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ncierge\Riverisde Quarter\Surveys Records\Shuttle Bus\2019\"/>
    </mc:Choice>
  </mc:AlternateContent>
  <bookViews>
    <workbookView xWindow="240" yWindow="105" windowWidth="14565" windowHeight="7815" tabRatio="771"/>
  </bookViews>
  <sheets>
    <sheet name="2019 Annual Summary" sheetId="59" r:id="rId1"/>
    <sheet name="Week 1 (Jan)" sheetId="1" r:id="rId2"/>
    <sheet name="Week 2 (Jan)" sheetId="60" r:id="rId3"/>
    <sheet name="Week 3 (Jan)" sheetId="61" r:id="rId4"/>
    <sheet name="Week 4 (Jan)" sheetId="62" r:id="rId5"/>
    <sheet name="Week 5 (Jan)" sheetId="63" r:id="rId6"/>
    <sheet name="Week 6 (Feb)" sheetId="64" r:id="rId7"/>
    <sheet name="Week 7 (Feb)" sheetId="65" r:id="rId8"/>
    <sheet name="Week 8 (Feb)" sheetId="66" r:id="rId9"/>
    <sheet name="Week 9 (Feb)" sheetId="67" r:id="rId10"/>
    <sheet name="Week 10 (March)" sheetId="68" r:id="rId11"/>
    <sheet name="Week 11 (March)" sheetId="69" r:id="rId12"/>
    <sheet name="Week 12 (March)" sheetId="70" r:id="rId13"/>
    <sheet name="Week 13 (March)" sheetId="71" r:id="rId14"/>
    <sheet name="Week 14 (April)" sheetId="72" r:id="rId15"/>
    <sheet name="Week 15 (April)" sheetId="73" r:id="rId16"/>
    <sheet name="Week 16 (April)" sheetId="74" r:id="rId17"/>
    <sheet name="Week 17 (April)" sheetId="75" r:id="rId18"/>
    <sheet name="Week 18 (April)" sheetId="76" r:id="rId19"/>
    <sheet name="Week 19 (May)" sheetId="77" r:id="rId20"/>
    <sheet name="Week 20 (May)" sheetId="78" r:id="rId21"/>
    <sheet name="Week 21 (May)" sheetId="111" r:id="rId22"/>
    <sheet name="Week 22 (May)" sheetId="79" r:id="rId23"/>
    <sheet name="Week 23 (June)" sheetId="80" r:id="rId24"/>
    <sheet name="Week 24 (June)" sheetId="81" r:id="rId25"/>
    <sheet name="Week 25 (June)" sheetId="82" r:id="rId26"/>
    <sheet name="Week 26 (June)" sheetId="83" r:id="rId27"/>
    <sheet name="Week 27 (July)" sheetId="84" r:id="rId28"/>
    <sheet name="Week 28 (July)" sheetId="85" r:id="rId29"/>
    <sheet name="Week 29 (July)" sheetId="86" r:id="rId30"/>
    <sheet name="Week 30 (July)" sheetId="87" r:id="rId31"/>
    <sheet name="Week 31 (July)" sheetId="88" r:id="rId32"/>
    <sheet name="Week 32 (August)" sheetId="89" r:id="rId33"/>
    <sheet name="Week 33 (August) Form Missing" sheetId="90" r:id="rId34"/>
    <sheet name="Week 34 (August)" sheetId="91" r:id="rId35"/>
    <sheet name="Week 35 (August)" sheetId="92" r:id="rId36"/>
    <sheet name="Week 36 (September)" sheetId="93" r:id="rId37"/>
    <sheet name="Week 37 (September)" sheetId="94" r:id="rId38"/>
    <sheet name="Week 38 (September)" sheetId="95" r:id="rId39"/>
    <sheet name="Week 39 (September)" sheetId="96" r:id="rId40"/>
    <sheet name="Week 40 (September)" sheetId="97" r:id="rId41"/>
    <sheet name="Week 41 (October)" sheetId="98" r:id="rId42"/>
    <sheet name="Week 42 (October)" sheetId="99" r:id="rId43"/>
    <sheet name="Week 43 (October)" sheetId="100" r:id="rId44"/>
    <sheet name="Week 44 (October)" sheetId="101" r:id="rId45"/>
    <sheet name="Week 45 (November)" sheetId="102" r:id="rId46"/>
    <sheet name="Week 46 (November)" sheetId="103" r:id="rId47"/>
    <sheet name="Week 47 (November)" sheetId="104" r:id="rId48"/>
    <sheet name="Week 48 (November)" sheetId="105" r:id="rId49"/>
    <sheet name="Week 49 (December)" sheetId="106" r:id="rId50"/>
    <sheet name="Week 50 (December)" sheetId="107" r:id="rId51"/>
    <sheet name="Week 51 (December) Form Missing" sheetId="108" r:id="rId52"/>
    <sheet name="Week 52 (December) Form Missing" sheetId="109" r:id="rId53"/>
    <sheet name=";" sheetId="55" r:id="rId54"/>
    <sheet name="a" sheetId="56" r:id="rId55"/>
    <sheet name=" " sheetId="57" r:id="rId56"/>
  </sheets>
  <definedNames>
    <definedName name="_xlnm.Print_Area" localSheetId="0">'2019 Annual Summary'!$A$1:$E$57</definedName>
    <definedName name="_xlnm.Print_Area" localSheetId="16">'Week 16 (April)'!$A$1:$M$24</definedName>
    <definedName name="_xlnm.Print_Area" localSheetId="46">'Week 46 (November)'!$A$1:$M$22</definedName>
  </definedNames>
  <calcPr calcId="152511"/>
</workbook>
</file>

<file path=xl/calcChain.xml><?xml version="1.0" encoding="utf-8"?>
<calcChain xmlns="http://schemas.openxmlformats.org/spreadsheetml/2006/main">
  <c r="D25" i="59" l="1"/>
  <c r="C25" i="59"/>
  <c r="E25" i="59" s="1"/>
  <c r="M17" i="111"/>
  <c r="M16" i="111"/>
  <c r="M15" i="111"/>
  <c r="M14" i="111"/>
  <c r="M13" i="111"/>
  <c r="M9" i="111"/>
  <c r="M8" i="111"/>
  <c r="M7" i="111"/>
  <c r="M6" i="111"/>
  <c r="M5" i="111"/>
  <c r="M18" i="111" l="1"/>
  <c r="M10" i="111"/>
  <c r="D56" i="59"/>
  <c r="D55" i="59"/>
  <c r="C55" i="59"/>
  <c r="E55" i="59"/>
  <c r="D47" i="59"/>
  <c r="C47" i="59"/>
  <c r="D37" i="59"/>
  <c r="C37" i="59"/>
  <c r="E37" i="59" s="1"/>
  <c r="C29" i="59"/>
  <c r="D29" i="59"/>
  <c r="D28" i="59"/>
  <c r="D27" i="59"/>
  <c r="D26" i="59"/>
  <c r="D24" i="59"/>
  <c r="D23" i="59"/>
  <c r="D22" i="59"/>
  <c r="C28" i="59"/>
  <c r="E28" i="59" s="1"/>
  <c r="C27" i="59"/>
  <c r="C26" i="59"/>
  <c r="C24" i="59"/>
  <c r="C23" i="59"/>
  <c r="C22" i="59"/>
  <c r="D21" i="59"/>
  <c r="C21" i="59"/>
  <c r="C20" i="59"/>
  <c r="M17" i="109"/>
  <c r="M16" i="109"/>
  <c r="M15" i="109"/>
  <c r="M14" i="109"/>
  <c r="M18" i="109" s="1"/>
  <c r="M13" i="109"/>
  <c r="M9" i="109"/>
  <c r="M8" i="109"/>
  <c r="M7" i="109"/>
  <c r="M6" i="109"/>
  <c r="M5" i="109"/>
  <c r="M17" i="108"/>
  <c r="M16" i="108"/>
  <c r="M15" i="108"/>
  <c r="M14" i="108"/>
  <c r="M18" i="108" s="1"/>
  <c r="M13" i="108"/>
  <c r="M9" i="108"/>
  <c r="M8" i="108"/>
  <c r="M7" i="108"/>
  <c r="M6" i="108"/>
  <c r="M10" i="108" s="1"/>
  <c r="M20" i="108" s="1"/>
  <c r="M5" i="108"/>
  <c r="M17" i="107"/>
  <c r="M16" i="107"/>
  <c r="M15" i="107"/>
  <c r="M14" i="107"/>
  <c r="M13" i="107"/>
  <c r="M9" i="107"/>
  <c r="M8" i="107"/>
  <c r="M7" i="107"/>
  <c r="M6" i="107"/>
  <c r="M5" i="107"/>
  <c r="M17" i="106"/>
  <c r="M16" i="106"/>
  <c r="M15" i="106"/>
  <c r="M14" i="106"/>
  <c r="M13" i="106"/>
  <c r="M9" i="106"/>
  <c r="M8" i="106"/>
  <c r="M7" i="106"/>
  <c r="M6" i="106"/>
  <c r="M5" i="106"/>
  <c r="M17" i="105"/>
  <c r="M16" i="105"/>
  <c r="M15" i="105"/>
  <c r="M14" i="105"/>
  <c r="M13" i="105"/>
  <c r="M9" i="105"/>
  <c r="M8" i="105"/>
  <c r="M7" i="105"/>
  <c r="M6" i="105"/>
  <c r="M5" i="105"/>
  <c r="M17" i="104"/>
  <c r="M16" i="104"/>
  <c r="M15" i="104"/>
  <c r="M14" i="104"/>
  <c r="M13" i="104"/>
  <c r="M9" i="104"/>
  <c r="M8" i="104"/>
  <c r="M7" i="104"/>
  <c r="M6" i="104"/>
  <c r="M5" i="104"/>
  <c r="M17" i="103"/>
  <c r="M16" i="103"/>
  <c r="M15" i="103"/>
  <c r="M14" i="103"/>
  <c r="M13" i="103"/>
  <c r="M9" i="103"/>
  <c r="M8" i="103"/>
  <c r="M7" i="103"/>
  <c r="M6" i="103"/>
  <c r="M5" i="103"/>
  <c r="M17" i="102"/>
  <c r="M16" i="102"/>
  <c r="M15" i="102"/>
  <c r="M14" i="102"/>
  <c r="M13" i="102"/>
  <c r="M9" i="102"/>
  <c r="M8" i="102"/>
  <c r="M7" i="102"/>
  <c r="M6" i="102"/>
  <c r="M5" i="102"/>
  <c r="M17" i="101"/>
  <c r="M16" i="101"/>
  <c r="M15" i="101"/>
  <c r="M14" i="101"/>
  <c r="M13" i="101"/>
  <c r="M9" i="101"/>
  <c r="M8" i="101"/>
  <c r="M7" i="101"/>
  <c r="M6" i="101"/>
  <c r="M5" i="101"/>
  <c r="M17" i="100"/>
  <c r="M16" i="100"/>
  <c r="M15" i="100"/>
  <c r="M14" i="100"/>
  <c r="M18" i="100" s="1"/>
  <c r="M13" i="100"/>
  <c r="M9" i="100"/>
  <c r="M8" i="100"/>
  <c r="M7" i="100"/>
  <c r="M6" i="100"/>
  <c r="M10" i="100" s="1"/>
  <c r="M20" i="100" s="1"/>
  <c r="M5" i="100"/>
  <c r="M17" i="99"/>
  <c r="M16" i="99"/>
  <c r="M15" i="99"/>
  <c r="M14" i="99"/>
  <c r="M13" i="99"/>
  <c r="M9" i="99"/>
  <c r="M8" i="99"/>
  <c r="M7" i="99"/>
  <c r="M6" i="99"/>
  <c r="M5" i="99"/>
  <c r="M17" i="98"/>
  <c r="M16" i="98"/>
  <c r="M15" i="98"/>
  <c r="M14" i="98"/>
  <c r="M13" i="98"/>
  <c r="M9" i="98"/>
  <c r="M8" i="98"/>
  <c r="M7" i="98"/>
  <c r="M6" i="98"/>
  <c r="M5" i="98"/>
  <c r="M17" i="97"/>
  <c r="M16" i="97"/>
  <c r="M15" i="97"/>
  <c r="M14" i="97"/>
  <c r="M13" i="97"/>
  <c r="M9" i="97"/>
  <c r="M8" i="97"/>
  <c r="M7" i="97"/>
  <c r="M6" i="97"/>
  <c r="M5" i="97"/>
  <c r="M17" i="96"/>
  <c r="M16" i="96"/>
  <c r="M15" i="96"/>
  <c r="M14" i="96"/>
  <c r="M13" i="96"/>
  <c r="M9" i="96"/>
  <c r="M8" i="96"/>
  <c r="M7" i="96"/>
  <c r="M6" i="96"/>
  <c r="M5" i="96"/>
  <c r="M17" i="95"/>
  <c r="M16" i="95"/>
  <c r="M15" i="95"/>
  <c r="M14" i="95"/>
  <c r="M13" i="95"/>
  <c r="M9" i="95"/>
  <c r="M8" i="95"/>
  <c r="M7" i="95"/>
  <c r="M6" i="95"/>
  <c r="M5" i="95"/>
  <c r="M17" i="94"/>
  <c r="M16" i="94"/>
  <c r="M15" i="94"/>
  <c r="M14" i="94"/>
  <c r="M13" i="94"/>
  <c r="M9" i="94"/>
  <c r="M8" i="94"/>
  <c r="M7" i="94"/>
  <c r="M6" i="94"/>
  <c r="M5" i="94"/>
  <c r="M17" i="93"/>
  <c r="M16" i="93"/>
  <c r="M15" i="93"/>
  <c r="M14" i="93"/>
  <c r="M13" i="93"/>
  <c r="M9" i="93"/>
  <c r="M8" i="93"/>
  <c r="M7" i="93"/>
  <c r="M6" i="93"/>
  <c r="M5" i="93"/>
  <c r="M17" i="92"/>
  <c r="M16" i="92"/>
  <c r="M15" i="92"/>
  <c r="M14" i="92"/>
  <c r="M13" i="92"/>
  <c r="M9" i="92"/>
  <c r="M8" i="92"/>
  <c r="M7" i="92"/>
  <c r="M6" i="92"/>
  <c r="M5" i="92"/>
  <c r="M17" i="91"/>
  <c r="M16" i="91"/>
  <c r="M15" i="91"/>
  <c r="M14" i="91"/>
  <c r="M13" i="91"/>
  <c r="M9" i="91"/>
  <c r="M8" i="91"/>
  <c r="M7" i="91"/>
  <c r="M6" i="91"/>
  <c r="M5" i="91"/>
  <c r="M17" i="90"/>
  <c r="M16" i="90"/>
  <c r="M15" i="90"/>
  <c r="M14" i="90"/>
  <c r="M13" i="90"/>
  <c r="M18" i="90" s="1"/>
  <c r="M9" i="90"/>
  <c r="M8" i="90"/>
  <c r="M7" i="90"/>
  <c r="M6" i="90"/>
  <c r="M5" i="90"/>
  <c r="M10" i="90" s="1"/>
  <c r="M20" i="90" s="1"/>
  <c r="M17" i="89"/>
  <c r="M16" i="89"/>
  <c r="M15" i="89"/>
  <c r="M14" i="89"/>
  <c r="M13" i="89"/>
  <c r="M9" i="89"/>
  <c r="M8" i="89"/>
  <c r="M7" i="89"/>
  <c r="M6" i="89"/>
  <c r="M5" i="89"/>
  <c r="M17" i="88"/>
  <c r="M16" i="88"/>
  <c r="M15" i="88"/>
  <c r="M14" i="88"/>
  <c r="M13" i="88"/>
  <c r="M9" i="88"/>
  <c r="M8" i="88"/>
  <c r="M7" i="88"/>
  <c r="M6" i="88"/>
  <c r="M5" i="88"/>
  <c r="M17" i="87"/>
  <c r="M16" i="87"/>
  <c r="M15" i="87"/>
  <c r="M14" i="87"/>
  <c r="M13" i="87"/>
  <c r="M9" i="87"/>
  <c r="M8" i="87"/>
  <c r="M7" i="87"/>
  <c r="M6" i="87"/>
  <c r="M5" i="87"/>
  <c r="M17" i="86"/>
  <c r="M16" i="86"/>
  <c r="M15" i="86"/>
  <c r="M14" i="86"/>
  <c r="M13" i="86"/>
  <c r="M9" i="86"/>
  <c r="M8" i="86"/>
  <c r="M7" i="86"/>
  <c r="M6" i="86"/>
  <c r="M5" i="86"/>
  <c r="M17" i="85"/>
  <c r="M16" i="85"/>
  <c r="M15" i="85"/>
  <c r="M14" i="85"/>
  <c r="M13" i="85"/>
  <c r="M9" i="85"/>
  <c r="M8" i="85"/>
  <c r="M7" i="85"/>
  <c r="M6" i="85"/>
  <c r="M5" i="85"/>
  <c r="M17" i="84"/>
  <c r="M16" i="84"/>
  <c r="M15" i="84"/>
  <c r="M14" i="84"/>
  <c r="M13" i="84"/>
  <c r="M9" i="84"/>
  <c r="M8" i="84"/>
  <c r="M7" i="84"/>
  <c r="M6" i="84"/>
  <c r="M5" i="84"/>
  <c r="M17" i="83"/>
  <c r="M16" i="83"/>
  <c r="M15" i="83"/>
  <c r="M14" i="83"/>
  <c r="M13" i="83"/>
  <c r="M9" i="83"/>
  <c r="M8" i="83"/>
  <c r="M7" i="83"/>
  <c r="M6" i="83"/>
  <c r="M5" i="83"/>
  <c r="M17" i="82"/>
  <c r="M16" i="82"/>
  <c r="M15" i="82"/>
  <c r="M14" i="82"/>
  <c r="M13" i="82"/>
  <c r="M9" i="82"/>
  <c r="M8" i="82"/>
  <c r="M7" i="82"/>
  <c r="M6" i="82"/>
  <c r="M5" i="82"/>
  <c r="M17" i="81"/>
  <c r="M16" i="81"/>
  <c r="M15" i="81"/>
  <c r="M14" i="81"/>
  <c r="M13" i="81"/>
  <c r="M9" i="81"/>
  <c r="M8" i="81"/>
  <c r="M7" i="81"/>
  <c r="M6" i="81"/>
  <c r="M5" i="81"/>
  <c r="M17" i="80"/>
  <c r="M16" i="80"/>
  <c r="M15" i="80"/>
  <c r="M14" i="80"/>
  <c r="M13" i="80"/>
  <c r="M9" i="80"/>
  <c r="M8" i="80"/>
  <c r="M7" i="80"/>
  <c r="M6" i="80"/>
  <c r="M5" i="80"/>
  <c r="M17" i="79"/>
  <c r="M16" i="79"/>
  <c r="M15" i="79"/>
  <c r="M14" i="79"/>
  <c r="M13" i="79"/>
  <c r="M9" i="79"/>
  <c r="M8" i="79"/>
  <c r="M7" i="79"/>
  <c r="M6" i="79"/>
  <c r="M5" i="79"/>
  <c r="M17" i="78"/>
  <c r="M16" i="78"/>
  <c r="M15" i="78"/>
  <c r="M14" i="78"/>
  <c r="M13" i="78"/>
  <c r="M9" i="78"/>
  <c r="M8" i="78"/>
  <c r="M7" i="78"/>
  <c r="M6" i="78"/>
  <c r="M5" i="78"/>
  <c r="D20" i="59"/>
  <c r="D19" i="59"/>
  <c r="D18" i="59"/>
  <c r="C19" i="59"/>
  <c r="C18" i="59"/>
  <c r="C17" i="59"/>
  <c r="C16" i="59"/>
  <c r="M17" i="77"/>
  <c r="M16" i="77"/>
  <c r="M15" i="77"/>
  <c r="M14" i="77"/>
  <c r="M13" i="77"/>
  <c r="M9" i="77"/>
  <c r="M8" i="77"/>
  <c r="M7" i="77"/>
  <c r="M6" i="77"/>
  <c r="M5" i="77"/>
  <c r="M17" i="76"/>
  <c r="M16" i="76"/>
  <c r="M15" i="76"/>
  <c r="M14" i="76"/>
  <c r="M13" i="76"/>
  <c r="M9" i="76"/>
  <c r="M8" i="76"/>
  <c r="M7" i="76"/>
  <c r="M6" i="76"/>
  <c r="M5" i="76"/>
  <c r="M17" i="75"/>
  <c r="M16" i="75"/>
  <c r="M15" i="75"/>
  <c r="M14" i="75"/>
  <c r="M13" i="75"/>
  <c r="M9" i="75"/>
  <c r="M8" i="75"/>
  <c r="M7" i="75"/>
  <c r="M6" i="75"/>
  <c r="M5" i="75"/>
  <c r="M17" i="74"/>
  <c r="M16" i="74"/>
  <c r="M15" i="74"/>
  <c r="M14" i="74"/>
  <c r="M13" i="74"/>
  <c r="M9" i="74"/>
  <c r="M8" i="74"/>
  <c r="M7" i="74"/>
  <c r="M6" i="74"/>
  <c r="M5" i="74"/>
  <c r="M17" i="73"/>
  <c r="M16" i="73"/>
  <c r="M15" i="73"/>
  <c r="M14" i="73"/>
  <c r="M13" i="73"/>
  <c r="M9" i="73"/>
  <c r="M8" i="73"/>
  <c r="M7" i="73"/>
  <c r="M6" i="73"/>
  <c r="M5" i="73"/>
  <c r="M17" i="72"/>
  <c r="M16" i="72"/>
  <c r="M15" i="72"/>
  <c r="M14" i="72"/>
  <c r="M13" i="72"/>
  <c r="M9" i="72"/>
  <c r="M8" i="72"/>
  <c r="M7" i="72"/>
  <c r="M6" i="72"/>
  <c r="M5" i="72"/>
  <c r="E29" i="59" l="1"/>
  <c r="M18" i="107"/>
  <c r="D54" i="59" s="1"/>
  <c r="M10" i="107"/>
  <c r="C54" i="59" s="1"/>
  <c r="M18" i="106"/>
  <c r="D53" i="59" s="1"/>
  <c r="M10" i="106"/>
  <c r="M18" i="105"/>
  <c r="D52" i="59" s="1"/>
  <c r="M10" i="105"/>
  <c r="C52" i="59" s="1"/>
  <c r="M18" i="104"/>
  <c r="D51" i="59" s="1"/>
  <c r="M10" i="104"/>
  <c r="C51" i="59" s="1"/>
  <c r="M18" i="102"/>
  <c r="D49" i="59" s="1"/>
  <c r="M10" i="102"/>
  <c r="M18" i="103"/>
  <c r="D50" i="59" s="1"/>
  <c r="M10" i="103"/>
  <c r="C50" i="59" s="1"/>
  <c r="M18" i="101"/>
  <c r="D48" i="59" s="1"/>
  <c r="M10" i="101"/>
  <c r="C48" i="59" s="1"/>
  <c r="M18" i="99"/>
  <c r="D46" i="59" s="1"/>
  <c r="M10" i="99"/>
  <c r="C46" i="59" s="1"/>
  <c r="M18" i="98"/>
  <c r="D45" i="59" s="1"/>
  <c r="M10" i="98"/>
  <c r="C45" i="59" s="1"/>
  <c r="M20" i="111"/>
  <c r="M18" i="97"/>
  <c r="D44" i="59" s="1"/>
  <c r="M10" i="97"/>
  <c r="M18" i="96"/>
  <c r="D43" i="59" s="1"/>
  <c r="M10" i="96"/>
  <c r="C43" i="59" s="1"/>
  <c r="M18" i="95"/>
  <c r="D42" i="59" s="1"/>
  <c r="M10" i="95"/>
  <c r="C42" i="59" s="1"/>
  <c r="M18" i="94"/>
  <c r="D41" i="59" s="1"/>
  <c r="M10" i="94"/>
  <c r="C41" i="59" s="1"/>
  <c r="M18" i="93"/>
  <c r="D40" i="59" s="1"/>
  <c r="M10" i="93"/>
  <c r="C40" i="59" s="1"/>
  <c r="M18" i="92"/>
  <c r="D39" i="59" s="1"/>
  <c r="M18" i="91"/>
  <c r="D38" i="59" s="1"/>
  <c r="M10" i="91"/>
  <c r="C38" i="59" s="1"/>
  <c r="M18" i="89"/>
  <c r="D36" i="59" s="1"/>
  <c r="M10" i="89"/>
  <c r="C36" i="59" s="1"/>
  <c r="M18" i="88"/>
  <c r="D35" i="59" s="1"/>
  <c r="M10" i="88"/>
  <c r="C35" i="59" s="1"/>
  <c r="M18" i="87"/>
  <c r="D34" i="59" s="1"/>
  <c r="M10" i="87"/>
  <c r="C34" i="59" s="1"/>
  <c r="M18" i="86"/>
  <c r="D33" i="59" s="1"/>
  <c r="M10" i="86"/>
  <c r="M10" i="109"/>
  <c r="M10" i="92"/>
  <c r="C39" i="59" s="1"/>
  <c r="M18" i="85"/>
  <c r="D32" i="59" s="1"/>
  <c r="M10" i="85"/>
  <c r="M18" i="84"/>
  <c r="D31" i="59" s="1"/>
  <c r="M18" i="83"/>
  <c r="D30" i="59" s="1"/>
  <c r="E47" i="59"/>
  <c r="M10" i="83"/>
  <c r="M10" i="84"/>
  <c r="M18" i="82"/>
  <c r="M10" i="82"/>
  <c r="M18" i="81"/>
  <c r="M10" i="81"/>
  <c r="M18" i="80"/>
  <c r="M10" i="80"/>
  <c r="M18" i="79"/>
  <c r="M10" i="79"/>
  <c r="M18" i="78"/>
  <c r="M10" i="78"/>
  <c r="M18" i="77"/>
  <c r="M10" i="77"/>
  <c r="M18" i="76"/>
  <c r="M10" i="76"/>
  <c r="M18" i="75"/>
  <c r="M10" i="75"/>
  <c r="M18" i="74"/>
  <c r="M10" i="74"/>
  <c r="M18" i="73"/>
  <c r="M10" i="73"/>
  <c r="M18" i="72"/>
  <c r="M10" i="72"/>
  <c r="D17" i="59"/>
  <c r="M17" i="71"/>
  <c r="M16" i="71"/>
  <c r="M15" i="71"/>
  <c r="M14" i="71"/>
  <c r="M13" i="71"/>
  <c r="M9" i="71"/>
  <c r="M8" i="71"/>
  <c r="M7" i="71"/>
  <c r="M6" i="71"/>
  <c r="M5" i="71"/>
  <c r="D16" i="59"/>
  <c r="D15" i="59"/>
  <c r="C15" i="59"/>
  <c r="D14" i="59"/>
  <c r="C14" i="59"/>
  <c r="M17" i="70"/>
  <c r="M16" i="70"/>
  <c r="M15" i="70"/>
  <c r="M14" i="70"/>
  <c r="M13" i="70"/>
  <c r="M9" i="70"/>
  <c r="M8" i="70"/>
  <c r="M7" i="70"/>
  <c r="M6" i="70"/>
  <c r="M5" i="70"/>
  <c r="M17" i="69"/>
  <c r="M16" i="69"/>
  <c r="M15" i="69"/>
  <c r="M14" i="69"/>
  <c r="M13" i="69"/>
  <c r="M9" i="69"/>
  <c r="M8" i="69"/>
  <c r="M7" i="69"/>
  <c r="M6" i="69"/>
  <c r="M5" i="69"/>
  <c r="D13" i="59"/>
  <c r="C13" i="59"/>
  <c r="M13" i="68"/>
  <c r="M17" i="68"/>
  <c r="M16" i="68"/>
  <c r="M15" i="68"/>
  <c r="M14" i="68"/>
  <c r="M9" i="68"/>
  <c r="M8" i="68"/>
  <c r="M7" i="68"/>
  <c r="M6" i="68"/>
  <c r="M5" i="68"/>
  <c r="M17" i="67"/>
  <c r="M16" i="67"/>
  <c r="M15" i="67"/>
  <c r="M14" i="67"/>
  <c r="M13" i="67"/>
  <c r="M9" i="67"/>
  <c r="M8" i="67"/>
  <c r="M7" i="67"/>
  <c r="M6" i="67"/>
  <c r="M5" i="67"/>
  <c r="D12" i="59"/>
  <c r="C12" i="59"/>
  <c r="E54" i="59" l="1"/>
  <c r="M20" i="107"/>
  <c r="M20" i="106"/>
  <c r="C53" i="59"/>
  <c r="E53" i="59" s="1"/>
  <c r="M20" i="105"/>
  <c r="E52" i="59"/>
  <c r="E51" i="59"/>
  <c r="M20" i="104"/>
  <c r="M20" i="102"/>
  <c r="C49" i="59"/>
  <c r="E49" i="59" s="1"/>
  <c r="E50" i="59"/>
  <c r="M20" i="103"/>
  <c r="E48" i="59"/>
  <c r="M20" i="101"/>
  <c r="M20" i="99"/>
  <c r="E46" i="59"/>
  <c r="E45" i="59"/>
  <c r="M20" i="98"/>
  <c r="M20" i="97"/>
  <c r="C44" i="59"/>
  <c r="E44" i="59" s="1"/>
  <c r="E43" i="59"/>
  <c r="M20" i="96"/>
  <c r="E42" i="59"/>
  <c r="M20" i="95"/>
  <c r="E41" i="59"/>
  <c r="M20" i="94"/>
  <c r="E40" i="59"/>
  <c r="M20" i="93"/>
  <c r="E39" i="59"/>
  <c r="E38" i="59"/>
  <c r="M20" i="91"/>
  <c r="E36" i="59"/>
  <c r="M20" i="89"/>
  <c r="E35" i="59"/>
  <c r="M20" i="88"/>
  <c r="E34" i="59"/>
  <c r="M20" i="87"/>
  <c r="M20" i="86"/>
  <c r="C33" i="59"/>
  <c r="E33" i="59" s="1"/>
  <c r="M20" i="109"/>
  <c r="C56" i="59"/>
  <c r="E56" i="59" s="1"/>
  <c r="M20" i="92"/>
  <c r="M20" i="85"/>
  <c r="C32" i="59"/>
  <c r="E32" i="59" s="1"/>
  <c r="M20" i="84"/>
  <c r="C31" i="59"/>
  <c r="E31" i="59" s="1"/>
  <c r="M20" i="83"/>
  <c r="C30" i="59"/>
  <c r="E30" i="59" s="1"/>
  <c r="M20" i="82"/>
  <c r="M20" i="81"/>
  <c r="M20" i="80"/>
  <c r="M20" i="79"/>
  <c r="M20" i="78"/>
  <c r="M20" i="77"/>
  <c r="M20" i="76"/>
  <c r="M20" i="75"/>
  <c r="M20" i="74"/>
  <c r="M20" i="73"/>
  <c r="M20" i="72"/>
  <c r="M18" i="71"/>
  <c r="M10" i="71"/>
  <c r="M18" i="70"/>
  <c r="M10" i="70"/>
  <c r="M18" i="69"/>
  <c r="M10" i="69"/>
  <c r="M18" i="68"/>
  <c r="M10" i="68"/>
  <c r="M10" i="67"/>
  <c r="M18" i="67"/>
  <c r="M17" i="66"/>
  <c r="M16" i="66"/>
  <c r="M15" i="66"/>
  <c r="M14" i="66"/>
  <c r="M13" i="66"/>
  <c r="M9" i="66"/>
  <c r="M8" i="66"/>
  <c r="M7" i="66"/>
  <c r="M6" i="66"/>
  <c r="M5" i="66"/>
  <c r="D11" i="59"/>
  <c r="D7" i="59"/>
  <c r="C11" i="59"/>
  <c r="C7" i="59"/>
  <c r="M17" i="65"/>
  <c r="M16" i="65"/>
  <c r="M15" i="65"/>
  <c r="M14" i="65"/>
  <c r="M13" i="65"/>
  <c r="M9" i="65"/>
  <c r="M8" i="65"/>
  <c r="M7" i="65"/>
  <c r="M6" i="65"/>
  <c r="M5" i="65"/>
  <c r="D10" i="59"/>
  <c r="D6" i="59"/>
  <c r="C10" i="59"/>
  <c r="E10" i="59" s="1"/>
  <c r="C6" i="59"/>
  <c r="E6" i="59" s="1"/>
  <c r="M14" i="63"/>
  <c r="M15" i="63"/>
  <c r="M16" i="63"/>
  <c r="M17" i="63"/>
  <c r="M14" i="64"/>
  <c r="M15" i="64"/>
  <c r="M16" i="64"/>
  <c r="M17" i="64"/>
  <c r="M13" i="64"/>
  <c r="M9" i="64"/>
  <c r="M8" i="64"/>
  <c r="M7" i="64"/>
  <c r="M6" i="64"/>
  <c r="M5" i="64"/>
  <c r="D5" i="59"/>
  <c r="C9" i="59"/>
  <c r="C8" i="59"/>
  <c r="M13" i="63"/>
  <c r="M9" i="63"/>
  <c r="M8" i="63"/>
  <c r="M7" i="63"/>
  <c r="M6" i="63"/>
  <c r="M5" i="63"/>
  <c r="D8" i="59"/>
  <c r="M14" i="62"/>
  <c r="M15" i="62"/>
  <c r="M16" i="62"/>
  <c r="M17" i="62"/>
  <c r="M13" i="62"/>
  <c r="M9" i="62"/>
  <c r="M8" i="62"/>
  <c r="M7" i="62"/>
  <c r="M6" i="62"/>
  <c r="M5" i="62"/>
  <c r="M17" i="61"/>
  <c r="M16" i="61"/>
  <c r="M14" i="61"/>
  <c r="M13" i="61"/>
  <c r="M9" i="61"/>
  <c r="M8" i="61"/>
  <c r="M7" i="61"/>
  <c r="M6" i="61"/>
  <c r="M5" i="61"/>
  <c r="M10" i="60"/>
  <c r="M14" i="60"/>
  <c r="M15" i="60"/>
  <c r="M16" i="60"/>
  <c r="M17" i="60"/>
  <c r="M18" i="1"/>
  <c r="M13" i="60"/>
  <c r="M9" i="60"/>
  <c r="M8" i="60"/>
  <c r="M7" i="60"/>
  <c r="M6" i="60"/>
  <c r="M5" i="60"/>
  <c r="C5" i="59"/>
  <c r="M10" i="1"/>
  <c r="M13" i="1"/>
  <c r="M6" i="1"/>
  <c r="M7" i="1"/>
  <c r="M8" i="1"/>
  <c r="M9" i="1"/>
  <c r="M5" i="1"/>
  <c r="M20" i="1"/>
  <c r="E11" i="59"/>
  <c r="E12" i="59"/>
  <c r="E13" i="59"/>
  <c r="E14" i="59"/>
  <c r="E15" i="59"/>
  <c r="E16" i="59"/>
  <c r="E17" i="59"/>
  <c r="E18" i="59"/>
  <c r="E19" i="59"/>
  <c r="E20" i="59"/>
  <c r="E21" i="59"/>
  <c r="E22" i="59"/>
  <c r="E23" i="59"/>
  <c r="E24" i="59"/>
  <c r="E26" i="59"/>
  <c r="E27" i="59"/>
  <c r="C57" i="59" l="1"/>
  <c r="E8" i="59"/>
  <c r="E5" i="59"/>
  <c r="E7" i="59"/>
  <c r="M20" i="71"/>
  <c r="M20" i="70"/>
  <c r="M20" i="69"/>
  <c r="M20" i="68"/>
  <c r="M20" i="67"/>
  <c r="M18" i="66"/>
  <c r="M10" i="66"/>
  <c r="M18" i="65"/>
  <c r="M10" i="65"/>
  <c r="M18" i="64"/>
  <c r="M10" i="64"/>
  <c r="M18" i="63"/>
  <c r="D9" i="59" s="1"/>
  <c r="E9" i="59" s="1"/>
  <c r="M10" i="63"/>
  <c r="M18" i="62"/>
  <c r="M10" i="62"/>
  <c r="M18" i="61"/>
  <c r="M10" i="61"/>
  <c r="M18" i="60"/>
  <c r="D57" i="59" l="1"/>
  <c r="M20" i="66"/>
  <c r="M20" i="65"/>
  <c r="M20" i="64"/>
  <c r="M20" i="63"/>
  <c r="M20" i="62"/>
  <c r="M20" i="61"/>
  <c r="M20" i="60"/>
</calcChain>
</file>

<file path=xl/sharedStrings.xml><?xml version="1.0" encoding="utf-8"?>
<sst xmlns="http://schemas.openxmlformats.org/spreadsheetml/2006/main" count="1871" uniqueCount="185">
  <si>
    <t>Riverside Quarter Shuttle Bus Survey</t>
  </si>
  <si>
    <t>Monday</t>
  </si>
  <si>
    <t xml:space="preserve">Tuesday </t>
  </si>
  <si>
    <t xml:space="preserve">Wednesday </t>
  </si>
  <si>
    <t>Thursday</t>
  </si>
  <si>
    <t>Friday</t>
  </si>
  <si>
    <t>Total</t>
  </si>
  <si>
    <t>Date_________________</t>
  </si>
  <si>
    <t>Abednego</t>
  </si>
  <si>
    <t>Bank Holiday</t>
  </si>
  <si>
    <t>Grand Total</t>
  </si>
  <si>
    <t>-</t>
  </si>
  <si>
    <t xml:space="preserve">Processor: </t>
  </si>
  <si>
    <t>25.02.2019</t>
  </si>
  <si>
    <t>04.03.2019</t>
  </si>
  <si>
    <t>11.03.2019</t>
  </si>
  <si>
    <t>W/C 02.01.2019</t>
  </si>
  <si>
    <t xml:space="preserve">Driver: </t>
  </si>
  <si>
    <t>Sub Total</t>
  </si>
  <si>
    <t>Morning Shift</t>
  </si>
  <si>
    <t>Evening Shift</t>
  </si>
  <si>
    <t>W/C 07.01.2019</t>
  </si>
  <si>
    <t>Week Commencing</t>
  </si>
  <si>
    <t>18.03.2019</t>
  </si>
  <si>
    <t>25.03.2019</t>
  </si>
  <si>
    <t>01.04.2019</t>
  </si>
  <si>
    <t>08.04.2019</t>
  </si>
  <si>
    <t>15.04.2019</t>
  </si>
  <si>
    <t>22.04.2019</t>
  </si>
  <si>
    <t>29.04.2019</t>
  </si>
  <si>
    <t>07.05.2019</t>
  </si>
  <si>
    <t>13.05.2019</t>
  </si>
  <si>
    <t>28.05.2019</t>
  </si>
  <si>
    <t>03.06.2019</t>
  </si>
  <si>
    <t>N/A</t>
  </si>
  <si>
    <t>W/C 14.01.2019</t>
  </si>
  <si>
    <t>W/C 21.01.2019</t>
  </si>
  <si>
    <t>W/C 28.01.2019</t>
  </si>
  <si>
    <t>W/C 04.02.2019</t>
  </si>
  <si>
    <t>W/C 11.02.2019</t>
  </si>
  <si>
    <t>W/C 18.02.2019</t>
  </si>
  <si>
    <t>W/C 25.02.2019</t>
  </si>
  <si>
    <t>W/C 04.03.2019</t>
  </si>
  <si>
    <t>W/C 11.03.2019</t>
  </si>
  <si>
    <t>Dennis Charles</t>
  </si>
  <si>
    <t>W/C 18.03.2019</t>
  </si>
  <si>
    <t>W/C 25.03.2019</t>
  </si>
  <si>
    <t>Week 1 (Jan)</t>
  </si>
  <si>
    <t>Week Number</t>
  </si>
  <si>
    <t>Week 2 (Jan)</t>
  </si>
  <si>
    <t>14.01.2019</t>
  </si>
  <si>
    <t>21.01.2019</t>
  </si>
  <si>
    <t>28.01.2019</t>
  </si>
  <si>
    <t>04.02.2019</t>
  </si>
  <si>
    <t>11.02.2019</t>
  </si>
  <si>
    <t>18.02.2019</t>
  </si>
  <si>
    <t>Week 3 (Jan)</t>
  </si>
  <si>
    <t>Week 4 (Jan)</t>
  </si>
  <si>
    <t>Week 5 (Jan)</t>
  </si>
  <si>
    <t>Week 6 (Feb)</t>
  </si>
  <si>
    <t>Week 7 (Feb)</t>
  </si>
  <si>
    <t>Week 8 (Feb)</t>
  </si>
  <si>
    <t>Week 9 (Feb)</t>
  </si>
  <si>
    <t>Week 10 (March)</t>
  </si>
  <si>
    <t>Week 11 (March)</t>
  </si>
  <si>
    <t>Week 12 (March)</t>
  </si>
  <si>
    <t>Week 13 (March)</t>
  </si>
  <si>
    <t>Week 14 (April)</t>
  </si>
  <si>
    <t>Week 15 (April)</t>
  </si>
  <si>
    <t>Week 16 (April)</t>
  </si>
  <si>
    <t>Week 17 (April)</t>
  </si>
  <si>
    <t>Week 18 (April)</t>
  </si>
  <si>
    <t>Week 19 (May)</t>
  </si>
  <si>
    <t>Week 20 (May)</t>
  </si>
  <si>
    <t>W/C 01.04.2019</t>
  </si>
  <si>
    <t>X</t>
  </si>
  <si>
    <t>W/C 08.04.2019</t>
  </si>
  <si>
    <t>W/C 15.04.2019</t>
  </si>
  <si>
    <t>*</t>
  </si>
  <si>
    <t>* Out of service due to a flat tyre on 17.04.2019 between 06:40 and 08:20.</t>
  </si>
  <si>
    <t>BANK HOLIDAY</t>
  </si>
  <si>
    <t>W/C 22.04.2019</t>
  </si>
  <si>
    <t>W/C 29.04.2019</t>
  </si>
  <si>
    <t>W/C 07.05.2019</t>
  </si>
  <si>
    <t>W/C 13.05.2019</t>
  </si>
  <si>
    <t>W/C 28.05.2019</t>
  </si>
  <si>
    <t>W/C 03.06.2019</t>
  </si>
  <si>
    <t>W/C 10.06.2019</t>
  </si>
  <si>
    <t>W/C 17.06.2019</t>
  </si>
  <si>
    <t>W/C 24.06.2019</t>
  </si>
  <si>
    <t>W/C 01.07.2019</t>
  </si>
  <si>
    <t>W/C 08.07.2019</t>
  </si>
  <si>
    <t>W/C 15.07.2019</t>
  </si>
  <si>
    <t>W/C 22.07.2019</t>
  </si>
  <si>
    <t>W/C 29.07.2019</t>
  </si>
  <si>
    <t>W/C 05.08.2019</t>
  </si>
  <si>
    <t>W/C 12.08.2019</t>
  </si>
  <si>
    <t>W/C 19.08.2019</t>
  </si>
  <si>
    <t>W/C 02.09.2019</t>
  </si>
  <si>
    <t>W/C 09.09.2019</t>
  </si>
  <si>
    <t>W/C 16.09.2019</t>
  </si>
  <si>
    <t>W/C 23.09.2019</t>
  </si>
  <si>
    <t>W/C 30.09.2019</t>
  </si>
  <si>
    <t>W/C 07.10.2019</t>
  </si>
  <si>
    <t>W/C 14.10.2019</t>
  </si>
  <si>
    <t>W/C 21.10.2019</t>
  </si>
  <si>
    <t>W/C 28.10.2019</t>
  </si>
  <si>
    <t>W/C 04.11.2019</t>
  </si>
  <si>
    <t>W/C 11.11.2019</t>
  </si>
  <si>
    <t>W/C 18.11.2019</t>
  </si>
  <si>
    <t>W/C 25.11.2019</t>
  </si>
  <si>
    <t>W/C 02.12.2019</t>
  </si>
  <si>
    <t>W/C 09.12.2019</t>
  </si>
  <si>
    <t>W/C 16.12.2019</t>
  </si>
  <si>
    <t>W/C 23.12.2019</t>
  </si>
  <si>
    <t>Week 21 (May)</t>
  </si>
  <si>
    <t>10.06.2019</t>
  </si>
  <si>
    <t>17.06.2019</t>
  </si>
  <si>
    <t>24.06.2019</t>
  </si>
  <si>
    <t>01.07.2019</t>
  </si>
  <si>
    <t>08.07.2019</t>
  </si>
  <si>
    <t>15.07.2019</t>
  </si>
  <si>
    <t>22.07.2019</t>
  </si>
  <si>
    <t>29.07.2019</t>
  </si>
  <si>
    <t>05.08.2019</t>
  </si>
  <si>
    <t>19.08.2019</t>
  </si>
  <si>
    <t>26.08.2019</t>
  </si>
  <si>
    <t>02.09.2019</t>
  </si>
  <si>
    <t>09.09.2019</t>
  </si>
  <si>
    <t>16.09.2019</t>
  </si>
  <si>
    <t>23.09.2019</t>
  </si>
  <si>
    <t>30.09.2019</t>
  </si>
  <si>
    <t>07.10.2019</t>
  </si>
  <si>
    <t>14.10.2019</t>
  </si>
  <si>
    <t>21.10.2019</t>
  </si>
  <si>
    <t>28.10.2019</t>
  </si>
  <si>
    <t>04.11.2019</t>
  </si>
  <si>
    <t>11.11.2019</t>
  </si>
  <si>
    <t>18.11.2019</t>
  </si>
  <si>
    <t>25.11.2019</t>
  </si>
  <si>
    <t>02.12.2019</t>
  </si>
  <si>
    <t>09.12.2019</t>
  </si>
  <si>
    <t>Week 24 (June)</t>
  </si>
  <si>
    <t>Week 23 (June)</t>
  </si>
  <si>
    <t>Week 25 (June)</t>
  </si>
  <si>
    <t>Week 27 (July)</t>
  </si>
  <si>
    <t>Week 28 (July)</t>
  </si>
  <si>
    <t>Week 29 (July)</t>
  </si>
  <si>
    <t>Week 30 (July)</t>
  </si>
  <si>
    <t>Week 32 (August)</t>
  </si>
  <si>
    <t>Week 33 (August)</t>
  </si>
  <si>
    <t>Week 34 (August)</t>
  </si>
  <si>
    <t>Week 36 (September)</t>
  </si>
  <si>
    <t>Week 37 (September)</t>
  </si>
  <si>
    <t>Week 38 (September)</t>
  </si>
  <si>
    <t>Week 39 (September)</t>
  </si>
  <si>
    <t>Week 41 (October)</t>
  </si>
  <si>
    <t>Week 42 (October)</t>
  </si>
  <si>
    <t>Week 43 (October)</t>
  </si>
  <si>
    <t>Week 45 (November)</t>
  </si>
  <si>
    <t>Week 46 (November)</t>
  </si>
  <si>
    <t>Week 47 (November)</t>
  </si>
  <si>
    <t>Week 48 (December)</t>
  </si>
  <si>
    <t>Week 49 (December)</t>
  </si>
  <si>
    <t>Week 50 (December)</t>
  </si>
  <si>
    <t>Week 51 (December)</t>
  </si>
  <si>
    <t>Week 52 (December)</t>
  </si>
  <si>
    <t>CHRISTMAS DAY</t>
  </si>
  <si>
    <t>BOXING DAY</t>
  </si>
  <si>
    <t>D. A. Charles</t>
  </si>
  <si>
    <t>W/C 27.08.2019</t>
  </si>
  <si>
    <t>W/C 21.05.2019</t>
  </si>
  <si>
    <t>Clive Smith</t>
  </si>
  <si>
    <t>02.01.2019</t>
  </si>
  <si>
    <t>07.01.2019</t>
  </si>
  <si>
    <t>18.05.2019</t>
  </si>
  <si>
    <t>Week 22 (May)</t>
  </si>
  <si>
    <t>Week 26 (June)</t>
  </si>
  <si>
    <t>Week 31 (July)</t>
  </si>
  <si>
    <t>Week 35 (August)</t>
  </si>
  <si>
    <t>Week 40 (September)</t>
  </si>
  <si>
    <t>Week 44 (October)</t>
  </si>
  <si>
    <t>12.08.2019 Missing Form</t>
  </si>
  <si>
    <t>16.12.2019 Missing Form</t>
  </si>
  <si>
    <t>23.12.2019 Missing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</si>
</sst>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6" xfId="0" applyFont="1" applyBorder="1"/>
    <xf numFmtId="20" fontId="3" fillId="0" borderId="1" xfId="0" applyNumberFormat="1" applyFont="1" applyBorder="1"/>
    <xf numFmtId="0" fontId="3" fillId="0" borderId="1" xfId="0" applyFont="1" applyBorder="1"/>
    <xf numFmtId="0" fontId="1" fillId="0" borderId="0" xfId="0" applyFont="1"/>
    <xf numFmtId="0" fontId="2" fillId="0" borderId="9" xfId="0" applyFont="1" applyBorder="1"/>
    <xf numFmtId="20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57"/>
  <sheetViews>
    <sheetView tabSelected="1" view="pageBreakPreview" zoomScale="60" zoomScaleNormal="66" workbookViewId="0">
      <pane ySplit="4" topLeftCell="A41" activePane="bottomLeft" state="frozen"/>
      <selection pane="bottomLeft" activeCell="T50" sqref="T50"/>
    </sheetView>
  </sheetViews>
  <sheetFormatPr defaultRowHeight="20.25" x14ac:dyDescent="0.25"/>
  <cols>
    <col min="1" max="1" width="40.7109375" style="32" customWidth="1"/>
    <col min="2" max="2" width="35.7109375" style="32" customWidth="1"/>
    <col min="3" max="4" width="25.7109375" style="42" customWidth="1"/>
    <col min="5" max="5" width="20.7109375" style="42" customWidth="1"/>
    <col min="6" max="7" width="9.140625" style="32"/>
    <col min="8" max="16384" width="9.140625" style="53"/>
  </cols>
  <sheetData>
    <row r="1" spans="1:5" s="32" customFormat="1" ht="24.95" customHeight="1" x14ac:dyDescent="0.25">
      <c r="A1" s="72" t="s">
        <v>0</v>
      </c>
      <c r="B1" s="72"/>
      <c r="C1" s="72"/>
      <c r="D1" s="72"/>
      <c r="E1" s="72"/>
    </row>
    <row r="2" spans="1:5" s="32" customFormat="1" ht="24.95" customHeight="1" x14ac:dyDescent="0.25">
      <c r="A2" s="72">
        <v>2019</v>
      </c>
      <c r="B2" s="72"/>
      <c r="C2" s="72"/>
      <c r="D2" s="72"/>
      <c r="E2" s="72"/>
    </row>
    <row r="3" spans="1:5" s="32" customFormat="1" ht="24.95" customHeight="1" x14ac:dyDescent="0.25">
      <c r="A3" s="41"/>
      <c r="B3" s="41"/>
      <c r="C3" s="41"/>
      <c r="D3" s="41"/>
      <c r="E3" s="41"/>
    </row>
    <row r="4" spans="1:5" s="32" customFormat="1" ht="30" customHeight="1" x14ac:dyDescent="0.25">
      <c r="A4" s="70" t="s">
        <v>22</v>
      </c>
      <c r="B4" s="56" t="s">
        <v>48</v>
      </c>
      <c r="C4" s="56" t="s">
        <v>19</v>
      </c>
      <c r="D4" s="56" t="s">
        <v>20</v>
      </c>
      <c r="E4" s="63" t="s">
        <v>6</v>
      </c>
    </row>
    <row r="5" spans="1:5" s="32" customFormat="1" ht="24.95" customHeight="1" x14ac:dyDescent="0.25">
      <c r="A5" s="71" t="s">
        <v>173</v>
      </c>
      <c r="B5" s="58" t="s">
        <v>47</v>
      </c>
      <c r="C5" s="59">
        <f>SUM('Week 1 (Jan)'!M10)</f>
        <v>65</v>
      </c>
      <c r="D5" s="59">
        <f>SUM('Week 1 (Jan)'!M18)</f>
        <v>13</v>
      </c>
      <c r="E5" s="65">
        <f>SUM(C5:D5)</f>
        <v>78</v>
      </c>
    </row>
    <row r="6" spans="1:5" s="32" customFormat="1" ht="24.95" customHeight="1" x14ac:dyDescent="0.25">
      <c r="A6" s="71" t="s">
        <v>174</v>
      </c>
      <c r="B6" s="58" t="s">
        <v>49</v>
      </c>
      <c r="C6" s="59">
        <f>SUM('Week 2 (Jan)'!M10)</f>
        <v>122</v>
      </c>
      <c r="D6" s="59">
        <f>SUM('Week 2 (Jan)'!M18)</f>
        <v>39</v>
      </c>
      <c r="E6" s="65">
        <f t="shared" ref="E6:E56" si="0">SUM(C6:D6)</f>
        <v>161</v>
      </c>
    </row>
    <row r="7" spans="1:5" s="32" customFormat="1" ht="24.95" customHeight="1" x14ac:dyDescent="0.25">
      <c r="A7" s="71" t="s">
        <v>50</v>
      </c>
      <c r="B7" s="58" t="s">
        <v>56</v>
      </c>
      <c r="C7" s="59">
        <f>SUM('Week 3 (Jan)'!M10)</f>
        <v>225</v>
      </c>
      <c r="D7" s="59">
        <f>SUM('Week 3 (Jan)'!M18)</f>
        <v>41</v>
      </c>
      <c r="E7" s="65">
        <f t="shared" si="0"/>
        <v>266</v>
      </c>
    </row>
    <row r="8" spans="1:5" s="32" customFormat="1" ht="24.95" customHeight="1" x14ac:dyDescent="0.25">
      <c r="A8" s="71" t="s">
        <v>51</v>
      </c>
      <c r="B8" s="58" t="s">
        <v>57</v>
      </c>
      <c r="C8" s="59">
        <f>SUM('Week 4 (Jan)'!M10)</f>
        <v>223</v>
      </c>
      <c r="D8" s="59">
        <f>SUM('Week 4 (Jan)'!M18)</f>
        <v>55</v>
      </c>
      <c r="E8" s="65">
        <f t="shared" si="0"/>
        <v>278</v>
      </c>
    </row>
    <row r="9" spans="1:5" s="32" customFormat="1" ht="24.95" customHeight="1" x14ac:dyDescent="0.25">
      <c r="A9" s="71" t="s">
        <v>52</v>
      </c>
      <c r="B9" s="58" t="s">
        <v>58</v>
      </c>
      <c r="C9" s="59">
        <f>SUM('Week 5 (Jan)'!M10)</f>
        <v>235</v>
      </c>
      <c r="D9" s="59">
        <f>SUM('Week 5 (Jan)'!M18)</f>
        <v>35</v>
      </c>
      <c r="E9" s="65">
        <f t="shared" si="0"/>
        <v>270</v>
      </c>
    </row>
    <row r="10" spans="1:5" s="32" customFormat="1" ht="24.95" customHeight="1" x14ac:dyDescent="0.25">
      <c r="A10" s="71" t="s">
        <v>53</v>
      </c>
      <c r="B10" s="58" t="s">
        <v>59</v>
      </c>
      <c r="C10" s="59">
        <f>SUM('Week 6 (Feb)'!M10)</f>
        <v>253</v>
      </c>
      <c r="D10" s="59">
        <f>SUM('Week 6 (Feb)'!M18)</f>
        <v>36</v>
      </c>
      <c r="E10" s="65">
        <f t="shared" si="0"/>
        <v>289</v>
      </c>
    </row>
    <row r="11" spans="1:5" s="32" customFormat="1" ht="24.95" customHeight="1" x14ac:dyDescent="0.25">
      <c r="A11" s="71" t="s">
        <v>54</v>
      </c>
      <c r="B11" s="58" t="s">
        <v>60</v>
      </c>
      <c r="C11" s="59">
        <f>SUM('Week 7 (Feb)'!M10)</f>
        <v>212</v>
      </c>
      <c r="D11" s="59">
        <f>SUM('Week 7 (Feb)'!M18)</f>
        <v>45</v>
      </c>
      <c r="E11" s="65">
        <f t="shared" si="0"/>
        <v>257</v>
      </c>
    </row>
    <row r="12" spans="1:5" s="32" customFormat="1" ht="24.95" customHeight="1" x14ac:dyDescent="0.25">
      <c r="A12" s="71" t="s">
        <v>55</v>
      </c>
      <c r="B12" s="58" t="s">
        <v>61</v>
      </c>
      <c r="C12" s="59">
        <f>SUM('Week 8 (Feb)'!M10)</f>
        <v>181</v>
      </c>
      <c r="D12" s="59">
        <f>SUM('Week 8 (Feb)'!M18)</f>
        <v>33</v>
      </c>
      <c r="E12" s="65">
        <f t="shared" si="0"/>
        <v>214</v>
      </c>
    </row>
    <row r="13" spans="1:5" s="32" customFormat="1" ht="24.95" customHeight="1" x14ac:dyDescent="0.25">
      <c r="A13" s="71" t="s">
        <v>13</v>
      </c>
      <c r="B13" s="58" t="s">
        <v>62</v>
      </c>
      <c r="C13" s="59">
        <f>SUM('Week 9 (Feb)'!M10)</f>
        <v>209</v>
      </c>
      <c r="D13" s="59">
        <f>SUM('Week 9 (Feb)'!M18)</f>
        <v>40</v>
      </c>
      <c r="E13" s="65">
        <f t="shared" si="0"/>
        <v>249</v>
      </c>
    </row>
    <row r="14" spans="1:5" s="32" customFormat="1" ht="24.95" customHeight="1" x14ac:dyDescent="0.25">
      <c r="A14" s="71" t="s">
        <v>14</v>
      </c>
      <c r="B14" s="58" t="s">
        <v>63</v>
      </c>
      <c r="C14" s="59">
        <f>SUM('Week 10 (March)'!M10)</f>
        <v>201</v>
      </c>
      <c r="D14" s="59">
        <f>SUM('Week 10 (March)'!M18)</f>
        <v>33</v>
      </c>
      <c r="E14" s="65">
        <f t="shared" si="0"/>
        <v>234</v>
      </c>
    </row>
    <row r="15" spans="1:5" s="32" customFormat="1" ht="24.95" customHeight="1" x14ac:dyDescent="0.25">
      <c r="A15" s="71" t="s">
        <v>15</v>
      </c>
      <c r="B15" s="58" t="s">
        <v>64</v>
      </c>
      <c r="C15" s="59">
        <f>SUM('Week 11 (March)'!M10)</f>
        <v>237</v>
      </c>
      <c r="D15" s="59">
        <f>SUM('Week 11 (March)'!M18)</f>
        <v>36</v>
      </c>
      <c r="E15" s="65">
        <f t="shared" si="0"/>
        <v>273</v>
      </c>
    </row>
    <row r="16" spans="1:5" s="32" customFormat="1" ht="24.95" customHeight="1" x14ac:dyDescent="0.25">
      <c r="A16" s="71" t="s">
        <v>23</v>
      </c>
      <c r="B16" s="58" t="s">
        <v>65</v>
      </c>
      <c r="C16" s="59">
        <f>SUM('Week 12 (March)'!M10)</f>
        <v>187</v>
      </c>
      <c r="D16" s="59">
        <f>SUM('Week 12 (March)'!M18)</f>
        <v>17</v>
      </c>
      <c r="E16" s="65">
        <f t="shared" si="0"/>
        <v>204</v>
      </c>
    </row>
    <row r="17" spans="1:7" s="32" customFormat="1" ht="24.95" customHeight="1" x14ac:dyDescent="0.25">
      <c r="A17" s="71" t="s">
        <v>24</v>
      </c>
      <c r="B17" s="58" t="s">
        <v>66</v>
      </c>
      <c r="C17" s="59">
        <f>SUM('Week 13 (March)'!M10)</f>
        <v>213</v>
      </c>
      <c r="D17" s="59">
        <f>SUM('Week 13 (March)'!M18)</f>
        <v>45</v>
      </c>
      <c r="E17" s="65">
        <f t="shared" si="0"/>
        <v>258</v>
      </c>
    </row>
    <row r="18" spans="1:7" ht="24.95" customHeight="1" x14ac:dyDescent="0.25">
      <c r="A18" s="71" t="s">
        <v>25</v>
      </c>
      <c r="B18" s="58" t="s">
        <v>67</v>
      </c>
      <c r="C18" s="59">
        <f>SUM('Week 14 (April)'!M10)</f>
        <v>252</v>
      </c>
      <c r="D18" s="59">
        <f>SUM('Week 14 (April)'!M18)</f>
        <v>43</v>
      </c>
      <c r="E18" s="65">
        <f t="shared" si="0"/>
        <v>295</v>
      </c>
    </row>
    <row r="19" spans="1:7" s="55" customFormat="1" ht="24.95" customHeight="1" x14ac:dyDescent="0.25">
      <c r="A19" s="71" t="s">
        <v>26</v>
      </c>
      <c r="B19" s="58" t="s">
        <v>68</v>
      </c>
      <c r="C19" s="59">
        <f>SUM('Week 15 (April)'!M10)</f>
        <v>192</v>
      </c>
      <c r="D19" s="59">
        <f>SUM('Week 15 (April)'!M18)</f>
        <v>37</v>
      </c>
      <c r="E19" s="65">
        <f t="shared" si="0"/>
        <v>229</v>
      </c>
      <c r="F19" s="54"/>
      <c r="G19" s="54"/>
    </row>
    <row r="20" spans="1:7" s="55" customFormat="1" ht="24.95" customHeight="1" x14ac:dyDescent="0.25">
      <c r="A20" s="71" t="s">
        <v>27</v>
      </c>
      <c r="B20" s="58" t="s">
        <v>69</v>
      </c>
      <c r="C20" s="59">
        <f>SUM('Week 16 (April)'!M10)</f>
        <v>115</v>
      </c>
      <c r="D20" s="59">
        <f>SUM('Week 16 (April)'!M18)</f>
        <v>30</v>
      </c>
      <c r="E20" s="65">
        <f t="shared" si="0"/>
        <v>145</v>
      </c>
      <c r="F20" s="54"/>
      <c r="G20" s="54"/>
    </row>
    <row r="21" spans="1:7" s="55" customFormat="1" ht="24.95" customHeight="1" x14ac:dyDescent="0.25">
      <c r="A21" s="71" t="s">
        <v>28</v>
      </c>
      <c r="B21" s="58" t="s">
        <v>70</v>
      </c>
      <c r="C21" s="59">
        <f>SUM('Week 17 (April)'!M10)</f>
        <v>181</v>
      </c>
      <c r="D21" s="59">
        <f>SUM('Week 17 (April)'!M18)</f>
        <v>35</v>
      </c>
      <c r="E21" s="65">
        <f t="shared" si="0"/>
        <v>216</v>
      </c>
      <c r="F21" s="54"/>
      <c r="G21" s="54"/>
    </row>
    <row r="22" spans="1:7" ht="24.95" customHeight="1" x14ac:dyDescent="0.25">
      <c r="A22" s="71" t="s">
        <v>29</v>
      </c>
      <c r="B22" s="58" t="s">
        <v>71</v>
      </c>
      <c r="C22" s="59">
        <f>SUM('Week 18 (April)'!M10)</f>
        <v>210</v>
      </c>
      <c r="D22" s="59">
        <f>SUM('Week 18 (April)'!M18)</f>
        <v>48</v>
      </c>
      <c r="E22" s="65">
        <f t="shared" si="0"/>
        <v>258</v>
      </c>
    </row>
    <row r="23" spans="1:7" ht="24.95" customHeight="1" x14ac:dyDescent="0.25">
      <c r="A23" s="71" t="s">
        <v>30</v>
      </c>
      <c r="B23" s="58" t="s">
        <v>72</v>
      </c>
      <c r="C23" s="59">
        <f>SUM('Week 19 (May)'!M10)</f>
        <v>195</v>
      </c>
      <c r="D23" s="59">
        <f>SUM('Week 19 (May)'!M18)</f>
        <v>39</v>
      </c>
      <c r="E23" s="65">
        <f t="shared" si="0"/>
        <v>234</v>
      </c>
    </row>
    <row r="24" spans="1:7" ht="24.95" customHeight="1" x14ac:dyDescent="0.25">
      <c r="A24" s="71" t="s">
        <v>31</v>
      </c>
      <c r="B24" s="58" t="s">
        <v>73</v>
      </c>
      <c r="C24" s="59">
        <f>SUM('Week 20 (May)'!M10)</f>
        <v>202</v>
      </c>
      <c r="D24" s="59">
        <f>SUM('Week 20 (May)'!M18)</f>
        <v>36</v>
      </c>
      <c r="E24" s="65">
        <f t="shared" si="0"/>
        <v>238</v>
      </c>
    </row>
    <row r="25" spans="1:7" ht="24.95" customHeight="1" x14ac:dyDescent="0.25">
      <c r="A25" s="71" t="s">
        <v>175</v>
      </c>
      <c r="B25" s="58" t="s">
        <v>115</v>
      </c>
      <c r="C25" s="59">
        <f>SUM('Week 21 (May)'!M10)</f>
        <v>130</v>
      </c>
      <c r="D25" s="59">
        <f>SUM('Week 21 (May)'!M18)</f>
        <v>41</v>
      </c>
      <c r="E25" s="65">
        <f t="shared" ref="E25" si="1">SUM(C25:D25)</f>
        <v>171</v>
      </c>
    </row>
    <row r="26" spans="1:7" ht="24.95" customHeight="1" x14ac:dyDescent="0.25">
      <c r="A26" s="71" t="s">
        <v>32</v>
      </c>
      <c r="B26" s="58" t="s">
        <v>176</v>
      </c>
      <c r="C26" s="59">
        <f>SUM('Week 22 (May)'!M10)</f>
        <v>138</v>
      </c>
      <c r="D26" s="59">
        <f>SUM('Week 22 (May)'!M18)</f>
        <v>33</v>
      </c>
      <c r="E26" s="65">
        <f t="shared" si="0"/>
        <v>171</v>
      </c>
    </row>
    <row r="27" spans="1:7" ht="24.95" customHeight="1" x14ac:dyDescent="0.25">
      <c r="A27" s="71" t="s">
        <v>33</v>
      </c>
      <c r="B27" s="58" t="s">
        <v>143</v>
      </c>
      <c r="C27" s="59">
        <f>SUM('Week 23 (June)'!M10)</f>
        <v>208</v>
      </c>
      <c r="D27" s="59">
        <f>SUM('Week 23 (June)'!M18)</f>
        <v>46</v>
      </c>
      <c r="E27" s="65">
        <f t="shared" si="0"/>
        <v>254</v>
      </c>
    </row>
    <row r="28" spans="1:7" ht="24.95" customHeight="1" x14ac:dyDescent="0.25">
      <c r="A28" s="71" t="s">
        <v>116</v>
      </c>
      <c r="B28" s="58" t="s">
        <v>142</v>
      </c>
      <c r="C28" s="59">
        <f>SUM('Week 24 (June)'!M10)</f>
        <v>230</v>
      </c>
      <c r="D28" s="59">
        <f>SUM('Week 24 (June)'!M18)</f>
        <v>43</v>
      </c>
      <c r="E28" s="65">
        <f t="shared" si="0"/>
        <v>273</v>
      </c>
    </row>
    <row r="29" spans="1:7" ht="24.95" customHeight="1" x14ac:dyDescent="0.25">
      <c r="A29" s="71" t="s">
        <v>117</v>
      </c>
      <c r="B29" s="58" t="s">
        <v>144</v>
      </c>
      <c r="C29" s="59">
        <f>SUM('Week 25 (June)'!M10)</f>
        <v>256</v>
      </c>
      <c r="D29" s="59">
        <f>SUM('Week 25 (June)'!M18)</f>
        <v>36</v>
      </c>
      <c r="E29" s="65">
        <f t="shared" si="0"/>
        <v>292</v>
      </c>
    </row>
    <row r="30" spans="1:7" ht="24.95" customHeight="1" x14ac:dyDescent="0.25">
      <c r="A30" s="71" t="s">
        <v>118</v>
      </c>
      <c r="B30" s="58" t="s">
        <v>177</v>
      </c>
      <c r="C30" s="59">
        <f>SUM('Week 26 (June)'!M10)</f>
        <v>221</v>
      </c>
      <c r="D30" s="59">
        <f>SUM('Week 26 (June)'!M18)</f>
        <v>25</v>
      </c>
      <c r="E30" s="65">
        <f t="shared" si="0"/>
        <v>246</v>
      </c>
    </row>
    <row r="31" spans="1:7" ht="24.95" customHeight="1" x14ac:dyDescent="0.25">
      <c r="A31" s="71" t="s">
        <v>119</v>
      </c>
      <c r="B31" s="58" t="s">
        <v>145</v>
      </c>
      <c r="C31" s="59">
        <f>SUM('Week 27 (July)'!M10)</f>
        <v>206</v>
      </c>
      <c r="D31" s="59">
        <f>SUM('Week 27 (July)'!M18)</f>
        <v>27</v>
      </c>
      <c r="E31" s="65">
        <f t="shared" si="0"/>
        <v>233</v>
      </c>
    </row>
    <row r="32" spans="1:7" ht="24.95" customHeight="1" x14ac:dyDescent="0.25">
      <c r="A32" s="71" t="s">
        <v>120</v>
      </c>
      <c r="B32" s="58" t="s">
        <v>146</v>
      </c>
      <c r="C32" s="59">
        <f>SUM('Week 28 (July)'!M10)</f>
        <v>157</v>
      </c>
      <c r="D32" s="59">
        <f>SUM('Week 28 (July)'!M18)</f>
        <v>36</v>
      </c>
      <c r="E32" s="65">
        <f t="shared" si="0"/>
        <v>193</v>
      </c>
    </row>
    <row r="33" spans="1:5" ht="24.95" customHeight="1" x14ac:dyDescent="0.25">
      <c r="A33" s="71" t="s">
        <v>121</v>
      </c>
      <c r="B33" s="58" t="s">
        <v>147</v>
      </c>
      <c r="C33" s="59">
        <f>SUM('Week 29 (July)'!M10)</f>
        <v>155</v>
      </c>
      <c r="D33" s="59">
        <f>SUM('Week 29 (July)'!M18)</f>
        <v>25</v>
      </c>
      <c r="E33" s="65">
        <f t="shared" si="0"/>
        <v>180</v>
      </c>
    </row>
    <row r="34" spans="1:5" ht="24.95" customHeight="1" x14ac:dyDescent="0.25">
      <c r="A34" s="71" t="s">
        <v>122</v>
      </c>
      <c r="B34" s="58" t="s">
        <v>148</v>
      </c>
      <c r="C34" s="59">
        <f>SUM('Week 30 (July)'!M10)</f>
        <v>167</v>
      </c>
      <c r="D34" s="59">
        <f>SUM('Week 30 (July)'!M18)</f>
        <v>18</v>
      </c>
      <c r="E34" s="65">
        <f t="shared" si="0"/>
        <v>185</v>
      </c>
    </row>
    <row r="35" spans="1:5" ht="24.95" customHeight="1" x14ac:dyDescent="0.25">
      <c r="A35" s="71" t="s">
        <v>123</v>
      </c>
      <c r="B35" s="58" t="s">
        <v>178</v>
      </c>
      <c r="C35" s="59">
        <f>SUM('Week 31 (July)'!M10)</f>
        <v>150</v>
      </c>
      <c r="D35" s="59">
        <f>SUM('Week 31 (July)'!M18)</f>
        <v>18</v>
      </c>
      <c r="E35" s="65">
        <f t="shared" si="0"/>
        <v>168</v>
      </c>
    </row>
    <row r="36" spans="1:5" ht="24.95" customHeight="1" x14ac:dyDescent="0.25">
      <c r="A36" s="71" t="s">
        <v>124</v>
      </c>
      <c r="B36" s="58" t="s">
        <v>149</v>
      </c>
      <c r="C36" s="59">
        <f>SUM('Week 32 (August)'!M10)</f>
        <v>151</v>
      </c>
      <c r="D36" s="59">
        <f>SUM('Week 32 (August)'!M18)</f>
        <v>14</v>
      </c>
      <c r="E36" s="65">
        <f t="shared" si="0"/>
        <v>165</v>
      </c>
    </row>
    <row r="37" spans="1:5" ht="24.95" customHeight="1" x14ac:dyDescent="0.25">
      <c r="A37" s="90" t="s">
        <v>182</v>
      </c>
      <c r="B37" s="90" t="s">
        <v>150</v>
      </c>
      <c r="C37" s="91">
        <f>SUM('Week 33 (August) Form Missing'!M10)</f>
        <v>0</v>
      </c>
      <c r="D37" s="91">
        <f>SUM('Week 33 (August) Form Missing'!M18)</f>
        <v>0</v>
      </c>
      <c r="E37" s="92">
        <f t="shared" si="0"/>
        <v>0</v>
      </c>
    </row>
    <row r="38" spans="1:5" ht="24.95" customHeight="1" x14ac:dyDescent="0.25">
      <c r="A38" s="71" t="s">
        <v>125</v>
      </c>
      <c r="B38" s="58" t="s">
        <v>151</v>
      </c>
      <c r="C38" s="59">
        <f>SUM('Week 34 (August)'!M10)</f>
        <v>164</v>
      </c>
      <c r="D38" s="59">
        <f>SUM('Week 34 (August)'!M18)</f>
        <v>23</v>
      </c>
      <c r="E38" s="65">
        <f t="shared" si="0"/>
        <v>187</v>
      </c>
    </row>
    <row r="39" spans="1:5" ht="24.95" customHeight="1" x14ac:dyDescent="0.25">
      <c r="A39" s="71" t="s">
        <v>126</v>
      </c>
      <c r="B39" s="58" t="s">
        <v>179</v>
      </c>
      <c r="C39" s="59">
        <f>SUM('Week 35 (August)'!M10)</f>
        <v>142</v>
      </c>
      <c r="D39" s="59">
        <f>SUM('Week 35 (August)'!M18)</f>
        <v>32</v>
      </c>
      <c r="E39" s="65">
        <f t="shared" si="0"/>
        <v>174</v>
      </c>
    </row>
    <row r="40" spans="1:5" ht="24.95" customHeight="1" x14ac:dyDescent="0.25">
      <c r="A40" s="71" t="s">
        <v>127</v>
      </c>
      <c r="B40" s="58" t="s">
        <v>152</v>
      </c>
      <c r="C40" s="59">
        <f>SUM('Week 36 (September)'!M10)</f>
        <v>192</v>
      </c>
      <c r="D40" s="59">
        <f>SUM('Week 36 (September)'!M18)</f>
        <v>36</v>
      </c>
      <c r="E40" s="65">
        <f t="shared" si="0"/>
        <v>228</v>
      </c>
    </row>
    <row r="41" spans="1:5" ht="24.95" customHeight="1" x14ac:dyDescent="0.25">
      <c r="A41" s="71" t="s">
        <v>128</v>
      </c>
      <c r="B41" s="58" t="s">
        <v>153</v>
      </c>
      <c r="C41" s="59">
        <f>SUM('Week 37 (September)'!M10)</f>
        <v>201</v>
      </c>
      <c r="D41" s="59">
        <f>SUM('Week 37 (September)'!M18)</f>
        <v>23</v>
      </c>
      <c r="E41" s="65">
        <f t="shared" si="0"/>
        <v>224</v>
      </c>
    </row>
    <row r="42" spans="1:5" ht="24.95" customHeight="1" x14ac:dyDescent="0.25">
      <c r="A42" s="71" t="s">
        <v>129</v>
      </c>
      <c r="B42" s="58" t="s">
        <v>154</v>
      </c>
      <c r="C42" s="59">
        <f>SUM('Week 38 (September)'!M10)</f>
        <v>220</v>
      </c>
      <c r="D42" s="59">
        <f>SUM('Week 38 (September)'!M18)</f>
        <v>29</v>
      </c>
      <c r="E42" s="65">
        <f t="shared" si="0"/>
        <v>249</v>
      </c>
    </row>
    <row r="43" spans="1:5" ht="24.95" customHeight="1" x14ac:dyDescent="0.25">
      <c r="A43" s="71" t="s">
        <v>130</v>
      </c>
      <c r="B43" s="58" t="s">
        <v>155</v>
      </c>
      <c r="C43" s="59">
        <f>SUM('Week 39 (September)'!M10)</f>
        <v>279</v>
      </c>
      <c r="D43" s="59">
        <f>SUM('Week 39 (September)'!M18)</f>
        <v>68</v>
      </c>
      <c r="E43" s="65">
        <f t="shared" si="0"/>
        <v>347</v>
      </c>
    </row>
    <row r="44" spans="1:5" ht="24.95" customHeight="1" x14ac:dyDescent="0.25">
      <c r="A44" s="71" t="s">
        <v>131</v>
      </c>
      <c r="B44" s="58" t="s">
        <v>180</v>
      </c>
      <c r="C44" s="59">
        <f>SUM('Week 40 (September)'!M10)</f>
        <v>243</v>
      </c>
      <c r="D44" s="59">
        <f>SUM('Week 40 (September)'!M18)</f>
        <v>50</v>
      </c>
      <c r="E44" s="65">
        <f t="shared" si="0"/>
        <v>293</v>
      </c>
    </row>
    <row r="45" spans="1:5" ht="24.95" customHeight="1" x14ac:dyDescent="0.25">
      <c r="A45" s="71" t="s">
        <v>132</v>
      </c>
      <c r="B45" s="58" t="s">
        <v>156</v>
      </c>
      <c r="C45" s="59">
        <f>SUM('Week 41 (October)'!M10)</f>
        <v>259</v>
      </c>
      <c r="D45" s="59">
        <f>SUM('Week 41 (October)'!M18)</f>
        <v>45</v>
      </c>
      <c r="E45" s="65">
        <f t="shared" si="0"/>
        <v>304</v>
      </c>
    </row>
    <row r="46" spans="1:5" ht="24.95" customHeight="1" x14ac:dyDescent="0.25">
      <c r="A46" s="71" t="s">
        <v>133</v>
      </c>
      <c r="B46" s="58" t="s">
        <v>157</v>
      </c>
      <c r="C46" s="59">
        <f>SUM('Week 42 (October)'!M10)</f>
        <v>262</v>
      </c>
      <c r="D46" s="59">
        <f>SUM('Week 42 (October)'!M18)</f>
        <v>35</v>
      </c>
      <c r="E46" s="65">
        <f t="shared" si="0"/>
        <v>297</v>
      </c>
    </row>
    <row r="47" spans="1:5" ht="24.95" customHeight="1" x14ac:dyDescent="0.25">
      <c r="A47" s="71" t="s">
        <v>134</v>
      </c>
      <c r="B47" s="58" t="s">
        <v>158</v>
      </c>
      <c r="C47" s="59">
        <f>SUM('Week 43 (October)'!M10)</f>
        <v>0</v>
      </c>
      <c r="D47" s="59">
        <f>SUM('Week 43 (October)'!M18)</f>
        <v>0</v>
      </c>
      <c r="E47" s="65">
        <f t="shared" si="0"/>
        <v>0</v>
      </c>
    </row>
    <row r="48" spans="1:5" ht="24.95" customHeight="1" x14ac:dyDescent="0.25">
      <c r="A48" s="71" t="s">
        <v>135</v>
      </c>
      <c r="B48" s="58" t="s">
        <v>181</v>
      </c>
      <c r="C48" s="59">
        <f>SUM('Week 44 (October)'!M10)</f>
        <v>258</v>
      </c>
      <c r="D48" s="59">
        <f>SUM('Week 44 (October)'!M18)</f>
        <v>40</v>
      </c>
      <c r="E48" s="65">
        <f t="shared" si="0"/>
        <v>298</v>
      </c>
    </row>
    <row r="49" spans="1:5" ht="24.95" customHeight="1" x14ac:dyDescent="0.25">
      <c r="A49" s="71" t="s">
        <v>136</v>
      </c>
      <c r="B49" s="58" t="s">
        <v>159</v>
      </c>
      <c r="C49" s="59">
        <f>SUM('Week 45 (November)'!M10)</f>
        <v>236</v>
      </c>
      <c r="D49" s="59">
        <f>SUM('Week 45 (November)'!M18)</f>
        <v>33</v>
      </c>
      <c r="E49" s="65">
        <f t="shared" si="0"/>
        <v>269</v>
      </c>
    </row>
    <row r="50" spans="1:5" ht="24.95" customHeight="1" x14ac:dyDescent="0.25">
      <c r="A50" s="71" t="s">
        <v>137</v>
      </c>
      <c r="B50" s="58" t="s">
        <v>160</v>
      </c>
      <c r="C50" s="59">
        <f>SUM('Week 46 (November)'!M10)</f>
        <v>250</v>
      </c>
      <c r="D50" s="59">
        <f>SUM('Week 46 (November)'!M18)</f>
        <v>55</v>
      </c>
      <c r="E50" s="65">
        <f t="shared" si="0"/>
        <v>305</v>
      </c>
    </row>
    <row r="51" spans="1:5" ht="24.95" customHeight="1" x14ac:dyDescent="0.25">
      <c r="A51" s="71" t="s">
        <v>138</v>
      </c>
      <c r="B51" s="58" t="s">
        <v>161</v>
      </c>
      <c r="C51" s="59">
        <f>SUM('Week 47 (November)'!M10)</f>
        <v>232</v>
      </c>
      <c r="D51" s="59">
        <f>SUM('Week 47 (November)'!M18)</f>
        <v>51</v>
      </c>
      <c r="E51" s="65">
        <f t="shared" si="0"/>
        <v>283</v>
      </c>
    </row>
    <row r="52" spans="1:5" ht="24.95" customHeight="1" x14ac:dyDescent="0.25">
      <c r="A52" s="71" t="s">
        <v>139</v>
      </c>
      <c r="B52" s="58" t="s">
        <v>162</v>
      </c>
      <c r="C52" s="59">
        <f>SUM('Week 48 (November)'!M10)</f>
        <v>258</v>
      </c>
      <c r="D52" s="59">
        <f>SUM('Week 48 (November)'!M18)</f>
        <v>36</v>
      </c>
      <c r="E52" s="65">
        <f t="shared" si="0"/>
        <v>294</v>
      </c>
    </row>
    <row r="53" spans="1:5" ht="24.95" customHeight="1" x14ac:dyDescent="0.25">
      <c r="A53" s="71" t="s">
        <v>140</v>
      </c>
      <c r="B53" s="58" t="s">
        <v>163</v>
      </c>
      <c r="C53" s="59">
        <f>SUM('Week 49 (December)'!M10)</f>
        <v>291</v>
      </c>
      <c r="D53" s="59">
        <f>SUM('Week 49 (December)'!M18)</f>
        <v>36</v>
      </c>
      <c r="E53" s="65">
        <f t="shared" si="0"/>
        <v>327</v>
      </c>
    </row>
    <row r="54" spans="1:5" ht="24.95" customHeight="1" x14ac:dyDescent="0.25">
      <c r="A54" s="71" t="s">
        <v>141</v>
      </c>
      <c r="B54" s="58" t="s">
        <v>164</v>
      </c>
      <c r="C54" s="59">
        <f>SUM('Week 50 (December)'!M10)</f>
        <v>287</v>
      </c>
      <c r="D54" s="59">
        <f>SUM('Week 50 (December)'!M18)</f>
        <v>52</v>
      </c>
      <c r="E54" s="65">
        <f t="shared" si="0"/>
        <v>339</v>
      </c>
    </row>
    <row r="55" spans="1:5" ht="24.95" customHeight="1" x14ac:dyDescent="0.25">
      <c r="A55" s="90" t="s">
        <v>183</v>
      </c>
      <c r="B55" s="90" t="s">
        <v>165</v>
      </c>
      <c r="C55" s="91">
        <f>SUM('Week 51 (December) Form Missing'!M10)</f>
        <v>0</v>
      </c>
      <c r="D55" s="91">
        <f>SUM('Week 51 (December) Form Missing'!M18)</f>
        <v>0</v>
      </c>
      <c r="E55" s="92">
        <f t="shared" si="0"/>
        <v>0</v>
      </c>
    </row>
    <row r="56" spans="1:5" ht="24.95" customHeight="1" x14ac:dyDescent="0.25">
      <c r="A56" s="90" t="s">
        <v>184</v>
      </c>
      <c r="B56" s="90" t="s">
        <v>166</v>
      </c>
      <c r="C56" s="91">
        <f>SUM('Week 52 (December) Form Missing'!M10)</f>
        <v>0</v>
      </c>
      <c r="D56" s="91">
        <f>SUM('Week 52 (December) Form Missing'!M18)</f>
        <v>0</v>
      </c>
      <c r="E56" s="92">
        <f t="shared" si="0"/>
        <v>0</v>
      </c>
    </row>
    <row r="57" spans="1:5" ht="26.25" x14ac:dyDescent="0.25">
      <c r="A57" s="36"/>
      <c r="B57" s="36"/>
      <c r="C57" s="64">
        <f>SUM(C5:C56)</f>
        <v>9853</v>
      </c>
      <c r="D57" s="64">
        <f>SUM(D5:D56)</f>
        <v>1742</v>
      </c>
      <c r="E57" s="41"/>
    </row>
  </sheetData>
  <mergeCells count="2">
    <mergeCell ref="A1:E1"/>
    <mergeCell ref="A2:E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V18" sqref="V18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41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4</v>
      </c>
      <c r="C5" s="58">
        <v>0</v>
      </c>
      <c r="D5" s="58">
        <v>2</v>
      </c>
      <c r="E5" s="58">
        <v>3</v>
      </c>
      <c r="F5" s="58">
        <v>4</v>
      </c>
      <c r="G5" s="58">
        <v>6</v>
      </c>
      <c r="H5" s="58">
        <v>7</v>
      </c>
      <c r="I5" s="58">
        <v>5</v>
      </c>
      <c r="J5" s="58">
        <v>5</v>
      </c>
      <c r="K5" s="58">
        <v>4</v>
      </c>
      <c r="L5" s="58" t="s">
        <v>34</v>
      </c>
      <c r="M5" s="60">
        <f>SUM(B5:L5)</f>
        <v>40</v>
      </c>
    </row>
    <row r="6" spans="1:13" ht="24.95" customHeight="1" x14ac:dyDescent="0.25">
      <c r="A6" s="35" t="s">
        <v>2</v>
      </c>
      <c r="B6" s="37">
        <v>4</v>
      </c>
      <c r="C6" s="37">
        <v>3</v>
      </c>
      <c r="D6" s="37">
        <v>2</v>
      </c>
      <c r="E6" s="37">
        <v>1</v>
      </c>
      <c r="F6" s="37">
        <v>2</v>
      </c>
      <c r="G6" s="37">
        <v>8</v>
      </c>
      <c r="H6" s="37">
        <v>10</v>
      </c>
      <c r="I6" s="37">
        <v>10</v>
      </c>
      <c r="J6" s="37">
        <v>2</v>
      </c>
      <c r="K6" s="37">
        <v>2</v>
      </c>
      <c r="L6" s="58" t="s">
        <v>34</v>
      </c>
      <c r="M6" s="60">
        <f t="shared" ref="M6:M9" si="0">SUM(B6:L6)</f>
        <v>44</v>
      </c>
    </row>
    <row r="7" spans="1:13" ht="24.95" customHeight="1" x14ac:dyDescent="0.25">
      <c r="A7" s="35" t="s">
        <v>3</v>
      </c>
      <c r="B7" s="37">
        <v>2</v>
      </c>
      <c r="C7" s="37">
        <v>0</v>
      </c>
      <c r="D7" s="37">
        <v>2</v>
      </c>
      <c r="E7" s="37">
        <v>1</v>
      </c>
      <c r="F7" s="37">
        <v>2</v>
      </c>
      <c r="G7" s="37">
        <v>6</v>
      </c>
      <c r="H7" s="37">
        <v>10</v>
      </c>
      <c r="I7" s="37">
        <v>4</v>
      </c>
      <c r="J7" s="37">
        <v>4</v>
      </c>
      <c r="K7" s="37">
        <v>2</v>
      </c>
      <c r="L7" s="58" t="s">
        <v>34</v>
      </c>
      <c r="M7" s="60">
        <f t="shared" si="0"/>
        <v>33</v>
      </c>
    </row>
    <row r="8" spans="1:13" ht="24.95" customHeight="1" x14ac:dyDescent="0.25">
      <c r="A8" s="35" t="s">
        <v>4</v>
      </c>
      <c r="B8" s="37">
        <v>3</v>
      </c>
      <c r="C8" s="37">
        <v>2</v>
      </c>
      <c r="D8" s="37">
        <v>2</v>
      </c>
      <c r="E8" s="37">
        <v>7</v>
      </c>
      <c r="F8" s="37">
        <v>7</v>
      </c>
      <c r="G8" s="37">
        <v>14</v>
      </c>
      <c r="H8" s="37">
        <v>4</v>
      </c>
      <c r="I8" s="37">
        <v>1</v>
      </c>
      <c r="J8" s="37">
        <v>8</v>
      </c>
      <c r="K8" s="37">
        <v>1</v>
      </c>
      <c r="L8" s="58" t="s">
        <v>34</v>
      </c>
      <c r="M8" s="60">
        <f t="shared" si="0"/>
        <v>49</v>
      </c>
    </row>
    <row r="9" spans="1:13" ht="24.95" customHeight="1" x14ac:dyDescent="0.25">
      <c r="A9" s="35" t="s">
        <v>5</v>
      </c>
      <c r="B9" s="37">
        <v>1</v>
      </c>
      <c r="C9" s="37">
        <v>3</v>
      </c>
      <c r="D9" s="37">
        <v>3</v>
      </c>
      <c r="E9" s="37">
        <v>2</v>
      </c>
      <c r="F9" s="37">
        <v>0</v>
      </c>
      <c r="G9" s="37">
        <v>12</v>
      </c>
      <c r="H9" s="37">
        <v>9</v>
      </c>
      <c r="I9" s="37">
        <v>7</v>
      </c>
      <c r="J9" s="37">
        <v>2</v>
      </c>
      <c r="K9" s="37">
        <v>4</v>
      </c>
      <c r="L9" s="58" t="s">
        <v>34</v>
      </c>
      <c r="M9" s="60">
        <f t="shared" si="0"/>
        <v>43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209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2</v>
      </c>
      <c r="C13" s="58">
        <v>1</v>
      </c>
      <c r="D13" s="58">
        <v>0</v>
      </c>
      <c r="E13" s="58">
        <v>1</v>
      </c>
      <c r="F13" s="58">
        <v>2</v>
      </c>
      <c r="G13" s="58">
        <v>1</v>
      </c>
      <c r="H13" s="58">
        <v>0</v>
      </c>
      <c r="I13" s="58">
        <v>0</v>
      </c>
      <c r="J13" s="58">
        <v>0</v>
      </c>
      <c r="K13" s="58">
        <v>0</v>
      </c>
      <c r="L13" s="58">
        <v>1</v>
      </c>
      <c r="M13" s="60">
        <f>SUM(B13:L13)</f>
        <v>8</v>
      </c>
    </row>
    <row r="14" spans="1:13" ht="24.95" customHeight="1" x14ac:dyDescent="0.25">
      <c r="A14" s="35" t="s">
        <v>2</v>
      </c>
      <c r="B14" s="37">
        <v>0</v>
      </c>
      <c r="C14" s="37">
        <v>1</v>
      </c>
      <c r="D14" s="37">
        <v>1</v>
      </c>
      <c r="E14" s="37">
        <v>2</v>
      </c>
      <c r="F14" s="37">
        <v>1</v>
      </c>
      <c r="G14" s="37">
        <v>1</v>
      </c>
      <c r="H14" s="37">
        <v>1</v>
      </c>
      <c r="I14" s="37">
        <v>0</v>
      </c>
      <c r="J14" s="37">
        <v>1</v>
      </c>
      <c r="K14" s="37">
        <v>0</v>
      </c>
      <c r="L14" s="37">
        <v>0</v>
      </c>
      <c r="M14" s="60">
        <f t="shared" ref="M14:M17" si="1">SUM(B14:L14)</f>
        <v>8</v>
      </c>
    </row>
    <row r="15" spans="1:13" ht="24.95" customHeight="1" x14ac:dyDescent="0.25">
      <c r="A15" s="35" t="s">
        <v>3</v>
      </c>
      <c r="B15" s="37">
        <v>1</v>
      </c>
      <c r="C15" s="37">
        <v>1</v>
      </c>
      <c r="D15" s="37">
        <v>1</v>
      </c>
      <c r="E15" s="37">
        <v>2</v>
      </c>
      <c r="F15" s="37">
        <v>0</v>
      </c>
      <c r="G15" s="37">
        <v>2</v>
      </c>
      <c r="H15" s="37">
        <v>0</v>
      </c>
      <c r="I15" s="37">
        <v>0</v>
      </c>
      <c r="J15" s="37">
        <v>0</v>
      </c>
      <c r="K15" s="37">
        <v>1</v>
      </c>
      <c r="L15" s="37">
        <v>0</v>
      </c>
      <c r="M15" s="60">
        <f t="shared" si="1"/>
        <v>8</v>
      </c>
    </row>
    <row r="16" spans="1:13" ht="24.95" customHeight="1" x14ac:dyDescent="0.25">
      <c r="A16" s="35" t="s">
        <v>4</v>
      </c>
      <c r="B16" s="37">
        <v>0</v>
      </c>
      <c r="C16" s="37">
        <v>1</v>
      </c>
      <c r="D16" s="37">
        <v>1</v>
      </c>
      <c r="E16" s="37">
        <v>1</v>
      </c>
      <c r="F16" s="37">
        <v>1</v>
      </c>
      <c r="G16" s="37">
        <v>1</v>
      </c>
      <c r="H16" s="37">
        <v>0</v>
      </c>
      <c r="I16" s="37">
        <v>1</v>
      </c>
      <c r="J16" s="37">
        <v>0</v>
      </c>
      <c r="K16" s="37">
        <v>0</v>
      </c>
      <c r="L16" s="37">
        <v>0</v>
      </c>
      <c r="M16" s="60">
        <f t="shared" si="1"/>
        <v>6</v>
      </c>
    </row>
    <row r="17" spans="1:15" ht="24.95" customHeight="1" x14ac:dyDescent="0.25">
      <c r="A17" s="35" t="s">
        <v>5</v>
      </c>
      <c r="B17" s="37">
        <v>0</v>
      </c>
      <c r="C17" s="37">
        <v>1</v>
      </c>
      <c r="D17" s="37">
        <v>0</v>
      </c>
      <c r="E17" s="37">
        <v>2</v>
      </c>
      <c r="F17" s="37">
        <v>0</v>
      </c>
      <c r="G17" s="37">
        <v>2</v>
      </c>
      <c r="H17" s="37">
        <v>2</v>
      </c>
      <c r="I17" s="37">
        <v>0</v>
      </c>
      <c r="J17" s="37">
        <v>1</v>
      </c>
      <c r="K17" s="37">
        <v>0</v>
      </c>
      <c r="L17" s="37">
        <v>2</v>
      </c>
      <c r="M17" s="60">
        <f t="shared" si="1"/>
        <v>10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40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249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77"/>
      <c r="C22" s="77"/>
      <c r="D22" s="77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AB19" sqref="AB19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42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2</v>
      </c>
      <c r="C5" s="58">
        <v>3</v>
      </c>
      <c r="D5" s="58">
        <v>2</v>
      </c>
      <c r="E5" s="58">
        <v>1</v>
      </c>
      <c r="F5" s="58">
        <v>2</v>
      </c>
      <c r="G5" s="58">
        <v>8</v>
      </c>
      <c r="H5" s="58">
        <v>8</v>
      </c>
      <c r="I5" s="58">
        <v>2</v>
      </c>
      <c r="J5" s="58">
        <v>2</v>
      </c>
      <c r="K5" s="58">
        <v>2</v>
      </c>
      <c r="L5" s="58" t="s">
        <v>34</v>
      </c>
      <c r="M5" s="60">
        <f>SUM(B5:L5)</f>
        <v>32</v>
      </c>
    </row>
    <row r="6" spans="1:13" ht="24.95" customHeight="1" x14ac:dyDescent="0.25">
      <c r="A6" s="35" t="s">
        <v>2</v>
      </c>
      <c r="B6" s="37">
        <v>2</v>
      </c>
      <c r="C6" s="37">
        <v>2</v>
      </c>
      <c r="D6" s="37">
        <v>1</v>
      </c>
      <c r="E6" s="37">
        <v>6</v>
      </c>
      <c r="F6" s="37">
        <v>2</v>
      </c>
      <c r="G6" s="37">
        <v>7</v>
      </c>
      <c r="H6" s="37">
        <v>10</v>
      </c>
      <c r="I6" s="37">
        <v>7</v>
      </c>
      <c r="J6" s="37">
        <v>2</v>
      </c>
      <c r="K6" s="37">
        <v>4</v>
      </c>
      <c r="L6" s="58" t="s">
        <v>34</v>
      </c>
      <c r="M6" s="60">
        <f t="shared" ref="M6:M9" si="0">SUM(B6:L6)</f>
        <v>43</v>
      </c>
    </row>
    <row r="7" spans="1:13" ht="24.95" customHeight="1" x14ac:dyDescent="0.25">
      <c r="A7" s="35" t="s">
        <v>3</v>
      </c>
      <c r="B7" s="37">
        <v>2</v>
      </c>
      <c r="C7" s="37">
        <v>3</v>
      </c>
      <c r="D7" s="37">
        <v>4</v>
      </c>
      <c r="E7" s="37">
        <v>5</v>
      </c>
      <c r="F7" s="37">
        <v>2</v>
      </c>
      <c r="G7" s="37">
        <v>8</v>
      </c>
      <c r="H7" s="37">
        <v>8</v>
      </c>
      <c r="I7" s="37">
        <v>5</v>
      </c>
      <c r="J7" s="37">
        <v>0</v>
      </c>
      <c r="K7" s="37">
        <v>4</v>
      </c>
      <c r="L7" s="58" t="s">
        <v>34</v>
      </c>
      <c r="M7" s="60">
        <f t="shared" si="0"/>
        <v>41</v>
      </c>
    </row>
    <row r="8" spans="1:13" ht="24.95" customHeight="1" x14ac:dyDescent="0.25">
      <c r="A8" s="35" t="s">
        <v>4</v>
      </c>
      <c r="B8" s="37">
        <v>3</v>
      </c>
      <c r="C8" s="37">
        <v>1</v>
      </c>
      <c r="D8" s="37">
        <v>1</v>
      </c>
      <c r="E8" s="37">
        <v>8</v>
      </c>
      <c r="F8" s="37">
        <v>1</v>
      </c>
      <c r="G8" s="37">
        <v>6</v>
      </c>
      <c r="H8" s="37">
        <v>10</v>
      </c>
      <c r="I8" s="37">
        <v>6</v>
      </c>
      <c r="J8" s="37">
        <v>5</v>
      </c>
      <c r="K8" s="37">
        <v>2</v>
      </c>
      <c r="L8" s="58" t="s">
        <v>34</v>
      </c>
      <c r="M8" s="60">
        <f t="shared" si="0"/>
        <v>43</v>
      </c>
    </row>
    <row r="9" spans="1:13" ht="24.95" customHeight="1" x14ac:dyDescent="0.25">
      <c r="A9" s="35" t="s">
        <v>5</v>
      </c>
      <c r="B9" s="37">
        <v>2</v>
      </c>
      <c r="C9" s="37">
        <v>3</v>
      </c>
      <c r="D9" s="37">
        <v>4</v>
      </c>
      <c r="E9" s="37">
        <v>2</v>
      </c>
      <c r="F9" s="37">
        <v>4</v>
      </c>
      <c r="G9" s="37">
        <v>5</v>
      </c>
      <c r="H9" s="37">
        <v>10</v>
      </c>
      <c r="I9" s="37">
        <v>4</v>
      </c>
      <c r="J9" s="37">
        <v>3</v>
      </c>
      <c r="K9" s="37">
        <v>5</v>
      </c>
      <c r="L9" s="58" t="s">
        <v>34</v>
      </c>
      <c r="M9" s="60">
        <f t="shared" si="0"/>
        <v>42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201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1</v>
      </c>
      <c r="C13" s="58">
        <v>0</v>
      </c>
      <c r="D13" s="58">
        <v>0</v>
      </c>
      <c r="E13" s="58">
        <v>2</v>
      </c>
      <c r="F13" s="58">
        <v>1</v>
      </c>
      <c r="G13" s="58">
        <v>3</v>
      </c>
      <c r="H13" s="58">
        <v>2</v>
      </c>
      <c r="I13" s="58">
        <v>0</v>
      </c>
      <c r="J13" s="58">
        <v>0</v>
      </c>
      <c r="K13" s="58">
        <v>0</v>
      </c>
      <c r="L13" s="58">
        <v>0</v>
      </c>
      <c r="M13" s="60">
        <f>SUM(B13:L13)</f>
        <v>9</v>
      </c>
    </row>
    <row r="14" spans="1:13" ht="24.95" customHeight="1" x14ac:dyDescent="0.25">
      <c r="A14" s="35" t="s">
        <v>2</v>
      </c>
      <c r="B14" s="37">
        <v>0</v>
      </c>
      <c r="C14" s="37">
        <v>1</v>
      </c>
      <c r="D14" s="37">
        <v>1</v>
      </c>
      <c r="E14" s="37">
        <v>0</v>
      </c>
      <c r="F14" s="37">
        <v>1</v>
      </c>
      <c r="G14" s="37">
        <v>0</v>
      </c>
      <c r="H14" s="37">
        <v>0</v>
      </c>
      <c r="I14" s="37">
        <v>1</v>
      </c>
      <c r="J14" s="37">
        <v>1</v>
      </c>
      <c r="K14" s="37">
        <v>0</v>
      </c>
      <c r="L14" s="37">
        <v>0</v>
      </c>
      <c r="M14" s="60">
        <f t="shared" ref="M14:M17" si="1">SUM(B14:L14)</f>
        <v>5</v>
      </c>
    </row>
    <row r="15" spans="1:13" ht="24.95" customHeight="1" x14ac:dyDescent="0.25">
      <c r="A15" s="35" t="s">
        <v>3</v>
      </c>
      <c r="B15" s="37">
        <v>0</v>
      </c>
      <c r="C15" s="37">
        <v>0</v>
      </c>
      <c r="D15" s="37">
        <v>0</v>
      </c>
      <c r="E15" s="37">
        <v>0</v>
      </c>
      <c r="F15" s="37">
        <v>1</v>
      </c>
      <c r="G15" s="37">
        <v>1</v>
      </c>
      <c r="H15" s="37">
        <v>4</v>
      </c>
      <c r="I15" s="37">
        <v>1</v>
      </c>
      <c r="J15" s="37">
        <v>1</v>
      </c>
      <c r="K15" s="37">
        <v>0</v>
      </c>
      <c r="L15" s="37">
        <v>1</v>
      </c>
      <c r="M15" s="60">
        <f t="shared" si="1"/>
        <v>9</v>
      </c>
    </row>
    <row r="16" spans="1:13" ht="24.95" customHeight="1" x14ac:dyDescent="0.25">
      <c r="A16" s="35" t="s">
        <v>4</v>
      </c>
      <c r="B16" s="37" t="s">
        <v>11</v>
      </c>
      <c r="C16" s="37" t="s">
        <v>11</v>
      </c>
      <c r="D16" s="37" t="s">
        <v>11</v>
      </c>
      <c r="E16" s="37" t="s">
        <v>11</v>
      </c>
      <c r="F16" s="37" t="s">
        <v>11</v>
      </c>
      <c r="G16" s="37" t="s">
        <v>11</v>
      </c>
      <c r="H16" s="37" t="s">
        <v>11</v>
      </c>
      <c r="I16" s="37" t="s">
        <v>11</v>
      </c>
      <c r="J16" s="37" t="s">
        <v>11</v>
      </c>
      <c r="K16" s="37" t="s">
        <v>11</v>
      </c>
      <c r="L16" s="37" t="s">
        <v>11</v>
      </c>
      <c r="M16" s="60">
        <f t="shared" si="1"/>
        <v>0</v>
      </c>
    </row>
    <row r="17" spans="1:15" ht="24.95" customHeight="1" x14ac:dyDescent="0.25">
      <c r="A17" s="35" t="s">
        <v>5</v>
      </c>
      <c r="B17" s="37">
        <v>1</v>
      </c>
      <c r="C17" s="37">
        <v>1</v>
      </c>
      <c r="D17" s="37">
        <v>1</v>
      </c>
      <c r="E17" s="37">
        <v>1</v>
      </c>
      <c r="F17" s="37">
        <v>1</v>
      </c>
      <c r="G17" s="37">
        <v>2</v>
      </c>
      <c r="H17" s="37">
        <v>1</v>
      </c>
      <c r="I17" s="37">
        <v>1</v>
      </c>
      <c r="J17" s="37">
        <v>1</v>
      </c>
      <c r="K17" s="37">
        <v>0</v>
      </c>
      <c r="L17" s="37">
        <v>0</v>
      </c>
      <c r="M17" s="60">
        <f t="shared" si="1"/>
        <v>10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33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234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77"/>
      <c r="C22" s="77"/>
      <c r="D22" s="77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W19" sqref="W19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43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2</v>
      </c>
      <c r="C5" s="58">
        <v>5</v>
      </c>
      <c r="D5" s="58">
        <v>0</v>
      </c>
      <c r="E5" s="58">
        <v>9</v>
      </c>
      <c r="F5" s="58">
        <v>2</v>
      </c>
      <c r="G5" s="58">
        <v>7</v>
      </c>
      <c r="H5" s="58">
        <v>8</v>
      </c>
      <c r="I5" s="58">
        <v>7</v>
      </c>
      <c r="J5" s="58">
        <v>2</v>
      </c>
      <c r="K5" s="58">
        <v>5</v>
      </c>
      <c r="L5" s="58" t="s">
        <v>34</v>
      </c>
      <c r="M5" s="60">
        <f>SUM(B5:L5)</f>
        <v>47</v>
      </c>
    </row>
    <row r="6" spans="1:13" ht="24.95" customHeight="1" x14ac:dyDescent="0.25">
      <c r="A6" s="35" t="s">
        <v>2</v>
      </c>
      <c r="B6" s="37">
        <v>4</v>
      </c>
      <c r="C6" s="37">
        <v>3</v>
      </c>
      <c r="D6" s="37">
        <v>8</v>
      </c>
      <c r="E6" s="37">
        <v>8</v>
      </c>
      <c r="F6" s="37">
        <v>4</v>
      </c>
      <c r="G6" s="37">
        <v>9</v>
      </c>
      <c r="H6" s="37">
        <v>10</v>
      </c>
      <c r="I6" s="37">
        <v>1</v>
      </c>
      <c r="J6" s="37">
        <v>5</v>
      </c>
      <c r="K6" s="37">
        <v>5</v>
      </c>
      <c r="L6" s="58" t="s">
        <v>34</v>
      </c>
      <c r="M6" s="60">
        <f t="shared" ref="M6:M9" si="0">SUM(B6:L6)</f>
        <v>57</v>
      </c>
    </row>
    <row r="7" spans="1:13" ht="24.95" customHeight="1" x14ac:dyDescent="0.25">
      <c r="A7" s="35" t="s">
        <v>3</v>
      </c>
      <c r="B7" s="37">
        <v>3</v>
      </c>
      <c r="C7" s="37">
        <v>2</v>
      </c>
      <c r="D7" s="37">
        <v>1</v>
      </c>
      <c r="E7" s="37">
        <v>4</v>
      </c>
      <c r="F7" s="37">
        <v>4</v>
      </c>
      <c r="G7" s="37">
        <v>13</v>
      </c>
      <c r="H7" s="37">
        <v>6</v>
      </c>
      <c r="I7" s="37">
        <v>5</v>
      </c>
      <c r="J7" s="37">
        <v>3</v>
      </c>
      <c r="K7" s="37">
        <v>2</v>
      </c>
      <c r="L7" s="58" t="s">
        <v>34</v>
      </c>
      <c r="M7" s="60">
        <f t="shared" si="0"/>
        <v>43</v>
      </c>
    </row>
    <row r="8" spans="1:13" ht="24.95" customHeight="1" x14ac:dyDescent="0.25">
      <c r="A8" s="35" t="s">
        <v>4</v>
      </c>
      <c r="B8" s="37">
        <v>4</v>
      </c>
      <c r="C8" s="37">
        <v>1</v>
      </c>
      <c r="D8" s="37">
        <v>9</v>
      </c>
      <c r="E8" s="37">
        <v>2</v>
      </c>
      <c r="F8" s="37">
        <v>3</v>
      </c>
      <c r="G8" s="37">
        <v>9</v>
      </c>
      <c r="H8" s="37">
        <v>7</v>
      </c>
      <c r="I8" s="37">
        <v>4</v>
      </c>
      <c r="J8" s="37">
        <v>4</v>
      </c>
      <c r="K8" s="37">
        <v>6</v>
      </c>
      <c r="L8" s="58" t="s">
        <v>34</v>
      </c>
      <c r="M8" s="60">
        <f t="shared" si="0"/>
        <v>49</v>
      </c>
    </row>
    <row r="9" spans="1:13" ht="24.95" customHeight="1" x14ac:dyDescent="0.25">
      <c r="A9" s="35" t="s">
        <v>5</v>
      </c>
      <c r="B9" s="37">
        <v>1</v>
      </c>
      <c r="C9" s="37">
        <v>2</v>
      </c>
      <c r="D9" s="37">
        <v>3</v>
      </c>
      <c r="E9" s="37">
        <v>2</v>
      </c>
      <c r="F9" s="37">
        <v>2</v>
      </c>
      <c r="G9" s="37">
        <v>6</v>
      </c>
      <c r="H9" s="37">
        <v>11</v>
      </c>
      <c r="I9" s="37">
        <v>5</v>
      </c>
      <c r="J9" s="37">
        <v>7</v>
      </c>
      <c r="K9" s="37">
        <v>2</v>
      </c>
      <c r="L9" s="58" t="s">
        <v>34</v>
      </c>
      <c r="M9" s="60">
        <f t="shared" si="0"/>
        <v>41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237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0</v>
      </c>
      <c r="D13" s="58">
        <v>0</v>
      </c>
      <c r="E13" s="58">
        <v>0</v>
      </c>
      <c r="F13" s="58">
        <v>2</v>
      </c>
      <c r="G13" s="58">
        <v>0</v>
      </c>
      <c r="H13" s="58">
        <v>0</v>
      </c>
      <c r="I13" s="58">
        <v>1</v>
      </c>
      <c r="J13" s="58">
        <v>0</v>
      </c>
      <c r="K13" s="58">
        <v>1</v>
      </c>
      <c r="L13" s="58">
        <v>0</v>
      </c>
      <c r="M13" s="60">
        <f>SUM(B13:L13)</f>
        <v>4</v>
      </c>
    </row>
    <row r="14" spans="1:13" ht="24.95" customHeight="1" x14ac:dyDescent="0.25">
      <c r="A14" s="35" t="s">
        <v>2</v>
      </c>
      <c r="B14" s="37">
        <v>0</v>
      </c>
      <c r="C14" s="37">
        <v>0</v>
      </c>
      <c r="D14" s="37">
        <v>2</v>
      </c>
      <c r="E14" s="37">
        <v>0</v>
      </c>
      <c r="F14" s="37">
        <v>3</v>
      </c>
      <c r="G14" s="37">
        <v>1</v>
      </c>
      <c r="H14" s="37">
        <v>0</v>
      </c>
      <c r="I14" s="37">
        <v>3</v>
      </c>
      <c r="J14" s="37">
        <v>0</v>
      </c>
      <c r="K14" s="37">
        <v>0</v>
      </c>
      <c r="L14" s="37">
        <v>0</v>
      </c>
      <c r="M14" s="60">
        <f t="shared" ref="M14:M17" si="1">SUM(B14:L14)</f>
        <v>9</v>
      </c>
    </row>
    <row r="15" spans="1:13" ht="24.95" customHeight="1" x14ac:dyDescent="0.25">
      <c r="A15" s="35" t="s">
        <v>3</v>
      </c>
      <c r="B15" s="37">
        <v>0</v>
      </c>
      <c r="C15" s="37">
        <v>2</v>
      </c>
      <c r="D15" s="37">
        <v>1</v>
      </c>
      <c r="E15" s="37">
        <v>0</v>
      </c>
      <c r="F15" s="37">
        <v>0</v>
      </c>
      <c r="G15" s="37">
        <v>0</v>
      </c>
      <c r="H15" s="37">
        <v>2</v>
      </c>
      <c r="I15" s="37">
        <v>1</v>
      </c>
      <c r="J15" s="37">
        <v>0</v>
      </c>
      <c r="K15" s="37">
        <v>0</v>
      </c>
      <c r="L15" s="37">
        <v>1</v>
      </c>
      <c r="M15" s="60">
        <f t="shared" si="1"/>
        <v>7</v>
      </c>
    </row>
    <row r="16" spans="1:13" ht="24.95" customHeight="1" x14ac:dyDescent="0.25">
      <c r="A16" s="35" t="s">
        <v>4</v>
      </c>
      <c r="B16" s="37">
        <v>0</v>
      </c>
      <c r="C16" s="37">
        <v>1</v>
      </c>
      <c r="D16" s="37">
        <v>0</v>
      </c>
      <c r="E16" s="37">
        <v>0</v>
      </c>
      <c r="F16" s="37">
        <v>1</v>
      </c>
      <c r="G16" s="37">
        <v>2</v>
      </c>
      <c r="H16" s="37">
        <v>3</v>
      </c>
      <c r="I16" s="37">
        <v>0</v>
      </c>
      <c r="J16" s="37">
        <v>2</v>
      </c>
      <c r="K16" s="37">
        <v>1</v>
      </c>
      <c r="L16" s="37">
        <v>0</v>
      </c>
      <c r="M16" s="60">
        <f t="shared" si="1"/>
        <v>10</v>
      </c>
    </row>
    <row r="17" spans="1:15" ht="24.95" customHeight="1" x14ac:dyDescent="0.25">
      <c r="A17" s="35" t="s">
        <v>5</v>
      </c>
      <c r="B17" s="37">
        <v>1</v>
      </c>
      <c r="C17" s="37">
        <v>2</v>
      </c>
      <c r="D17" s="37">
        <v>1</v>
      </c>
      <c r="E17" s="37">
        <v>0</v>
      </c>
      <c r="F17" s="37">
        <v>1</v>
      </c>
      <c r="G17" s="37">
        <v>0</v>
      </c>
      <c r="H17" s="37">
        <v>0</v>
      </c>
      <c r="I17" s="37">
        <v>0</v>
      </c>
      <c r="J17" s="37">
        <v>1</v>
      </c>
      <c r="K17" s="37">
        <v>0</v>
      </c>
      <c r="L17" s="37">
        <v>0</v>
      </c>
      <c r="M17" s="60">
        <f t="shared" si="1"/>
        <v>6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36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273</v>
      </c>
      <c r="N20" s="48"/>
      <c r="O20" s="48"/>
    </row>
    <row r="21" spans="1:15" ht="24.95" customHeight="1" x14ac:dyDescent="0.25">
      <c r="A21" s="31" t="s">
        <v>17</v>
      </c>
      <c r="B21" s="76" t="s">
        <v>44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W20" sqref="W2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45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3</v>
      </c>
      <c r="C5" s="58">
        <v>4</v>
      </c>
      <c r="D5" s="58">
        <v>1</v>
      </c>
      <c r="E5" s="58">
        <v>2</v>
      </c>
      <c r="F5" s="58">
        <v>3</v>
      </c>
      <c r="G5" s="58">
        <v>10</v>
      </c>
      <c r="H5" s="58">
        <v>12</v>
      </c>
      <c r="I5" s="58">
        <v>5</v>
      </c>
      <c r="J5" s="58">
        <v>8</v>
      </c>
      <c r="K5" s="58">
        <v>2</v>
      </c>
      <c r="L5" s="58" t="s">
        <v>34</v>
      </c>
      <c r="M5" s="60">
        <f>SUM(B5:L5)</f>
        <v>50</v>
      </c>
    </row>
    <row r="6" spans="1:13" ht="24.95" customHeight="1" x14ac:dyDescent="0.25">
      <c r="A6" s="35" t="s">
        <v>2</v>
      </c>
      <c r="B6" s="37">
        <v>1</v>
      </c>
      <c r="C6" s="37">
        <v>3</v>
      </c>
      <c r="D6" s="37">
        <v>1</v>
      </c>
      <c r="E6" s="37">
        <v>2</v>
      </c>
      <c r="F6" s="37">
        <v>1</v>
      </c>
      <c r="G6" s="37">
        <v>10</v>
      </c>
      <c r="H6" s="37">
        <v>14</v>
      </c>
      <c r="I6" s="37">
        <v>6</v>
      </c>
      <c r="J6" s="37">
        <v>3</v>
      </c>
      <c r="K6" s="37">
        <v>1</v>
      </c>
      <c r="L6" s="58" t="s">
        <v>34</v>
      </c>
      <c r="M6" s="60">
        <f t="shared" ref="M6:M9" si="0">SUM(B6:L6)</f>
        <v>42</v>
      </c>
    </row>
    <row r="7" spans="1:13" ht="24.95" customHeight="1" x14ac:dyDescent="0.25">
      <c r="A7" s="35" t="s">
        <v>3</v>
      </c>
      <c r="B7" s="37" t="s">
        <v>11</v>
      </c>
      <c r="C7" s="37" t="s">
        <v>11</v>
      </c>
      <c r="D7" s="37" t="s">
        <v>11</v>
      </c>
      <c r="E7" s="37" t="s">
        <v>11</v>
      </c>
      <c r="F7" s="37" t="s">
        <v>11</v>
      </c>
      <c r="G7" s="37" t="s">
        <v>11</v>
      </c>
      <c r="H7" s="37" t="s">
        <v>11</v>
      </c>
      <c r="I7" s="37" t="s">
        <v>11</v>
      </c>
      <c r="J7" s="37" t="s">
        <v>11</v>
      </c>
      <c r="K7" s="37" t="s">
        <v>11</v>
      </c>
      <c r="L7" s="58" t="s">
        <v>34</v>
      </c>
      <c r="M7" s="60">
        <f t="shared" si="0"/>
        <v>0</v>
      </c>
    </row>
    <row r="8" spans="1:13" ht="24.95" customHeight="1" x14ac:dyDescent="0.25">
      <c r="A8" s="35" t="s">
        <v>4</v>
      </c>
      <c r="B8" s="37">
        <v>0</v>
      </c>
      <c r="C8" s="37">
        <v>1</v>
      </c>
      <c r="D8" s="37">
        <v>1</v>
      </c>
      <c r="E8" s="37">
        <v>5</v>
      </c>
      <c r="F8" s="37">
        <v>2</v>
      </c>
      <c r="G8" s="37">
        <v>13</v>
      </c>
      <c r="H8" s="37">
        <v>12</v>
      </c>
      <c r="I8" s="37">
        <v>5</v>
      </c>
      <c r="J8" s="37">
        <v>1</v>
      </c>
      <c r="K8" s="37">
        <v>4</v>
      </c>
      <c r="L8" s="58" t="s">
        <v>34</v>
      </c>
      <c r="M8" s="60">
        <f t="shared" si="0"/>
        <v>44</v>
      </c>
    </row>
    <row r="9" spans="1:13" ht="24.95" customHeight="1" x14ac:dyDescent="0.25">
      <c r="A9" s="35" t="s">
        <v>5</v>
      </c>
      <c r="B9" s="37">
        <v>3</v>
      </c>
      <c r="C9" s="37">
        <v>2</v>
      </c>
      <c r="D9" s="37">
        <v>6</v>
      </c>
      <c r="E9" s="37">
        <v>3</v>
      </c>
      <c r="F9" s="37">
        <v>4</v>
      </c>
      <c r="G9" s="37">
        <v>6</v>
      </c>
      <c r="H9" s="37">
        <v>12</v>
      </c>
      <c r="I9" s="37">
        <v>6</v>
      </c>
      <c r="J9" s="37">
        <v>2</v>
      </c>
      <c r="K9" s="37">
        <v>7</v>
      </c>
      <c r="L9" s="58" t="s">
        <v>34</v>
      </c>
      <c r="M9" s="60">
        <f t="shared" si="0"/>
        <v>51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187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0</v>
      </c>
      <c r="D13" s="58">
        <v>3</v>
      </c>
      <c r="E13" s="58">
        <v>1</v>
      </c>
      <c r="F13" s="58">
        <v>0</v>
      </c>
      <c r="G13" s="58">
        <v>3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60">
        <f>SUM(B13:L13)</f>
        <v>7</v>
      </c>
    </row>
    <row r="14" spans="1:13" ht="24.95" customHeight="1" x14ac:dyDescent="0.25">
      <c r="A14" s="35" t="s">
        <v>2</v>
      </c>
      <c r="B14" s="37" t="s">
        <v>11</v>
      </c>
      <c r="C14" s="37" t="s">
        <v>11</v>
      </c>
      <c r="D14" s="37" t="s">
        <v>11</v>
      </c>
      <c r="E14" s="37" t="s">
        <v>11</v>
      </c>
      <c r="F14" s="37" t="s">
        <v>11</v>
      </c>
      <c r="G14" s="37" t="s">
        <v>11</v>
      </c>
      <c r="H14" s="37" t="s">
        <v>11</v>
      </c>
      <c r="I14" s="37" t="s">
        <v>11</v>
      </c>
      <c r="J14" s="37" t="s">
        <v>11</v>
      </c>
      <c r="K14" s="37" t="s">
        <v>11</v>
      </c>
      <c r="L14" s="37" t="s">
        <v>11</v>
      </c>
      <c r="M14" s="60">
        <f t="shared" ref="M14:M17" si="1">SUM(B14:L14)</f>
        <v>0</v>
      </c>
    </row>
    <row r="15" spans="1:13" ht="24.95" customHeight="1" x14ac:dyDescent="0.25">
      <c r="A15" s="35" t="s">
        <v>3</v>
      </c>
      <c r="B15" s="37" t="s">
        <v>11</v>
      </c>
      <c r="C15" s="37" t="s">
        <v>11</v>
      </c>
      <c r="D15" s="37" t="s">
        <v>11</v>
      </c>
      <c r="E15" s="37" t="s">
        <v>11</v>
      </c>
      <c r="F15" s="37" t="s">
        <v>11</v>
      </c>
      <c r="G15" s="37" t="s">
        <v>11</v>
      </c>
      <c r="H15" s="37" t="s">
        <v>11</v>
      </c>
      <c r="I15" s="37" t="s">
        <v>11</v>
      </c>
      <c r="J15" s="37" t="s">
        <v>11</v>
      </c>
      <c r="K15" s="37" t="s">
        <v>11</v>
      </c>
      <c r="L15" s="37" t="s">
        <v>11</v>
      </c>
      <c r="M15" s="60">
        <f t="shared" si="1"/>
        <v>0</v>
      </c>
    </row>
    <row r="16" spans="1:13" ht="24.95" customHeight="1" x14ac:dyDescent="0.25">
      <c r="A16" s="35" t="s">
        <v>4</v>
      </c>
      <c r="B16" s="37">
        <v>0</v>
      </c>
      <c r="C16" s="37">
        <v>0</v>
      </c>
      <c r="D16" s="37">
        <v>1</v>
      </c>
      <c r="E16" s="37">
        <v>0</v>
      </c>
      <c r="F16" s="37">
        <v>0</v>
      </c>
      <c r="G16" s="37">
        <v>0</v>
      </c>
      <c r="H16" s="37">
        <v>2</v>
      </c>
      <c r="I16" s="37">
        <v>0</v>
      </c>
      <c r="J16" s="37">
        <v>0</v>
      </c>
      <c r="K16" s="37">
        <v>0</v>
      </c>
      <c r="L16" s="37">
        <v>0</v>
      </c>
      <c r="M16" s="60">
        <f t="shared" si="1"/>
        <v>3</v>
      </c>
    </row>
    <row r="17" spans="1:15" ht="24.95" customHeight="1" x14ac:dyDescent="0.25">
      <c r="A17" s="35" t="s">
        <v>5</v>
      </c>
      <c r="B17" s="37">
        <v>2</v>
      </c>
      <c r="C17" s="37">
        <v>0</v>
      </c>
      <c r="D17" s="37">
        <v>0</v>
      </c>
      <c r="E17" s="37">
        <v>2</v>
      </c>
      <c r="F17" s="37">
        <v>1</v>
      </c>
      <c r="G17" s="37">
        <v>1</v>
      </c>
      <c r="H17" s="37">
        <v>0</v>
      </c>
      <c r="I17" s="37">
        <v>0</v>
      </c>
      <c r="J17" s="37">
        <v>1</v>
      </c>
      <c r="K17" s="37">
        <v>0</v>
      </c>
      <c r="L17" s="37">
        <v>0</v>
      </c>
      <c r="M17" s="60">
        <f t="shared" si="1"/>
        <v>7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17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204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Z20" sqref="Z2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46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1</v>
      </c>
      <c r="C5" s="58">
        <v>3</v>
      </c>
      <c r="D5" s="58">
        <v>2</v>
      </c>
      <c r="E5" s="58">
        <v>6</v>
      </c>
      <c r="F5" s="58">
        <v>1</v>
      </c>
      <c r="G5" s="58">
        <v>7</v>
      </c>
      <c r="H5" s="58">
        <v>11</v>
      </c>
      <c r="I5" s="58">
        <v>5</v>
      </c>
      <c r="J5" s="58">
        <v>6</v>
      </c>
      <c r="K5" s="58">
        <v>0</v>
      </c>
      <c r="L5" s="58" t="s">
        <v>34</v>
      </c>
      <c r="M5" s="60">
        <f>SUM(B5:L5)</f>
        <v>42</v>
      </c>
    </row>
    <row r="6" spans="1:13" ht="24.95" customHeight="1" x14ac:dyDescent="0.25">
      <c r="A6" s="35" t="s">
        <v>2</v>
      </c>
      <c r="B6" s="37">
        <v>0</v>
      </c>
      <c r="C6" s="37">
        <v>4</v>
      </c>
      <c r="D6" s="37">
        <v>0</v>
      </c>
      <c r="E6" s="37">
        <v>2</v>
      </c>
      <c r="F6" s="37">
        <v>5</v>
      </c>
      <c r="G6" s="37">
        <v>7</v>
      </c>
      <c r="H6" s="37">
        <v>11</v>
      </c>
      <c r="I6" s="37">
        <v>3</v>
      </c>
      <c r="J6" s="37">
        <v>5</v>
      </c>
      <c r="K6" s="37">
        <v>0</v>
      </c>
      <c r="L6" s="58" t="s">
        <v>34</v>
      </c>
      <c r="M6" s="60">
        <f t="shared" ref="M6:M9" si="0">SUM(B6:L6)</f>
        <v>37</v>
      </c>
    </row>
    <row r="7" spans="1:13" ht="24.95" customHeight="1" x14ac:dyDescent="0.25">
      <c r="A7" s="35" t="s">
        <v>3</v>
      </c>
      <c r="B7" s="37">
        <v>1</v>
      </c>
      <c r="C7" s="37">
        <v>2</v>
      </c>
      <c r="D7" s="37">
        <v>4</v>
      </c>
      <c r="E7" s="37">
        <v>2</v>
      </c>
      <c r="F7" s="37">
        <v>5</v>
      </c>
      <c r="G7" s="37">
        <v>11</v>
      </c>
      <c r="H7" s="37">
        <v>10</v>
      </c>
      <c r="I7" s="37">
        <v>3</v>
      </c>
      <c r="J7" s="37">
        <v>5</v>
      </c>
      <c r="K7" s="37">
        <v>4</v>
      </c>
      <c r="L7" s="58" t="s">
        <v>34</v>
      </c>
      <c r="M7" s="60">
        <f t="shared" si="0"/>
        <v>47</v>
      </c>
    </row>
    <row r="8" spans="1:13" ht="24.95" customHeight="1" x14ac:dyDescent="0.25">
      <c r="A8" s="35" t="s">
        <v>4</v>
      </c>
      <c r="B8" s="37">
        <v>4</v>
      </c>
      <c r="C8" s="37">
        <v>1</v>
      </c>
      <c r="D8" s="37">
        <v>2</v>
      </c>
      <c r="E8" s="37">
        <v>5</v>
      </c>
      <c r="F8" s="37">
        <v>2</v>
      </c>
      <c r="G8" s="37">
        <v>6</v>
      </c>
      <c r="H8" s="37">
        <v>11</v>
      </c>
      <c r="I8" s="37">
        <v>3</v>
      </c>
      <c r="J8" s="37">
        <v>4</v>
      </c>
      <c r="K8" s="37">
        <v>2</v>
      </c>
      <c r="L8" s="58" t="s">
        <v>34</v>
      </c>
      <c r="M8" s="60">
        <f t="shared" si="0"/>
        <v>40</v>
      </c>
    </row>
    <row r="9" spans="1:13" ht="24.95" customHeight="1" x14ac:dyDescent="0.25">
      <c r="A9" s="35" t="s">
        <v>5</v>
      </c>
      <c r="B9" s="37">
        <v>2</v>
      </c>
      <c r="C9" s="37">
        <v>3</v>
      </c>
      <c r="D9" s="37">
        <v>4</v>
      </c>
      <c r="E9" s="37">
        <v>1</v>
      </c>
      <c r="F9" s="37">
        <v>5</v>
      </c>
      <c r="G9" s="37">
        <v>6</v>
      </c>
      <c r="H9" s="37">
        <v>14</v>
      </c>
      <c r="I9" s="37">
        <v>8</v>
      </c>
      <c r="J9" s="37">
        <v>4</v>
      </c>
      <c r="K9" s="37">
        <v>0</v>
      </c>
      <c r="L9" s="58" t="s">
        <v>34</v>
      </c>
      <c r="M9" s="60">
        <f t="shared" si="0"/>
        <v>47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213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0</v>
      </c>
      <c r="D13" s="58">
        <v>1</v>
      </c>
      <c r="E13" s="58">
        <v>4</v>
      </c>
      <c r="F13" s="58">
        <v>1</v>
      </c>
      <c r="G13" s="58">
        <v>1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60">
        <f>SUM(B13:L13)</f>
        <v>7</v>
      </c>
    </row>
    <row r="14" spans="1:13" ht="24.95" customHeight="1" x14ac:dyDescent="0.25">
      <c r="A14" s="35" t="s">
        <v>2</v>
      </c>
      <c r="B14" s="37">
        <v>1</v>
      </c>
      <c r="C14" s="37">
        <v>0</v>
      </c>
      <c r="D14" s="37">
        <v>1</v>
      </c>
      <c r="E14" s="37">
        <v>2</v>
      </c>
      <c r="F14" s="37">
        <v>2</v>
      </c>
      <c r="G14" s="37">
        <v>2</v>
      </c>
      <c r="H14" s="37">
        <v>2</v>
      </c>
      <c r="I14" s="37">
        <v>1</v>
      </c>
      <c r="J14" s="37">
        <v>3</v>
      </c>
      <c r="K14" s="37">
        <v>0</v>
      </c>
      <c r="L14" s="37">
        <v>0</v>
      </c>
      <c r="M14" s="60">
        <f t="shared" ref="M14:M17" si="1">SUM(B14:L14)</f>
        <v>14</v>
      </c>
    </row>
    <row r="15" spans="1:13" ht="24.95" customHeight="1" x14ac:dyDescent="0.25">
      <c r="A15" s="35" t="s">
        <v>3</v>
      </c>
      <c r="B15" s="37">
        <v>1</v>
      </c>
      <c r="C15" s="37">
        <v>0</v>
      </c>
      <c r="D15" s="37">
        <v>3</v>
      </c>
      <c r="E15" s="37">
        <v>0</v>
      </c>
      <c r="F15" s="37">
        <v>1</v>
      </c>
      <c r="G15" s="37">
        <v>0</v>
      </c>
      <c r="H15" s="37">
        <v>0</v>
      </c>
      <c r="I15" s="37">
        <v>2</v>
      </c>
      <c r="J15" s="37">
        <v>0</v>
      </c>
      <c r="K15" s="37">
        <v>0</v>
      </c>
      <c r="L15" s="37">
        <v>0</v>
      </c>
      <c r="M15" s="60">
        <f t="shared" si="1"/>
        <v>7</v>
      </c>
    </row>
    <row r="16" spans="1:13" ht="24.95" customHeight="1" x14ac:dyDescent="0.25">
      <c r="A16" s="35" t="s">
        <v>4</v>
      </c>
      <c r="B16" s="37">
        <v>3</v>
      </c>
      <c r="C16" s="37">
        <v>0</v>
      </c>
      <c r="D16" s="37">
        <v>1</v>
      </c>
      <c r="E16" s="37">
        <v>1</v>
      </c>
      <c r="F16" s="37">
        <v>1</v>
      </c>
      <c r="G16" s="37">
        <v>1</v>
      </c>
      <c r="H16" s="37">
        <v>2</v>
      </c>
      <c r="I16" s="37">
        <v>0</v>
      </c>
      <c r="J16" s="37">
        <v>0</v>
      </c>
      <c r="K16" s="37">
        <v>0</v>
      </c>
      <c r="L16" s="37">
        <v>0</v>
      </c>
      <c r="M16" s="60">
        <f t="shared" si="1"/>
        <v>9</v>
      </c>
    </row>
    <row r="17" spans="1:15" ht="24.95" customHeight="1" x14ac:dyDescent="0.25">
      <c r="A17" s="35" t="s">
        <v>5</v>
      </c>
      <c r="B17" s="37">
        <v>0</v>
      </c>
      <c r="C17" s="37">
        <v>0</v>
      </c>
      <c r="D17" s="37">
        <v>1</v>
      </c>
      <c r="E17" s="37">
        <v>2</v>
      </c>
      <c r="F17" s="37">
        <v>1</v>
      </c>
      <c r="G17" s="37">
        <v>3</v>
      </c>
      <c r="H17" s="37">
        <v>0</v>
      </c>
      <c r="I17" s="37">
        <v>0</v>
      </c>
      <c r="J17" s="37">
        <v>1</v>
      </c>
      <c r="K17" s="37">
        <v>0</v>
      </c>
      <c r="L17" s="37">
        <v>0</v>
      </c>
      <c r="M17" s="60">
        <f t="shared" si="1"/>
        <v>8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45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258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M18" sqref="M18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74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2</v>
      </c>
      <c r="C5" s="58">
        <v>3</v>
      </c>
      <c r="D5" s="58">
        <v>3</v>
      </c>
      <c r="E5" s="58">
        <v>3</v>
      </c>
      <c r="F5" s="58">
        <v>4</v>
      </c>
      <c r="G5" s="58">
        <v>8</v>
      </c>
      <c r="H5" s="58">
        <v>14</v>
      </c>
      <c r="I5" s="58">
        <v>6</v>
      </c>
      <c r="J5" s="58">
        <v>4</v>
      </c>
      <c r="K5" s="58">
        <v>4</v>
      </c>
      <c r="L5" s="58" t="s">
        <v>34</v>
      </c>
      <c r="M5" s="60">
        <f>SUM(B5:L5)</f>
        <v>51</v>
      </c>
    </row>
    <row r="6" spans="1:13" ht="24.95" customHeight="1" x14ac:dyDescent="0.25">
      <c r="A6" s="35" t="s">
        <v>2</v>
      </c>
      <c r="B6" s="37">
        <v>4</v>
      </c>
      <c r="C6" s="37">
        <v>3</v>
      </c>
      <c r="D6" s="37">
        <v>1</v>
      </c>
      <c r="E6" s="37">
        <v>3</v>
      </c>
      <c r="F6" s="37">
        <v>4</v>
      </c>
      <c r="G6" s="37">
        <v>14</v>
      </c>
      <c r="H6" s="37">
        <v>14</v>
      </c>
      <c r="I6" s="37">
        <v>7</v>
      </c>
      <c r="J6" s="37">
        <v>6</v>
      </c>
      <c r="K6" s="37">
        <v>2</v>
      </c>
      <c r="L6" s="58" t="s">
        <v>34</v>
      </c>
      <c r="M6" s="60">
        <f t="shared" ref="M6:M9" si="0">SUM(B6:L6)</f>
        <v>58</v>
      </c>
    </row>
    <row r="7" spans="1:13" ht="24.95" customHeight="1" x14ac:dyDescent="0.25">
      <c r="A7" s="35" t="s">
        <v>3</v>
      </c>
      <c r="B7" s="37">
        <v>2</v>
      </c>
      <c r="C7" s="37">
        <v>5</v>
      </c>
      <c r="D7" s="37">
        <v>0</v>
      </c>
      <c r="E7" s="37">
        <v>4</v>
      </c>
      <c r="F7" s="37">
        <v>3</v>
      </c>
      <c r="G7" s="37">
        <v>11</v>
      </c>
      <c r="H7" s="37">
        <v>11</v>
      </c>
      <c r="I7" s="37">
        <v>11</v>
      </c>
      <c r="J7" s="37">
        <v>4</v>
      </c>
      <c r="K7" s="37">
        <v>2</v>
      </c>
      <c r="L7" s="58" t="s">
        <v>34</v>
      </c>
      <c r="M7" s="60">
        <f t="shared" si="0"/>
        <v>53</v>
      </c>
    </row>
    <row r="8" spans="1:13" ht="24.95" customHeight="1" x14ac:dyDescent="0.25">
      <c r="A8" s="35" t="s">
        <v>4</v>
      </c>
      <c r="B8" s="37">
        <v>3</v>
      </c>
      <c r="C8" s="37">
        <v>3</v>
      </c>
      <c r="D8" s="37">
        <v>5</v>
      </c>
      <c r="E8" s="37">
        <v>5</v>
      </c>
      <c r="F8" s="37">
        <v>3</v>
      </c>
      <c r="G8" s="37">
        <v>8</v>
      </c>
      <c r="H8" s="37">
        <v>9</v>
      </c>
      <c r="I8" s="37">
        <v>2</v>
      </c>
      <c r="J8" s="37">
        <v>6</v>
      </c>
      <c r="K8" s="37">
        <v>6</v>
      </c>
      <c r="L8" s="58" t="s">
        <v>34</v>
      </c>
      <c r="M8" s="60">
        <f t="shared" si="0"/>
        <v>50</v>
      </c>
    </row>
    <row r="9" spans="1:13" ht="24.95" customHeight="1" x14ac:dyDescent="0.25">
      <c r="A9" s="35" t="s">
        <v>5</v>
      </c>
      <c r="B9" s="37">
        <v>1</v>
      </c>
      <c r="C9" s="37">
        <v>3</v>
      </c>
      <c r="D9" s="37">
        <v>1</v>
      </c>
      <c r="E9" s="37">
        <v>2</v>
      </c>
      <c r="F9" s="37">
        <v>1</v>
      </c>
      <c r="G9" s="37">
        <v>11</v>
      </c>
      <c r="H9" s="37">
        <v>6</v>
      </c>
      <c r="I9" s="37">
        <v>8</v>
      </c>
      <c r="J9" s="37">
        <v>4</v>
      </c>
      <c r="K9" s="37">
        <v>3</v>
      </c>
      <c r="L9" s="58" t="s">
        <v>34</v>
      </c>
      <c r="M9" s="60">
        <f t="shared" si="0"/>
        <v>40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252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3</v>
      </c>
      <c r="C13" s="58">
        <v>0</v>
      </c>
      <c r="D13" s="58">
        <v>1</v>
      </c>
      <c r="E13" s="58">
        <v>5</v>
      </c>
      <c r="F13" s="58">
        <v>2</v>
      </c>
      <c r="G13" s="58">
        <v>0</v>
      </c>
      <c r="H13" s="58">
        <v>1</v>
      </c>
      <c r="I13" s="58">
        <v>0</v>
      </c>
      <c r="J13" s="58">
        <v>0</v>
      </c>
      <c r="K13" s="58">
        <v>0</v>
      </c>
      <c r="L13" s="58" t="s">
        <v>75</v>
      </c>
      <c r="M13" s="60">
        <f>SUM(B13:L13)</f>
        <v>12</v>
      </c>
    </row>
    <row r="14" spans="1:13" ht="24.95" customHeight="1" x14ac:dyDescent="0.25">
      <c r="A14" s="35" t="s">
        <v>2</v>
      </c>
      <c r="B14" s="37">
        <v>0</v>
      </c>
      <c r="C14" s="37">
        <v>2</v>
      </c>
      <c r="D14" s="37">
        <v>0</v>
      </c>
      <c r="E14" s="37">
        <v>0</v>
      </c>
      <c r="F14" s="37">
        <v>2</v>
      </c>
      <c r="G14" s="37">
        <v>1</v>
      </c>
      <c r="H14" s="37">
        <v>3</v>
      </c>
      <c r="I14" s="37">
        <v>1</v>
      </c>
      <c r="J14" s="37">
        <v>0</v>
      </c>
      <c r="K14" s="37">
        <v>0</v>
      </c>
      <c r="L14" s="58" t="s">
        <v>75</v>
      </c>
      <c r="M14" s="60">
        <f>SUM(B14:L14)</f>
        <v>9</v>
      </c>
    </row>
    <row r="15" spans="1:13" ht="24.95" customHeight="1" x14ac:dyDescent="0.25">
      <c r="A15" s="35" t="s">
        <v>3</v>
      </c>
      <c r="B15" s="37">
        <v>2</v>
      </c>
      <c r="C15" s="37">
        <v>2</v>
      </c>
      <c r="D15" s="37">
        <v>0</v>
      </c>
      <c r="E15" s="37">
        <v>0</v>
      </c>
      <c r="F15" s="37">
        <v>1</v>
      </c>
      <c r="G15" s="37">
        <v>2</v>
      </c>
      <c r="H15" s="37">
        <v>3</v>
      </c>
      <c r="I15" s="37">
        <v>0</v>
      </c>
      <c r="J15" s="37">
        <v>0</v>
      </c>
      <c r="K15" s="37">
        <v>0</v>
      </c>
      <c r="L15" s="58" t="s">
        <v>75</v>
      </c>
      <c r="M15" s="60">
        <f t="shared" ref="M15:M17" si="1">SUM(B15:L15)</f>
        <v>10</v>
      </c>
    </row>
    <row r="16" spans="1:13" ht="24.95" customHeight="1" x14ac:dyDescent="0.25">
      <c r="A16" s="35" t="s">
        <v>4</v>
      </c>
      <c r="B16" s="37">
        <v>2</v>
      </c>
      <c r="C16" s="37">
        <v>1</v>
      </c>
      <c r="D16" s="37">
        <v>3</v>
      </c>
      <c r="E16" s="37">
        <v>1</v>
      </c>
      <c r="F16" s="37">
        <v>2</v>
      </c>
      <c r="G16" s="37">
        <v>1</v>
      </c>
      <c r="H16" s="37">
        <v>1</v>
      </c>
      <c r="I16" s="37">
        <v>0</v>
      </c>
      <c r="J16" s="37">
        <v>0</v>
      </c>
      <c r="K16" s="37">
        <v>1</v>
      </c>
      <c r="L16" s="58" t="s">
        <v>75</v>
      </c>
      <c r="M16" s="60">
        <f t="shared" si="1"/>
        <v>12</v>
      </c>
    </row>
    <row r="17" spans="1:15" ht="24.95" customHeight="1" x14ac:dyDescent="0.25">
      <c r="A17" s="35" t="s">
        <v>5</v>
      </c>
      <c r="B17" s="37" t="s">
        <v>11</v>
      </c>
      <c r="C17" s="37" t="s">
        <v>11</v>
      </c>
      <c r="D17" s="37" t="s">
        <v>11</v>
      </c>
      <c r="E17" s="37" t="s">
        <v>11</v>
      </c>
      <c r="F17" s="37" t="s">
        <v>11</v>
      </c>
      <c r="G17" s="37" t="s">
        <v>11</v>
      </c>
      <c r="H17" s="37" t="s">
        <v>11</v>
      </c>
      <c r="I17" s="37" t="s">
        <v>11</v>
      </c>
      <c r="J17" s="37" t="s">
        <v>11</v>
      </c>
      <c r="K17" s="37" t="s">
        <v>11</v>
      </c>
      <c r="L17" s="58" t="s">
        <v>75</v>
      </c>
      <c r="M17" s="60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43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295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I14" sqref="I14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76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2</v>
      </c>
      <c r="C5" s="58">
        <v>2</v>
      </c>
      <c r="D5" s="58">
        <v>3</v>
      </c>
      <c r="E5" s="58">
        <v>4</v>
      </c>
      <c r="F5" s="58">
        <v>7</v>
      </c>
      <c r="G5" s="58">
        <v>9</v>
      </c>
      <c r="H5" s="58">
        <v>2</v>
      </c>
      <c r="I5" s="58">
        <v>4</v>
      </c>
      <c r="J5" s="58">
        <v>3</v>
      </c>
      <c r="K5" s="58">
        <v>3</v>
      </c>
      <c r="L5" s="58" t="s">
        <v>34</v>
      </c>
      <c r="M5" s="60">
        <f>SUM(B5:L5)</f>
        <v>39</v>
      </c>
    </row>
    <row r="6" spans="1:13" ht="24.95" customHeight="1" x14ac:dyDescent="0.25">
      <c r="A6" s="35" t="s">
        <v>2</v>
      </c>
      <c r="B6" s="37">
        <v>1</v>
      </c>
      <c r="C6" s="37">
        <v>5</v>
      </c>
      <c r="D6" s="37">
        <v>0</v>
      </c>
      <c r="E6" s="37">
        <v>3</v>
      </c>
      <c r="F6" s="37">
        <v>4</v>
      </c>
      <c r="G6" s="37">
        <v>6</v>
      </c>
      <c r="H6" s="37">
        <v>6</v>
      </c>
      <c r="I6" s="37">
        <v>5</v>
      </c>
      <c r="J6" s="37">
        <v>5</v>
      </c>
      <c r="K6" s="37">
        <v>1</v>
      </c>
      <c r="L6" s="58" t="s">
        <v>34</v>
      </c>
      <c r="M6" s="60">
        <f t="shared" ref="M6:M9" si="0">SUM(B6:L6)</f>
        <v>36</v>
      </c>
    </row>
    <row r="7" spans="1:13" ht="24.95" customHeight="1" x14ac:dyDescent="0.25">
      <c r="A7" s="35" t="s">
        <v>3</v>
      </c>
      <c r="B7" s="37">
        <v>2</v>
      </c>
      <c r="C7" s="37">
        <v>6</v>
      </c>
      <c r="D7" s="37">
        <v>1</v>
      </c>
      <c r="E7" s="37">
        <v>6</v>
      </c>
      <c r="F7" s="37">
        <v>1</v>
      </c>
      <c r="G7" s="37">
        <v>10</v>
      </c>
      <c r="H7" s="37">
        <v>9</v>
      </c>
      <c r="I7" s="37">
        <v>5</v>
      </c>
      <c r="J7" s="37">
        <v>4</v>
      </c>
      <c r="K7" s="37">
        <v>2</v>
      </c>
      <c r="L7" s="58" t="s">
        <v>34</v>
      </c>
      <c r="M7" s="60">
        <f t="shared" si="0"/>
        <v>46</v>
      </c>
    </row>
    <row r="8" spans="1:13" ht="24.95" customHeight="1" x14ac:dyDescent="0.25">
      <c r="A8" s="35" t="s">
        <v>4</v>
      </c>
      <c r="B8" s="37">
        <v>4</v>
      </c>
      <c r="C8" s="37">
        <v>4</v>
      </c>
      <c r="D8" s="37">
        <v>0</v>
      </c>
      <c r="E8" s="37">
        <v>1</v>
      </c>
      <c r="F8" s="37">
        <v>2</v>
      </c>
      <c r="G8" s="37">
        <v>9</v>
      </c>
      <c r="H8" s="37">
        <v>8</v>
      </c>
      <c r="I8" s="37">
        <v>5</v>
      </c>
      <c r="J8" s="37">
        <v>8</v>
      </c>
      <c r="K8" s="37">
        <v>5</v>
      </c>
      <c r="L8" s="58" t="s">
        <v>34</v>
      </c>
      <c r="M8" s="60">
        <f t="shared" si="0"/>
        <v>46</v>
      </c>
    </row>
    <row r="9" spans="1:13" ht="24.95" customHeight="1" x14ac:dyDescent="0.25">
      <c r="A9" s="35" t="s">
        <v>5</v>
      </c>
      <c r="B9" s="37">
        <v>3</v>
      </c>
      <c r="C9" s="37">
        <v>1</v>
      </c>
      <c r="D9" s="37">
        <v>4</v>
      </c>
      <c r="E9" s="37">
        <v>1</v>
      </c>
      <c r="F9" s="37">
        <v>0</v>
      </c>
      <c r="G9" s="37">
        <v>5</v>
      </c>
      <c r="H9" s="37">
        <v>4</v>
      </c>
      <c r="I9" s="37">
        <v>4</v>
      </c>
      <c r="J9" s="37">
        <v>2</v>
      </c>
      <c r="K9" s="37">
        <v>1</v>
      </c>
      <c r="L9" s="58" t="s">
        <v>34</v>
      </c>
      <c r="M9" s="60">
        <f t="shared" si="0"/>
        <v>25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192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0</v>
      </c>
      <c r="D13" s="58">
        <v>0</v>
      </c>
      <c r="E13" s="58">
        <v>4</v>
      </c>
      <c r="F13" s="58">
        <v>0</v>
      </c>
      <c r="G13" s="58">
        <v>0</v>
      </c>
      <c r="H13" s="58">
        <v>2</v>
      </c>
      <c r="I13" s="58">
        <v>2</v>
      </c>
      <c r="J13" s="58">
        <v>1</v>
      </c>
      <c r="K13" s="58">
        <v>0</v>
      </c>
      <c r="L13" s="58" t="s">
        <v>75</v>
      </c>
      <c r="M13" s="60">
        <f>SUM(B13:L13)</f>
        <v>9</v>
      </c>
    </row>
    <row r="14" spans="1:13" ht="24.95" customHeight="1" x14ac:dyDescent="0.25">
      <c r="A14" s="35" t="s">
        <v>2</v>
      </c>
      <c r="B14" s="37">
        <v>3</v>
      </c>
      <c r="C14" s="37">
        <v>0</v>
      </c>
      <c r="D14" s="37">
        <v>1</v>
      </c>
      <c r="E14" s="37">
        <v>2</v>
      </c>
      <c r="F14" s="37">
        <v>1</v>
      </c>
      <c r="G14" s="37">
        <v>2</v>
      </c>
      <c r="H14" s="37">
        <v>1</v>
      </c>
      <c r="I14" s="37">
        <v>0</v>
      </c>
      <c r="J14" s="37">
        <v>1</v>
      </c>
      <c r="K14" s="37">
        <v>0</v>
      </c>
      <c r="L14" s="58" t="s">
        <v>75</v>
      </c>
      <c r="M14" s="60">
        <f>SUM(B14:L14)</f>
        <v>11</v>
      </c>
    </row>
    <row r="15" spans="1:13" ht="24.95" customHeight="1" x14ac:dyDescent="0.25">
      <c r="A15" s="35" t="s">
        <v>3</v>
      </c>
      <c r="B15" s="37">
        <v>1</v>
      </c>
      <c r="C15" s="37">
        <v>1</v>
      </c>
      <c r="D15" s="37">
        <v>0</v>
      </c>
      <c r="E15" s="37">
        <v>0</v>
      </c>
      <c r="F15" s="37">
        <v>1</v>
      </c>
      <c r="G15" s="37">
        <v>0</v>
      </c>
      <c r="H15" s="37">
        <v>0</v>
      </c>
      <c r="I15" s="37">
        <v>1</v>
      </c>
      <c r="J15" s="37">
        <v>0</v>
      </c>
      <c r="K15" s="37">
        <v>0</v>
      </c>
      <c r="L15" s="58" t="s">
        <v>75</v>
      </c>
      <c r="M15" s="60">
        <f t="shared" ref="M15:M17" si="1">SUM(B15:L15)</f>
        <v>4</v>
      </c>
    </row>
    <row r="16" spans="1:13" ht="24.95" customHeight="1" x14ac:dyDescent="0.25">
      <c r="A16" s="35" t="s">
        <v>4</v>
      </c>
      <c r="B16" s="37">
        <v>1</v>
      </c>
      <c r="C16" s="37">
        <v>1</v>
      </c>
      <c r="D16" s="37">
        <v>0</v>
      </c>
      <c r="E16" s="37">
        <v>3</v>
      </c>
      <c r="F16" s="37">
        <v>0</v>
      </c>
      <c r="G16" s="37">
        <v>2</v>
      </c>
      <c r="H16" s="37">
        <v>0</v>
      </c>
      <c r="I16" s="37">
        <v>0</v>
      </c>
      <c r="J16" s="37">
        <v>0</v>
      </c>
      <c r="K16" s="37">
        <v>1</v>
      </c>
      <c r="L16" s="58" t="s">
        <v>75</v>
      </c>
      <c r="M16" s="60">
        <f t="shared" si="1"/>
        <v>8</v>
      </c>
    </row>
    <row r="17" spans="1:15" ht="24.95" customHeight="1" x14ac:dyDescent="0.25">
      <c r="A17" s="35" t="s">
        <v>5</v>
      </c>
      <c r="B17" s="37">
        <v>0</v>
      </c>
      <c r="C17" s="37">
        <v>1</v>
      </c>
      <c r="D17" s="37">
        <v>0</v>
      </c>
      <c r="E17" s="37">
        <v>1</v>
      </c>
      <c r="F17" s="37">
        <v>0</v>
      </c>
      <c r="G17" s="37">
        <v>2</v>
      </c>
      <c r="H17" s="37">
        <v>0</v>
      </c>
      <c r="I17" s="37">
        <v>0</v>
      </c>
      <c r="J17" s="37">
        <v>0</v>
      </c>
      <c r="K17" s="37">
        <v>1</v>
      </c>
      <c r="L17" s="58" t="s">
        <v>75</v>
      </c>
      <c r="M17" s="60">
        <f t="shared" si="1"/>
        <v>5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37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229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X21" sqref="X21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77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1</v>
      </c>
      <c r="C5" s="58">
        <v>2</v>
      </c>
      <c r="D5" s="58">
        <v>1</v>
      </c>
      <c r="E5" s="58">
        <v>4</v>
      </c>
      <c r="F5" s="58">
        <v>3</v>
      </c>
      <c r="G5" s="58">
        <v>5</v>
      </c>
      <c r="H5" s="58">
        <v>6</v>
      </c>
      <c r="I5" s="58">
        <v>1</v>
      </c>
      <c r="J5" s="58">
        <v>6</v>
      </c>
      <c r="K5" s="58">
        <v>0</v>
      </c>
      <c r="L5" s="58" t="s">
        <v>34</v>
      </c>
      <c r="M5" s="60">
        <f>SUM(B5:L5)</f>
        <v>29</v>
      </c>
    </row>
    <row r="6" spans="1:13" ht="24.95" customHeight="1" x14ac:dyDescent="0.25">
      <c r="A6" s="35" t="s">
        <v>2</v>
      </c>
      <c r="B6" s="37">
        <v>1</v>
      </c>
      <c r="C6" s="37">
        <v>3</v>
      </c>
      <c r="D6" s="37">
        <v>3</v>
      </c>
      <c r="E6" s="37">
        <v>3</v>
      </c>
      <c r="F6" s="37">
        <v>2</v>
      </c>
      <c r="G6" s="37">
        <v>7</v>
      </c>
      <c r="H6" s="37">
        <v>3</v>
      </c>
      <c r="I6" s="37">
        <v>8</v>
      </c>
      <c r="J6" s="37">
        <v>3</v>
      </c>
      <c r="K6" s="37">
        <v>2</v>
      </c>
      <c r="L6" s="58" t="s">
        <v>34</v>
      </c>
      <c r="M6" s="60">
        <f t="shared" ref="M6:M9" si="0">SUM(B6:L6)</f>
        <v>35</v>
      </c>
    </row>
    <row r="7" spans="1:13" ht="24.95" customHeight="1" x14ac:dyDescent="0.25">
      <c r="A7" s="35" t="s">
        <v>3</v>
      </c>
      <c r="B7" s="39" t="s">
        <v>78</v>
      </c>
      <c r="C7" s="39" t="s">
        <v>78</v>
      </c>
      <c r="D7" s="39" t="s">
        <v>78</v>
      </c>
      <c r="E7" s="39" t="s">
        <v>78</v>
      </c>
      <c r="F7" s="39" t="s">
        <v>78</v>
      </c>
      <c r="G7" s="39" t="s">
        <v>78</v>
      </c>
      <c r="H7" s="39" t="s">
        <v>78</v>
      </c>
      <c r="I7" s="37">
        <v>4</v>
      </c>
      <c r="J7" s="37">
        <v>4</v>
      </c>
      <c r="K7" s="37">
        <v>3</v>
      </c>
      <c r="L7" s="58" t="s">
        <v>34</v>
      </c>
      <c r="M7" s="60">
        <f t="shared" si="0"/>
        <v>11</v>
      </c>
    </row>
    <row r="8" spans="1:13" ht="24.95" customHeight="1" x14ac:dyDescent="0.25">
      <c r="A8" s="35" t="s">
        <v>4</v>
      </c>
      <c r="B8" s="37">
        <v>3</v>
      </c>
      <c r="C8" s="37">
        <v>5</v>
      </c>
      <c r="D8" s="37">
        <v>2</v>
      </c>
      <c r="E8" s="37">
        <v>4</v>
      </c>
      <c r="F8" s="37">
        <v>4</v>
      </c>
      <c r="G8" s="37">
        <v>8</v>
      </c>
      <c r="H8" s="37">
        <v>4</v>
      </c>
      <c r="I8" s="37">
        <v>3</v>
      </c>
      <c r="J8" s="37">
        <v>4</v>
      </c>
      <c r="K8" s="37">
        <v>3</v>
      </c>
      <c r="L8" s="58" t="s">
        <v>34</v>
      </c>
      <c r="M8" s="60">
        <f t="shared" si="0"/>
        <v>40</v>
      </c>
    </row>
    <row r="9" spans="1:13" ht="24.95" customHeight="1" x14ac:dyDescent="0.25">
      <c r="A9" s="35" t="s">
        <v>5</v>
      </c>
      <c r="B9" s="87" t="s">
        <v>80</v>
      </c>
      <c r="C9" s="88"/>
      <c r="D9" s="88"/>
      <c r="E9" s="88"/>
      <c r="F9" s="88"/>
      <c r="G9" s="88"/>
      <c r="H9" s="88"/>
      <c r="I9" s="88"/>
      <c r="J9" s="88"/>
      <c r="K9" s="88"/>
      <c r="L9" s="89"/>
      <c r="M9" s="60">
        <f t="shared" si="0"/>
        <v>0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115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1</v>
      </c>
      <c r="D13" s="58">
        <v>0</v>
      </c>
      <c r="E13" s="58">
        <v>2</v>
      </c>
      <c r="F13" s="58">
        <v>0</v>
      </c>
      <c r="G13" s="58">
        <v>0</v>
      </c>
      <c r="H13" s="58">
        <v>0</v>
      </c>
      <c r="I13" s="58">
        <v>0</v>
      </c>
      <c r="J13" s="58">
        <v>1</v>
      </c>
      <c r="K13" s="58">
        <v>1</v>
      </c>
      <c r="L13" s="58" t="s">
        <v>75</v>
      </c>
      <c r="M13" s="60">
        <f>SUM(B13:L13)</f>
        <v>5</v>
      </c>
    </row>
    <row r="14" spans="1:13" ht="24.95" customHeight="1" x14ac:dyDescent="0.25">
      <c r="A14" s="35" t="s">
        <v>2</v>
      </c>
      <c r="B14" s="37">
        <v>0</v>
      </c>
      <c r="C14" s="37">
        <v>3</v>
      </c>
      <c r="D14" s="37">
        <v>2</v>
      </c>
      <c r="E14" s="37">
        <v>2</v>
      </c>
      <c r="F14" s="37">
        <v>0</v>
      </c>
      <c r="G14" s="37">
        <v>5</v>
      </c>
      <c r="H14" s="37">
        <v>0</v>
      </c>
      <c r="I14" s="37">
        <v>0</v>
      </c>
      <c r="J14" s="37">
        <v>0</v>
      </c>
      <c r="K14" s="37">
        <v>1</v>
      </c>
      <c r="L14" s="58" t="s">
        <v>75</v>
      </c>
      <c r="M14" s="60">
        <f>SUM(B14:L14)</f>
        <v>13</v>
      </c>
    </row>
    <row r="15" spans="1:13" ht="24.95" customHeight="1" x14ac:dyDescent="0.25">
      <c r="A15" s="35" t="s">
        <v>3</v>
      </c>
      <c r="B15" s="37">
        <v>1</v>
      </c>
      <c r="C15" s="37">
        <v>0</v>
      </c>
      <c r="D15" s="37">
        <v>1</v>
      </c>
      <c r="E15" s="37">
        <v>0</v>
      </c>
      <c r="F15" s="37">
        <v>1</v>
      </c>
      <c r="G15" s="37">
        <v>1</v>
      </c>
      <c r="H15" s="37">
        <v>1</v>
      </c>
      <c r="I15" s="37">
        <v>1</v>
      </c>
      <c r="J15" s="37">
        <v>0</v>
      </c>
      <c r="K15" s="37">
        <v>1</v>
      </c>
      <c r="L15" s="58" t="s">
        <v>75</v>
      </c>
      <c r="M15" s="60">
        <f t="shared" ref="M15:M17" si="1">SUM(B15:L15)</f>
        <v>7</v>
      </c>
    </row>
    <row r="16" spans="1:13" ht="24.95" customHeight="1" x14ac:dyDescent="0.25">
      <c r="A16" s="35" t="s">
        <v>4</v>
      </c>
      <c r="B16" s="37">
        <v>0</v>
      </c>
      <c r="C16" s="37">
        <v>1</v>
      </c>
      <c r="D16" s="37">
        <v>0</v>
      </c>
      <c r="E16" s="37">
        <v>1</v>
      </c>
      <c r="F16" s="37">
        <v>0</v>
      </c>
      <c r="G16" s="37">
        <v>2</v>
      </c>
      <c r="H16" s="37">
        <v>0</v>
      </c>
      <c r="I16" s="37">
        <v>1</v>
      </c>
      <c r="J16" s="37">
        <v>0</v>
      </c>
      <c r="K16" s="37">
        <v>0</v>
      </c>
      <c r="L16" s="58" t="s">
        <v>75</v>
      </c>
      <c r="M16" s="60">
        <f t="shared" si="1"/>
        <v>5</v>
      </c>
    </row>
    <row r="17" spans="1:15" ht="24.95" customHeight="1" x14ac:dyDescent="0.25">
      <c r="A17" s="35" t="s">
        <v>5</v>
      </c>
      <c r="B17" s="87" t="s">
        <v>80</v>
      </c>
      <c r="C17" s="88"/>
      <c r="D17" s="88"/>
      <c r="E17" s="88"/>
      <c r="F17" s="88"/>
      <c r="G17" s="88"/>
      <c r="H17" s="88"/>
      <c r="I17" s="88"/>
      <c r="J17" s="88"/>
      <c r="K17" s="88"/>
      <c r="L17" s="89"/>
      <c r="M17" s="60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30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145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ht="24.95" customHeight="1" x14ac:dyDescent="0.25">
      <c r="A24" s="31" t="s">
        <v>79</v>
      </c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9">
    <mergeCell ref="B22:D22"/>
    <mergeCell ref="B9:L9"/>
    <mergeCell ref="B17:L17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S17" sqref="S17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81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87" t="s">
        <v>80</v>
      </c>
      <c r="C5" s="88"/>
      <c r="D5" s="88"/>
      <c r="E5" s="88"/>
      <c r="F5" s="88"/>
      <c r="G5" s="88"/>
      <c r="H5" s="88"/>
      <c r="I5" s="88"/>
      <c r="J5" s="88"/>
      <c r="K5" s="88"/>
      <c r="L5" s="89"/>
      <c r="M5" s="60">
        <f>SUM(B5:L5)</f>
        <v>0</v>
      </c>
    </row>
    <row r="6" spans="1:13" ht="24.95" customHeight="1" x14ac:dyDescent="0.25">
      <c r="A6" s="35" t="s">
        <v>2</v>
      </c>
      <c r="B6" s="37">
        <v>2</v>
      </c>
      <c r="C6" s="37">
        <v>5</v>
      </c>
      <c r="D6" s="37">
        <v>2</v>
      </c>
      <c r="E6" s="37">
        <v>3</v>
      </c>
      <c r="F6" s="37">
        <v>2</v>
      </c>
      <c r="G6" s="37">
        <v>8</v>
      </c>
      <c r="H6" s="37">
        <v>4</v>
      </c>
      <c r="I6" s="37">
        <v>4</v>
      </c>
      <c r="J6" s="37">
        <v>2</v>
      </c>
      <c r="K6" s="37">
        <v>1</v>
      </c>
      <c r="L6" s="58" t="s">
        <v>34</v>
      </c>
      <c r="M6" s="60">
        <f t="shared" ref="M6:M9" si="0">SUM(B6:L6)</f>
        <v>33</v>
      </c>
    </row>
    <row r="7" spans="1:13" ht="24.95" customHeight="1" x14ac:dyDescent="0.25">
      <c r="A7" s="35" t="s">
        <v>3</v>
      </c>
      <c r="B7" s="37">
        <v>3</v>
      </c>
      <c r="C7" s="37">
        <v>4</v>
      </c>
      <c r="D7" s="37">
        <v>6</v>
      </c>
      <c r="E7" s="37">
        <v>9</v>
      </c>
      <c r="F7" s="37">
        <v>4</v>
      </c>
      <c r="G7" s="37">
        <v>17</v>
      </c>
      <c r="H7" s="37">
        <v>9</v>
      </c>
      <c r="I7" s="37">
        <v>3</v>
      </c>
      <c r="J7" s="37">
        <v>3</v>
      </c>
      <c r="K7" s="37">
        <v>1</v>
      </c>
      <c r="L7" s="58" t="s">
        <v>34</v>
      </c>
      <c r="M7" s="60">
        <f t="shared" si="0"/>
        <v>59</v>
      </c>
    </row>
    <row r="8" spans="1:13" ht="24.95" customHeight="1" x14ac:dyDescent="0.25">
      <c r="A8" s="35" t="s">
        <v>4</v>
      </c>
      <c r="B8" s="37">
        <v>4</v>
      </c>
      <c r="C8" s="37">
        <v>2</v>
      </c>
      <c r="D8" s="37">
        <v>3</v>
      </c>
      <c r="E8" s="37">
        <v>2</v>
      </c>
      <c r="F8" s="37">
        <v>2</v>
      </c>
      <c r="G8" s="37">
        <v>6</v>
      </c>
      <c r="H8" s="37">
        <v>16</v>
      </c>
      <c r="I8" s="37">
        <v>4</v>
      </c>
      <c r="J8" s="37">
        <v>1</v>
      </c>
      <c r="K8" s="37">
        <v>3</v>
      </c>
      <c r="L8" s="58" t="s">
        <v>34</v>
      </c>
      <c r="M8" s="60">
        <f t="shared" si="0"/>
        <v>43</v>
      </c>
    </row>
    <row r="9" spans="1:13" ht="24.95" customHeight="1" x14ac:dyDescent="0.25">
      <c r="A9" s="35" t="s">
        <v>5</v>
      </c>
      <c r="B9" s="37">
        <v>2</v>
      </c>
      <c r="C9" s="37">
        <v>2</v>
      </c>
      <c r="D9" s="37">
        <v>4</v>
      </c>
      <c r="E9" s="37">
        <v>1</v>
      </c>
      <c r="F9" s="37">
        <v>0</v>
      </c>
      <c r="G9" s="37">
        <v>12</v>
      </c>
      <c r="H9" s="37">
        <v>12</v>
      </c>
      <c r="I9" s="37">
        <v>9</v>
      </c>
      <c r="J9" s="37">
        <v>3</v>
      </c>
      <c r="K9" s="37">
        <v>1</v>
      </c>
      <c r="L9" s="58" t="s">
        <v>34</v>
      </c>
      <c r="M9" s="60">
        <f t="shared" si="0"/>
        <v>46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181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87" t="s">
        <v>80</v>
      </c>
      <c r="C13" s="88"/>
      <c r="D13" s="88"/>
      <c r="E13" s="88"/>
      <c r="F13" s="88"/>
      <c r="G13" s="88"/>
      <c r="H13" s="88"/>
      <c r="I13" s="88"/>
      <c r="J13" s="88"/>
      <c r="K13" s="88"/>
      <c r="L13" s="89"/>
      <c r="M13" s="60">
        <f>SUM(B13:L13)</f>
        <v>0</v>
      </c>
    </row>
    <row r="14" spans="1:13" ht="24.95" customHeight="1" x14ac:dyDescent="0.25">
      <c r="A14" s="35" t="s">
        <v>2</v>
      </c>
      <c r="B14" s="37">
        <v>3</v>
      </c>
      <c r="C14" s="37">
        <v>0</v>
      </c>
      <c r="D14" s="37">
        <v>0</v>
      </c>
      <c r="E14" s="37">
        <v>2</v>
      </c>
      <c r="F14" s="37">
        <v>1</v>
      </c>
      <c r="G14" s="37">
        <v>2</v>
      </c>
      <c r="H14" s="37">
        <v>2</v>
      </c>
      <c r="I14" s="37">
        <v>0</v>
      </c>
      <c r="J14" s="37">
        <v>1</v>
      </c>
      <c r="K14" s="37">
        <v>0</v>
      </c>
      <c r="L14" s="58" t="s">
        <v>75</v>
      </c>
      <c r="M14" s="60">
        <f>SUM(B14:L14)</f>
        <v>11</v>
      </c>
    </row>
    <row r="15" spans="1:13" ht="24.95" customHeight="1" x14ac:dyDescent="0.25">
      <c r="A15" s="35" t="s">
        <v>3</v>
      </c>
      <c r="B15" s="37">
        <v>3</v>
      </c>
      <c r="C15" s="37">
        <v>1</v>
      </c>
      <c r="D15" s="37">
        <v>0</v>
      </c>
      <c r="E15" s="37">
        <v>0</v>
      </c>
      <c r="F15" s="37">
        <v>2</v>
      </c>
      <c r="G15" s="37">
        <v>0</v>
      </c>
      <c r="H15" s="37">
        <v>1</v>
      </c>
      <c r="I15" s="37">
        <v>0</v>
      </c>
      <c r="J15" s="37">
        <v>0</v>
      </c>
      <c r="K15" s="37">
        <v>0</v>
      </c>
      <c r="L15" s="58" t="s">
        <v>75</v>
      </c>
      <c r="M15" s="60">
        <f t="shared" ref="M15:M17" si="1">SUM(B15:L15)</f>
        <v>7</v>
      </c>
    </row>
    <row r="16" spans="1:13" ht="24.95" customHeight="1" x14ac:dyDescent="0.25">
      <c r="A16" s="35" t="s">
        <v>4</v>
      </c>
      <c r="B16" s="37">
        <v>0</v>
      </c>
      <c r="C16" s="37">
        <v>2</v>
      </c>
      <c r="D16" s="37">
        <v>0</v>
      </c>
      <c r="E16" s="37">
        <v>1</v>
      </c>
      <c r="F16" s="37">
        <v>4</v>
      </c>
      <c r="G16" s="37">
        <v>1</v>
      </c>
      <c r="H16" s="37">
        <v>2</v>
      </c>
      <c r="I16" s="37">
        <v>0</v>
      </c>
      <c r="J16" s="37">
        <v>1</v>
      </c>
      <c r="K16" s="37">
        <v>0</v>
      </c>
      <c r="L16" s="58" t="s">
        <v>75</v>
      </c>
      <c r="M16" s="60">
        <f t="shared" si="1"/>
        <v>11</v>
      </c>
    </row>
    <row r="17" spans="1:15" ht="24.95" customHeight="1" x14ac:dyDescent="0.25">
      <c r="A17" s="35" t="s">
        <v>5</v>
      </c>
      <c r="B17" s="37">
        <v>3</v>
      </c>
      <c r="C17" s="37">
        <v>0</v>
      </c>
      <c r="D17" s="37">
        <v>0</v>
      </c>
      <c r="E17" s="37">
        <v>0</v>
      </c>
      <c r="F17" s="37">
        <v>1</v>
      </c>
      <c r="G17" s="37">
        <v>1</v>
      </c>
      <c r="H17" s="37">
        <v>0</v>
      </c>
      <c r="I17" s="37">
        <v>1</v>
      </c>
      <c r="J17" s="37">
        <v>0</v>
      </c>
      <c r="K17" s="37">
        <v>0</v>
      </c>
      <c r="L17" s="58" t="s">
        <v>75</v>
      </c>
      <c r="M17" s="60">
        <f t="shared" si="1"/>
        <v>6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35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216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9">
    <mergeCell ref="B22:D22"/>
    <mergeCell ref="B5:L5"/>
    <mergeCell ref="B13:L13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L17" sqref="L17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82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2</v>
      </c>
      <c r="C5" s="58">
        <v>2</v>
      </c>
      <c r="D5" s="58">
        <v>1</v>
      </c>
      <c r="E5" s="58">
        <v>3</v>
      </c>
      <c r="F5" s="58">
        <v>2</v>
      </c>
      <c r="G5" s="58">
        <v>12</v>
      </c>
      <c r="H5" s="58">
        <v>8</v>
      </c>
      <c r="I5" s="58">
        <v>5</v>
      </c>
      <c r="J5" s="58">
        <v>4</v>
      </c>
      <c r="K5" s="58">
        <v>1</v>
      </c>
      <c r="L5" s="58" t="s">
        <v>34</v>
      </c>
      <c r="M5" s="60">
        <f>SUM(B5:L5)</f>
        <v>40</v>
      </c>
    </row>
    <row r="6" spans="1:13" ht="24.95" customHeight="1" x14ac:dyDescent="0.25">
      <c r="A6" s="35" t="s">
        <v>2</v>
      </c>
      <c r="B6" s="37">
        <v>4</v>
      </c>
      <c r="C6" s="37">
        <v>2</v>
      </c>
      <c r="D6" s="37">
        <v>1</v>
      </c>
      <c r="E6" s="37">
        <v>3</v>
      </c>
      <c r="F6" s="37">
        <v>2</v>
      </c>
      <c r="G6" s="37">
        <v>10</v>
      </c>
      <c r="H6" s="37">
        <v>8</v>
      </c>
      <c r="I6" s="37">
        <v>1</v>
      </c>
      <c r="J6" s="37">
        <v>8</v>
      </c>
      <c r="K6" s="37">
        <v>1</v>
      </c>
      <c r="L6" s="58" t="s">
        <v>34</v>
      </c>
      <c r="M6" s="60">
        <f t="shared" ref="M6:M9" si="0">SUM(B6:L6)</f>
        <v>40</v>
      </c>
    </row>
    <row r="7" spans="1:13" ht="24.95" customHeight="1" x14ac:dyDescent="0.25">
      <c r="A7" s="35" t="s">
        <v>3</v>
      </c>
      <c r="B7" s="37">
        <v>1</v>
      </c>
      <c r="C7" s="37">
        <v>4</v>
      </c>
      <c r="D7" s="37">
        <v>1</v>
      </c>
      <c r="E7" s="37">
        <v>2</v>
      </c>
      <c r="F7" s="37">
        <v>5</v>
      </c>
      <c r="G7" s="37">
        <v>7</v>
      </c>
      <c r="H7" s="37">
        <v>15</v>
      </c>
      <c r="I7" s="37">
        <v>4</v>
      </c>
      <c r="J7" s="37">
        <v>7</v>
      </c>
      <c r="K7" s="37">
        <v>2</v>
      </c>
      <c r="L7" s="58" t="s">
        <v>34</v>
      </c>
      <c r="M7" s="60">
        <f t="shared" si="0"/>
        <v>48</v>
      </c>
    </row>
    <row r="8" spans="1:13" ht="24.95" customHeight="1" x14ac:dyDescent="0.25">
      <c r="A8" s="35" t="s">
        <v>4</v>
      </c>
      <c r="B8" s="37">
        <v>3</v>
      </c>
      <c r="C8" s="37">
        <v>3</v>
      </c>
      <c r="D8" s="37">
        <v>1</v>
      </c>
      <c r="E8" s="37">
        <v>3</v>
      </c>
      <c r="F8" s="37">
        <v>3</v>
      </c>
      <c r="G8" s="37">
        <v>8</v>
      </c>
      <c r="H8" s="37">
        <v>8</v>
      </c>
      <c r="I8" s="37">
        <v>3</v>
      </c>
      <c r="J8" s="37">
        <v>5</v>
      </c>
      <c r="K8" s="37">
        <v>5</v>
      </c>
      <c r="L8" s="58" t="s">
        <v>34</v>
      </c>
      <c r="M8" s="60">
        <f t="shared" si="0"/>
        <v>42</v>
      </c>
    </row>
    <row r="9" spans="1:13" ht="24.95" customHeight="1" x14ac:dyDescent="0.25">
      <c r="A9" s="35" t="s">
        <v>5</v>
      </c>
      <c r="B9" s="37">
        <v>2</v>
      </c>
      <c r="C9" s="37">
        <v>2</v>
      </c>
      <c r="D9" s="37">
        <v>2</v>
      </c>
      <c r="E9" s="37">
        <v>4</v>
      </c>
      <c r="F9" s="37">
        <v>2</v>
      </c>
      <c r="G9" s="37">
        <v>9</v>
      </c>
      <c r="H9" s="37">
        <v>5</v>
      </c>
      <c r="I9" s="37">
        <v>5</v>
      </c>
      <c r="J9" s="37">
        <v>3</v>
      </c>
      <c r="K9" s="37">
        <v>6</v>
      </c>
      <c r="L9" s="58" t="s">
        <v>34</v>
      </c>
      <c r="M9" s="60">
        <f t="shared" si="0"/>
        <v>40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210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0</v>
      </c>
      <c r="D13" s="58">
        <v>0</v>
      </c>
      <c r="E13" s="58">
        <v>1</v>
      </c>
      <c r="F13" s="58">
        <v>2</v>
      </c>
      <c r="G13" s="58">
        <v>3</v>
      </c>
      <c r="H13" s="58">
        <v>0</v>
      </c>
      <c r="I13" s="58">
        <v>4</v>
      </c>
      <c r="J13" s="58">
        <v>3</v>
      </c>
      <c r="K13" s="58">
        <v>0</v>
      </c>
      <c r="L13" s="58" t="s">
        <v>75</v>
      </c>
      <c r="M13" s="60">
        <f>SUM(B13:L13)</f>
        <v>13</v>
      </c>
    </row>
    <row r="14" spans="1:13" ht="24.95" customHeight="1" x14ac:dyDescent="0.25">
      <c r="A14" s="35" t="s">
        <v>2</v>
      </c>
      <c r="B14" s="37">
        <v>0</v>
      </c>
      <c r="C14" s="37">
        <v>2</v>
      </c>
      <c r="D14" s="37">
        <v>1</v>
      </c>
      <c r="E14" s="37">
        <v>3</v>
      </c>
      <c r="F14" s="37">
        <v>1</v>
      </c>
      <c r="G14" s="37">
        <v>2</v>
      </c>
      <c r="H14" s="37">
        <v>1</v>
      </c>
      <c r="I14" s="37">
        <v>1</v>
      </c>
      <c r="J14" s="37">
        <v>1</v>
      </c>
      <c r="K14" s="37">
        <v>0</v>
      </c>
      <c r="L14" s="58" t="s">
        <v>75</v>
      </c>
      <c r="M14" s="60">
        <f>SUM(B14:L14)</f>
        <v>12</v>
      </c>
    </row>
    <row r="15" spans="1:13" ht="24.95" customHeight="1" x14ac:dyDescent="0.25">
      <c r="A15" s="35" t="s">
        <v>3</v>
      </c>
      <c r="B15" s="37">
        <v>0</v>
      </c>
      <c r="C15" s="37">
        <v>0</v>
      </c>
      <c r="D15" s="37">
        <v>0</v>
      </c>
      <c r="E15" s="37">
        <v>0</v>
      </c>
      <c r="F15" s="37">
        <v>0</v>
      </c>
      <c r="G15" s="37">
        <v>1</v>
      </c>
      <c r="H15" s="37">
        <v>3</v>
      </c>
      <c r="I15" s="37">
        <v>0</v>
      </c>
      <c r="J15" s="37">
        <v>1</v>
      </c>
      <c r="K15" s="37">
        <v>0</v>
      </c>
      <c r="L15" s="58" t="s">
        <v>75</v>
      </c>
      <c r="M15" s="60">
        <f t="shared" ref="M15:M17" si="1">SUM(B15:L15)</f>
        <v>5</v>
      </c>
    </row>
    <row r="16" spans="1:13" ht="24.95" customHeight="1" x14ac:dyDescent="0.25">
      <c r="A16" s="35" t="s">
        <v>4</v>
      </c>
      <c r="B16" s="37">
        <v>4</v>
      </c>
      <c r="C16" s="37">
        <v>2</v>
      </c>
      <c r="D16" s="37">
        <v>1</v>
      </c>
      <c r="E16" s="37">
        <v>0</v>
      </c>
      <c r="F16" s="37">
        <v>0</v>
      </c>
      <c r="G16" s="37">
        <v>3</v>
      </c>
      <c r="H16" s="37">
        <v>0</v>
      </c>
      <c r="I16" s="37">
        <v>1</v>
      </c>
      <c r="J16" s="37">
        <v>0</v>
      </c>
      <c r="K16" s="37">
        <v>0</v>
      </c>
      <c r="L16" s="58" t="s">
        <v>75</v>
      </c>
      <c r="M16" s="60">
        <f t="shared" si="1"/>
        <v>11</v>
      </c>
    </row>
    <row r="17" spans="1:15" ht="24.95" customHeight="1" x14ac:dyDescent="0.25">
      <c r="A17" s="35" t="s">
        <v>5</v>
      </c>
      <c r="B17" s="37">
        <v>1</v>
      </c>
      <c r="C17" s="37">
        <v>2</v>
      </c>
      <c r="D17" s="37">
        <v>0</v>
      </c>
      <c r="E17" s="37">
        <v>1</v>
      </c>
      <c r="F17" s="37">
        <v>0</v>
      </c>
      <c r="G17" s="37">
        <v>0</v>
      </c>
      <c r="H17" s="37">
        <v>2</v>
      </c>
      <c r="I17" s="37">
        <v>1</v>
      </c>
      <c r="J17" s="37">
        <v>0</v>
      </c>
      <c r="K17" s="37">
        <v>0</v>
      </c>
      <c r="L17" s="58" t="s">
        <v>75</v>
      </c>
      <c r="M17" s="60">
        <f t="shared" si="1"/>
        <v>7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48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258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M20" sqref="M2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16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81" t="s">
        <v>9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60">
        <f>SUM(B5:L5)</f>
        <v>0</v>
      </c>
    </row>
    <row r="6" spans="1:13" ht="24.95" customHeight="1" x14ac:dyDescent="0.25">
      <c r="A6" s="35" t="s">
        <v>2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57" t="s">
        <v>34</v>
      </c>
      <c r="M6" s="60">
        <f t="shared" ref="M6:M9" si="0">SUM(B6:L6)</f>
        <v>0</v>
      </c>
    </row>
    <row r="7" spans="1:13" ht="24.95" customHeight="1" x14ac:dyDescent="0.25">
      <c r="A7" s="35" t="s">
        <v>3</v>
      </c>
      <c r="B7" s="37">
        <v>0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57" t="s">
        <v>34</v>
      </c>
      <c r="M7" s="60">
        <f t="shared" si="0"/>
        <v>0</v>
      </c>
    </row>
    <row r="8" spans="1:13" ht="24.95" customHeight="1" x14ac:dyDescent="0.25">
      <c r="A8" s="35" t="s">
        <v>4</v>
      </c>
      <c r="B8" s="37">
        <v>5</v>
      </c>
      <c r="C8" s="37">
        <v>2</v>
      </c>
      <c r="D8" s="37">
        <v>0</v>
      </c>
      <c r="E8" s="37">
        <v>2</v>
      </c>
      <c r="F8" s="37">
        <v>9</v>
      </c>
      <c r="G8" s="37">
        <v>1</v>
      </c>
      <c r="H8" s="37">
        <v>5</v>
      </c>
      <c r="I8" s="37">
        <v>3</v>
      </c>
      <c r="J8" s="37">
        <v>4</v>
      </c>
      <c r="K8" s="37">
        <v>2</v>
      </c>
      <c r="L8" s="57" t="s">
        <v>34</v>
      </c>
      <c r="M8" s="60">
        <f t="shared" si="0"/>
        <v>33</v>
      </c>
    </row>
    <row r="9" spans="1:13" ht="24.95" customHeight="1" x14ac:dyDescent="0.25">
      <c r="A9" s="35" t="s">
        <v>5</v>
      </c>
      <c r="B9" s="37">
        <v>2</v>
      </c>
      <c r="C9" s="37">
        <v>2</v>
      </c>
      <c r="D9" s="37">
        <v>1</v>
      </c>
      <c r="E9" s="37">
        <v>1</v>
      </c>
      <c r="F9" s="37">
        <v>2</v>
      </c>
      <c r="G9" s="37">
        <v>4</v>
      </c>
      <c r="H9" s="37">
        <v>9</v>
      </c>
      <c r="I9" s="37">
        <v>3</v>
      </c>
      <c r="J9" s="37">
        <v>4</v>
      </c>
      <c r="K9" s="37">
        <v>4</v>
      </c>
      <c r="L9" s="57" t="s">
        <v>34</v>
      </c>
      <c r="M9" s="60">
        <f t="shared" si="0"/>
        <v>32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1">
        <f>SUM(M6:M9)</f>
        <v>65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81" t="s">
        <v>9</v>
      </c>
      <c r="C13" s="82"/>
      <c r="D13" s="82"/>
      <c r="E13" s="82"/>
      <c r="F13" s="82"/>
      <c r="G13" s="82"/>
      <c r="H13" s="82"/>
      <c r="I13" s="82"/>
      <c r="J13" s="82"/>
      <c r="K13" s="82"/>
      <c r="L13" s="83"/>
      <c r="M13" s="60">
        <f>SUM(B13:L13)</f>
        <v>0</v>
      </c>
    </row>
    <row r="14" spans="1:13" ht="24.95" customHeight="1" x14ac:dyDescent="0.25">
      <c r="A14" s="35" t="s">
        <v>2</v>
      </c>
      <c r="B14" s="37">
        <v>0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60">
        <v>0</v>
      </c>
    </row>
    <row r="15" spans="1:13" ht="24.95" customHeight="1" x14ac:dyDescent="0.25">
      <c r="A15" s="35" t="s">
        <v>3</v>
      </c>
      <c r="B15" s="37">
        <v>0</v>
      </c>
      <c r="C15" s="37">
        <v>0</v>
      </c>
      <c r="D15" s="37">
        <v>0</v>
      </c>
      <c r="E15" s="37">
        <v>1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60">
        <v>1</v>
      </c>
    </row>
    <row r="16" spans="1:13" ht="24.95" customHeight="1" x14ac:dyDescent="0.25">
      <c r="A16" s="35" t="s">
        <v>4</v>
      </c>
      <c r="B16" s="37">
        <v>0</v>
      </c>
      <c r="C16" s="37">
        <v>0</v>
      </c>
      <c r="D16" s="37">
        <v>0</v>
      </c>
      <c r="E16" s="37">
        <v>2</v>
      </c>
      <c r="F16" s="37">
        <v>0</v>
      </c>
      <c r="G16" s="37">
        <v>2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60">
        <v>4</v>
      </c>
    </row>
    <row r="17" spans="1:15" ht="24.95" customHeight="1" x14ac:dyDescent="0.25">
      <c r="A17" s="35" t="s">
        <v>5</v>
      </c>
      <c r="B17" s="37">
        <v>0</v>
      </c>
      <c r="C17" s="37">
        <v>1</v>
      </c>
      <c r="D17" s="37">
        <v>1</v>
      </c>
      <c r="E17" s="37">
        <v>0</v>
      </c>
      <c r="F17" s="37">
        <v>0</v>
      </c>
      <c r="G17" s="37">
        <v>1</v>
      </c>
      <c r="H17" s="37">
        <v>1</v>
      </c>
      <c r="I17" s="37">
        <v>0</v>
      </c>
      <c r="J17" s="37">
        <v>0</v>
      </c>
      <c r="K17" s="37">
        <v>4</v>
      </c>
      <c r="L17" s="37">
        <v>0</v>
      </c>
      <c r="M17" s="60">
        <v>8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1">
        <f>SUM(M13:M17)</f>
        <v>13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0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78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77"/>
      <c r="C22" s="77"/>
      <c r="D22" s="77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9">
    <mergeCell ref="A1:M1"/>
    <mergeCell ref="K10:L10"/>
    <mergeCell ref="B21:D21"/>
    <mergeCell ref="B22:D22"/>
    <mergeCell ref="K18:L18"/>
    <mergeCell ref="K20:L20"/>
    <mergeCell ref="B5:L5"/>
    <mergeCell ref="B13:L13"/>
    <mergeCell ref="A2:M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Y19" sqref="Y19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83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87" t="s">
        <v>80</v>
      </c>
      <c r="C5" s="88"/>
      <c r="D5" s="88"/>
      <c r="E5" s="88"/>
      <c r="F5" s="88"/>
      <c r="G5" s="88"/>
      <c r="H5" s="88"/>
      <c r="I5" s="88"/>
      <c r="J5" s="88"/>
      <c r="K5" s="88"/>
      <c r="L5" s="89"/>
      <c r="M5" s="60">
        <f>SUM(B5:L5)</f>
        <v>0</v>
      </c>
    </row>
    <row r="6" spans="1:13" ht="24.95" customHeight="1" x14ac:dyDescent="0.25">
      <c r="A6" s="35" t="s">
        <v>2</v>
      </c>
      <c r="B6" s="37">
        <v>3</v>
      </c>
      <c r="C6" s="37">
        <v>6</v>
      </c>
      <c r="D6" s="37">
        <v>1</v>
      </c>
      <c r="E6" s="37">
        <v>5</v>
      </c>
      <c r="F6" s="37">
        <v>1</v>
      </c>
      <c r="G6" s="37">
        <v>10</v>
      </c>
      <c r="H6" s="37">
        <v>10</v>
      </c>
      <c r="I6" s="37">
        <v>0</v>
      </c>
      <c r="J6" s="37">
        <v>1</v>
      </c>
      <c r="K6" s="37">
        <v>0</v>
      </c>
      <c r="L6" s="58" t="s">
        <v>34</v>
      </c>
      <c r="M6" s="60">
        <f t="shared" ref="M6:M9" si="0">SUM(B6:L6)</f>
        <v>37</v>
      </c>
    </row>
    <row r="7" spans="1:13" ht="24.95" customHeight="1" x14ac:dyDescent="0.25">
      <c r="A7" s="35" t="s">
        <v>3</v>
      </c>
      <c r="B7" s="37">
        <v>4</v>
      </c>
      <c r="C7" s="37">
        <v>3</v>
      </c>
      <c r="D7" s="37">
        <v>4</v>
      </c>
      <c r="E7" s="37">
        <v>2</v>
      </c>
      <c r="F7" s="37">
        <v>1</v>
      </c>
      <c r="G7" s="37">
        <v>13</v>
      </c>
      <c r="H7" s="37">
        <v>10</v>
      </c>
      <c r="I7" s="37">
        <v>8</v>
      </c>
      <c r="J7" s="37">
        <v>10</v>
      </c>
      <c r="K7" s="37">
        <v>3</v>
      </c>
      <c r="L7" s="58" t="s">
        <v>34</v>
      </c>
      <c r="M7" s="60">
        <f t="shared" si="0"/>
        <v>58</v>
      </c>
    </row>
    <row r="8" spans="1:13" ht="24.95" customHeight="1" x14ac:dyDescent="0.25">
      <c r="A8" s="35" t="s">
        <v>4</v>
      </c>
      <c r="B8" s="37">
        <v>2</v>
      </c>
      <c r="C8" s="37">
        <v>2</v>
      </c>
      <c r="D8" s="37">
        <v>1</v>
      </c>
      <c r="E8" s="37">
        <v>7</v>
      </c>
      <c r="F8" s="37">
        <v>10</v>
      </c>
      <c r="G8" s="37">
        <v>11</v>
      </c>
      <c r="H8" s="37">
        <v>13</v>
      </c>
      <c r="I8" s="37">
        <v>5</v>
      </c>
      <c r="J8" s="37">
        <v>3</v>
      </c>
      <c r="K8" s="37">
        <v>3</v>
      </c>
      <c r="L8" s="58" t="s">
        <v>34</v>
      </c>
      <c r="M8" s="60">
        <f t="shared" si="0"/>
        <v>57</v>
      </c>
    </row>
    <row r="9" spans="1:13" ht="24.95" customHeight="1" x14ac:dyDescent="0.25">
      <c r="A9" s="35" t="s">
        <v>5</v>
      </c>
      <c r="B9" s="37">
        <v>2</v>
      </c>
      <c r="C9" s="37">
        <v>1</v>
      </c>
      <c r="D9" s="37">
        <v>2</v>
      </c>
      <c r="E9" s="37">
        <v>10</v>
      </c>
      <c r="F9" s="37">
        <v>2</v>
      </c>
      <c r="G9" s="37">
        <v>10</v>
      </c>
      <c r="H9" s="37">
        <v>8</v>
      </c>
      <c r="I9" s="37">
        <v>4</v>
      </c>
      <c r="J9" s="37">
        <v>4</v>
      </c>
      <c r="K9" s="37">
        <v>0</v>
      </c>
      <c r="L9" s="58" t="s">
        <v>34</v>
      </c>
      <c r="M9" s="60">
        <f t="shared" si="0"/>
        <v>43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195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87" t="s">
        <v>80</v>
      </c>
      <c r="C13" s="88"/>
      <c r="D13" s="88"/>
      <c r="E13" s="88"/>
      <c r="F13" s="88"/>
      <c r="G13" s="88"/>
      <c r="H13" s="88"/>
      <c r="I13" s="88"/>
      <c r="J13" s="88"/>
      <c r="K13" s="88"/>
      <c r="L13" s="89"/>
      <c r="M13" s="60">
        <f>SUM(B13:L13)</f>
        <v>0</v>
      </c>
    </row>
    <row r="14" spans="1:13" ht="24.95" customHeight="1" x14ac:dyDescent="0.25">
      <c r="A14" s="35" t="s">
        <v>2</v>
      </c>
      <c r="B14" s="37">
        <v>0</v>
      </c>
      <c r="C14" s="37">
        <v>3</v>
      </c>
      <c r="D14" s="37">
        <v>1</v>
      </c>
      <c r="E14" s="37">
        <v>2</v>
      </c>
      <c r="F14" s="37">
        <v>0</v>
      </c>
      <c r="G14" s="37">
        <v>3</v>
      </c>
      <c r="H14" s="37">
        <v>2</v>
      </c>
      <c r="I14" s="37">
        <v>0</v>
      </c>
      <c r="J14" s="37">
        <v>0</v>
      </c>
      <c r="K14" s="37">
        <v>0</v>
      </c>
      <c r="L14" s="58" t="s">
        <v>75</v>
      </c>
      <c r="M14" s="60">
        <f>SUM(B14:L14)</f>
        <v>11</v>
      </c>
    </row>
    <row r="15" spans="1:13" ht="24.95" customHeight="1" x14ac:dyDescent="0.25">
      <c r="A15" s="35" t="s">
        <v>3</v>
      </c>
      <c r="B15" s="37">
        <v>0</v>
      </c>
      <c r="C15" s="37">
        <v>0</v>
      </c>
      <c r="D15" s="37">
        <v>1</v>
      </c>
      <c r="E15" s="37">
        <v>1</v>
      </c>
      <c r="F15" s="37">
        <v>0</v>
      </c>
      <c r="G15" s="37">
        <v>0</v>
      </c>
      <c r="H15" s="37">
        <v>1</v>
      </c>
      <c r="I15" s="37">
        <v>0</v>
      </c>
      <c r="J15" s="37">
        <v>0</v>
      </c>
      <c r="K15" s="37">
        <v>0</v>
      </c>
      <c r="L15" s="58" t="s">
        <v>75</v>
      </c>
      <c r="M15" s="60">
        <f t="shared" ref="M15:M17" si="1">SUM(B15:L15)</f>
        <v>3</v>
      </c>
    </row>
    <row r="16" spans="1:13" ht="24.95" customHeight="1" x14ac:dyDescent="0.25">
      <c r="A16" s="35" t="s">
        <v>4</v>
      </c>
      <c r="B16" s="37">
        <v>2</v>
      </c>
      <c r="C16" s="37">
        <v>0</v>
      </c>
      <c r="D16" s="37">
        <v>1</v>
      </c>
      <c r="E16" s="37">
        <v>0</v>
      </c>
      <c r="F16" s="37">
        <v>1</v>
      </c>
      <c r="G16" s="37">
        <v>0</v>
      </c>
      <c r="H16" s="37">
        <v>3</v>
      </c>
      <c r="I16" s="37">
        <v>2</v>
      </c>
      <c r="J16" s="37">
        <v>0</v>
      </c>
      <c r="K16" s="37">
        <v>0</v>
      </c>
      <c r="L16" s="58" t="s">
        <v>75</v>
      </c>
      <c r="M16" s="60">
        <f t="shared" si="1"/>
        <v>9</v>
      </c>
    </row>
    <row r="17" spans="1:15" ht="24.95" customHeight="1" x14ac:dyDescent="0.25">
      <c r="A17" s="35" t="s">
        <v>5</v>
      </c>
      <c r="B17" s="37">
        <v>5</v>
      </c>
      <c r="C17" s="37">
        <v>0</v>
      </c>
      <c r="D17" s="37">
        <v>0</v>
      </c>
      <c r="E17" s="37">
        <v>1</v>
      </c>
      <c r="F17" s="37">
        <v>0</v>
      </c>
      <c r="G17" s="37">
        <v>3</v>
      </c>
      <c r="H17" s="37">
        <v>2</v>
      </c>
      <c r="I17" s="37">
        <v>5</v>
      </c>
      <c r="J17" s="37">
        <v>0</v>
      </c>
      <c r="K17" s="37">
        <v>0</v>
      </c>
      <c r="L17" s="58" t="s">
        <v>75</v>
      </c>
      <c r="M17" s="60">
        <f t="shared" si="1"/>
        <v>16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39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234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9">
    <mergeCell ref="B22:D22"/>
    <mergeCell ref="B5:L5"/>
    <mergeCell ref="B13:L13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L17" sqref="L17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84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2</v>
      </c>
      <c r="C5" s="58">
        <v>4</v>
      </c>
      <c r="D5" s="58">
        <v>2</v>
      </c>
      <c r="E5" s="58">
        <v>3</v>
      </c>
      <c r="F5" s="58">
        <v>4</v>
      </c>
      <c r="G5" s="58">
        <v>13</v>
      </c>
      <c r="H5" s="58">
        <v>13</v>
      </c>
      <c r="I5" s="58">
        <v>0</v>
      </c>
      <c r="J5" s="58">
        <v>3</v>
      </c>
      <c r="K5" s="58">
        <v>1</v>
      </c>
      <c r="L5" s="58" t="s">
        <v>34</v>
      </c>
      <c r="M5" s="60">
        <f>SUM(B5:L5)</f>
        <v>45</v>
      </c>
    </row>
    <row r="6" spans="1:13" ht="24.95" customHeight="1" x14ac:dyDescent="0.25">
      <c r="A6" s="35" t="s">
        <v>2</v>
      </c>
      <c r="B6" s="37">
        <v>2</v>
      </c>
      <c r="C6" s="37">
        <v>2</v>
      </c>
      <c r="D6" s="37">
        <v>1</v>
      </c>
      <c r="E6" s="37">
        <v>2</v>
      </c>
      <c r="F6" s="37">
        <v>7</v>
      </c>
      <c r="G6" s="37">
        <v>9</v>
      </c>
      <c r="H6" s="37">
        <v>5</v>
      </c>
      <c r="I6" s="37">
        <v>3</v>
      </c>
      <c r="J6" s="37">
        <v>6</v>
      </c>
      <c r="K6" s="37">
        <v>1</v>
      </c>
      <c r="L6" s="58" t="s">
        <v>34</v>
      </c>
      <c r="M6" s="60">
        <f t="shared" ref="M6:M9" si="0">SUM(B6:L6)</f>
        <v>38</v>
      </c>
    </row>
    <row r="7" spans="1:13" ht="24.95" customHeight="1" x14ac:dyDescent="0.25">
      <c r="A7" s="35" t="s">
        <v>3</v>
      </c>
      <c r="B7" s="37">
        <v>1</v>
      </c>
      <c r="C7" s="37">
        <v>3</v>
      </c>
      <c r="D7" s="37">
        <v>1</v>
      </c>
      <c r="E7" s="37">
        <v>2</v>
      </c>
      <c r="F7" s="37">
        <v>5</v>
      </c>
      <c r="G7" s="37">
        <v>4</v>
      </c>
      <c r="H7" s="37">
        <v>11</v>
      </c>
      <c r="I7" s="37">
        <v>7</v>
      </c>
      <c r="J7" s="37">
        <v>5</v>
      </c>
      <c r="K7" s="37">
        <v>3</v>
      </c>
      <c r="L7" s="58" t="s">
        <v>34</v>
      </c>
      <c r="M7" s="60">
        <f t="shared" si="0"/>
        <v>42</v>
      </c>
    </row>
    <row r="8" spans="1:13" ht="24.95" customHeight="1" x14ac:dyDescent="0.25">
      <c r="A8" s="35" t="s">
        <v>4</v>
      </c>
      <c r="B8" s="37">
        <v>2</v>
      </c>
      <c r="C8" s="37">
        <v>2</v>
      </c>
      <c r="D8" s="37">
        <v>1</v>
      </c>
      <c r="E8" s="37">
        <v>1</v>
      </c>
      <c r="F8" s="37">
        <v>3</v>
      </c>
      <c r="G8" s="37">
        <v>10</v>
      </c>
      <c r="H8" s="37">
        <v>8</v>
      </c>
      <c r="I8" s="37">
        <v>9</v>
      </c>
      <c r="J8" s="37">
        <v>2</v>
      </c>
      <c r="K8" s="37">
        <v>1</v>
      </c>
      <c r="L8" s="58" t="s">
        <v>34</v>
      </c>
      <c r="M8" s="60">
        <f t="shared" si="0"/>
        <v>39</v>
      </c>
    </row>
    <row r="9" spans="1:13" ht="24.95" customHeight="1" x14ac:dyDescent="0.25">
      <c r="A9" s="35" t="s">
        <v>5</v>
      </c>
      <c r="B9" s="37">
        <v>1</v>
      </c>
      <c r="C9" s="37">
        <v>1</v>
      </c>
      <c r="D9" s="37">
        <v>1</v>
      </c>
      <c r="E9" s="37">
        <v>6</v>
      </c>
      <c r="F9" s="37">
        <v>3</v>
      </c>
      <c r="G9" s="37">
        <v>10</v>
      </c>
      <c r="H9" s="37">
        <v>7</v>
      </c>
      <c r="I9" s="37">
        <v>3</v>
      </c>
      <c r="J9" s="37">
        <v>4</v>
      </c>
      <c r="K9" s="37">
        <v>2</v>
      </c>
      <c r="L9" s="58" t="s">
        <v>34</v>
      </c>
      <c r="M9" s="60">
        <f t="shared" si="0"/>
        <v>38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202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0</v>
      </c>
      <c r="D13" s="58">
        <v>0</v>
      </c>
      <c r="E13" s="58">
        <v>1</v>
      </c>
      <c r="F13" s="58">
        <v>0</v>
      </c>
      <c r="G13" s="58">
        <v>1</v>
      </c>
      <c r="H13" s="58">
        <v>0</v>
      </c>
      <c r="I13" s="58">
        <v>1</v>
      </c>
      <c r="J13" s="58">
        <v>0</v>
      </c>
      <c r="K13" s="58">
        <v>0</v>
      </c>
      <c r="L13" s="58" t="s">
        <v>75</v>
      </c>
      <c r="M13" s="60">
        <f>SUM(B13:L13)</f>
        <v>3</v>
      </c>
    </row>
    <row r="14" spans="1:13" ht="24.95" customHeight="1" x14ac:dyDescent="0.25">
      <c r="A14" s="35" t="s">
        <v>2</v>
      </c>
      <c r="B14" s="37">
        <v>0</v>
      </c>
      <c r="C14" s="37">
        <v>0</v>
      </c>
      <c r="D14" s="37">
        <v>0</v>
      </c>
      <c r="E14" s="37">
        <v>1</v>
      </c>
      <c r="F14" s="37">
        <v>3</v>
      </c>
      <c r="G14" s="37">
        <v>0</v>
      </c>
      <c r="H14" s="37">
        <v>0</v>
      </c>
      <c r="I14" s="37">
        <v>1</v>
      </c>
      <c r="J14" s="37">
        <v>1</v>
      </c>
      <c r="K14" s="37">
        <v>2</v>
      </c>
      <c r="L14" s="58" t="s">
        <v>75</v>
      </c>
      <c r="M14" s="60">
        <f>SUM(B14:L14)</f>
        <v>8</v>
      </c>
    </row>
    <row r="15" spans="1:13" ht="24.95" customHeight="1" x14ac:dyDescent="0.25">
      <c r="A15" s="35" t="s">
        <v>3</v>
      </c>
      <c r="B15" s="37">
        <v>0</v>
      </c>
      <c r="C15" s="37">
        <v>0</v>
      </c>
      <c r="D15" s="37">
        <v>0</v>
      </c>
      <c r="E15" s="37">
        <v>1</v>
      </c>
      <c r="F15" s="37">
        <v>1</v>
      </c>
      <c r="G15" s="37">
        <v>2</v>
      </c>
      <c r="H15" s="37">
        <v>0</v>
      </c>
      <c r="I15" s="37">
        <v>0</v>
      </c>
      <c r="J15" s="37">
        <v>0</v>
      </c>
      <c r="K15" s="37">
        <v>0</v>
      </c>
      <c r="L15" s="58" t="s">
        <v>75</v>
      </c>
      <c r="M15" s="60">
        <f t="shared" ref="M15:M17" si="1">SUM(B15:L15)</f>
        <v>4</v>
      </c>
    </row>
    <row r="16" spans="1:13" ht="24.95" customHeight="1" x14ac:dyDescent="0.25">
      <c r="A16" s="35" t="s">
        <v>4</v>
      </c>
      <c r="B16" s="37">
        <v>0</v>
      </c>
      <c r="C16" s="37">
        <v>0</v>
      </c>
      <c r="D16" s="37">
        <v>2</v>
      </c>
      <c r="E16" s="37">
        <v>0</v>
      </c>
      <c r="F16" s="37">
        <v>3</v>
      </c>
      <c r="G16" s="37">
        <v>0</v>
      </c>
      <c r="H16" s="37">
        <v>0</v>
      </c>
      <c r="I16" s="37">
        <v>0</v>
      </c>
      <c r="J16" s="37">
        <v>1</v>
      </c>
      <c r="K16" s="37">
        <v>0</v>
      </c>
      <c r="L16" s="58" t="s">
        <v>75</v>
      </c>
      <c r="M16" s="60">
        <f t="shared" si="1"/>
        <v>6</v>
      </c>
    </row>
    <row r="17" spans="1:15" ht="24.95" customHeight="1" x14ac:dyDescent="0.25">
      <c r="A17" s="35" t="s">
        <v>5</v>
      </c>
      <c r="B17" s="37">
        <v>3</v>
      </c>
      <c r="C17" s="37">
        <v>3</v>
      </c>
      <c r="D17" s="37">
        <v>1</v>
      </c>
      <c r="E17" s="37">
        <v>2</v>
      </c>
      <c r="F17" s="37">
        <v>0</v>
      </c>
      <c r="G17" s="37">
        <v>1</v>
      </c>
      <c r="H17" s="37">
        <v>1</v>
      </c>
      <c r="I17" s="37">
        <v>3</v>
      </c>
      <c r="J17" s="37">
        <v>0</v>
      </c>
      <c r="K17" s="37">
        <v>1</v>
      </c>
      <c r="L17" s="58" t="s">
        <v>75</v>
      </c>
      <c r="M17" s="60">
        <f t="shared" si="1"/>
        <v>15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36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238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M10" sqref="M1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171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60">
        <f>SUM(B5:L5)</f>
        <v>0</v>
      </c>
    </row>
    <row r="6" spans="1:13" ht="24.95" customHeight="1" x14ac:dyDescent="0.25">
      <c r="A6" s="35" t="s">
        <v>2</v>
      </c>
      <c r="B6" s="37"/>
      <c r="C6" s="37"/>
      <c r="D6" s="37"/>
      <c r="E6" s="37"/>
      <c r="F6" s="37">
        <v>2</v>
      </c>
      <c r="G6" s="37"/>
      <c r="H6" s="37">
        <v>8</v>
      </c>
      <c r="I6" s="37">
        <v>8</v>
      </c>
      <c r="J6" s="37">
        <v>3</v>
      </c>
      <c r="K6" s="37"/>
      <c r="L6" s="58" t="s">
        <v>34</v>
      </c>
      <c r="M6" s="60">
        <f t="shared" ref="M6:M9" si="0">SUM(B6:L6)</f>
        <v>21</v>
      </c>
    </row>
    <row r="7" spans="1:13" ht="24.95" customHeight="1" x14ac:dyDescent="0.25">
      <c r="A7" s="35" t="s">
        <v>3</v>
      </c>
      <c r="B7" s="37">
        <v>2</v>
      </c>
      <c r="C7" s="37">
        <v>4</v>
      </c>
      <c r="D7" s="37">
        <v>1</v>
      </c>
      <c r="E7" s="37" t="s">
        <v>11</v>
      </c>
      <c r="F7" s="37">
        <v>1</v>
      </c>
      <c r="G7" s="37">
        <v>11</v>
      </c>
      <c r="H7" s="37">
        <v>10</v>
      </c>
      <c r="I7" s="37">
        <v>6</v>
      </c>
      <c r="J7" s="37">
        <v>1</v>
      </c>
      <c r="K7" s="37">
        <v>3</v>
      </c>
      <c r="L7" s="58" t="s">
        <v>34</v>
      </c>
      <c r="M7" s="60">
        <f t="shared" si="0"/>
        <v>39</v>
      </c>
    </row>
    <row r="8" spans="1:13" ht="24.95" customHeight="1" x14ac:dyDescent="0.25">
      <c r="A8" s="35" t="s">
        <v>4</v>
      </c>
      <c r="B8" s="37">
        <v>1</v>
      </c>
      <c r="C8" s="37">
        <v>1</v>
      </c>
      <c r="D8" s="37">
        <v>2</v>
      </c>
      <c r="E8" s="37">
        <v>3</v>
      </c>
      <c r="F8" s="37">
        <v>6</v>
      </c>
      <c r="G8" s="37">
        <v>8</v>
      </c>
      <c r="H8" s="37">
        <v>3</v>
      </c>
      <c r="I8" s="37">
        <v>5</v>
      </c>
      <c r="J8" s="37">
        <v>4</v>
      </c>
      <c r="K8" s="37">
        <v>3</v>
      </c>
      <c r="L8" s="58" t="s">
        <v>34</v>
      </c>
      <c r="M8" s="60">
        <f t="shared" si="0"/>
        <v>36</v>
      </c>
    </row>
    <row r="9" spans="1:13" ht="24.95" customHeight="1" x14ac:dyDescent="0.25">
      <c r="A9" s="35" t="s">
        <v>5</v>
      </c>
      <c r="B9" s="37">
        <v>2</v>
      </c>
      <c r="C9" s="37" t="s">
        <v>11</v>
      </c>
      <c r="D9" s="37">
        <v>2</v>
      </c>
      <c r="E9" s="37">
        <v>4</v>
      </c>
      <c r="F9" s="37">
        <v>3</v>
      </c>
      <c r="G9" s="37">
        <v>8</v>
      </c>
      <c r="H9" s="37">
        <v>7</v>
      </c>
      <c r="I9" s="37">
        <v>4</v>
      </c>
      <c r="J9" s="37">
        <v>3</v>
      </c>
      <c r="K9" s="37">
        <v>1</v>
      </c>
      <c r="L9" s="58" t="s">
        <v>34</v>
      </c>
      <c r="M9" s="60">
        <f t="shared" si="0"/>
        <v>34</v>
      </c>
    </row>
    <row r="10" spans="1:13" ht="30" customHeight="1" x14ac:dyDescent="0.25">
      <c r="A10" s="68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7">
        <f>SUM(M5:M9)</f>
        <v>130</v>
      </c>
    </row>
    <row r="11" spans="1:13" ht="24.95" customHeight="1" x14ac:dyDescent="0.25">
      <c r="A11" s="6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60">
        <f>SUM(B13:L13)</f>
        <v>0</v>
      </c>
    </row>
    <row r="14" spans="1:13" ht="24.95" customHeight="1" x14ac:dyDescent="0.25">
      <c r="A14" s="35" t="s">
        <v>2</v>
      </c>
      <c r="B14" s="37">
        <v>1</v>
      </c>
      <c r="C14" s="37">
        <v>1</v>
      </c>
      <c r="D14" s="37">
        <v>2</v>
      </c>
      <c r="E14" s="37">
        <v>1</v>
      </c>
      <c r="F14" s="37">
        <v>1</v>
      </c>
      <c r="G14" s="37">
        <v>1</v>
      </c>
      <c r="H14" s="37">
        <v>4</v>
      </c>
      <c r="I14" s="37"/>
      <c r="J14" s="37"/>
      <c r="K14" s="37"/>
      <c r="L14" s="58" t="s">
        <v>75</v>
      </c>
      <c r="M14" s="60">
        <f>SUM(B14:L14)</f>
        <v>11</v>
      </c>
    </row>
    <row r="15" spans="1:13" ht="24.95" customHeight="1" x14ac:dyDescent="0.25">
      <c r="A15" s="35" t="s">
        <v>3</v>
      </c>
      <c r="B15" s="37" t="s">
        <v>11</v>
      </c>
      <c r="C15" s="37">
        <v>1</v>
      </c>
      <c r="D15" s="37">
        <v>1</v>
      </c>
      <c r="E15" s="37">
        <v>1</v>
      </c>
      <c r="F15" s="37">
        <v>3</v>
      </c>
      <c r="G15" s="37">
        <v>1</v>
      </c>
      <c r="H15" s="37">
        <v>1</v>
      </c>
      <c r="I15" s="37">
        <v>1</v>
      </c>
      <c r="J15" s="37" t="s">
        <v>11</v>
      </c>
      <c r="K15" s="37" t="s">
        <v>11</v>
      </c>
      <c r="L15" s="58" t="s">
        <v>75</v>
      </c>
      <c r="M15" s="60">
        <f t="shared" ref="M15:M17" si="1">SUM(B15:L15)</f>
        <v>9</v>
      </c>
    </row>
    <row r="16" spans="1:13" ht="24.95" customHeight="1" x14ac:dyDescent="0.25">
      <c r="A16" s="35" t="s">
        <v>4</v>
      </c>
      <c r="B16" s="37">
        <v>1</v>
      </c>
      <c r="C16" s="37">
        <v>1</v>
      </c>
      <c r="D16" s="37">
        <v>3</v>
      </c>
      <c r="E16" s="37">
        <v>1</v>
      </c>
      <c r="F16" s="37">
        <v>1</v>
      </c>
      <c r="G16" s="37">
        <v>4</v>
      </c>
      <c r="H16" s="37">
        <v>1</v>
      </c>
      <c r="I16" s="37">
        <v>1</v>
      </c>
      <c r="J16" s="37">
        <v>1</v>
      </c>
      <c r="K16" s="37" t="s">
        <v>11</v>
      </c>
      <c r="L16" s="58">
        <v>1</v>
      </c>
      <c r="M16" s="60">
        <f t="shared" si="1"/>
        <v>15</v>
      </c>
    </row>
    <row r="17" spans="1:15" ht="24.95" customHeight="1" x14ac:dyDescent="0.25">
      <c r="A17" s="35" t="s">
        <v>5</v>
      </c>
      <c r="B17" s="37">
        <v>1</v>
      </c>
      <c r="C17" s="37">
        <v>1</v>
      </c>
      <c r="D17" s="37" t="s">
        <v>11</v>
      </c>
      <c r="E17" s="37">
        <v>1</v>
      </c>
      <c r="F17" s="37">
        <v>1</v>
      </c>
      <c r="G17" s="37">
        <v>2</v>
      </c>
      <c r="H17" s="37" t="s">
        <v>11</v>
      </c>
      <c r="I17" s="37" t="s">
        <v>11</v>
      </c>
      <c r="J17" s="37" t="s">
        <v>11</v>
      </c>
      <c r="K17" s="37"/>
      <c r="L17" s="58" t="s">
        <v>75</v>
      </c>
      <c r="M17" s="60">
        <f t="shared" si="1"/>
        <v>6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7">
        <f>SUM(M13:M17)</f>
        <v>41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66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171</v>
      </c>
      <c r="N20" s="48"/>
      <c r="O20" s="48"/>
    </row>
    <row r="21" spans="1:15" ht="24.95" customHeight="1" x14ac:dyDescent="0.25">
      <c r="A21" s="68" t="s">
        <v>17</v>
      </c>
      <c r="B21" s="76" t="s">
        <v>172</v>
      </c>
      <c r="C21" s="76"/>
      <c r="D21" s="76"/>
      <c r="E21" s="69"/>
      <c r="F21" s="69"/>
      <c r="G21" s="69"/>
      <c r="H21" s="69"/>
      <c r="I21" s="69"/>
      <c r="J21" s="40"/>
      <c r="K21" s="40"/>
      <c r="L21" s="40"/>
      <c r="M21" s="40"/>
    </row>
    <row r="22" spans="1:15" ht="24.95" customHeight="1" x14ac:dyDescent="0.25">
      <c r="A22" s="68" t="s">
        <v>12</v>
      </c>
      <c r="B22" s="85"/>
      <c r="C22" s="85"/>
      <c r="D22" s="85"/>
      <c r="E22" s="69"/>
      <c r="F22" s="69"/>
      <c r="G22" s="69"/>
      <c r="H22" s="69"/>
      <c r="I22" s="69"/>
      <c r="J22" s="40"/>
      <c r="K22" s="40"/>
      <c r="L22" s="40"/>
      <c r="M22" s="40"/>
    </row>
    <row r="23" spans="1:15" ht="24.95" customHeight="1" x14ac:dyDescent="0.25">
      <c r="A23" s="68"/>
      <c r="B23" s="69"/>
      <c r="C23" s="69"/>
      <c r="D23" s="69"/>
      <c r="E23" s="69"/>
      <c r="F23" s="69"/>
      <c r="G23" s="69"/>
      <c r="H23" s="69"/>
      <c r="I23" s="69"/>
      <c r="J23" s="40"/>
      <c r="K23" s="40"/>
      <c r="L23" s="40"/>
      <c r="M23" s="40"/>
    </row>
    <row r="24" spans="1:15" x14ac:dyDescent="0.25">
      <c r="A24" s="68"/>
      <c r="B24" s="69"/>
      <c r="C24" s="69"/>
      <c r="D24" s="69"/>
      <c r="E24" s="69"/>
      <c r="F24" s="69"/>
      <c r="G24" s="69"/>
      <c r="H24" s="69"/>
      <c r="I24" s="69"/>
      <c r="J24" s="40"/>
      <c r="K24" s="40"/>
      <c r="L24" s="40"/>
      <c r="M24" s="40"/>
    </row>
    <row r="25" spans="1:15" x14ac:dyDescent="0.25">
      <c r="A25" s="68"/>
      <c r="B25" s="69"/>
      <c r="C25" s="69"/>
      <c r="D25" s="69"/>
      <c r="E25" s="69"/>
      <c r="F25" s="69"/>
      <c r="G25" s="69"/>
      <c r="H25" s="69"/>
      <c r="I25" s="69"/>
      <c r="J25" s="40"/>
      <c r="K25" s="40"/>
      <c r="L25" s="40"/>
      <c r="M25" s="40"/>
    </row>
    <row r="26" spans="1:15" x14ac:dyDescent="0.25">
      <c r="A26" s="68"/>
      <c r="B26" s="69"/>
      <c r="C26" s="69"/>
      <c r="D26" s="69"/>
      <c r="E26" s="69"/>
      <c r="F26" s="69"/>
      <c r="G26" s="69"/>
      <c r="H26" s="69"/>
      <c r="I26" s="69"/>
      <c r="J26" s="40"/>
      <c r="K26" s="40"/>
      <c r="L26" s="40"/>
      <c r="M26" s="40"/>
    </row>
    <row r="27" spans="1:15" x14ac:dyDescent="0.25">
      <c r="A27" s="68"/>
      <c r="B27" s="69"/>
      <c r="C27" s="69"/>
      <c r="D27" s="69"/>
      <c r="E27" s="69"/>
      <c r="F27" s="69"/>
      <c r="G27" s="69"/>
      <c r="H27" s="69"/>
      <c r="I27" s="69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K20:L20"/>
    <mergeCell ref="B21:D21"/>
    <mergeCell ref="B22:D22"/>
    <mergeCell ref="A1:M1"/>
    <mergeCell ref="A2:M2"/>
    <mergeCell ref="K10:L10"/>
    <mergeCell ref="K18:L1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R23" sqref="R23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85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87" t="s">
        <v>80</v>
      </c>
      <c r="C5" s="88"/>
      <c r="D5" s="88"/>
      <c r="E5" s="88"/>
      <c r="F5" s="88"/>
      <c r="G5" s="88"/>
      <c r="H5" s="88"/>
      <c r="I5" s="88"/>
      <c r="J5" s="88"/>
      <c r="K5" s="88"/>
      <c r="L5" s="89"/>
      <c r="M5" s="60">
        <f>SUM(B5:L5)</f>
        <v>0</v>
      </c>
    </row>
    <row r="6" spans="1:13" ht="24.95" customHeight="1" x14ac:dyDescent="0.25">
      <c r="A6" s="35" t="s">
        <v>2</v>
      </c>
      <c r="B6" s="37">
        <v>2</v>
      </c>
      <c r="C6" s="37">
        <v>2</v>
      </c>
      <c r="D6" s="37">
        <v>0</v>
      </c>
      <c r="E6" s="37">
        <v>2</v>
      </c>
      <c r="F6" s="37">
        <v>2</v>
      </c>
      <c r="G6" s="37">
        <v>3</v>
      </c>
      <c r="H6" s="37">
        <v>9</v>
      </c>
      <c r="I6" s="37">
        <v>3</v>
      </c>
      <c r="J6" s="37">
        <v>5</v>
      </c>
      <c r="K6" s="37">
        <v>4</v>
      </c>
      <c r="L6" s="58" t="s">
        <v>34</v>
      </c>
      <c r="M6" s="60">
        <f t="shared" ref="M6:M9" si="0">SUM(B6:L6)</f>
        <v>32</v>
      </c>
    </row>
    <row r="7" spans="1:13" ht="24.95" customHeight="1" x14ac:dyDescent="0.25">
      <c r="A7" s="35" t="s">
        <v>3</v>
      </c>
      <c r="B7" s="37">
        <v>1</v>
      </c>
      <c r="C7" s="37">
        <v>2</v>
      </c>
      <c r="D7" s="37">
        <v>3</v>
      </c>
      <c r="E7" s="37">
        <v>1</v>
      </c>
      <c r="F7" s="37">
        <v>9</v>
      </c>
      <c r="G7" s="37">
        <v>6</v>
      </c>
      <c r="H7" s="37">
        <v>8</v>
      </c>
      <c r="I7" s="37">
        <v>4</v>
      </c>
      <c r="J7" s="37">
        <v>4</v>
      </c>
      <c r="K7" s="37">
        <v>3</v>
      </c>
      <c r="L7" s="58" t="s">
        <v>34</v>
      </c>
      <c r="M7" s="60">
        <f t="shared" si="0"/>
        <v>41</v>
      </c>
    </row>
    <row r="8" spans="1:13" ht="24.95" customHeight="1" x14ac:dyDescent="0.25">
      <c r="A8" s="35" t="s">
        <v>4</v>
      </c>
      <c r="B8" s="37">
        <v>2</v>
      </c>
      <c r="C8" s="37">
        <v>3</v>
      </c>
      <c r="D8" s="37">
        <v>0</v>
      </c>
      <c r="E8" s="37">
        <v>5</v>
      </c>
      <c r="F8" s="37">
        <v>2</v>
      </c>
      <c r="G8" s="37">
        <v>3</v>
      </c>
      <c r="H8" s="37">
        <v>3</v>
      </c>
      <c r="I8" s="37">
        <v>5</v>
      </c>
      <c r="J8" s="37">
        <v>6</v>
      </c>
      <c r="K8" s="37">
        <v>2</v>
      </c>
      <c r="L8" s="58" t="s">
        <v>34</v>
      </c>
      <c r="M8" s="60">
        <f t="shared" si="0"/>
        <v>31</v>
      </c>
    </row>
    <row r="9" spans="1:13" ht="24.95" customHeight="1" x14ac:dyDescent="0.25">
      <c r="A9" s="35" t="s">
        <v>5</v>
      </c>
      <c r="B9" s="37">
        <v>2</v>
      </c>
      <c r="C9" s="37">
        <v>1</v>
      </c>
      <c r="D9" s="37">
        <v>0</v>
      </c>
      <c r="E9" s="37">
        <v>2</v>
      </c>
      <c r="F9" s="37">
        <v>0</v>
      </c>
      <c r="G9" s="37">
        <v>7</v>
      </c>
      <c r="H9" s="37">
        <v>8</v>
      </c>
      <c r="I9" s="37">
        <v>3</v>
      </c>
      <c r="J9" s="37">
        <v>9</v>
      </c>
      <c r="K9" s="37">
        <v>2</v>
      </c>
      <c r="L9" s="58" t="s">
        <v>34</v>
      </c>
      <c r="M9" s="60">
        <f t="shared" si="0"/>
        <v>34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138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87" t="s">
        <v>80</v>
      </c>
      <c r="C13" s="88"/>
      <c r="D13" s="88"/>
      <c r="E13" s="88"/>
      <c r="F13" s="88"/>
      <c r="G13" s="88"/>
      <c r="H13" s="88"/>
      <c r="I13" s="88"/>
      <c r="J13" s="88"/>
      <c r="K13" s="88"/>
      <c r="L13" s="89"/>
      <c r="M13" s="60">
        <f>SUM(B13:L13)</f>
        <v>0</v>
      </c>
    </row>
    <row r="14" spans="1:13" ht="24.95" customHeight="1" x14ac:dyDescent="0.25">
      <c r="A14" s="35" t="s">
        <v>2</v>
      </c>
      <c r="B14" s="37">
        <v>2</v>
      </c>
      <c r="C14" s="37">
        <v>1</v>
      </c>
      <c r="D14" s="37">
        <v>1</v>
      </c>
      <c r="E14" s="37">
        <v>1</v>
      </c>
      <c r="F14" s="37">
        <v>1</v>
      </c>
      <c r="G14" s="37">
        <v>1</v>
      </c>
      <c r="H14" s="37">
        <v>0</v>
      </c>
      <c r="I14" s="37">
        <v>1</v>
      </c>
      <c r="J14" s="37">
        <v>0</v>
      </c>
      <c r="K14" s="37">
        <v>1</v>
      </c>
      <c r="L14" s="58" t="s">
        <v>75</v>
      </c>
      <c r="M14" s="60">
        <f>SUM(B14:L14)</f>
        <v>9</v>
      </c>
    </row>
    <row r="15" spans="1:13" ht="24.95" customHeight="1" x14ac:dyDescent="0.25">
      <c r="A15" s="35" t="s">
        <v>3</v>
      </c>
      <c r="B15" s="37">
        <v>0</v>
      </c>
      <c r="C15" s="37">
        <v>0</v>
      </c>
      <c r="D15" s="37">
        <v>1</v>
      </c>
      <c r="E15" s="37">
        <v>2</v>
      </c>
      <c r="F15" s="37">
        <v>0</v>
      </c>
      <c r="G15" s="37">
        <v>1</v>
      </c>
      <c r="H15" s="37">
        <v>0</v>
      </c>
      <c r="I15" s="37">
        <v>1</v>
      </c>
      <c r="J15" s="37">
        <v>0</v>
      </c>
      <c r="K15" s="37">
        <v>0</v>
      </c>
      <c r="L15" s="58" t="s">
        <v>75</v>
      </c>
      <c r="M15" s="60">
        <f t="shared" ref="M15:M17" si="1">SUM(B15:L15)</f>
        <v>5</v>
      </c>
    </row>
    <row r="16" spans="1:13" ht="24.95" customHeight="1" x14ac:dyDescent="0.25">
      <c r="A16" s="35" t="s">
        <v>4</v>
      </c>
      <c r="B16" s="37">
        <v>1</v>
      </c>
      <c r="C16" s="37">
        <v>0</v>
      </c>
      <c r="D16" s="37">
        <v>0</v>
      </c>
      <c r="E16" s="37">
        <v>3</v>
      </c>
      <c r="F16" s="37">
        <v>4</v>
      </c>
      <c r="G16" s="37">
        <v>1</v>
      </c>
      <c r="H16" s="37">
        <v>1</v>
      </c>
      <c r="I16" s="37">
        <v>0</v>
      </c>
      <c r="J16" s="37">
        <v>2</v>
      </c>
      <c r="K16" s="37">
        <v>1</v>
      </c>
      <c r="L16" s="58" t="s">
        <v>75</v>
      </c>
      <c r="M16" s="60">
        <f t="shared" si="1"/>
        <v>13</v>
      </c>
    </row>
    <row r="17" spans="1:15" ht="24.95" customHeight="1" x14ac:dyDescent="0.25">
      <c r="A17" s="35" t="s">
        <v>5</v>
      </c>
      <c r="B17" s="37">
        <v>1</v>
      </c>
      <c r="C17" s="37">
        <v>1</v>
      </c>
      <c r="D17" s="37">
        <v>0</v>
      </c>
      <c r="E17" s="37">
        <v>2</v>
      </c>
      <c r="F17" s="37">
        <v>0</v>
      </c>
      <c r="G17" s="37">
        <v>1</v>
      </c>
      <c r="H17" s="37">
        <v>1</v>
      </c>
      <c r="I17" s="37">
        <v>0</v>
      </c>
      <c r="J17" s="37">
        <v>0</v>
      </c>
      <c r="K17" s="37">
        <v>0</v>
      </c>
      <c r="L17" s="58" t="s">
        <v>75</v>
      </c>
      <c r="M17" s="60">
        <f t="shared" si="1"/>
        <v>6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33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171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9">
    <mergeCell ref="B22:D22"/>
    <mergeCell ref="B5:L5"/>
    <mergeCell ref="B13:L13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S20" sqref="S2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86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2</v>
      </c>
      <c r="C5" s="58">
        <v>3</v>
      </c>
      <c r="D5" s="58">
        <v>2</v>
      </c>
      <c r="E5" s="58">
        <v>1</v>
      </c>
      <c r="F5" s="58">
        <v>5</v>
      </c>
      <c r="G5" s="58">
        <v>6</v>
      </c>
      <c r="H5" s="58">
        <v>11</v>
      </c>
      <c r="I5" s="58">
        <v>3</v>
      </c>
      <c r="J5" s="58">
        <v>6</v>
      </c>
      <c r="K5" s="58">
        <v>5</v>
      </c>
      <c r="L5" s="58" t="s">
        <v>34</v>
      </c>
      <c r="M5" s="60">
        <f>SUM(B5:L5)</f>
        <v>44</v>
      </c>
    </row>
    <row r="6" spans="1:13" ht="24.95" customHeight="1" x14ac:dyDescent="0.25">
      <c r="A6" s="35" t="s">
        <v>2</v>
      </c>
      <c r="B6" s="37">
        <v>3</v>
      </c>
      <c r="C6" s="37">
        <v>1</v>
      </c>
      <c r="D6" s="37">
        <v>2</v>
      </c>
      <c r="E6" s="37">
        <v>2</v>
      </c>
      <c r="F6" s="37">
        <v>6</v>
      </c>
      <c r="G6" s="37">
        <v>9</v>
      </c>
      <c r="H6" s="37">
        <v>9</v>
      </c>
      <c r="I6" s="37">
        <v>6</v>
      </c>
      <c r="J6" s="37">
        <v>3</v>
      </c>
      <c r="K6" s="37">
        <v>2</v>
      </c>
      <c r="L6" s="58" t="s">
        <v>34</v>
      </c>
      <c r="M6" s="60">
        <f t="shared" ref="M6:M9" si="0">SUM(B6:L6)</f>
        <v>43</v>
      </c>
    </row>
    <row r="7" spans="1:13" ht="24.95" customHeight="1" x14ac:dyDescent="0.25">
      <c r="A7" s="35" t="s">
        <v>3</v>
      </c>
      <c r="B7" s="37">
        <v>2</v>
      </c>
      <c r="C7" s="37">
        <v>3</v>
      </c>
      <c r="D7" s="37">
        <v>3</v>
      </c>
      <c r="E7" s="37">
        <v>2</v>
      </c>
      <c r="F7" s="37">
        <v>2</v>
      </c>
      <c r="G7" s="37">
        <v>7</v>
      </c>
      <c r="H7" s="37">
        <v>12</v>
      </c>
      <c r="I7" s="37">
        <v>6</v>
      </c>
      <c r="J7" s="37">
        <v>1</v>
      </c>
      <c r="K7" s="37">
        <v>3</v>
      </c>
      <c r="L7" s="58" t="s">
        <v>34</v>
      </c>
      <c r="M7" s="60">
        <f t="shared" si="0"/>
        <v>41</v>
      </c>
    </row>
    <row r="8" spans="1:13" ht="24.95" customHeight="1" x14ac:dyDescent="0.25">
      <c r="A8" s="35" t="s">
        <v>4</v>
      </c>
      <c r="B8" s="37">
        <v>5</v>
      </c>
      <c r="C8" s="37">
        <v>1</v>
      </c>
      <c r="D8" s="37">
        <v>1</v>
      </c>
      <c r="E8" s="37">
        <v>3</v>
      </c>
      <c r="F8" s="37">
        <v>2</v>
      </c>
      <c r="G8" s="37">
        <v>6</v>
      </c>
      <c r="H8" s="37">
        <v>7</v>
      </c>
      <c r="I8" s="37">
        <v>8</v>
      </c>
      <c r="J8" s="37">
        <v>3</v>
      </c>
      <c r="K8" s="37">
        <v>1</v>
      </c>
      <c r="L8" s="58" t="s">
        <v>34</v>
      </c>
      <c r="M8" s="60">
        <f t="shared" si="0"/>
        <v>37</v>
      </c>
    </row>
    <row r="9" spans="1:13" ht="24.95" customHeight="1" x14ac:dyDescent="0.25">
      <c r="A9" s="35" t="s">
        <v>5</v>
      </c>
      <c r="B9" s="37">
        <v>2</v>
      </c>
      <c r="C9" s="37">
        <v>1</v>
      </c>
      <c r="D9" s="37">
        <v>1</v>
      </c>
      <c r="E9" s="37">
        <v>4</v>
      </c>
      <c r="F9" s="37">
        <v>2</v>
      </c>
      <c r="G9" s="37">
        <v>8</v>
      </c>
      <c r="H9" s="37">
        <v>12</v>
      </c>
      <c r="I9" s="37">
        <v>5</v>
      </c>
      <c r="J9" s="37">
        <v>7</v>
      </c>
      <c r="K9" s="37">
        <v>1</v>
      </c>
      <c r="L9" s="58" t="s">
        <v>34</v>
      </c>
      <c r="M9" s="60">
        <f t="shared" si="0"/>
        <v>43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208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2</v>
      </c>
      <c r="D13" s="58">
        <v>2</v>
      </c>
      <c r="E13" s="58">
        <v>3</v>
      </c>
      <c r="F13" s="58">
        <v>1</v>
      </c>
      <c r="G13" s="58">
        <v>0</v>
      </c>
      <c r="H13" s="58">
        <v>0</v>
      </c>
      <c r="I13" s="58">
        <v>1</v>
      </c>
      <c r="J13" s="58">
        <v>2</v>
      </c>
      <c r="K13" s="58">
        <v>0</v>
      </c>
      <c r="L13" s="58" t="s">
        <v>75</v>
      </c>
      <c r="M13" s="60">
        <f>SUM(B13:L13)</f>
        <v>11</v>
      </c>
    </row>
    <row r="14" spans="1:13" ht="24.95" customHeight="1" x14ac:dyDescent="0.25">
      <c r="A14" s="35" t="s">
        <v>2</v>
      </c>
      <c r="B14" s="37">
        <v>3</v>
      </c>
      <c r="C14" s="37">
        <v>1</v>
      </c>
      <c r="D14" s="37">
        <v>1</v>
      </c>
      <c r="E14" s="37">
        <v>2</v>
      </c>
      <c r="F14" s="37">
        <v>3</v>
      </c>
      <c r="G14" s="37">
        <v>2</v>
      </c>
      <c r="H14" s="37">
        <v>1</v>
      </c>
      <c r="I14" s="37">
        <v>0</v>
      </c>
      <c r="J14" s="37">
        <v>0</v>
      </c>
      <c r="K14" s="37">
        <v>0</v>
      </c>
      <c r="L14" s="58" t="s">
        <v>75</v>
      </c>
      <c r="M14" s="60">
        <f>SUM(B14:L14)</f>
        <v>13</v>
      </c>
    </row>
    <row r="15" spans="1:13" ht="24.95" customHeight="1" x14ac:dyDescent="0.25">
      <c r="A15" s="35" t="s">
        <v>3</v>
      </c>
      <c r="B15" s="37">
        <v>3</v>
      </c>
      <c r="C15" s="37">
        <v>0</v>
      </c>
      <c r="D15" s="37">
        <v>1</v>
      </c>
      <c r="E15" s="37">
        <v>1</v>
      </c>
      <c r="F15" s="37">
        <v>0</v>
      </c>
      <c r="G15" s="37">
        <v>3</v>
      </c>
      <c r="H15" s="37">
        <v>0</v>
      </c>
      <c r="I15" s="37">
        <v>0</v>
      </c>
      <c r="J15" s="37">
        <v>0</v>
      </c>
      <c r="K15" s="37">
        <v>1</v>
      </c>
      <c r="L15" s="58" t="s">
        <v>75</v>
      </c>
      <c r="M15" s="60">
        <f t="shared" ref="M15:M17" si="1">SUM(B15:L15)</f>
        <v>9</v>
      </c>
    </row>
    <row r="16" spans="1:13" ht="24.95" customHeight="1" x14ac:dyDescent="0.25">
      <c r="A16" s="35" t="s">
        <v>4</v>
      </c>
      <c r="B16" s="37">
        <v>1</v>
      </c>
      <c r="C16" s="37">
        <v>0</v>
      </c>
      <c r="D16" s="37">
        <v>0</v>
      </c>
      <c r="E16" s="37">
        <v>0</v>
      </c>
      <c r="F16" s="37">
        <v>2</v>
      </c>
      <c r="G16" s="37">
        <v>0</v>
      </c>
      <c r="H16" s="37">
        <v>0</v>
      </c>
      <c r="I16" s="37">
        <v>0</v>
      </c>
      <c r="J16" s="37">
        <v>1</v>
      </c>
      <c r="K16" s="37">
        <v>0</v>
      </c>
      <c r="L16" s="58" t="s">
        <v>75</v>
      </c>
      <c r="M16" s="60">
        <f t="shared" si="1"/>
        <v>4</v>
      </c>
    </row>
    <row r="17" spans="1:15" ht="24.95" customHeight="1" x14ac:dyDescent="0.25">
      <c r="A17" s="35" t="s">
        <v>5</v>
      </c>
      <c r="B17" s="37">
        <v>6</v>
      </c>
      <c r="C17" s="37">
        <v>0</v>
      </c>
      <c r="D17" s="37">
        <v>0</v>
      </c>
      <c r="E17" s="37">
        <v>1</v>
      </c>
      <c r="F17" s="37">
        <v>2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58" t="s">
        <v>75</v>
      </c>
      <c r="M17" s="60">
        <f t="shared" si="1"/>
        <v>9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46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254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R16" sqref="R16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87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5</v>
      </c>
      <c r="C5" s="58">
        <v>3</v>
      </c>
      <c r="D5" s="58">
        <v>2</v>
      </c>
      <c r="E5" s="58">
        <v>5</v>
      </c>
      <c r="F5" s="58">
        <v>4</v>
      </c>
      <c r="G5" s="58">
        <v>9</v>
      </c>
      <c r="H5" s="58">
        <v>15</v>
      </c>
      <c r="I5" s="58">
        <v>12</v>
      </c>
      <c r="J5" s="58">
        <v>6</v>
      </c>
      <c r="K5" s="58">
        <v>2</v>
      </c>
      <c r="L5" s="58" t="s">
        <v>34</v>
      </c>
      <c r="M5" s="60">
        <f>SUM(B5:L5)</f>
        <v>63</v>
      </c>
    </row>
    <row r="6" spans="1:13" ht="24.95" customHeight="1" x14ac:dyDescent="0.25">
      <c r="A6" s="35" t="s">
        <v>2</v>
      </c>
      <c r="B6" s="37">
        <v>4</v>
      </c>
      <c r="C6" s="37">
        <v>2</v>
      </c>
      <c r="D6" s="37">
        <v>1</v>
      </c>
      <c r="E6" s="37">
        <v>4</v>
      </c>
      <c r="F6" s="37">
        <v>3</v>
      </c>
      <c r="G6" s="37">
        <v>10</v>
      </c>
      <c r="H6" s="37">
        <v>7</v>
      </c>
      <c r="I6" s="37">
        <v>1</v>
      </c>
      <c r="J6" s="37">
        <v>7</v>
      </c>
      <c r="K6" s="37">
        <v>0</v>
      </c>
      <c r="L6" s="58" t="s">
        <v>34</v>
      </c>
      <c r="M6" s="60">
        <f t="shared" ref="M6:M9" si="0">SUM(B6:L6)</f>
        <v>39</v>
      </c>
    </row>
    <row r="7" spans="1:13" ht="24.95" customHeight="1" x14ac:dyDescent="0.25">
      <c r="A7" s="35" t="s">
        <v>3</v>
      </c>
      <c r="B7" s="37">
        <v>3</v>
      </c>
      <c r="C7" s="37">
        <v>2</v>
      </c>
      <c r="D7" s="37">
        <v>1</v>
      </c>
      <c r="E7" s="37">
        <v>3</v>
      </c>
      <c r="F7" s="37">
        <v>4</v>
      </c>
      <c r="G7" s="37">
        <v>8</v>
      </c>
      <c r="H7" s="37">
        <v>11</v>
      </c>
      <c r="I7" s="37">
        <v>6</v>
      </c>
      <c r="J7" s="37">
        <v>4</v>
      </c>
      <c r="K7" s="37">
        <v>3</v>
      </c>
      <c r="L7" s="58" t="s">
        <v>34</v>
      </c>
      <c r="M7" s="60">
        <f t="shared" si="0"/>
        <v>45</v>
      </c>
    </row>
    <row r="8" spans="1:13" ht="24.95" customHeight="1" x14ac:dyDescent="0.25">
      <c r="A8" s="35" t="s">
        <v>4</v>
      </c>
      <c r="B8" s="37">
        <v>5</v>
      </c>
      <c r="C8" s="37">
        <v>3</v>
      </c>
      <c r="D8" s="37">
        <v>1</v>
      </c>
      <c r="E8" s="37">
        <v>2</v>
      </c>
      <c r="F8" s="37">
        <v>10</v>
      </c>
      <c r="G8" s="37">
        <v>5</v>
      </c>
      <c r="H8" s="37">
        <v>7</v>
      </c>
      <c r="I8" s="37">
        <v>5</v>
      </c>
      <c r="J8" s="37">
        <v>4</v>
      </c>
      <c r="K8" s="37">
        <v>3</v>
      </c>
      <c r="L8" s="58" t="s">
        <v>34</v>
      </c>
      <c r="M8" s="60">
        <f t="shared" si="0"/>
        <v>45</v>
      </c>
    </row>
    <row r="9" spans="1:13" ht="24.95" customHeight="1" x14ac:dyDescent="0.25">
      <c r="A9" s="35" t="s">
        <v>5</v>
      </c>
      <c r="B9" s="37">
        <v>1</v>
      </c>
      <c r="C9" s="37">
        <v>2</v>
      </c>
      <c r="D9" s="37">
        <v>4</v>
      </c>
      <c r="E9" s="37">
        <v>4</v>
      </c>
      <c r="F9" s="37">
        <v>1</v>
      </c>
      <c r="G9" s="37">
        <v>6</v>
      </c>
      <c r="H9" s="37">
        <v>7</v>
      </c>
      <c r="I9" s="37">
        <v>8</v>
      </c>
      <c r="J9" s="37">
        <v>2</v>
      </c>
      <c r="K9" s="37">
        <v>3</v>
      </c>
      <c r="L9" s="58" t="s">
        <v>34</v>
      </c>
      <c r="M9" s="60">
        <f t="shared" si="0"/>
        <v>38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230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2</v>
      </c>
      <c r="D13" s="58">
        <v>0</v>
      </c>
      <c r="E13" s="58">
        <v>1</v>
      </c>
      <c r="F13" s="58">
        <v>4</v>
      </c>
      <c r="G13" s="58">
        <v>2</v>
      </c>
      <c r="H13" s="58">
        <v>1</v>
      </c>
      <c r="I13" s="58">
        <v>1</v>
      </c>
      <c r="J13" s="58">
        <v>1</v>
      </c>
      <c r="K13" s="58">
        <v>1</v>
      </c>
      <c r="L13" s="58" t="s">
        <v>75</v>
      </c>
      <c r="M13" s="60">
        <f>SUM(B13:L13)</f>
        <v>13</v>
      </c>
    </row>
    <row r="14" spans="1:13" ht="24.95" customHeight="1" x14ac:dyDescent="0.25">
      <c r="A14" s="35" t="s">
        <v>2</v>
      </c>
      <c r="B14" s="37">
        <v>0</v>
      </c>
      <c r="C14" s="37">
        <v>0</v>
      </c>
      <c r="D14" s="37">
        <v>0</v>
      </c>
      <c r="E14" s="37">
        <v>3</v>
      </c>
      <c r="F14" s="37">
        <v>0</v>
      </c>
      <c r="G14" s="37">
        <v>1</v>
      </c>
      <c r="H14" s="37">
        <v>0</v>
      </c>
      <c r="I14" s="37">
        <v>0</v>
      </c>
      <c r="J14" s="37">
        <v>0</v>
      </c>
      <c r="K14" s="37">
        <v>1</v>
      </c>
      <c r="L14" s="58" t="s">
        <v>75</v>
      </c>
      <c r="M14" s="60">
        <f>SUM(B14:L14)</f>
        <v>5</v>
      </c>
    </row>
    <row r="15" spans="1:13" ht="24.95" customHeight="1" x14ac:dyDescent="0.25">
      <c r="A15" s="35" t="s">
        <v>3</v>
      </c>
      <c r="B15" s="37">
        <v>0</v>
      </c>
      <c r="C15" s="37">
        <v>1</v>
      </c>
      <c r="D15" s="37">
        <v>0</v>
      </c>
      <c r="E15" s="37">
        <v>4</v>
      </c>
      <c r="F15" s="37">
        <v>2</v>
      </c>
      <c r="G15" s="37">
        <v>1</v>
      </c>
      <c r="H15" s="37">
        <v>0</v>
      </c>
      <c r="I15" s="37">
        <v>0</v>
      </c>
      <c r="J15" s="37">
        <v>1</v>
      </c>
      <c r="K15" s="37">
        <v>1</v>
      </c>
      <c r="L15" s="58" t="s">
        <v>75</v>
      </c>
      <c r="M15" s="60">
        <f t="shared" ref="M15:M17" si="1">SUM(B15:L15)</f>
        <v>10</v>
      </c>
    </row>
    <row r="16" spans="1:13" ht="24.95" customHeight="1" x14ac:dyDescent="0.25">
      <c r="A16" s="35" t="s">
        <v>4</v>
      </c>
      <c r="B16" s="37">
        <v>0</v>
      </c>
      <c r="C16" s="37">
        <v>1</v>
      </c>
      <c r="D16" s="37">
        <v>2</v>
      </c>
      <c r="E16" s="37">
        <v>3</v>
      </c>
      <c r="F16" s="37">
        <v>2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58" t="s">
        <v>75</v>
      </c>
      <c r="M16" s="60">
        <f t="shared" si="1"/>
        <v>8</v>
      </c>
    </row>
    <row r="17" spans="1:15" ht="24.95" customHeight="1" x14ac:dyDescent="0.25">
      <c r="A17" s="35" t="s">
        <v>5</v>
      </c>
      <c r="B17" s="37">
        <v>0</v>
      </c>
      <c r="C17" s="37">
        <v>1</v>
      </c>
      <c r="D17" s="37">
        <v>1</v>
      </c>
      <c r="E17" s="37">
        <v>2</v>
      </c>
      <c r="F17" s="37">
        <v>0</v>
      </c>
      <c r="G17" s="37">
        <v>0</v>
      </c>
      <c r="H17" s="37">
        <v>0</v>
      </c>
      <c r="I17" s="37">
        <v>1</v>
      </c>
      <c r="J17" s="37">
        <v>0</v>
      </c>
      <c r="K17" s="37">
        <v>2</v>
      </c>
      <c r="L17" s="58" t="s">
        <v>75</v>
      </c>
      <c r="M17" s="60">
        <f t="shared" si="1"/>
        <v>7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43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273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R27" sqref="R27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88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4</v>
      </c>
      <c r="C5" s="58">
        <v>2</v>
      </c>
      <c r="D5" s="58">
        <v>1</v>
      </c>
      <c r="E5" s="58">
        <v>5</v>
      </c>
      <c r="F5" s="58">
        <v>1</v>
      </c>
      <c r="G5" s="58">
        <v>15</v>
      </c>
      <c r="H5" s="58">
        <v>6</v>
      </c>
      <c r="I5" s="58">
        <v>7</v>
      </c>
      <c r="J5" s="58">
        <v>4</v>
      </c>
      <c r="K5" s="58">
        <v>3</v>
      </c>
      <c r="L5" s="58" t="s">
        <v>34</v>
      </c>
      <c r="M5" s="60">
        <f>SUM(B5:L5)</f>
        <v>48</v>
      </c>
    </row>
    <row r="6" spans="1:13" ht="24.95" customHeight="1" x14ac:dyDescent="0.25">
      <c r="A6" s="35" t="s">
        <v>2</v>
      </c>
      <c r="B6" s="37">
        <v>6</v>
      </c>
      <c r="C6" s="37">
        <v>2</v>
      </c>
      <c r="D6" s="37">
        <v>1</v>
      </c>
      <c r="E6" s="37">
        <v>6</v>
      </c>
      <c r="F6" s="37">
        <v>6</v>
      </c>
      <c r="G6" s="37">
        <v>11</v>
      </c>
      <c r="H6" s="37">
        <v>9</v>
      </c>
      <c r="I6" s="37">
        <v>8</v>
      </c>
      <c r="J6" s="37">
        <v>2</v>
      </c>
      <c r="K6" s="37">
        <v>8</v>
      </c>
      <c r="L6" s="58" t="s">
        <v>34</v>
      </c>
      <c r="M6" s="60">
        <f t="shared" ref="M6:M9" si="0">SUM(B6:L6)</f>
        <v>59</v>
      </c>
    </row>
    <row r="7" spans="1:13" ht="24.95" customHeight="1" x14ac:dyDescent="0.25">
      <c r="A7" s="35" t="s">
        <v>3</v>
      </c>
      <c r="B7" s="37">
        <v>4</v>
      </c>
      <c r="C7" s="37">
        <v>3</v>
      </c>
      <c r="D7" s="37">
        <v>2</v>
      </c>
      <c r="E7" s="37">
        <v>5</v>
      </c>
      <c r="F7" s="37">
        <v>5</v>
      </c>
      <c r="G7" s="37">
        <v>10</v>
      </c>
      <c r="H7" s="37">
        <v>12</v>
      </c>
      <c r="I7" s="37">
        <v>8</v>
      </c>
      <c r="J7" s="37">
        <v>5</v>
      </c>
      <c r="K7" s="37">
        <v>1</v>
      </c>
      <c r="L7" s="58" t="s">
        <v>34</v>
      </c>
      <c r="M7" s="60">
        <f t="shared" si="0"/>
        <v>55</v>
      </c>
    </row>
    <row r="8" spans="1:13" ht="24.95" customHeight="1" x14ac:dyDescent="0.25">
      <c r="A8" s="35" t="s">
        <v>4</v>
      </c>
      <c r="B8" s="37">
        <v>6</v>
      </c>
      <c r="C8" s="37">
        <v>2</v>
      </c>
      <c r="D8" s="37">
        <v>1</v>
      </c>
      <c r="E8" s="37">
        <v>5</v>
      </c>
      <c r="F8" s="37">
        <v>1</v>
      </c>
      <c r="G8" s="37">
        <v>15</v>
      </c>
      <c r="H8" s="37">
        <v>10</v>
      </c>
      <c r="I8" s="37">
        <v>4</v>
      </c>
      <c r="J8" s="37">
        <v>8</v>
      </c>
      <c r="K8" s="37">
        <v>2</v>
      </c>
      <c r="L8" s="58" t="s">
        <v>34</v>
      </c>
      <c r="M8" s="60">
        <f t="shared" si="0"/>
        <v>54</v>
      </c>
    </row>
    <row r="9" spans="1:13" ht="24.95" customHeight="1" x14ac:dyDescent="0.25">
      <c r="A9" s="35" t="s">
        <v>5</v>
      </c>
      <c r="B9" s="37">
        <v>2</v>
      </c>
      <c r="C9" s="37">
        <v>1</v>
      </c>
      <c r="D9" s="37">
        <v>4</v>
      </c>
      <c r="E9" s="37">
        <v>0</v>
      </c>
      <c r="F9" s="37">
        <v>6</v>
      </c>
      <c r="G9" s="37">
        <v>11</v>
      </c>
      <c r="H9" s="37">
        <v>5</v>
      </c>
      <c r="I9" s="37">
        <v>3</v>
      </c>
      <c r="J9" s="37">
        <v>6</v>
      </c>
      <c r="K9" s="37">
        <v>2</v>
      </c>
      <c r="L9" s="58" t="s">
        <v>34</v>
      </c>
      <c r="M9" s="60">
        <f t="shared" si="0"/>
        <v>40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256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1</v>
      </c>
      <c r="C13" s="58">
        <v>1</v>
      </c>
      <c r="D13" s="58">
        <v>0</v>
      </c>
      <c r="E13" s="58">
        <v>1</v>
      </c>
      <c r="F13" s="58">
        <v>1</v>
      </c>
      <c r="G13" s="58">
        <v>1</v>
      </c>
      <c r="H13" s="58">
        <v>2</v>
      </c>
      <c r="I13" s="58">
        <v>0</v>
      </c>
      <c r="J13" s="58">
        <v>0</v>
      </c>
      <c r="K13" s="58">
        <v>0</v>
      </c>
      <c r="L13" s="58" t="s">
        <v>75</v>
      </c>
      <c r="M13" s="60">
        <f>SUM(B13:L13)</f>
        <v>7</v>
      </c>
    </row>
    <row r="14" spans="1:13" ht="24.95" customHeight="1" x14ac:dyDescent="0.25">
      <c r="A14" s="35" t="s">
        <v>2</v>
      </c>
      <c r="B14" s="37">
        <v>2</v>
      </c>
      <c r="C14" s="37">
        <v>3</v>
      </c>
      <c r="D14" s="37">
        <v>0</v>
      </c>
      <c r="E14" s="37">
        <v>1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58" t="s">
        <v>75</v>
      </c>
      <c r="M14" s="60">
        <f>SUM(B14:L14)</f>
        <v>6</v>
      </c>
    </row>
    <row r="15" spans="1:13" ht="24.95" customHeight="1" x14ac:dyDescent="0.25">
      <c r="A15" s="35" t="s">
        <v>3</v>
      </c>
      <c r="B15" s="37">
        <v>0</v>
      </c>
      <c r="C15" s="37">
        <v>2</v>
      </c>
      <c r="D15" s="37">
        <v>0</v>
      </c>
      <c r="E15" s="37">
        <v>0</v>
      </c>
      <c r="F15" s="37">
        <v>1</v>
      </c>
      <c r="G15" s="37">
        <v>2</v>
      </c>
      <c r="H15" s="37">
        <v>3</v>
      </c>
      <c r="I15" s="37">
        <v>0</v>
      </c>
      <c r="J15" s="37">
        <v>0</v>
      </c>
      <c r="K15" s="37">
        <v>0</v>
      </c>
      <c r="L15" s="58" t="s">
        <v>75</v>
      </c>
      <c r="M15" s="60">
        <f t="shared" ref="M15:M17" si="1">SUM(B15:L15)</f>
        <v>8</v>
      </c>
    </row>
    <row r="16" spans="1:13" ht="24.95" customHeight="1" x14ac:dyDescent="0.25">
      <c r="A16" s="35" t="s">
        <v>4</v>
      </c>
      <c r="B16" s="37">
        <v>5</v>
      </c>
      <c r="C16" s="37">
        <v>1</v>
      </c>
      <c r="D16" s="37">
        <v>0</v>
      </c>
      <c r="E16" s="37">
        <v>0</v>
      </c>
      <c r="F16" s="37">
        <v>1</v>
      </c>
      <c r="G16" s="37">
        <v>0</v>
      </c>
      <c r="H16" s="37">
        <v>1</v>
      </c>
      <c r="I16" s="37">
        <v>1</v>
      </c>
      <c r="J16" s="37">
        <v>0</v>
      </c>
      <c r="K16" s="37">
        <v>0</v>
      </c>
      <c r="L16" s="58" t="s">
        <v>75</v>
      </c>
      <c r="M16" s="60">
        <f t="shared" si="1"/>
        <v>9</v>
      </c>
    </row>
    <row r="17" spans="1:15" ht="24.95" customHeight="1" x14ac:dyDescent="0.25">
      <c r="A17" s="35" t="s">
        <v>5</v>
      </c>
      <c r="B17" s="37">
        <v>1</v>
      </c>
      <c r="C17" s="37">
        <v>1</v>
      </c>
      <c r="D17" s="37">
        <v>0</v>
      </c>
      <c r="E17" s="37">
        <v>2</v>
      </c>
      <c r="F17" s="37">
        <v>0</v>
      </c>
      <c r="G17" s="37">
        <v>1</v>
      </c>
      <c r="H17" s="37">
        <v>0</v>
      </c>
      <c r="I17" s="37">
        <v>1</v>
      </c>
      <c r="J17" s="37">
        <v>0</v>
      </c>
      <c r="K17" s="37">
        <v>0</v>
      </c>
      <c r="L17" s="58" t="s">
        <v>75</v>
      </c>
      <c r="M17" s="60">
        <f t="shared" si="1"/>
        <v>6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36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292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T29" sqref="T29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89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2</v>
      </c>
      <c r="C5" s="58">
        <v>2</v>
      </c>
      <c r="D5" s="58">
        <v>3</v>
      </c>
      <c r="E5" s="58">
        <v>0</v>
      </c>
      <c r="F5" s="58">
        <v>2</v>
      </c>
      <c r="G5" s="58">
        <v>11</v>
      </c>
      <c r="H5" s="58">
        <v>11</v>
      </c>
      <c r="I5" s="58">
        <v>8</v>
      </c>
      <c r="J5" s="58">
        <v>4</v>
      </c>
      <c r="K5" s="58">
        <v>1</v>
      </c>
      <c r="L5" s="58" t="s">
        <v>34</v>
      </c>
      <c r="M5" s="60">
        <f>SUM(B5:L5)</f>
        <v>44</v>
      </c>
    </row>
    <row r="6" spans="1:13" ht="24.95" customHeight="1" x14ac:dyDescent="0.25">
      <c r="A6" s="35" t="s">
        <v>2</v>
      </c>
      <c r="B6" s="58">
        <v>6</v>
      </c>
      <c r="C6" s="58">
        <v>2</v>
      </c>
      <c r="D6" s="58">
        <v>1</v>
      </c>
      <c r="E6" s="58">
        <v>4</v>
      </c>
      <c r="F6" s="58">
        <v>8</v>
      </c>
      <c r="G6" s="58">
        <v>6</v>
      </c>
      <c r="H6" s="58">
        <v>12</v>
      </c>
      <c r="I6" s="58">
        <v>8</v>
      </c>
      <c r="J6" s="58" t="s">
        <v>11</v>
      </c>
      <c r="K6" s="58">
        <v>7</v>
      </c>
      <c r="L6" s="58" t="s">
        <v>34</v>
      </c>
      <c r="M6" s="60">
        <f t="shared" ref="M6:M9" si="0">SUM(B6:L6)</f>
        <v>54</v>
      </c>
    </row>
    <row r="7" spans="1:13" ht="24.95" customHeight="1" x14ac:dyDescent="0.25">
      <c r="A7" s="35" t="s">
        <v>3</v>
      </c>
      <c r="B7" s="58">
        <v>7</v>
      </c>
      <c r="C7" s="58">
        <v>2</v>
      </c>
      <c r="D7" s="58">
        <v>2</v>
      </c>
      <c r="E7" s="58">
        <v>2</v>
      </c>
      <c r="F7" s="58">
        <v>2</v>
      </c>
      <c r="G7" s="58">
        <v>10</v>
      </c>
      <c r="H7" s="58">
        <v>7</v>
      </c>
      <c r="I7" s="58">
        <v>2</v>
      </c>
      <c r="J7" s="58">
        <v>6</v>
      </c>
      <c r="K7" s="58">
        <v>4</v>
      </c>
      <c r="L7" s="58" t="s">
        <v>34</v>
      </c>
      <c r="M7" s="60">
        <f t="shared" si="0"/>
        <v>44</v>
      </c>
    </row>
    <row r="8" spans="1:13" ht="24.95" customHeight="1" x14ac:dyDescent="0.25">
      <c r="A8" s="35" t="s">
        <v>4</v>
      </c>
      <c r="B8" s="58">
        <v>1</v>
      </c>
      <c r="C8" s="58">
        <v>2</v>
      </c>
      <c r="D8" s="58">
        <v>1</v>
      </c>
      <c r="E8" s="58">
        <v>3</v>
      </c>
      <c r="F8" s="58">
        <v>5</v>
      </c>
      <c r="G8" s="58">
        <v>6</v>
      </c>
      <c r="H8" s="58">
        <v>10</v>
      </c>
      <c r="I8" s="58">
        <v>4</v>
      </c>
      <c r="J8" s="58">
        <v>3</v>
      </c>
      <c r="K8" s="58">
        <v>1</v>
      </c>
      <c r="L8" s="58" t="s">
        <v>34</v>
      </c>
      <c r="M8" s="60">
        <f t="shared" si="0"/>
        <v>36</v>
      </c>
    </row>
    <row r="9" spans="1:13" ht="24.95" customHeight="1" x14ac:dyDescent="0.25">
      <c r="A9" s="35" t="s">
        <v>5</v>
      </c>
      <c r="B9" s="58">
        <v>5</v>
      </c>
      <c r="C9" s="58">
        <v>2</v>
      </c>
      <c r="D9" s="58">
        <v>1</v>
      </c>
      <c r="E9" s="58">
        <v>1</v>
      </c>
      <c r="F9" s="58">
        <v>1</v>
      </c>
      <c r="G9" s="58">
        <v>5</v>
      </c>
      <c r="H9" s="58">
        <v>14</v>
      </c>
      <c r="I9" s="58">
        <v>6</v>
      </c>
      <c r="J9" s="58">
        <v>2</v>
      </c>
      <c r="K9" s="58">
        <v>6</v>
      </c>
      <c r="L9" s="58" t="s">
        <v>34</v>
      </c>
      <c r="M9" s="60">
        <f t="shared" si="0"/>
        <v>43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221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1</v>
      </c>
      <c r="D13" s="58">
        <v>1</v>
      </c>
      <c r="E13" s="58">
        <v>1</v>
      </c>
      <c r="F13" s="58">
        <v>2</v>
      </c>
      <c r="G13" s="58">
        <v>1</v>
      </c>
      <c r="H13" s="58">
        <v>2</v>
      </c>
      <c r="I13" s="58">
        <v>1</v>
      </c>
      <c r="J13" s="58">
        <v>0</v>
      </c>
      <c r="K13" s="58">
        <v>0</v>
      </c>
      <c r="L13" s="58" t="s">
        <v>75</v>
      </c>
      <c r="M13" s="60">
        <f>SUM(B13:L13)</f>
        <v>9</v>
      </c>
    </row>
    <row r="14" spans="1:13" ht="24.95" customHeight="1" x14ac:dyDescent="0.25">
      <c r="A14" s="35" t="s">
        <v>2</v>
      </c>
      <c r="B14" s="58">
        <v>0</v>
      </c>
      <c r="C14" s="58">
        <v>0</v>
      </c>
      <c r="D14" s="58">
        <v>1</v>
      </c>
      <c r="E14" s="58">
        <v>1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 t="s">
        <v>75</v>
      </c>
      <c r="M14" s="60">
        <f>SUM(B14:L14)</f>
        <v>2</v>
      </c>
    </row>
    <row r="15" spans="1:13" ht="24.95" customHeight="1" x14ac:dyDescent="0.25">
      <c r="A15" s="35" t="s">
        <v>3</v>
      </c>
      <c r="B15" s="58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 t="s">
        <v>75</v>
      </c>
      <c r="M15" s="60">
        <f t="shared" ref="M15:M17" si="1">SUM(B15:L15)</f>
        <v>0</v>
      </c>
    </row>
    <row r="16" spans="1:13" ht="24.95" customHeight="1" x14ac:dyDescent="0.25">
      <c r="A16" s="35" t="s">
        <v>4</v>
      </c>
      <c r="B16" s="58">
        <v>2</v>
      </c>
      <c r="C16" s="58">
        <v>2</v>
      </c>
      <c r="D16" s="58">
        <v>4</v>
      </c>
      <c r="E16" s="58">
        <v>0</v>
      </c>
      <c r="F16" s="58">
        <v>0</v>
      </c>
      <c r="G16" s="58">
        <v>2</v>
      </c>
      <c r="H16" s="58">
        <v>1</v>
      </c>
      <c r="I16" s="58">
        <v>0</v>
      </c>
      <c r="J16" s="58">
        <v>0</v>
      </c>
      <c r="K16" s="58">
        <v>0</v>
      </c>
      <c r="L16" s="58" t="s">
        <v>75</v>
      </c>
      <c r="M16" s="60">
        <f t="shared" si="1"/>
        <v>11</v>
      </c>
    </row>
    <row r="17" spans="1:15" ht="24.95" customHeight="1" x14ac:dyDescent="0.25">
      <c r="A17" s="35" t="s">
        <v>5</v>
      </c>
      <c r="B17" s="58">
        <v>1</v>
      </c>
      <c r="C17" s="58">
        <v>0</v>
      </c>
      <c r="D17" s="58">
        <v>0</v>
      </c>
      <c r="E17" s="58">
        <v>1</v>
      </c>
      <c r="F17" s="58">
        <v>0</v>
      </c>
      <c r="G17" s="58">
        <v>0</v>
      </c>
      <c r="H17" s="58">
        <v>0</v>
      </c>
      <c r="I17" s="58">
        <v>0</v>
      </c>
      <c r="J17" s="58">
        <v>1</v>
      </c>
      <c r="K17" s="58">
        <v>0</v>
      </c>
      <c r="L17" s="58" t="s">
        <v>75</v>
      </c>
      <c r="M17" s="60">
        <f t="shared" si="1"/>
        <v>3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25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246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H30" sqref="H3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90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6</v>
      </c>
      <c r="C5" s="58">
        <v>4</v>
      </c>
      <c r="D5" s="58">
        <v>4</v>
      </c>
      <c r="E5" s="58">
        <v>5</v>
      </c>
      <c r="F5" s="58">
        <v>1</v>
      </c>
      <c r="G5" s="58">
        <v>6</v>
      </c>
      <c r="H5" s="58">
        <v>11</v>
      </c>
      <c r="I5" s="58">
        <v>3</v>
      </c>
      <c r="J5" s="58">
        <v>1</v>
      </c>
      <c r="K5" s="58">
        <v>3</v>
      </c>
      <c r="L5" s="58" t="s">
        <v>34</v>
      </c>
      <c r="M5" s="60">
        <f>SUM(B5:L5)</f>
        <v>44</v>
      </c>
    </row>
    <row r="6" spans="1:13" ht="24.95" customHeight="1" x14ac:dyDescent="0.25">
      <c r="A6" s="35" t="s">
        <v>2</v>
      </c>
      <c r="B6" s="37">
        <v>2</v>
      </c>
      <c r="C6" s="37">
        <v>2</v>
      </c>
      <c r="D6" s="37">
        <v>2</v>
      </c>
      <c r="E6" s="37">
        <v>2</v>
      </c>
      <c r="F6" s="37">
        <v>11</v>
      </c>
      <c r="G6" s="37">
        <v>10</v>
      </c>
      <c r="H6" s="37">
        <v>9</v>
      </c>
      <c r="I6" s="37">
        <v>5</v>
      </c>
      <c r="J6" s="37">
        <v>8</v>
      </c>
      <c r="K6" s="37">
        <v>2</v>
      </c>
      <c r="L6" s="58" t="s">
        <v>34</v>
      </c>
      <c r="M6" s="60">
        <f t="shared" ref="M6:M9" si="0">SUM(B6:L6)</f>
        <v>53</v>
      </c>
    </row>
    <row r="7" spans="1:13" ht="24.95" customHeight="1" x14ac:dyDescent="0.25">
      <c r="A7" s="35" t="s">
        <v>3</v>
      </c>
      <c r="B7" s="58">
        <v>1</v>
      </c>
      <c r="C7" s="58">
        <v>1</v>
      </c>
      <c r="D7" s="58">
        <v>0</v>
      </c>
      <c r="E7" s="58">
        <v>3</v>
      </c>
      <c r="F7" s="58">
        <v>2</v>
      </c>
      <c r="G7" s="58">
        <v>8</v>
      </c>
      <c r="H7" s="58">
        <v>15</v>
      </c>
      <c r="I7" s="58">
        <v>3</v>
      </c>
      <c r="J7" s="58">
        <v>5</v>
      </c>
      <c r="K7" s="58">
        <v>2</v>
      </c>
      <c r="L7" s="58" t="s">
        <v>34</v>
      </c>
      <c r="M7" s="60">
        <f t="shared" si="0"/>
        <v>40</v>
      </c>
    </row>
    <row r="8" spans="1:13" ht="24.95" customHeight="1" x14ac:dyDescent="0.25">
      <c r="A8" s="35" t="s">
        <v>4</v>
      </c>
      <c r="B8" s="58">
        <v>2</v>
      </c>
      <c r="C8" s="58">
        <v>1</v>
      </c>
      <c r="D8" s="58">
        <v>2</v>
      </c>
      <c r="E8" s="58">
        <v>3</v>
      </c>
      <c r="F8" s="58">
        <v>2</v>
      </c>
      <c r="G8" s="58">
        <v>8</v>
      </c>
      <c r="H8" s="58">
        <v>10</v>
      </c>
      <c r="I8" s="58">
        <v>6</v>
      </c>
      <c r="J8" s="58">
        <v>3</v>
      </c>
      <c r="K8" s="58">
        <v>2</v>
      </c>
      <c r="L8" s="58" t="s">
        <v>34</v>
      </c>
      <c r="M8" s="60">
        <f t="shared" si="0"/>
        <v>39</v>
      </c>
    </row>
    <row r="9" spans="1:13" ht="24.95" customHeight="1" x14ac:dyDescent="0.25">
      <c r="A9" s="35" t="s">
        <v>5</v>
      </c>
      <c r="B9" s="58">
        <v>1</v>
      </c>
      <c r="C9" s="58">
        <v>2</v>
      </c>
      <c r="D9" s="58">
        <v>2</v>
      </c>
      <c r="E9" s="58">
        <v>3</v>
      </c>
      <c r="F9" s="58">
        <v>0</v>
      </c>
      <c r="G9" s="58">
        <v>11</v>
      </c>
      <c r="H9" s="58">
        <v>5</v>
      </c>
      <c r="I9" s="58">
        <v>3</v>
      </c>
      <c r="J9" s="58">
        <v>3</v>
      </c>
      <c r="K9" s="58">
        <v>0</v>
      </c>
      <c r="L9" s="58" t="s">
        <v>34</v>
      </c>
      <c r="M9" s="60">
        <f t="shared" si="0"/>
        <v>30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206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1</v>
      </c>
      <c r="D13" s="58">
        <v>2</v>
      </c>
      <c r="E13" s="58">
        <v>1</v>
      </c>
      <c r="F13" s="58">
        <v>0</v>
      </c>
      <c r="G13" s="58">
        <v>3</v>
      </c>
      <c r="H13" s="58">
        <v>0</v>
      </c>
      <c r="I13" s="58">
        <v>0</v>
      </c>
      <c r="J13" s="58">
        <v>0</v>
      </c>
      <c r="K13" s="58">
        <v>0</v>
      </c>
      <c r="L13" s="58" t="s">
        <v>75</v>
      </c>
      <c r="M13" s="60">
        <f>SUM(B13:L13)</f>
        <v>7</v>
      </c>
    </row>
    <row r="14" spans="1:13" ht="24.95" customHeight="1" x14ac:dyDescent="0.25">
      <c r="A14" s="35" t="s">
        <v>2</v>
      </c>
      <c r="B14" s="37">
        <v>0</v>
      </c>
      <c r="C14" s="37">
        <v>0</v>
      </c>
      <c r="D14" s="37">
        <v>2</v>
      </c>
      <c r="E14" s="37">
        <v>1</v>
      </c>
      <c r="F14" s="37">
        <v>1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58" t="s">
        <v>75</v>
      </c>
      <c r="M14" s="60">
        <f>SUM(B14:L14)</f>
        <v>4</v>
      </c>
    </row>
    <row r="15" spans="1:13" ht="24.95" customHeight="1" x14ac:dyDescent="0.25">
      <c r="A15" s="35" t="s">
        <v>3</v>
      </c>
      <c r="B15" s="58">
        <v>2</v>
      </c>
      <c r="C15" s="58">
        <v>1</v>
      </c>
      <c r="D15" s="58">
        <v>0</v>
      </c>
      <c r="E15" s="58">
        <v>1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1</v>
      </c>
      <c r="L15" s="58" t="s">
        <v>75</v>
      </c>
      <c r="M15" s="60">
        <f t="shared" ref="M15:M17" si="1">SUM(B15:L15)</f>
        <v>5</v>
      </c>
    </row>
    <row r="16" spans="1:13" ht="24.95" customHeight="1" x14ac:dyDescent="0.25">
      <c r="A16" s="35" t="s">
        <v>4</v>
      </c>
      <c r="B16" s="58">
        <v>2</v>
      </c>
      <c r="C16" s="58">
        <v>0</v>
      </c>
      <c r="D16" s="58">
        <v>1</v>
      </c>
      <c r="E16" s="58">
        <v>2</v>
      </c>
      <c r="F16" s="58">
        <v>0</v>
      </c>
      <c r="G16" s="58">
        <v>1</v>
      </c>
      <c r="H16" s="58">
        <v>0</v>
      </c>
      <c r="I16" s="58">
        <v>0</v>
      </c>
      <c r="J16" s="58">
        <v>0</v>
      </c>
      <c r="K16" s="58">
        <v>0</v>
      </c>
      <c r="L16" s="58" t="s">
        <v>75</v>
      </c>
      <c r="M16" s="60">
        <f t="shared" si="1"/>
        <v>6</v>
      </c>
    </row>
    <row r="17" spans="1:15" ht="24.95" customHeight="1" x14ac:dyDescent="0.25">
      <c r="A17" s="35" t="s">
        <v>5</v>
      </c>
      <c r="B17" s="58">
        <v>0</v>
      </c>
      <c r="C17" s="58">
        <v>1</v>
      </c>
      <c r="D17" s="58">
        <v>3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1</v>
      </c>
      <c r="K17" s="58">
        <v>0</v>
      </c>
      <c r="L17" s="58" t="s">
        <v>75</v>
      </c>
      <c r="M17" s="60">
        <f t="shared" si="1"/>
        <v>5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27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233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K29" sqref="K29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91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2</v>
      </c>
      <c r="C5" s="58">
        <v>1</v>
      </c>
      <c r="D5" s="58">
        <v>3</v>
      </c>
      <c r="E5" s="58">
        <v>3</v>
      </c>
      <c r="F5" s="58">
        <v>2</v>
      </c>
      <c r="G5" s="58">
        <v>6</v>
      </c>
      <c r="H5" s="58">
        <v>10</v>
      </c>
      <c r="I5" s="58">
        <v>4</v>
      </c>
      <c r="J5" s="58">
        <v>0</v>
      </c>
      <c r="K5" s="58">
        <v>4</v>
      </c>
      <c r="L5" s="58" t="s">
        <v>34</v>
      </c>
      <c r="M5" s="60">
        <f>SUM(B5:L5)</f>
        <v>35</v>
      </c>
    </row>
    <row r="6" spans="1:13" ht="24.95" customHeight="1" x14ac:dyDescent="0.25">
      <c r="A6" s="35" t="s">
        <v>2</v>
      </c>
      <c r="B6" s="37">
        <v>1</v>
      </c>
      <c r="C6" s="37">
        <v>1</v>
      </c>
      <c r="D6" s="37">
        <v>2</v>
      </c>
      <c r="E6" s="37">
        <v>3</v>
      </c>
      <c r="F6" s="37">
        <v>2</v>
      </c>
      <c r="G6" s="37">
        <v>6</v>
      </c>
      <c r="H6" s="37">
        <v>4</v>
      </c>
      <c r="I6" s="37">
        <v>8</v>
      </c>
      <c r="J6" s="37">
        <v>0</v>
      </c>
      <c r="K6" s="37">
        <v>2</v>
      </c>
      <c r="L6" s="58" t="s">
        <v>34</v>
      </c>
      <c r="M6" s="60">
        <f t="shared" ref="M6:M9" si="0">SUM(B6:L6)</f>
        <v>29</v>
      </c>
    </row>
    <row r="7" spans="1:13" ht="24.95" customHeight="1" x14ac:dyDescent="0.25">
      <c r="A7" s="35" t="s">
        <v>3</v>
      </c>
      <c r="B7" s="58">
        <v>2</v>
      </c>
      <c r="C7" s="58">
        <v>1</v>
      </c>
      <c r="D7" s="58">
        <v>3</v>
      </c>
      <c r="E7" s="58">
        <v>1</v>
      </c>
      <c r="F7" s="58">
        <v>0</v>
      </c>
      <c r="G7" s="58">
        <v>4</v>
      </c>
      <c r="H7" s="58">
        <v>7</v>
      </c>
      <c r="I7" s="58">
        <v>6</v>
      </c>
      <c r="J7" s="58">
        <v>0</v>
      </c>
      <c r="K7" s="58">
        <v>0</v>
      </c>
      <c r="L7" s="58" t="s">
        <v>34</v>
      </c>
      <c r="M7" s="60">
        <f t="shared" si="0"/>
        <v>24</v>
      </c>
    </row>
    <row r="8" spans="1:13" ht="24.95" customHeight="1" x14ac:dyDescent="0.25">
      <c r="A8" s="35" t="s">
        <v>4</v>
      </c>
      <c r="B8" s="58">
        <v>4</v>
      </c>
      <c r="C8" s="58">
        <v>2</v>
      </c>
      <c r="D8" s="58">
        <v>2</v>
      </c>
      <c r="E8" s="58">
        <v>3</v>
      </c>
      <c r="F8" s="58">
        <v>1</v>
      </c>
      <c r="G8" s="58">
        <v>8</v>
      </c>
      <c r="H8" s="58">
        <v>4</v>
      </c>
      <c r="I8" s="58">
        <v>10</v>
      </c>
      <c r="J8" s="58">
        <v>2</v>
      </c>
      <c r="K8" s="58">
        <v>4</v>
      </c>
      <c r="L8" s="58" t="s">
        <v>34</v>
      </c>
      <c r="M8" s="60">
        <f t="shared" si="0"/>
        <v>40</v>
      </c>
    </row>
    <row r="9" spans="1:13" ht="24.95" customHeight="1" x14ac:dyDescent="0.25">
      <c r="A9" s="35" t="s">
        <v>5</v>
      </c>
      <c r="B9" s="58">
        <v>1</v>
      </c>
      <c r="C9" s="58">
        <v>2</v>
      </c>
      <c r="D9" s="58">
        <v>1</v>
      </c>
      <c r="E9" s="58">
        <v>3</v>
      </c>
      <c r="F9" s="58">
        <v>1</v>
      </c>
      <c r="G9" s="58">
        <v>3</v>
      </c>
      <c r="H9" s="58">
        <v>4</v>
      </c>
      <c r="I9" s="58">
        <v>11</v>
      </c>
      <c r="J9" s="58">
        <v>1</v>
      </c>
      <c r="K9" s="58">
        <v>2</v>
      </c>
      <c r="L9" s="58" t="s">
        <v>34</v>
      </c>
      <c r="M9" s="60">
        <f t="shared" si="0"/>
        <v>29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157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0</v>
      </c>
      <c r="D13" s="58">
        <v>0</v>
      </c>
      <c r="E13" s="58">
        <v>4</v>
      </c>
      <c r="F13" s="58">
        <v>2</v>
      </c>
      <c r="G13" s="58">
        <v>0</v>
      </c>
      <c r="H13" s="58">
        <v>0</v>
      </c>
      <c r="I13" s="58">
        <v>0</v>
      </c>
      <c r="J13" s="58">
        <v>1</v>
      </c>
      <c r="K13" s="58">
        <v>0</v>
      </c>
      <c r="L13" s="58" t="s">
        <v>75</v>
      </c>
      <c r="M13" s="60">
        <f>SUM(B13:L13)</f>
        <v>7</v>
      </c>
    </row>
    <row r="14" spans="1:13" ht="24.95" customHeight="1" x14ac:dyDescent="0.25">
      <c r="A14" s="35" t="s">
        <v>2</v>
      </c>
      <c r="B14" s="37">
        <v>1</v>
      </c>
      <c r="C14" s="37">
        <v>2</v>
      </c>
      <c r="D14" s="37">
        <v>4</v>
      </c>
      <c r="E14" s="37">
        <v>0</v>
      </c>
      <c r="F14" s="37">
        <v>3</v>
      </c>
      <c r="G14" s="37">
        <v>2</v>
      </c>
      <c r="H14" s="37">
        <v>0</v>
      </c>
      <c r="I14" s="37">
        <v>0</v>
      </c>
      <c r="J14" s="37">
        <v>0</v>
      </c>
      <c r="K14" s="37">
        <v>0</v>
      </c>
      <c r="L14" s="58" t="s">
        <v>75</v>
      </c>
      <c r="M14" s="60">
        <f>SUM(B14:L14)</f>
        <v>12</v>
      </c>
    </row>
    <row r="15" spans="1:13" ht="24.95" customHeight="1" x14ac:dyDescent="0.25">
      <c r="A15" s="35" t="s">
        <v>3</v>
      </c>
      <c r="B15" s="58">
        <v>0</v>
      </c>
      <c r="C15" s="58">
        <v>2</v>
      </c>
      <c r="D15" s="58">
        <v>2</v>
      </c>
      <c r="E15" s="58">
        <v>0</v>
      </c>
      <c r="F15" s="58">
        <v>2</v>
      </c>
      <c r="G15" s="58">
        <v>0</v>
      </c>
      <c r="H15" s="58">
        <v>0</v>
      </c>
      <c r="I15" s="58">
        <v>0</v>
      </c>
      <c r="J15" s="58">
        <v>1</v>
      </c>
      <c r="K15" s="58">
        <v>0</v>
      </c>
      <c r="L15" s="58" t="s">
        <v>75</v>
      </c>
      <c r="M15" s="60">
        <f t="shared" ref="M15:M17" si="1">SUM(B15:L15)</f>
        <v>7</v>
      </c>
    </row>
    <row r="16" spans="1:13" ht="24.95" customHeight="1" x14ac:dyDescent="0.25">
      <c r="A16" s="35" t="s">
        <v>4</v>
      </c>
      <c r="B16" s="58">
        <v>1</v>
      </c>
      <c r="C16" s="58">
        <v>0</v>
      </c>
      <c r="D16" s="58">
        <v>0</v>
      </c>
      <c r="E16" s="58">
        <v>0</v>
      </c>
      <c r="F16" s="58">
        <v>0</v>
      </c>
      <c r="G16" s="58">
        <v>1</v>
      </c>
      <c r="H16" s="58">
        <v>0</v>
      </c>
      <c r="I16" s="58">
        <v>0</v>
      </c>
      <c r="J16" s="58">
        <v>0</v>
      </c>
      <c r="K16" s="58">
        <v>0</v>
      </c>
      <c r="L16" s="58" t="s">
        <v>75</v>
      </c>
      <c r="M16" s="60">
        <f t="shared" si="1"/>
        <v>2</v>
      </c>
    </row>
    <row r="17" spans="1:15" ht="24.95" customHeight="1" x14ac:dyDescent="0.25">
      <c r="A17" s="35" t="s">
        <v>5</v>
      </c>
      <c r="B17" s="58">
        <v>2</v>
      </c>
      <c r="C17" s="58">
        <v>4</v>
      </c>
      <c r="D17" s="58">
        <v>1</v>
      </c>
      <c r="E17" s="58">
        <v>0</v>
      </c>
      <c r="F17" s="58">
        <v>1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 t="s">
        <v>75</v>
      </c>
      <c r="M17" s="60">
        <f t="shared" si="1"/>
        <v>8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36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193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A5" sqref="A5:XFD5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21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 t="s">
        <v>11</v>
      </c>
      <c r="C5" s="58" t="s">
        <v>11</v>
      </c>
      <c r="D5" s="58">
        <v>1</v>
      </c>
      <c r="E5" s="58">
        <v>5</v>
      </c>
      <c r="F5" s="58">
        <v>7</v>
      </c>
      <c r="G5" s="58">
        <v>7</v>
      </c>
      <c r="H5" s="58">
        <v>1</v>
      </c>
      <c r="I5" s="58">
        <v>1</v>
      </c>
      <c r="J5" s="58">
        <v>3</v>
      </c>
      <c r="K5" s="58">
        <v>2</v>
      </c>
      <c r="L5" s="58" t="s">
        <v>34</v>
      </c>
      <c r="M5" s="60">
        <f>SUM(B5:L5)</f>
        <v>27</v>
      </c>
    </row>
    <row r="6" spans="1:13" ht="24.95" customHeight="1" x14ac:dyDescent="0.25">
      <c r="A6" s="35" t="s">
        <v>2</v>
      </c>
      <c r="B6" s="37" t="s">
        <v>11</v>
      </c>
      <c r="C6" s="37" t="s">
        <v>11</v>
      </c>
      <c r="D6" s="37" t="s">
        <v>11</v>
      </c>
      <c r="E6" s="37" t="s">
        <v>11</v>
      </c>
      <c r="F6" s="37" t="s">
        <v>11</v>
      </c>
      <c r="G6" s="37" t="s">
        <v>11</v>
      </c>
      <c r="H6" s="37" t="s">
        <v>11</v>
      </c>
      <c r="I6" s="37" t="s">
        <v>11</v>
      </c>
      <c r="J6" s="37" t="s">
        <v>11</v>
      </c>
      <c r="K6" s="37" t="s">
        <v>11</v>
      </c>
      <c r="L6" s="37" t="s">
        <v>34</v>
      </c>
      <c r="M6" s="60">
        <f t="shared" ref="M6:M9" si="0">SUM(B6:L6)</f>
        <v>0</v>
      </c>
    </row>
    <row r="7" spans="1:13" ht="24.95" customHeight="1" x14ac:dyDescent="0.25">
      <c r="A7" s="35" t="s">
        <v>3</v>
      </c>
      <c r="B7" s="37" t="s">
        <v>11</v>
      </c>
      <c r="C7" s="37" t="s">
        <v>11</v>
      </c>
      <c r="D7" s="37" t="s">
        <v>11</v>
      </c>
      <c r="E7" s="37" t="s">
        <v>11</v>
      </c>
      <c r="F7" s="37" t="s">
        <v>11</v>
      </c>
      <c r="G7" s="37" t="s">
        <v>11</v>
      </c>
      <c r="H7" s="37" t="s">
        <v>11</v>
      </c>
      <c r="I7" s="37" t="s">
        <v>11</v>
      </c>
      <c r="J7" s="37" t="s">
        <v>11</v>
      </c>
      <c r="K7" s="37" t="s">
        <v>11</v>
      </c>
      <c r="L7" s="37" t="s">
        <v>34</v>
      </c>
      <c r="M7" s="60">
        <f t="shared" si="0"/>
        <v>0</v>
      </c>
    </row>
    <row r="8" spans="1:13" ht="24.95" customHeight="1" x14ac:dyDescent="0.25">
      <c r="A8" s="35" t="s">
        <v>4</v>
      </c>
      <c r="B8" s="37">
        <v>2</v>
      </c>
      <c r="C8" s="37">
        <v>2</v>
      </c>
      <c r="D8" s="37">
        <v>3</v>
      </c>
      <c r="E8" s="37">
        <v>2</v>
      </c>
      <c r="F8" s="37">
        <v>2</v>
      </c>
      <c r="G8" s="37">
        <v>11</v>
      </c>
      <c r="H8" s="37">
        <v>11</v>
      </c>
      <c r="I8" s="37">
        <v>4</v>
      </c>
      <c r="J8" s="37">
        <v>4</v>
      </c>
      <c r="K8" s="37">
        <v>4</v>
      </c>
      <c r="L8" s="37" t="s">
        <v>34</v>
      </c>
      <c r="M8" s="60">
        <f t="shared" si="0"/>
        <v>45</v>
      </c>
    </row>
    <row r="9" spans="1:13" ht="24.95" customHeight="1" x14ac:dyDescent="0.25">
      <c r="A9" s="35" t="s">
        <v>5</v>
      </c>
      <c r="B9" s="37">
        <v>2</v>
      </c>
      <c r="C9" s="37">
        <v>1</v>
      </c>
      <c r="D9" s="37">
        <v>4</v>
      </c>
      <c r="E9" s="37">
        <v>2</v>
      </c>
      <c r="F9" s="37">
        <v>6</v>
      </c>
      <c r="G9" s="37">
        <v>9</v>
      </c>
      <c r="H9" s="37">
        <v>10</v>
      </c>
      <c r="I9" s="37">
        <v>7</v>
      </c>
      <c r="J9" s="37">
        <v>6</v>
      </c>
      <c r="K9" s="37">
        <v>3</v>
      </c>
      <c r="L9" s="37" t="s">
        <v>34</v>
      </c>
      <c r="M9" s="60">
        <f t="shared" si="0"/>
        <v>50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1">
        <f>SUM(M5:M9)</f>
        <v>122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0</v>
      </c>
      <c r="D13" s="58">
        <v>2</v>
      </c>
      <c r="E13" s="58">
        <v>2</v>
      </c>
      <c r="F13" s="58">
        <v>1</v>
      </c>
      <c r="G13" s="58">
        <v>7</v>
      </c>
      <c r="H13" s="58">
        <v>1</v>
      </c>
      <c r="I13" s="58">
        <v>0</v>
      </c>
      <c r="J13" s="58">
        <v>0</v>
      </c>
      <c r="K13" s="58">
        <v>0</v>
      </c>
      <c r="L13" s="58">
        <v>1</v>
      </c>
      <c r="M13" s="60">
        <f>SUM(B13:L13)</f>
        <v>14</v>
      </c>
    </row>
    <row r="14" spans="1:13" ht="24.95" customHeight="1" x14ac:dyDescent="0.25">
      <c r="A14" s="35" t="s">
        <v>2</v>
      </c>
      <c r="B14" s="37" t="s">
        <v>11</v>
      </c>
      <c r="C14" s="37" t="s">
        <v>11</v>
      </c>
      <c r="D14" s="37" t="s">
        <v>11</v>
      </c>
      <c r="E14" s="37" t="s">
        <v>11</v>
      </c>
      <c r="F14" s="37" t="s">
        <v>11</v>
      </c>
      <c r="G14" s="37" t="s">
        <v>11</v>
      </c>
      <c r="H14" s="37" t="s">
        <v>11</v>
      </c>
      <c r="I14" s="37" t="s">
        <v>11</v>
      </c>
      <c r="J14" s="37" t="s">
        <v>11</v>
      </c>
      <c r="K14" s="37" t="s">
        <v>11</v>
      </c>
      <c r="L14" s="37" t="s">
        <v>11</v>
      </c>
      <c r="M14" s="60">
        <f t="shared" ref="M14:M17" si="1">SUM(B14:L14)</f>
        <v>0</v>
      </c>
    </row>
    <row r="15" spans="1:13" ht="24.95" customHeight="1" x14ac:dyDescent="0.25">
      <c r="A15" s="35" t="s">
        <v>3</v>
      </c>
      <c r="B15" s="37">
        <v>0</v>
      </c>
      <c r="C15" s="37">
        <v>0</v>
      </c>
      <c r="D15" s="37">
        <v>0</v>
      </c>
      <c r="E15" s="37">
        <v>2</v>
      </c>
      <c r="F15" s="37">
        <v>0</v>
      </c>
      <c r="G15" s="37">
        <v>0</v>
      </c>
      <c r="H15" s="37">
        <v>2</v>
      </c>
      <c r="I15" s="37">
        <v>3</v>
      </c>
      <c r="J15" s="37">
        <v>0</v>
      </c>
      <c r="K15" s="37">
        <v>0</v>
      </c>
      <c r="L15" s="37">
        <v>0</v>
      </c>
      <c r="M15" s="60">
        <f t="shared" si="1"/>
        <v>7</v>
      </c>
    </row>
    <row r="16" spans="1:13" ht="24.95" customHeight="1" x14ac:dyDescent="0.25">
      <c r="A16" s="35" t="s">
        <v>4</v>
      </c>
      <c r="B16" s="37">
        <v>2</v>
      </c>
      <c r="C16" s="37">
        <v>1</v>
      </c>
      <c r="D16" s="37">
        <v>0</v>
      </c>
      <c r="E16" s="37">
        <v>0</v>
      </c>
      <c r="F16" s="37">
        <v>1</v>
      </c>
      <c r="G16" s="37">
        <v>0</v>
      </c>
      <c r="H16" s="37">
        <v>0</v>
      </c>
      <c r="I16" s="37">
        <v>1</v>
      </c>
      <c r="J16" s="37">
        <v>0</v>
      </c>
      <c r="K16" s="37">
        <v>2</v>
      </c>
      <c r="L16" s="37">
        <v>2</v>
      </c>
      <c r="M16" s="60">
        <f t="shared" si="1"/>
        <v>9</v>
      </c>
    </row>
    <row r="17" spans="1:15" ht="24.95" customHeight="1" x14ac:dyDescent="0.25">
      <c r="A17" s="35" t="s">
        <v>5</v>
      </c>
      <c r="B17" s="37">
        <v>2</v>
      </c>
      <c r="C17" s="37">
        <v>0</v>
      </c>
      <c r="D17" s="37">
        <v>1</v>
      </c>
      <c r="E17" s="37">
        <v>3</v>
      </c>
      <c r="F17" s="37">
        <v>1</v>
      </c>
      <c r="G17" s="37">
        <v>2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60">
        <f t="shared" si="1"/>
        <v>9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1">
        <f>SUM(M13:M17)</f>
        <v>39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0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161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77"/>
      <c r="C22" s="77"/>
      <c r="D22" s="77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1:D21"/>
    <mergeCell ref="B22:D22"/>
    <mergeCell ref="K20:L20"/>
    <mergeCell ref="A1:M1"/>
    <mergeCell ref="A2:M2"/>
    <mergeCell ref="K10:L10"/>
    <mergeCell ref="K18:L1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Q25" sqref="Q25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92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2</v>
      </c>
      <c r="C5" s="58">
        <v>2</v>
      </c>
      <c r="D5" s="58">
        <v>2</v>
      </c>
      <c r="E5" s="58">
        <v>2</v>
      </c>
      <c r="F5" s="58">
        <v>0</v>
      </c>
      <c r="G5" s="58">
        <v>5</v>
      </c>
      <c r="H5" s="58">
        <v>8</v>
      </c>
      <c r="I5" s="58">
        <v>5</v>
      </c>
      <c r="J5" s="58">
        <v>1</v>
      </c>
      <c r="K5" s="58">
        <v>0</v>
      </c>
      <c r="L5" s="58" t="s">
        <v>34</v>
      </c>
      <c r="M5" s="60">
        <f>SUM(B5:L5)</f>
        <v>27</v>
      </c>
    </row>
    <row r="6" spans="1:13" ht="24.95" customHeight="1" x14ac:dyDescent="0.25">
      <c r="A6" s="35" t="s">
        <v>2</v>
      </c>
      <c r="B6" s="37">
        <v>1</v>
      </c>
      <c r="C6" s="37">
        <v>4</v>
      </c>
      <c r="D6" s="37">
        <v>0</v>
      </c>
      <c r="E6" s="37">
        <v>1</v>
      </c>
      <c r="F6" s="37">
        <v>2</v>
      </c>
      <c r="G6" s="37">
        <v>8</v>
      </c>
      <c r="H6" s="37">
        <v>1</v>
      </c>
      <c r="I6" s="37">
        <v>5</v>
      </c>
      <c r="J6" s="37">
        <v>2</v>
      </c>
      <c r="K6" s="37">
        <v>1</v>
      </c>
      <c r="L6" s="58" t="s">
        <v>34</v>
      </c>
      <c r="M6" s="60">
        <f t="shared" ref="M6:M9" si="0">SUM(B6:L6)</f>
        <v>25</v>
      </c>
    </row>
    <row r="7" spans="1:13" ht="24.95" customHeight="1" x14ac:dyDescent="0.25">
      <c r="A7" s="35" t="s">
        <v>3</v>
      </c>
      <c r="B7" s="58">
        <v>1</v>
      </c>
      <c r="C7" s="58">
        <v>1</v>
      </c>
      <c r="D7" s="58">
        <v>0</v>
      </c>
      <c r="E7" s="58">
        <v>2</v>
      </c>
      <c r="F7" s="58">
        <v>4</v>
      </c>
      <c r="G7" s="58">
        <v>8</v>
      </c>
      <c r="H7" s="58">
        <v>4</v>
      </c>
      <c r="I7" s="58">
        <v>6</v>
      </c>
      <c r="J7" s="58">
        <v>1</v>
      </c>
      <c r="K7" s="58">
        <v>3</v>
      </c>
      <c r="L7" s="58" t="s">
        <v>34</v>
      </c>
      <c r="M7" s="60">
        <f t="shared" si="0"/>
        <v>30</v>
      </c>
    </row>
    <row r="8" spans="1:13" ht="24.95" customHeight="1" x14ac:dyDescent="0.25">
      <c r="A8" s="35" t="s">
        <v>4</v>
      </c>
      <c r="B8" s="58">
        <v>3</v>
      </c>
      <c r="C8" s="58">
        <v>1</v>
      </c>
      <c r="D8" s="58">
        <v>3</v>
      </c>
      <c r="E8" s="58">
        <v>4</v>
      </c>
      <c r="F8" s="58">
        <v>4</v>
      </c>
      <c r="G8" s="58">
        <v>8</v>
      </c>
      <c r="H8" s="58">
        <v>4</v>
      </c>
      <c r="I8" s="58">
        <v>5</v>
      </c>
      <c r="J8" s="58">
        <v>3</v>
      </c>
      <c r="K8" s="58">
        <v>3</v>
      </c>
      <c r="L8" s="58" t="s">
        <v>34</v>
      </c>
      <c r="M8" s="60">
        <f t="shared" si="0"/>
        <v>38</v>
      </c>
    </row>
    <row r="9" spans="1:13" ht="24.95" customHeight="1" x14ac:dyDescent="0.25">
      <c r="A9" s="35" t="s">
        <v>5</v>
      </c>
      <c r="B9" s="58">
        <v>1</v>
      </c>
      <c r="C9" s="58">
        <v>2</v>
      </c>
      <c r="D9" s="58">
        <v>0</v>
      </c>
      <c r="E9" s="58">
        <v>3</v>
      </c>
      <c r="F9" s="58">
        <v>2</v>
      </c>
      <c r="G9" s="58">
        <v>6</v>
      </c>
      <c r="H9" s="58">
        <v>8</v>
      </c>
      <c r="I9" s="58">
        <v>5</v>
      </c>
      <c r="J9" s="58">
        <v>5</v>
      </c>
      <c r="K9" s="58">
        <v>3</v>
      </c>
      <c r="L9" s="58" t="s">
        <v>34</v>
      </c>
      <c r="M9" s="60">
        <f t="shared" si="0"/>
        <v>35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155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1</v>
      </c>
      <c r="D13" s="58">
        <v>0</v>
      </c>
      <c r="E13" s="58">
        <v>1</v>
      </c>
      <c r="F13" s="58">
        <v>1</v>
      </c>
      <c r="G13" s="58">
        <v>2</v>
      </c>
      <c r="H13" s="58">
        <v>0</v>
      </c>
      <c r="I13" s="58">
        <v>0</v>
      </c>
      <c r="J13" s="58">
        <v>0</v>
      </c>
      <c r="K13" s="58">
        <v>0</v>
      </c>
      <c r="L13" s="58" t="s">
        <v>75</v>
      </c>
      <c r="M13" s="60">
        <f>SUM(B13:L13)</f>
        <v>5</v>
      </c>
    </row>
    <row r="14" spans="1:13" ht="24.95" customHeight="1" x14ac:dyDescent="0.25">
      <c r="A14" s="35" t="s">
        <v>2</v>
      </c>
      <c r="B14" s="37">
        <v>0</v>
      </c>
      <c r="C14" s="37">
        <v>0</v>
      </c>
      <c r="D14" s="37">
        <v>2</v>
      </c>
      <c r="E14" s="37">
        <v>2</v>
      </c>
      <c r="F14" s="37">
        <v>0</v>
      </c>
      <c r="G14" s="37">
        <v>0</v>
      </c>
      <c r="H14" s="37">
        <v>1</v>
      </c>
      <c r="I14" s="37">
        <v>0</v>
      </c>
      <c r="J14" s="37">
        <v>0</v>
      </c>
      <c r="K14" s="37">
        <v>1</v>
      </c>
      <c r="L14" s="58" t="s">
        <v>75</v>
      </c>
      <c r="M14" s="60">
        <f>SUM(B14:L14)</f>
        <v>6</v>
      </c>
    </row>
    <row r="15" spans="1:13" ht="24.95" customHeight="1" x14ac:dyDescent="0.25">
      <c r="A15" s="35" t="s">
        <v>3</v>
      </c>
      <c r="B15" s="58">
        <v>1</v>
      </c>
      <c r="C15" s="58">
        <v>0</v>
      </c>
      <c r="D15" s="58">
        <v>2</v>
      </c>
      <c r="E15" s="58">
        <v>1</v>
      </c>
      <c r="F15" s="58">
        <v>1</v>
      </c>
      <c r="G15" s="58">
        <v>0</v>
      </c>
      <c r="H15" s="58">
        <v>0</v>
      </c>
      <c r="I15" s="58">
        <v>1</v>
      </c>
      <c r="J15" s="58">
        <v>0</v>
      </c>
      <c r="K15" s="58">
        <v>0</v>
      </c>
      <c r="L15" s="58" t="s">
        <v>75</v>
      </c>
      <c r="M15" s="60">
        <f t="shared" ref="M15:M17" si="1">SUM(B15:L15)</f>
        <v>6</v>
      </c>
    </row>
    <row r="16" spans="1:13" ht="24.95" customHeight="1" x14ac:dyDescent="0.25">
      <c r="A16" s="35" t="s">
        <v>4</v>
      </c>
      <c r="B16" s="58">
        <v>0</v>
      </c>
      <c r="C16" s="58">
        <v>1</v>
      </c>
      <c r="D16" s="58">
        <v>0</v>
      </c>
      <c r="E16" s="58">
        <v>2</v>
      </c>
      <c r="F16" s="58">
        <v>1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 t="s">
        <v>75</v>
      </c>
      <c r="M16" s="60">
        <f t="shared" si="1"/>
        <v>4</v>
      </c>
    </row>
    <row r="17" spans="1:15" ht="24.95" customHeight="1" x14ac:dyDescent="0.25">
      <c r="A17" s="35" t="s">
        <v>5</v>
      </c>
      <c r="B17" s="58">
        <v>0</v>
      </c>
      <c r="C17" s="58">
        <v>0</v>
      </c>
      <c r="D17" s="58">
        <v>0</v>
      </c>
      <c r="E17" s="58">
        <v>2</v>
      </c>
      <c r="F17" s="58">
        <v>1</v>
      </c>
      <c r="G17" s="58">
        <v>0</v>
      </c>
      <c r="H17" s="58">
        <v>1</v>
      </c>
      <c r="I17" s="58">
        <v>0</v>
      </c>
      <c r="J17" s="58">
        <v>0</v>
      </c>
      <c r="K17" s="58">
        <v>0</v>
      </c>
      <c r="L17" s="58" t="s">
        <v>75</v>
      </c>
      <c r="M17" s="60">
        <f t="shared" si="1"/>
        <v>4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25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180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W19" sqref="W19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93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2</v>
      </c>
      <c r="C5" s="58">
        <v>2</v>
      </c>
      <c r="D5" s="58">
        <v>4</v>
      </c>
      <c r="E5" s="58">
        <v>3</v>
      </c>
      <c r="F5" s="58">
        <v>4</v>
      </c>
      <c r="G5" s="58">
        <v>7</v>
      </c>
      <c r="H5" s="58">
        <v>7</v>
      </c>
      <c r="I5" s="58">
        <v>2</v>
      </c>
      <c r="J5" s="58">
        <v>3</v>
      </c>
      <c r="K5" s="58">
        <v>0</v>
      </c>
      <c r="L5" s="58" t="s">
        <v>34</v>
      </c>
      <c r="M5" s="60">
        <f>SUM(B5:L5)</f>
        <v>34</v>
      </c>
    </row>
    <row r="6" spans="1:13" ht="24.95" customHeight="1" x14ac:dyDescent="0.25">
      <c r="A6" s="35" t="s">
        <v>2</v>
      </c>
      <c r="B6" s="37">
        <v>4</v>
      </c>
      <c r="C6" s="37">
        <v>0</v>
      </c>
      <c r="D6" s="37">
        <v>4</v>
      </c>
      <c r="E6" s="37">
        <v>2</v>
      </c>
      <c r="F6" s="37">
        <v>0</v>
      </c>
      <c r="G6" s="37">
        <v>8</v>
      </c>
      <c r="H6" s="37">
        <v>6</v>
      </c>
      <c r="I6" s="37">
        <v>2</v>
      </c>
      <c r="J6" s="37">
        <v>5</v>
      </c>
      <c r="K6" s="37">
        <v>1</v>
      </c>
      <c r="L6" s="58" t="s">
        <v>34</v>
      </c>
      <c r="M6" s="60">
        <f t="shared" ref="M6:M9" si="0">SUM(B6:L6)</f>
        <v>32</v>
      </c>
    </row>
    <row r="7" spans="1:13" ht="24.95" customHeight="1" x14ac:dyDescent="0.25">
      <c r="A7" s="35" t="s">
        <v>3</v>
      </c>
      <c r="B7" s="58">
        <v>2</v>
      </c>
      <c r="C7" s="58">
        <v>0</v>
      </c>
      <c r="D7" s="58">
        <v>3</v>
      </c>
      <c r="E7" s="58">
        <v>3</v>
      </c>
      <c r="F7" s="58">
        <v>3</v>
      </c>
      <c r="G7" s="58">
        <v>8</v>
      </c>
      <c r="H7" s="58">
        <v>5</v>
      </c>
      <c r="I7" s="58">
        <v>2</v>
      </c>
      <c r="J7" s="58">
        <v>3</v>
      </c>
      <c r="K7" s="58">
        <v>1</v>
      </c>
      <c r="L7" s="58" t="s">
        <v>34</v>
      </c>
      <c r="M7" s="60">
        <f t="shared" si="0"/>
        <v>30</v>
      </c>
    </row>
    <row r="8" spans="1:13" ht="24.95" customHeight="1" x14ac:dyDescent="0.25">
      <c r="A8" s="35" t="s">
        <v>4</v>
      </c>
      <c r="B8" s="58">
        <v>3</v>
      </c>
      <c r="C8" s="58">
        <v>0</v>
      </c>
      <c r="D8" s="58">
        <v>4</v>
      </c>
      <c r="E8" s="58">
        <v>4</v>
      </c>
      <c r="F8" s="58">
        <v>2</v>
      </c>
      <c r="G8" s="58">
        <v>4</v>
      </c>
      <c r="H8" s="58">
        <v>4</v>
      </c>
      <c r="I8" s="58">
        <v>1</v>
      </c>
      <c r="J8" s="58">
        <v>6</v>
      </c>
      <c r="K8" s="58">
        <v>4</v>
      </c>
      <c r="L8" s="58" t="s">
        <v>34</v>
      </c>
      <c r="M8" s="60">
        <f t="shared" si="0"/>
        <v>32</v>
      </c>
    </row>
    <row r="9" spans="1:13" ht="24.95" customHeight="1" x14ac:dyDescent="0.25">
      <c r="A9" s="35" t="s">
        <v>5</v>
      </c>
      <c r="B9" s="58">
        <v>1</v>
      </c>
      <c r="C9" s="58">
        <v>1</v>
      </c>
      <c r="D9" s="58">
        <v>3</v>
      </c>
      <c r="E9" s="58">
        <v>5</v>
      </c>
      <c r="F9" s="58">
        <v>3</v>
      </c>
      <c r="G9" s="58">
        <v>5</v>
      </c>
      <c r="H9" s="58">
        <v>5</v>
      </c>
      <c r="I9" s="58">
        <v>8</v>
      </c>
      <c r="J9" s="58">
        <v>4</v>
      </c>
      <c r="K9" s="58">
        <v>4</v>
      </c>
      <c r="L9" s="58" t="s">
        <v>34</v>
      </c>
      <c r="M9" s="60">
        <f t="shared" si="0"/>
        <v>39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167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0</v>
      </c>
      <c r="D13" s="58">
        <v>0</v>
      </c>
      <c r="E13" s="58">
        <v>3</v>
      </c>
      <c r="F13" s="58">
        <v>1</v>
      </c>
      <c r="G13" s="58">
        <v>0</v>
      </c>
      <c r="H13" s="58">
        <v>0</v>
      </c>
      <c r="I13" s="58">
        <v>1</v>
      </c>
      <c r="J13" s="58">
        <v>0</v>
      </c>
      <c r="K13" s="58">
        <v>0</v>
      </c>
      <c r="L13" s="58" t="s">
        <v>75</v>
      </c>
      <c r="M13" s="60">
        <f>SUM(B13:L13)</f>
        <v>5</v>
      </c>
    </row>
    <row r="14" spans="1:13" ht="24.95" customHeight="1" x14ac:dyDescent="0.25">
      <c r="A14" s="35" t="s">
        <v>2</v>
      </c>
      <c r="B14" s="37">
        <v>1</v>
      </c>
      <c r="C14" s="37">
        <v>1</v>
      </c>
      <c r="D14" s="37">
        <v>0</v>
      </c>
      <c r="E14" s="37">
        <v>1</v>
      </c>
      <c r="F14" s="37">
        <v>0</v>
      </c>
      <c r="G14" s="37">
        <v>1</v>
      </c>
      <c r="H14" s="37">
        <v>0</v>
      </c>
      <c r="I14" s="37">
        <v>0</v>
      </c>
      <c r="J14" s="37">
        <v>0</v>
      </c>
      <c r="K14" s="37">
        <v>0</v>
      </c>
      <c r="L14" s="58" t="s">
        <v>75</v>
      </c>
      <c r="M14" s="60">
        <f>SUM(B14:L14)</f>
        <v>4</v>
      </c>
    </row>
    <row r="15" spans="1:13" ht="24.95" customHeight="1" x14ac:dyDescent="0.25">
      <c r="A15" s="35" t="s">
        <v>3</v>
      </c>
      <c r="B15" s="58">
        <v>1</v>
      </c>
      <c r="C15" s="58">
        <v>1</v>
      </c>
      <c r="D15" s="58">
        <v>0</v>
      </c>
      <c r="E15" s="58">
        <v>0</v>
      </c>
      <c r="F15" s="58">
        <v>1</v>
      </c>
      <c r="G15" s="58">
        <v>0</v>
      </c>
      <c r="H15" s="58">
        <v>1</v>
      </c>
      <c r="I15" s="58">
        <v>0</v>
      </c>
      <c r="J15" s="58">
        <v>0</v>
      </c>
      <c r="K15" s="58">
        <v>0</v>
      </c>
      <c r="L15" s="58" t="s">
        <v>75</v>
      </c>
      <c r="M15" s="60">
        <f t="shared" ref="M15:M17" si="1">SUM(B15:L15)</f>
        <v>4</v>
      </c>
    </row>
    <row r="16" spans="1:13" ht="24.95" customHeight="1" x14ac:dyDescent="0.25">
      <c r="A16" s="35" t="s">
        <v>4</v>
      </c>
      <c r="B16" s="58">
        <v>1</v>
      </c>
      <c r="C16" s="58">
        <v>1</v>
      </c>
      <c r="D16" s="58">
        <v>2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 t="s">
        <v>75</v>
      </c>
      <c r="M16" s="60">
        <f t="shared" si="1"/>
        <v>4</v>
      </c>
    </row>
    <row r="17" spans="1:15" ht="24.95" customHeight="1" x14ac:dyDescent="0.25">
      <c r="A17" s="35" t="s">
        <v>5</v>
      </c>
      <c r="B17" s="58">
        <v>0</v>
      </c>
      <c r="C17" s="58">
        <v>0</v>
      </c>
      <c r="D17" s="58">
        <v>0</v>
      </c>
      <c r="E17" s="58">
        <v>0</v>
      </c>
      <c r="F17" s="58">
        <v>1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 t="s">
        <v>75</v>
      </c>
      <c r="M17" s="60">
        <f t="shared" si="1"/>
        <v>1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18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185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U16" sqref="U16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94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1</v>
      </c>
      <c r="C5" s="58">
        <v>1</v>
      </c>
      <c r="D5" s="58">
        <v>4</v>
      </c>
      <c r="E5" s="58">
        <v>0</v>
      </c>
      <c r="F5" s="58">
        <v>8</v>
      </c>
      <c r="G5" s="58">
        <v>6</v>
      </c>
      <c r="H5" s="58">
        <v>2</v>
      </c>
      <c r="I5" s="58">
        <v>4</v>
      </c>
      <c r="J5" s="58">
        <v>6</v>
      </c>
      <c r="K5" s="58">
        <v>4</v>
      </c>
      <c r="L5" s="58" t="s">
        <v>34</v>
      </c>
      <c r="M5" s="60">
        <f>SUM(B5:L5)</f>
        <v>36</v>
      </c>
    </row>
    <row r="6" spans="1:13" ht="24.95" customHeight="1" x14ac:dyDescent="0.25">
      <c r="A6" s="35" t="s">
        <v>2</v>
      </c>
      <c r="B6" s="37">
        <v>2</v>
      </c>
      <c r="C6" s="37">
        <v>1</v>
      </c>
      <c r="D6" s="37">
        <v>3</v>
      </c>
      <c r="E6" s="37">
        <v>4</v>
      </c>
      <c r="F6" s="37">
        <v>5</v>
      </c>
      <c r="G6" s="37">
        <v>10</v>
      </c>
      <c r="H6" s="37">
        <v>3</v>
      </c>
      <c r="I6" s="37">
        <v>6</v>
      </c>
      <c r="J6" s="37">
        <v>4</v>
      </c>
      <c r="K6" s="37">
        <v>5</v>
      </c>
      <c r="L6" s="58" t="s">
        <v>34</v>
      </c>
      <c r="M6" s="60">
        <f t="shared" ref="M6:M9" si="0">SUM(B6:L6)</f>
        <v>43</v>
      </c>
    </row>
    <row r="7" spans="1:13" ht="24.95" customHeight="1" x14ac:dyDescent="0.25">
      <c r="A7" s="35" t="s">
        <v>3</v>
      </c>
      <c r="B7" s="58">
        <v>2</v>
      </c>
      <c r="C7" s="58">
        <v>0</v>
      </c>
      <c r="D7" s="58">
        <v>3</v>
      </c>
      <c r="E7" s="58">
        <v>3</v>
      </c>
      <c r="F7" s="58">
        <v>5</v>
      </c>
      <c r="G7" s="58">
        <v>3</v>
      </c>
      <c r="H7" s="58">
        <v>5</v>
      </c>
      <c r="I7" s="58">
        <v>7</v>
      </c>
      <c r="J7" s="58">
        <v>5</v>
      </c>
      <c r="K7" s="58">
        <v>1</v>
      </c>
      <c r="L7" s="58" t="s">
        <v>34</v>
      </c>
      <c r="M7" s="60">
        <f t="shared" si="0"/>
        <v>34</v>
      </c>
    </row>
    <row r="8" spans="1:13" ht="24.95" customHeight="1" x14ac:dyDescent="0.25">
      <c r="A8" s="35" t="s">
        <v>4</v>
      </c>
      <c r="B8" s="58">
        <v>2</v>
      </c>
      <c r="C8" s="58">
        <v>2</v>
      </c>
      <c r="D8" s="58">
        <v>2</v>
      </c>
      <c r="E8" s="58">
        <v>5</v>
      </c>
      <c r="F8" s="58">
        <v>6</v>
      </c>
      <c r="G8" s="58">
        <v>5</v>
      </c>
      <c r="H8" s="58">
        <v>5</v>
      </c>
      <c r="I8" s="58">
        <v>4</v>
      </c>
      <c r="J8" s="58">
        <v>3</v>
      </c>
      <c r="K8" s="58">
        <v>3</v>
      </c>
      <c r="L8" s="58" t="s">
        <v>34</v>
      </c>
      <c r="M8" s="60">
        <f t="shared" si="0"/>
        <v>37</v>
      </c>
    </row>
    <row r="9" spans="1:13" ht="24.95" customHeight="1" x14ac:dyDescent="0.25">
      <c r="A9" s="35" t="s">
        <v>5</v>
      </c>
      <c r="B9" s="58" t="s">
        <v>34</v>
      </c>
      <c r="C9" s="58" t="s">
        <v>34</v>
      </c>
      <c r="D9" s="58" t="s">
        <v>34</v>
      </c>
      <c r="E9" s="58" t="s">
        <v>34</v>
      </c>
      <c r="F9" s="58" t="s">
        <v>34</v>
      </c>
      <c r="G9" s="58" t="s">
        <v>34</v>
      </c>
      <c r="H9" s="58" t="s">
        <v>34</v>
      </c>
      <c r="I9" s="58" t="s">
        <v>34</v>
      </c>
      <c r="J9" s="58" t="s">
        <v>34</v>
      </c>
      <c r="K9" s="58" t="s">
        <v>34</v>
      </c>
      <c r="L9" s="58" t="s">
        <v>34</v>
      </c>
      <c r="M9" s="60">
        <f t="shared" si="0"/>
        <v>0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150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0</v>
      </c>
      <c r="D13" s="58">
        <v>0</v>
      </c>
      <c r="E13" s="58">
        <v>2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 t="s">
        <v>75</v>
      </c>
      <c r="M13" s="60">
        <f>SUM(B13:L13)</f>
        <v>2</v>
      </c>
    </row>
    <row r="14" spans="1:13" ht="24.95" customHeight="1" x14ac:dyDescent="0.25">
      <c r="A14" s="35" t="s">
        <v>2</v>
      </c>
      <c r="B14" s="37">
        <v>1</v>
      </c>
      <c r="C14" s="37">
        <v>0</v>
      </c>
      <c r="D14" s="37">
        <v>1</v>
      </c>
      <c r="E14" s="37">
        <v>2</v>
      </c>
      <c r="F14" s="37">
        <v>2</v>
      </c>
      <c r="G14" s="37">
        <v>1</v>
      </c>
      <c r="H14" s="37">
        <v>1</v>
      </c>
      <c r="I14" s="37">
        <v>1</v>
      </c>
      <c r="J14" s="37">
        <v>0</v>
      </c>
      <c r="K14" s="37">
        <v>0</v>
      </c>
      <c r="L14" s="58" t="s">
        <v>75</v>
      </c>
      <c r="M14" s="60">
        <f>SUM(B14:L14)</f>
        <v>9</v>
      </c>
    </row>
    <row r="15" spans="1:13" ht="24.95" customHeight="1" x14ac:dyDescent="0.25">
      <c r="A15" s="35" t="s">
        <v>3</v>
      </c>
      <c r="B15" s="58">
        <v>0</v>
      </c>
      <c r="C15" s="58">
        <v>0</v>
      </c>
      <c r="D15" s="58">
        <v>0</v>
      </c>
      <c r="E15" s="58">
        <v>1</v>
      </c>
      <c r="F15" s="58">
        <v>1</v>
      </c>
      <c r="G15" s="58">
        <v>1</v>
      </c>
      <c r="H15" s="58">
        <v>0</v>
      </c>
      <c r="I15" s="58">
        <v>1</v>
      </c>
      <c r="J15" s="58">
        <v>1</v>
      </c>
      <c r="K15" s="58">
        <v>0</v>
      </c>
      <c r="L15" s="58" t="s">
        <v>75</v>
      </c>
      <c r="M15" s="60">
        <f t="shared" ref="M15:M17" si="1">SUM(B15:L15)</f>
        <v>5</v>
      </c>
    </row>
    <row r="16" spans="1:13" ht="24.95" customHeight="1" x14ac:dyDescent="0.25">
      <c r="A16" s="35" t="s">
        <v>4</v>
      </c>
      <c r="B16" s="58">
        <v>1</v>
      </c>
      <c r="C16" s="58">
        <v>0</v>
      </c>
      <c r="D16" s="58">
        <v>1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 t="s">
        <v>75</v>
      </c>
      <c r="M16" s="60">
        <f t="shared" si="1"/>
        <v>2</v>
      </c>
    </row>
    <row r="17" spans="1:15" ht="24.95" customHeight="1" x14ac:dyDescent="0.25">
      <c r="A17" s="35" t="s">
        <v>5</v>
      </c>
      <c r="B17" s="58" t="s">
        <v>34</v>
      </c>
      <c r="C17" s="58" t="s">
        <v>34</v>
      </c>
      <c r="D17" s="58" t="s">
        <v>34</v>
      </c>
      <c r="E17" s="58" t="s">
        <v>34</v>
      </c>
      <c r="F17" s="58" t="s">
        <v>34</v>
      </c>
      <c r="G17" s="58" t="s">
        <v>34</v>
      </c>
      <c r="H17" s="58" t="s">
        <v>34</v>
      </c>
      <c r="I17" s="58" t="s">
        <v>34</v>
      </c>
      <c r="J17" s="58" t="s">
        <v>34</v>
      </c>
      <c r="K17" s="58" t="s">
        <v>34</v>
      </c>
      <c r="L17" s="58" t="s">
        <v>75</v>
      </c>
      <c r="M17" s="60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18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168</v>
      </c>
      <c r="N20" s="48"/>
      <c r="O20" s="48"/>
    </row>
    <row r="21" spans="1:15" ht="24.95" customHeight="1" x14ac:dyDescent="0.25">
      <c r="A21" s="31" t="s">
        <v>17</v>
      </c>
      <c r="B21" s="76" t="s">
        <v>169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R23" sqref="R23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95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2</v>
      </c>
      <c r="C5" s="58">
        <v>1</v>
      </c>
      <c r="D5" s="58">
        <v>2</v>
      </c>
      <c r="E5" s="58">
        <v>3</v>
      </c>
      <c r="F5" s="58">
        <v>6</v>
      </c>
      <c r="G5" s="58">
        <v>8</v>
      </c>
      <c r="H5" s="58">
        <v>4</v>
      </c>
      <c r="I5" s="58">
        <v>4</v>
      </c>
      <c r="J5" s="58">
        <v>5</v>
      </c>
      <c r="K5" s="58">
        <v>1</v>
      </c>
      <c r="L5" s="58" t="s">
        <v>34</v>
      </c>
      <c r="M5" s="60">
        <f>SUM(B5:L5)</f>
        <v>36</v>
      </c>
    </row>
    <row r="6" spans="1:13" ht="24.95" customHeight="1" x14ac:dyDescent="0.25">
      <c r="A6" s="35" t="s">
        <v>2</v>
      </c>
      <c r="B6" s="37">
        <v>1</v>
      </c>
      <c r="C6" s="37">
        <v>2</v>
      </c>
      <c r="D6" s="37">
        <v>1</v>
      </c>
      <c r="E6" s="37">
        <v>5</v>
      </c>
      <c r="F6" s="37">
        <v>7</v>
      </c>
      <c r="G6" s="37">
        <v>5</v>
      </c>
      <c r="H6" s="37">
        <v>4</v>
      </c>
      <c r="I6" s="37">
        <v>3</v>
      </c>
      <c r="J6" s="37">
        <v>3</v>
      </c>
      <c r="K6" s="37">
        <v>1</v>
      </c>
      <c r="L6" s="58" t="s">
        <v>34</v>
      </c>
      <c r="M6" s="60">
        <f t="shared" ref="M6:M9" si="0">SUM(B6:L6)</f>
        <v>32</v>
      </c>
    </row>
    <row r="7" spans="1:13" ht="24.95" customHeight="1" x14ac:dyDescent="0.25">
      <c r="A7" s="35" t="s">
        <v>3</v>
      </c>
      <c r="B7" s="58">
        <v>2</v>
      </c>
      <c r="C7" s="58">
        <v>1</v>
      </c>
      <c r="D7" s="58">
        <v>1</v>
      </c>
      <c r="E7" s="58">
        <v>1</v>
      </c>
      <c r="F7" s="58">
        <v>9</v>
      </c>
      <c r="G7" s="58">
        <v>7</v>
      </c>
      <c r="H7" s="58">
        <v>6</v>
      </c>
      <c r="I7" s="58">
        <v>5</v>
      </c>
      <c r="J7" s="58">
        <v>7</v>
      </c>
      <c r="K7" s="58">
        <v>0</v>
      </c>
      <c r="L7" s="58" t="s">
        <v>34</v>
      </c>
      <c r="M7" s="60">
        <f t="shared" si="0"/>
        <v>39</v>
      </c>
    </row>
    <row r="8" spans="1:13" ht="24.95" customHeight="1" x14ac:dyDescent="0.25">
      <c r="A8" s="35" t="s">
        <v>4</v>
      </c>
      <c r="B8" s="58" t="s">
        <v>11</v>
      </c>
      <c r="C8" s="58" t="s">
        <v>11</v>
      </c>
      <c r="D8" s="58" t="s">
        <v>11</v>
      </c>
      <c r="E8" s="58" t="s">
        <v>11</v>
      </c>
      <c r="F8" s="58" t="s">
        <v>11</v>
      </c>
      <c r="G8" s="58" t="s">
        <v>11</v>
      </c>
      <c r="H8" s="58" t="s">
        <v>11</v>
      </c>
      <c r="I8" s="58" t="s">
        <v>11</v>
      </c>
      <c r="J8" s="58" t="s">
        <v>11</v>
      </c>
      <c r="K8" s="58" t="s">
        <v>11</v>
      </c>
      <c r="L8" s="58" t="s">
        <v>34</v>
      </c>
      <c r="M8" s="60">
        <f t="shared" si="0"/>
        <v>0</v>
      </c>
    </row>
    <row r="9" spans="1:13" ht="24.95" customHeight="1" x14ac:dyDescent="0.25">
      <c r="A9" s="35" t="s">
        <v>5</v>
      </c>
      <c r="B9" s="58">
        <v>2</v>
      </c>
      <c r="C9" s="58">
        <v>5</v>
      </c>
      <c r="D9" s="58">
        <v>1</v>
      </c>
      <c r="E9" s="58">
        <v>1</v>
      </c>
      <c r="F9" s="58">
        <v>6</v>
      </c>
      <c r="G9" s="58">
        <v>7</v>
      </c>
      <c r="H9" s="58">
        <v>7</v>
      </c>
      <c r="I9" s="58">
        <v>3</v>
      </c>
      <c r="J9" s="58">
        <v>10</v>
      </c>
      <c r="K9" s="58">
        <v>2</v>
      </c>
      <c r="L9" s="58" t="s">
        <v>34</v>
      </c>
      <c r="M9" s="60">
        <f t="shared" si="0"/>
        <v>44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151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1</v>
      </c>
      <c r="D13" s="58">
        <v>0</v>
      </c>
      <c r="E13" s="58">
        <v>3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 t="s">
        <v>75</v>
      </c>
      <c r="M13" s="60">
        <f>SUM(B13:L13)</f>
        <v>4</v>
      </c>
    </row>
    <row r="14" spans="1:13" ht="24.95" customHeight="1" x14ac:dyDescent="0.25">
      <c r="A14" s="35" t="s">
        <v>2</v>
      </c>
      <c r="B14" s="37">
        <v>1</v>
      </c>
      <c r="C14" s="37">
        <v>2</v>
      </c>
      <c r="D14" s="37">
        <v>0</v>
      </c>
      <c r="E14" s="37">
        <v>1</v>
      </c>
      <c r="F14" s="37">
        <v>0</v>
      </c>
      <c r="G14" s="37">
        <v>1</v>
      </c>
      <c r="H14" s="37">
        <v>0</v>
      </c>
      <c r="I14" s="37">
        <v>0</v>
      </c>
      <c r="J14" s="37">
        <v>0</v>
      </c>
      <c r="K14" s="37">
        <v>0</v>
      </c>
      <c r="L14" s="58" t="s">
        <v>75</v>
      </c>
      <c r="M14" s="60">
        <f>SUM(B14:L14)</f>
        <v>5</v>
      </c>
    </row>
    <row r="15" spans="1:13" ht="24.95" customHeight="1" x14ac:dyDescent="0.25">
      <c r="A15" s="35" t="s">
        <v>3</v>
      </c>
      <c r="B15" s="58">
        <v>1</v>
      </c>
      <c r="C15" s="58">
        <v>0</v>
      </c>
      <c r="D15" s="58">
        <v>1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 t="s">
        <v>75</v>
      </c>
      <c r="M15" s="60">
        <f t="shared" ref="M15:M17" si="1">SUM(B15:L15)</f>
        <v>2</v>
      </c>
    </row>
    <row r="16" spans="1:13" ht="24.95" customHeight="1" x14ac:dyDescent="0.25">
      <c r="A16" s="35" t="s">
        <v>4</v>
      </c>
      <c r="B16" s="58" t="s">
        <v>11</v>
      </c>
      <c r="C16" s="58" t="s">
        <v>11</v>
      </c>
      <c r="D16" s="58" t="s">
        <v>11</v>
      </c>
      <c r="E16" s="58" t="s">
        <v>11</v>
      </c>
      <c r="F16" s="58" t="s">
        <v>11</v>
      </c>
      <c r="G16" s="58" t="s">
        <v>11</v>
      </c>
      <c r="H16" s="58" t="s">
        <v>11</v>
      </c>
      <c r="I16" s="58" t="s">
        <v>11</v>
      </c>
      <c r="J16" s="58" t="s">
        <v>11</v>
      </c>
      <c r="K16" s="58" t="s">
        <v>11</v>
      </c>
      <c r="L16" s="58" t="s">
        <v>75</v>
      </c>
      <c r="M16" s="60">
        <f t="shared" si="1"/>
        <v>0</v>
      </c>
    </row>
    <row r="17" spans="1:15" ht="24.95" customHeight="1" x14ac:dyDescent="0.25">
      <c r="A17" s="35" t="s">
        <v>5</v>
      </c>
      <c r="B17" s="58">
        <v>0</v>
      </c>
      <c r="C17" s="58">
        <v>0</v>
      </c>
      <c r="D17" s="58">
        <v>0</v>
      </c>
      <c r="E17" s="58">
        <v>0</v>
      </c>
      <c r="F17" s="58">
        <v>1</v>
      </c>
      <c r="G17" s="58">
        <v>1</v>
      </c>
      <c r="H17" s="58">
        <v>1</v>
      </c>
      <c r="I17" s="58">
        <v>0</v>
      </c>
      <c r="J17" s="58">
        <v>0</v>
      </c>
      <c r="K17" s="58">
        <v>0</v>
      </c>
      <c r="L17" s="58" t="s">
        <v>75</v>
      </c>
      <c r="M17" s="60">
        <f t="shared" si="1"/>
        <v>3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14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165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8"/>
  <sheetViews>
    <sheetView view="pageBreakPreview" zoomScale="60" zoomScaleNormal="66" workbookViewId="0">
      <selection activeCell="P24" sqref="P24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96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0</v>
      </c>
      <c r="C5" s="58">
        <v>0</v>
      </c>
      <c r="D5" s="58">
        <v>0</v>
      </c>
      <c r="E5" s="58">
        <v>0</v>
      </c>
      <c r="F5" s="58">
        <v>0</v>
      </c>
      <c r="G5" s="58">
        <v>0</v>
      </c>
      <c r="H5" s="58">
        <v>0</v>
      </c>
      <c r="I5" s="58">
        <v>0</v>
      </c>
      <c r="J5" s="58">
        <v>0</v>
      </c>
      <c r="K5" s="58">
        <v>0</v>
      </c>
      <c r="L5" s="58" t="s">
        <v>34</v>
      </c>
      <c r="M5" s="60">
        <f>SUM(B5:L5)</f>
        <v>0</v>
      </c>
    </row>
    <row r="6" spans="1:13" ht="24.95" customHeight="1" x14ac:dyDescent="0.25">
      <c r="A6" s="35" t="s">
        <v>2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58" t="s">
        <v>34</v>
      </c>
      <c r="M6" s="60">
        <f t="shared" ref="M6:M9" si="0">SUM(B6:L6)</f>
        <v>0</v>
      </c>
    </row>
    <row r="7" spans="1:13" ht="24.95" customHeight="1" x14ac:dyDescent="0.25">
      <c r="A7" s="35" t="s">
        <v>3</v>
      </c>
      <c r="B7" s="58">
        <v>0</v>
      </c>
      <c r="C7" s="58">
        <v>0</v>
      </c>
      <c r="D7" s="58">
        <v>0</v>
      </c>
      <c r="E7" s="58">
        <v>0</v>
      </c>
      <c r="F7" s="58">
        <v>0</v>
      </c>
      <c r="G7" s="58">
        <v>0</v>
      </c>
      <c r="H7" s="58">
        <v>0</v>
      </c>
      <c r="I7" s="58">
        <v>0</v>
      </c>
      <c r="J7" s="58">
        <v>0</v>
      </c>
      <c r="K7" s="58">
        <v>0</v>
      </c>
      <c r="L7" s="58" t="s">
        <v>34</v>
      </c>
      <c r="M7" s="60">
        <f t="shared" si="0"/>
        <v>0</v>
      </c>
    </row>
    <row r="8" spans="1:13" ht="24.95" customHeight="1" x14ac:dyDescent="0.25">
      <c r="A8" s="35" t="s">
        <v>4</v>
      </c>
      <c r="B8" s="58">
        <v>0</v>
      </c>
      <c r="C8" s="58">
        <v>0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8" t="s">
        <v>34</v>
      </c>
      <c r="M8" s="60">
        <f t="shared" si="0"/>
        <v>0</v>
      </c>
    </row>
    <row r="9" spans="1:13" ht="24.95" customHeight="1" x14ac:dyDescent="0.25">
      <c r="A9" s="35" t="s">
        <v>5</v>
      </c>
      <c r="B9" s="58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 t="s">
        <v>34</v>
      </c>
      <c r="M9" s="60">
        <f t="shared" si="0"/>
        <v>0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0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 t="s">
        <v>75</v>
      </c>
      <c r="M13" s="60">
        <f>SUM(B13:L13)</f>
        <v>0</v>
      </c>
    </row>
    <row r="14" spans="1:13" ht="24.95" customHeight="1" x14ac:dyDescent="0.25">
      <c r="A14" s="35" t="s">
        <v>2</v>
      </c>
      <c r="B14" s="37">
        <v>0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58" t="s">
        <v>75</v>
      </c>
      <c r="M14" s="60">
        <f>SUM(B14:L14)</f>
        <v>0</v>
      </c>
    </row>
    <row r="15" spans="1:13" ht="24.95" customHeight="1" x14ac:dyDescent="0.25">
      <c r="A15" s="35" t="s">
        <v>3</v>
      </c>
      <c r="B15" s="58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 t="s">
        <v>75</v>
      </c>
      <c r="M15" s="60">
        <f t="shared" ref="M15:M17" si="1">SUM(B15:L15)</f>
        <v>0</v>
      </c>
    </row>
    <row r="16" spans="1:13" ht="24.95" customHeight="1" x14ac:dyDescent="0.25">
      <c r="A16" s="35" t="s">
        <v>4</v>
      </c>
      <c r="B16" s="58">
        <v>0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 t="s">
        <v>75</v>
      </c>
      <c r="M16" s="60">
        <f t="shared" si="1"/>
        <v>0</v>
      </c>
    </row>
    <row r="17" spans="1:15" ht="24.95" customHeight="1" x14ac:dyDescent="0.25">
      <c r="A17" s="35" t="s">
        <v>5</v>
      </c>
      <c r="B17" s="58">
        <v>0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 t="s">
        <v>75</v>
      </c>
      <c r="M17" s="60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0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S26" sqref="S26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97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2</v>
      </c>
      <c r="C5" s="58">
        <v>1</v>
      </c>
      <c r="D5" s="58">
        <v>3</v>
      </c>
      <c r="E5" s="58">
        <v>1</v>
      </c>
      <c r="F5" s="58">
        <v>7</v>
      </c>
      <c r="G5" s="58">
        <v>6</v>
      </c>
      <c r="H5" s="58">
        <v>6</v>
      </c>
      <c r="I5" s="58">
        <v>4</v>
      </c>
      <c r="J5" s="58">
        <v>5</v>
      </c>
      <c r="K5" s="58">
        <v>4</v>
      </c>
      <c r="L5" s="58" t="s">
        <v>34</v>
      </c>
      <c r="M5" s="60">
        <f>SUM(B5:L5)</f>
        <v>39</v>
      </c>
    </row>
    <row r="6" spans="1:13" ht="24.95" customHeight="1" x14ac:dyDescent="0.25">
      <c r="A6" s="35" t="s">
        <v>2</v>
      </c>
      <c r="B6" s="37">
        <v>2</v>
      </c>
      <c r="C6" s="37">
        <v>0</v>
      </c>
      <c r="D6" s="37">
        <v>4</v>
      </c>
      <c r="E6" s="37">
        <v>3</v>
      </c>
      <c r="F6" s="37">
        <v>4</v>
      </c>
      <c r="G6" s="37">
        <v>6</v>
      </c>
      <c r="H6" s="37">
        <v>6</v>
      </c>
      <c r="I6" s="37">
        <v>5</v>
      </c>
      <c r="J6" s="37">
        <v>7</v>
      </c>
      <c r="K6" s="37">
        <v>2</v>
      </c>
      <c r="L6" s="58" t="s">
        <v>34</v>
      </c>
      <c r="M6" s="60">
        <f t="shared" ref="M6:M9" si="0">SUM(B6:L6)</f>
        <v>39</v>
      </c>
    </row>
    <row r="7" spans="1:13" ht="24.95" customHeight="1" x14ac:dyDescent="0.25">
      <c r="A7" s="35" t="s">
        <v>3</v>
      </c>
      <c r="B7" s="58">
        <v>2</v>
      </c>
      <c r="C7" s="58">
        <v>0</v>
      </c>
      <c r="D7" s="58">
        <v>2</v>
      </c>
      <c r="E7" s="58">
        <v>2</v>
      </c>
      <c r="F7" s="58">
        <v>9</v>
      </c>
      <c r="G7" s="58">
        <v>8</v>
      </c>
      <c r="H7" s="58">
        <v>3</v>
      </c>
      <c r="I7" s="58">
        <v>4</v>
      </c>
      <c r="J7" s="58">
        <v>5</v>
      </c>
      <c r="K7" s="58">
        <v>2</v>
      </c>
      <c r="L7" s="58" t="s">
        <v>34</v>
      </c>
      <c r="M7" s="60">
        <f t="shared" si="0"/>
        <v>37</v>
      </c>
    </row>
    <row r="8" spans="1:13" ht="24.95" customHeight="1" x14ac:dyDescent="0.25">
      <c r="A8" s="35" t="s">
        <v>4</v>
      </c>
      <c r="B8" s="58">
        <v>1</v>
      </c>
      <c r="C8" s="58">
        <v>0</v>
      </c>
      <c r="D8" s="58">
        <v>1</v>
      </c>
      <c r="E8" s="58">
        <v>1</v>
      </c>
      <c r="F8" s="58">
        <v>3</v>
      </c>
      <c r="G8" s="58">
        <v>5</v>
      </c>
      <c r="H8" s="58">
        <v>5</v>
      </c>
      <c r="I8" s="58">
        <v>6</v>
      </c>
      <c r="J8" s="58">
        <v>3</v>
      </c>
      <c r="K8" s="58">
        <v>1</v>
      </c>
      <c r="L8" s="58" t="s">
        <v>34</v>
      </c>
      <c r="M8" s="60">
        <f t="shared" si="0"/>
        <v>26</v>
      </c>
    </row>
    <row r="9" spans="1:13" ht="24.95" customHeight="1" x14ac:dyDescent="0.25">
      <c r="A9" s="35" t="s">
        <v>5</v>
      </c>
      <c r="B9" s="58">
        <v>3</v>
      </c>
      <c r="C9" s="58">
        <v>1</v>
      </c>
      <c r="D9" s="58">
        <v>1</v>
      </c>
      <c r="E9" s="58">
        <v>0</v>
      </c>
      <c r="F9" s="58">
        <v>2</v>
      </c>
      <c r="G9" s="58">
        <v>4</v>
      </c>
      <c r="H9" s="58">
        <v>4</v>
      </c>
      <c r="I9" s="58">
        <v>4</v>
      </c>
      <c r="J9" s="58">
        <v>3</v>
      </c>
      <c r="K9" s="58">
        <v>1</v>
      </c>
      <c r="L9" s="58" t="s">
        <v>34</v>
      </c>
      <c r="M9" s="60">
        <f t="shared" si="0"/>
        <v>23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164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0</v>
      </c>
      <c r="D13" s="58">
        <v>0</v>
      </c>
      <c r="E13" s="58">
        <v>1</v>
      </c>
      <c r="F13" s="58">
        <v>1</v>
      </c>
      <c r="G13" s="58">
        <v>1</v>
      </c>
      <c r="H13" s="58">
        <v>0</v>
      </c>
      <c r="I13" s="58">
        <v>0</v>
      </c>
      <c r="J13" s="58">
        <v>0</v>
      </c>
      <c r="K13" s="58">
        <v>0</v>
      </c>
      <c r="L13" s="58" t="s">
        <v>75</v>
      </c>
      <c r="M13" s="60">
        <f>SUM(B13:L13)</f>
        <v>3</v>
      </c>
    </row>
    <row r="14" spans="1:13" ht="24.95" customHeight="1" x14ac:dyDescent="0.25">
      <c r="A14" s="35" t="s">
        <v>2</v>
      </c>
      <c r="B14" s="37">
        <v>1</v>
      </c>
      <c r="C14" s="37">
        <v>0</v>
      </c>
      <c r="D14" s="37">
        <v>1</v>
      </c>
      <c r="E14" s="37">
        <v>1</v>
      </c>
      <c r="F14" s="37">
        <v>0</v>
      </c>
      <c r="G14" s="37">
        <v>1</v>
      </c>
      <c r="H14" s="37">
        <v>0</v>
      </c>
      <c r="I14" s="37">
        <v>1</v>
      </c>
      <c r="J14" s="37">
        <v>0</v>
      </c>
      <c r="K14" s="37">
        <v>0</v>
      </c>
      <c r="L14" s="58" t="s">
        <v>75</v>
      </c>
      <c r="M14" s="60">
        <f>SUM(B14:L14)</f>
        <v>5</v>
      </c>
    </row>
    <row r="15" spans="1:13" ht="24.95" customHeight="1" x14ac:dyDescent="0.25">
      <c r="A15" s="35" t="s">
        <v>3</v>
      </c>
      <c r="B15" s="58">
        <v>2</v>
      </c>
      <c r="C15" s="58">
        <v>0</v>
      </c>
      <c r="D15" s="58">
        <v>0</v>
      </c>
      <c r="E15" s="58">
        <v>0</v>
      </c>
      <c r="F15" s="58">
        <v>1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 t="s">
        <v>75</v>
      </c>
      <c r="M15" s="60">
        <f t="shared" ref="M15:M17" si="1">SUM(B15:L15)</f>
        <v>3</v>
      </c>
    </row>
    <row r="16" spans="1:13" ht="24.95" customHeight="1" x14ac:dyDescent="0.25">
      <c r="A16" s="35" t="s">
        <v>4</v>
      </c>
      <c r="B16" s="58">
        <v>0</v>
      </c>
      <c r="C16" s="58">
        <v>2</v>
      </c>
      <c r="D16" s="58">
        <v>2</v>
      </c>
      <c r="E16" s="58">
        <v>2</v>
      </c>
      <c r="F16" s="58">
        <v>0</v>
      </c>
      <c r="G16" s="58">
        <v>1</v>
      </c>
      <c r="H16" s="58">
        <v>0</v>
      </c>
      <c r="I16" s="58">
        <v>0</v>
      </c>
      <c r="J16" s="58">
        <v>0</v>
      </c>
      <c r="K16" s="58">
        <v>0</v>
      </c>
      <c r="L16" s="58" t="s">
        <v>75</v>
      </c>
      <c r="M16" s="60">
        <f t="shared" si="1"/>
        <v>7</v>
      </c>
    </row>
    <row r="17" spans="1:15" ht="24.95" customHeight="1" x14ac:dyDescent="0.25">
      <c r="A17" s="35" t="s">
        <v>5</v>
      </c>
      <c r="B17" s="58">
        <v>1</v>
      </c>
      <c r="C17" s="58">
        <v>1</v>
      </c>
      <c r="D17" s="58">
        <v>1</v>
      </c>
      <c r="E17" s="58">
        <v>1</v>
      </c>
      <c r="F17" s="58">
        <v>1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 t="s">
        <v>75</v>
      </c>
      <c r="M17" s="60">
        <f t="shared" si="1"/>
        <v>5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23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187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V20" sqref="V2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170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87" t="s">
        <v>80</v>
      </c>
      <c r="C5" s="88"/>
      <c r="D5" s="88"/>
      <c r="E5" s="88"/>
      <c r="F5" s="88"/>
      <c r="G5" s="88"/>
      <c r="H5" s="88"/>
      <c r="I5" s="88"/>
      <c r="J5" s="88"/>
      <c r="K5" s="88"/>
      <c r="L5" s="89"/>
      <c r="M5" s="60">
        <f>SUM(B5:L5)</f>
        <v>0</v>
      </c>
    </row>
    <row r="6" spans="1:13" ht="24.95" customHeight="1" x14ac:dyDescent="0.25">
      <c r="A6" s="35" t="s">
        <v>2</v>
      </c>
      <c r="B6" s="37">
        <v>4</v>
      </c>
      <c r="C6" s="37">
        <v>2</v>
      </c>
      <c r="D6" s="37">
        <v>2</v>
      </c>
      <c r="E6" s="37">
        <v>0</v>
      </c>
      <c r="F6" s="37">
        <v>9</v>
      </c>
      <c r="G6" s="37">
        <v>4</v>
      </c>
      <c r="H6" s="37">
        <v>8</v>
      </c>
      <c r="I6" s="37">
        <v>5</v>
      </c>
      <c r="J6" s="37">
        <v>4</v>
      </c>
      <c r="K6" s="37">
        <v>0</v>
      </c>
      <c r="L6" s="58" t="s">
        <v>34</v>
      </c>
      <c r="M6" s="60">
        <f t="shared" ref="M6:M9" si="0">SUM(B6:L6)</f>
        <v>38</v>
      </c>
    </row>
    <row r="7" spans="1:13" ht="24.95" customHeight="1" x14ac:dyDescent="0.25">
      <c r="A7" s="35" t="s">
        <v>3</v>
      </c>
      <c r="B7" s="58">
        <v>5</v>
      </c>
      <c r="C7" s="58">
        <v>2</v>
      </c>
      <c r="D7" s="58">
        <v>4</v>
      </c>
      <c r="E7" s="58">
        <v>4</v>
      </c>
      <c r="F7" s="58">
        <v>2</v>
      </c>
      <c r="G7" s="58">
        <v>5</v>
      </c>
      <c r="H7" s="58">
        <v>6</v>
      </c>
      <c r="I7" s="58">
        <v>2</v>
      </c>
      <c r="J7" s="58">
        <v>8</v>
      </c>
      <c r="K7" s="58">
        <v>3</v>
      </c>
      <c r="L7" s="58" t="s">
        <v>34</v>
      </c>
      <c r="M7" s="60">
        <f t="shared" si="0"/>
        <v>41</v>
      </c>
    </row>
    <row r="8" spans="1:13" ht="24.95" customHeight="1" x14ac:dyDescent="0.25">
      <c r="A8" s="35" t="s">
        <v>4</v>
      </c>
      <c r="B8" s="58">
        <v>2</v>
      </c>
      <c r="C8" s="58">
        <v>3</v>
      </c>
      <c r="D8" s="58">
        <v>4</v>
      </c>
      <c r="E8" s="58">
        <v>2</v>
      </c>
      <c r="F8" s="58">
        <v>4</v>
      </c>
      <c r="G8" s="58">
        <v>4</v>
      </c>
      <c r="H8" s="58">
        <v>5</v>
      </c>
      <c r="I8" s="58">
        <v>3</v>
      </c>
      <c r="J8" s="58">
        <v>7</v>
      </c>
      <c r="K8" s="58">
        <v>2</v>
      </c>
      <c r="L8" s="58" t="s">
        <v>34</v>
      </c>
      <c r="M8" s="60">
        <f t="shared" si="0"/>
        <v>36</v>
      </c>
    </row>
    <row r="9" spans="1:13" ht="24.95" customHeight="1" x14ac:dyDescent="0.25">
      <c r="A9" s="35" t="s">
        <v>5</v>
      </c>
      <c r="B9" s="58">
        <v>1</v>
      </c>
      <c r="C9" s="58">
        <v>3</v>
      </c>
      <c r="D9" s="58">
        <v>1</v>
      </c>
      <c r="E9" s="58">
        <v>1</v>
      </c>
      <c r="F9" s="58">
        <v>2</v>
      </c>
      <c r="G9" s="58">
        <v>6</v>
      </c>
      <c r="H9" s="58">
        <v>5</v>
      </c>
      <c r="I9" s="58">
        <v>2</v>
      </c>
      <c r="J9" s="58">
        <v>4</v>
      </c>
      <c r="K9" s="58">
        <v>2</v>
      </c>
      <c r="L9" s="58" t="s">
        <v>34</v>
      </c>
      <c r="M9" s="60">
        <f t="shared" si="0"/>
        <v>27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142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87" t="s">
        <v>80</v>
      </c>
      <c r="C13" s="88"/>
      <c r="D13" s="88"/>
      <c r="E13" s="88"/>
      <c r="F13" s="88"/>
      <c r="G13" s="88"/>
      <c r="H13" s="88"/>
      <c r="I13" s="88"/>
      <c r="J13" s="88"/>
      <c r="K13" s="88"/>
      <c r="L13" s="89"/>
      <c r="M13" s="60">
        <f>SUM(B13:L13)</f>
        <v>0</v>
      </c>
    </row>
    <row r="14" spans="1:13" ht="24.95" customHeight="1" x14ac:dyDescent="0.25">
      <c r="A14" s="35" t="s">
        <v>2</v>
      </c>
      <c r="B14" s="37">
        <v>0</v>
      </c>
      <c r="C14" s="37">
        <v>0</v>
      </c>
      <c r="D14" s="37">
        <v>0</v>
      </c>
      <c r="E14" s="37">
        <v>5</v>
      </c>
      <c r="F14" s="37">
        <v>1</v>
      </c>
      <c r="G14" s="37">
        <v>1</v>
      </c>
      <c r="H14" s="37">
        <v>0</v>
      </c>
      <c r="I14" s="37">
        <v>1</v>
      </c>
      <c r="J14" s="37">
        <v>2</v>
      </c>
      <c r="K14" s="37">
        <v>0</v>
      </c>
      <c r="L14" s="58" t="s">
        <v>75</v>
      </c>
      <c r="M14" s="60">
        <f>SUM(B14:L14)</f>
        <v>10</v>
      </c>
    </row>
    <row r="15" spans="1:13" ht="24.95" customHeight="1" x14ac:dyDescent="0.25">
      <c r="A15" s="35" t="s">
        <v>3</v>
      </c>
      <c r="B15" s="58">
        <v>0</v>
      </c>
      <c r="C15" s="58">
        <v>0</v>
      </c>
      <c r="D15" s="58">
        <v>0</v>
      </c>
      <c r="E15" s="58">
        <v>1</v>
      </c>
      <c r="F15" s="58">
        <v>0</v>
      </c>
      <c r="G15" s="58">
        <v>4</v>
      </c>
      <c r="H15" s="58">
        <v>0</v>
      </c>
      <c r="I15" s="58">
        <v>1</v>
      </c>
      <c r="J15" s="58">
        <v>0</v>
      </c>
      <c r="K15" s="58">
        <v>0</v>
      </c>
      <c r="L15" s="58" t="s">
        <v>75</v>
      </c>
      <c r="M15" s="60">
        <f t="shared" ref="M15:M17" si="1">SUM(B15:L15)</f>
        <v>6</v>
      </c>
    </row>
    <row r="16" spans="1:13" ht="24.95" customHeight="1" x14ac:dyDescent="0.25">
      <c r="A16" s="35" t="s">
        <v>4</v>
      </c>
      <c r="B16" s="58">
        <v>3</v>
      </c>
      <c r="C16" s="58">
        <v>2</v>
      </c>
      <c r="D16" s="58">
        <v>2</v>
      </c>
      <c r="E16" s="58">
        <v>1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 t="s">
        <v>75</v>
      </c>
      <c r="M16" s="60">
        <f t="shared" si="1"/>
        <v>8</v>
      </c>
    </row>
    <row r="17" spans="1:15" ht="24.95" customHeight="1" x14ac:dyDescent="0.25">
      <c r="A17" s="35" t="s">
        <v>5</v>
      </c>
      <c r="B17" s="58">
        <v>0</v>
      </c>
      <c r="C17" s="58">
        <v>2</v>
      </c>
      <c r="D17" s="58">
        <v>0</v>
      </c>
      <c r="E17" s="58">
        <v>1</v>
      </c>
      <c r="F17" s="58">
        <v>0</v>
      </c>
      <c r="G17" s="58">
        <v>1</v>
      </c>
      <c r="H17" s="58">
        <v>2</v>
      </c>
      <c r="I17" s="58">
        <v>2</v>
      </c>
      <c r="J17" s="58">
        <v>0</v>
      </c>
      <c r="K17" s="58">
        <v>0</v>
      </c>
      <c r="L17" s="58" t="s">
        <v>75</v>
      </c>
      <c r="M17" s="60">
        <f t="shared" si="1"/>
        <v>8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32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174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9">
    <mergeCell ref="B22:D22"/>
    <mergeCell ref="A1:M1"/>
    <mergeCell ref="A2:M2"/>
    <mergeCell ref="K10:L10"/>
    <mergeCell ref="K18:L18"/>
    <mergeCell ref="K20:L20"/>
    <mergeCell ref="B21:D21"/>
    <mergeCell ref="B5:L5"/>
    <mergeCell ref="B13:L1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X15" sqref="X15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98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2</v>
      </c>
      <c r="C5" s="58">
        <v>0</v>
      </c>
      <c r="D5" s="58">
        <v>2</v>
      </c>
      <c r="E5" s="58">
        <v>2</v>
      </c>
      <c r="F5" s="58">
        <v>8</v>
      </c>
      <c r="G5" s="58">
        <v>8</v>
      </c>
      <c r="H5" s="58">
        <v>3</v>
      </c>
      <c r="I5" s="58">
        <v>3</v>
      </c>
      <c r="J5" s="58">
        <v>3</v>
      </c>
      <c r="K5" s="58">
        <v>0</v>
      </c>
      <c r="L5" s="58" t="s">
        <v>34</v>
      </c>
      <c r="M5" s="60">
        <f>SUM(B5:L5)</f>
        <v>31</v>
      </c>
    </row>
    <row r="6" spans="1:13" ht="24.95" customHeight="1" x14ac:dyDescent="0.25">
      <c r="A6" s="35" t="s">
        <v>2</v>
      </c>
      <c r="B6" s="37">
        <v>3</v>
      </c>
      <c r="C6" s="37">
        <v>1</v>
      </c>
      <c r="D6" s="37">
        <v>2</v>
      </c>
      <c r="E6" s="37">
        <v>3</v>
      </c>
      <c r="F6" s="37">
        <v>6</v>
      </c>
      <c r="G6" s="37">
        <v>4</v>
      </c>
      <c r="H6" s="37">
        <v>6</v>
      </c>
      <c r="I6" s="37">
        <v>2</v>
      </c>
      <c r="J6" s="37">
        <v>5</v>
      </c>
      <c r="K6" s="37">
        <v>3</v>
      </c>
      <c r="L6" s="58" t="s">
        <v>34</v>
      </c>
      <c r="M6" s="60">
        <f t="shared" ref="M6:M9" si="0">SUM(B6:L6)</f>
        <v>35</v>
      </c>
    </row>
    <row r="7" spans="1:13" ht="24.95" customHeight="1" x14ac:dyDescent="0.25">
      <c r="A7" s="35" t="s">
        <v>3</v>
      </c>
      <c r="B7" s="58">
        <v>3</v>
      </c>
      <c r="C7" s="58">
        <v>4</v>
      </c>
      <c r="D7" s="58">
        <v>3</v>
      </c>
      <c r="E7" s="58">
        <v>1</v>
      </c>
      <c r="F7" s="58">
        <v>8</v>
      </c>
      <c r="G7" s="58">
        <v>8</v>
      </c>
      <c r="H7" s="58">
        <v>6</v>
      </c>
      <c r="I7" s="58">
        <v>4</v>
      </c>
      <c r="J7" s="58">
        <v>6</v>
      </c>
      <c r="K7" s="58">
        <v>3</v>
      </c>
      <c r="L7" s="58" t="s">
        <v>34</v>
      </c>
      <c r="M7" s="60">
        <f t="shared" si="0"/>
        <v>46</v>
      </c>
    </row>
    <row r="8" spans="1:13" ht="24.95" customHeight="1" x14ac:dyDescent="0.25">
      <c r="A8" s="35" t="s">
        <v>4</v>
      </c>
      <c r="B8" s="58">
        <v>3</v>
      </c>
      <c r="C8" s="58">
        <v>0</v>
      </c>
      <c r="D8" s="58">
        <v>2</v>
      </c>
      <c r="E8" s="58">
        <v>1</v>
      </c>
      <c r="F8" s="58">
        <v>7</v>
      </c>
      <c r="G8" s="58">
        <v>11</v>
      </c>
      <c r="H8" s="58">
        <v>9</v>
      </c>
      <c r="I8" s="58">
        <v>5</v>
      </c>
      <c r="J8" s="58">
        <v>1</v>
      </c>
      <c r="K8" s="58">
        <v>2</v>
      </c>
      <c r="L8" s="58" t="s">
        <v>34</v>
      </c>
      <c r="M8" s="60">
        <f t="shared" si="0"/>
        <v>41</v>
      </c>
    </row>
    <row r="9" spans="1:13" ht="24.95" customHeight="1" x14ac:dyDescent="0.25">
      <c r="A9" s="35" t="s">
        <v>5</v>
      </c>
      <c r="B9" s="58">
        <v>2</v>
      </c>
      <c r="C9" s="58">
        <v>1</v>
      </c>
      <c r="D9" s="58">
        <v>3</v>
      </c>
      <c r="E9" s="58">
        <v>2</v>
      </c>
      <c r="F9" s="58">
        <v>8</v>
      </c>
      <c r="G9" s="58">
        <v>7</v>
      </c>
      <c r="H9" s="58">
        <v>9</v>
      </c>
      <c r="I9" s="58">
        <v>0</v>
      </c>
      <c r="J9" s="58">
        <v>5</v>
      </c>
      <c r="K9" s="58">
        <v>2</v>
      </c>
      <c r="L9" s="58" t="s">
        <v>34</v>
      </c>
      <c r="M9" s="60">
        <f t="shared" si="0"/>
        <v>39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192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1</v>
      </c>
      <c r="D13" s="58">
        <v>1</v>
      </c>
      <c r="E13" s="58">
        <v>2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 t="s">
        <v>75</v>
      </c>
      <c r="M13" s="60">
        <f>SUM(B13:L13)</f>
        <v>4</v>
      </c>
    </row>
    <row r="14" spans="1:13" ht="24.95" customHeight="1" x14ac:dyDescent="0.25">
      <c r="A14" s="35" t="s">
        <v>2</v>
      </c>
      <c r="B14" s="37">
        <v>1</v>
      </c>
      <c r="C14" s="37">
        <v>1</v>
      </c>
      <c r="D14" s="37">
        <v>0</v>
      </c>
      <c r="E14" s="37">
        <v>2</v>
      </c>
      <c r="F14" s="37">
        <v>2</v>
      </c>
      <c r="G14" s="37">
        <v>1</v>
      </c>
      <c r="H14" s="37">
        <v>0</v>
      </c>
      <c r="I14" s="37">
        <v>0</v>
      </c>
      <c r="J14" s="37">
        <v>0</v>
      </c>
      <c r="K14" s="37">
        <v>0</v>
      </c>
      <c r="L14" s="58" t="s">
        <v>75</v>
      </c>
      <c r="M14" s="60">
        <f>SUM(B14:L14)</f>
        <v>7</v>
      </c>
    </row>
    <row r="15" spans="1:13" ht="24.95" customHeight="1" x14ac:dyDescent="0.25">
      <c r="A15" s="35" t="s">
        <v>3</v>
      </c>
      <c r="B15" s="58">
        <v>2</v>
      </c>
      <c r="C15" s="58">
        <v>0</v>
      </c>
      <c r="D15" s="58">
        <v>1</v>
      </c>
      <c r="E15" s="58">
        <v>0</v>
      </c>
      <c r="F15" s="58">
        <v>0</v>
      </c>
      <c r="G15" s="58">
        <v>1</v>
      </c>
      <c r="H15" s="58">
        <v>0</v>
      </c>
      <c r="I15" s="58">
        <v>0</v>
      </c>
      <c r="J15" s="58">
        <v>1</v>
      </c>
      <c r="K15" s="58">
        <v>0</v>
      </c>
      <c r="L15" s="58" t="s">
        <v>75</v>
      </c>
      <c r="M15" s="60">
        <f t="shared" ref="M15:M17" si="1">SUM(B15:L15)</f>
        <v>5</v>
      </c>
    </row>
    <row r="16" spans="1:13" ht="24.95" customHeight="1" x14ac:dyDescent="0.25">
      <c r="A16" s="35" t="s">
        <v>4</v>
      </c>
      <c r="B16" s="58">
        <v>3</v>
      </c>
      <c r="C16" s="58">
        <v>1</v>
      </c>
      <c r="D16" s="58">
        <v>1</v>
      </c>
      <c r="E16" s="58">
        <v>1</v>
      </c>
      <c r="F16" s="58">
        <v>1</v>
      </c>
      <c r="G16" s="58">
        <v>0</v>
      </c>
      <c r="H16" s="58">
        <v>0</v>
      </c>
      <c r="I16" s="58">
        <v>0</v>
      </c>
      <c r="J16" s="58">
        <v>1</v>
      </c>
      <c r="K16" s="58">
        <v>0</v>
      </c>
      <c r="L16" s="58" t="s">
        <v>75</v>
      </c>
      <c r="M16" s="60">
        <f t="shared" si="1"/>
        <v>8</v>
      </c>
    </row>
    <row r="17" spans="1:15" ht="24.95" customHeight="1" x14ac:dyDescent="0.25">
      <c r="A17" s="35" t="s">
        <v>5</v>
      </c>
      <c r="B17" s="58">
        <v>1</v>
      </c>
      <c r="C17" s="58">
        <v>1</v>
      </c>
      <c r="D17" s="58">
        <v>2</v>
      </c>
      <c r="E17" s="58">
        <v>4</v>
      </c>
      <c r="F17" s="58">
        <v>2</v>
      </c>
      <c r="G17" s="58">
        <v>1</v>
      </c>
      <c r="H17" s="58">
        <v>0</v>
      </c>
      <c r="I17" s="58">
        <v>0</v>
      </c>
      <c r="J17" s="58">
        <v>0</v>
      </c>
      <c r="K17" s="58">
        <v>1</v>
      </c>
      <c r="L17" s="58" t="s">
        <v>75</v>
      </c>
      <c r="M17" s="60">
        <f t="shared" si="1"/>
        <v>12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36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228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M28" sqref="M28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99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2</v>
      </c>
      <c r="C5" s="58">
        <v>0</v>
      </c>
      <c r="D5" s="58">
        <v>4</v>
      </c>
      <c r="E5" s="58">
        <v>12</v>
      </c>
      <c r="F5" s="58">
        <v>8</v>
      </c>
      <c r="G5" s="58">
        <v>9</v>
      </c>
      <c r="H5" s="58">
        <v>8</v>
      </c>
      <c r="I5" s="58">
        <v>3</v>
      </c>
      <c r="J5" s="58">
        <v>5</v>
      </c>
      <c r="K5" s="58">
        <v>0</v>
      </c>
      <c r="L5" s="58" t="s">
        <v>34</v>
      </c>
      <c r="M5" s="60">
        <f>SUM(B5:L5)</f>
        <v>51</v>
      </c>
    </row>
    <row r="6" spans="1:13" ht="24.95" customHeight="1" x14ac:dyDescent="0.25">
      <c r="A6" s="35" t="s">
        <v>2</v>
      </c>
      <c r="B6" s="37">
        <v>1</v>
      </c>
      <c r="C6" s="37">
        <v>0</v>
      </c>
      <c r="D6" s="37">
        <v>4</v>
      </c>
      <c r="E6" s="37">
        <v>5</v>
      </c>
      <c r="F6" s="37">
        <v>8</v>
      </c>
      <c r="G6" s="37">
        <v>10</v>
      </c>
      <c r="H6" s="37">
        <v>7</v>
      </c>
      <c r="I6" s="37">
        <v>9</v>
      </c>
      <c r="J6" s="37">
        <v>3</v>
      </c>
      <c r="K6" s="37">
        <v>1</v>
      </c>
      <c r="L6" s="58" t="s">
        <v>34</v>
      </c>
      <c r="M6" s="60">
        <f t="shared" ref="M6:M9" si="0">SUM(B6:L6)</f>
        <v>48</v>
      </c>
    </row>
    <row r="7" spans="1:13" ht="24.95" customHeight="1" x14ac:dyDescent="0.25">
      <c r="A7" s="35" t="s">
        <v>3</v>
      </c>
      <c r="B7" s="58">
        <v>4</v>
      </c>
      <c r="C7" s="58">
        <v>0</v>
      </c>
      <c r="D7" s="58">
        <v>4</v>
      </c>
      <c r="E7" s="58">
        <v>4</v>
      </c>
      <c r="F7" s="58">
        <v>8</v>
      </c>
      <c r="G7" s="58">
        <v>8</v>
      </c>
      <c r="H7" s="58">
        <v>12</v>
      </c>
      <c r="I7" s="58">
        <v>5</v>
      </c>
      <c r="J7" s="58">
        <v>5</v>
      </c>
      <c r="K7" s="58">
        <v>0</v>
      </c>
      <c r="L7" s="58" t="s">
        <v>34</v>
      </c>
      <c r="M7" s="60">
        <f t="shared" si="0"/>
        <v>50</v>
      </c>
    </row>
    <row r="8" spans="1:13" ht="24.95" customHeight="1" x14ac:dyDescent="0.25">
      <c r="A8" s="35" t="s">
        <v>4</v>
      </c>
      <c r="B8" s="58">
        <v>1</v>
      </c>
      <c r="C8" s="58">
        <v>1</v>
      </c>
      <c r="D8" s="58">
        <v>4</v>
      </c>
      <c r="E8" s="58">
        <v>8</v>
      </c>
      <c r="F8" s="58">
        <v>9</v>
      </c>
      <c r="G8" s="58">
        <v>8</v>
      </c>
      <c r="H8" s="58">
        <v>8</v>
      </c>
      <c r="I8" s="58">
        <v>8</v>
      </c>
      <c r="J8" s="58">
        <v>5</v>
      </c>
      <c r="K8" s="58">
        <v>0</v>
      </c>
      <c r="L8" s="58" t="s">
        <v>34</v>
      </c>
      <c r="M8" s="60">
        <f t="shared" si="0"/>
        <v>52</v>
      </c>
    </row>
    <row r="9" spans="1:13" ht="24.95" customHeight="1" x14ac:dyDescent="0.25">
      <c r="A9" s="35" t="s">
        <v>5</v>
      </c>
      <c r="B9" s="58" t="s">
        <v>11</v>
      </c>
      <c r="C9" s="58" t="s">
        <v>11</v>
      </c>
      <c r="D9" s="58" t="s">
        <v>11</v>
      </c>
      <c r="E9" s="58" t="s">
        <v>11</v>
      </c>
      <c r="F9" s="58" t="s">
        <v>11</v>
      </c>
      <c r="G9" s="58" t="s">
        <v>11</v>
      </c>
      <c r="H9" s="58" t="s">
        <v>11</v>
      </c>
      <c r="I9" s="58" t="s">
        <v>11</v>
      </c>
      <c r="J9" s="58" t="s">
        <v>11</v>
      </c>
      <c r="K9" s="58" t="s">
        <v>11</v>
      </c>
      <c r="L9" s="58" t="s">
        <v>34</v>
      </c>
      <c r="M9" s="60">
        <f t="shared" si="0"/>
        <v>0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201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2</v>
      </c>
      <c r="C13" s="58">
        <v>2</v>
      </c>
      <c r="D13" s="58">
        <v>2</v>
      </c>
      <c r="E13" s="58">
        <v>2</v>
      </c>
      <c r="F13" s="58">
        <v>2</v>
      </c>
      <c r="G13" s="58">
        <v>0</v>
      </c>
      <c r="H13" s="58">
        <v>0</v>
      </c>
      <c r="I13" s="58">
        <v>0</v>
      </c>
      <c r="J13" s="58">
        <v>0</v>
      </c>
      <c r="K13" s="58">
        <v>2</v>
      </c>
      <c r="L13" s="58" t="s">
        <v>75</v>
      </c>
      <c r="M13" s="60">
        <f>SUM(B13:L13)</f>
        <v>12</v>
      </c>
    </row>
    <row r="14" spans="1:13" ht="24.95" customHeight="1" x14ac:dyDescent="0.25">
      <c r="A14" s="35" t="s">
        <v>2</v>
      </c>
      <c r="B14" s="37">
        <v>2</v>
      </c>
      <c r="C14" s="37">
        <v>1</v>
      </c>
      <c r="D14" s="37">
        <v>0</v>
      </c>
      <c r="E14" s="37">
        <v>1</v>
      </c>
      <c r="F14" s="37">
        <v>1</v>
      </c>
      <c r="G14" s="37">
        <v>0</v>
      </c>
      <c r="H14" s="37">
        <v>0</v>
      </c>
      <c r="I14" s="37">
        <v>0</v>
      </c>
      <c r="J14" s="37">
        <v>1</v>
      </c>
      <c r="K14" s="37">
        <v>0</v>
      </c>
      <c r="L14" s="58" t="s">
        <v>75</v>
      </c>
      <c r="M14" s="60">
        <f>SUM(B14:L14)</f>
        <v>6</v>
      </c>
    </row>
    <row r="15" spans="1:13" ht="24.95" customHeight="1" x14ac:dyDescent="0.25">
      <c r="A15" s="35" t="s">
        <v>3</v>
      </c>
      <c r="B15" s="58">
        <v>0</v>
      </c>
      <c r="C15" s="58">
        <v>0</v>
      </c>
      <c r="D15" s="58">
        <v>0</v>
      </c>
      <c r="E15" s="58">
        <v>1</v>
      </c>
      <c r="F15" s="58">
        <v>2</v>
      </c>
      <c r="G15" s="58">
        <v>1</v>
      </c>
      <c r="H15" s="58">
        <v>1</v>
      </c>
      <c r="I15" s="58">
        <v>0</v>
      </c>
      <c r="J15" s="58">
        <v>0</v>
      </c>
      <c r="K15" s="58">
        <v>0</v>
      </c>
      <c r="L15" s="58" t="s">
        <v>75</v>
      </c>
      <c r="M15" s="60">
        <f t="shared" ref="M15:M17" si="1">SUM(B15:L15)</f>
        <v>5</v>
      </c>
    </row>
    <row r="16" spans="1:13" ht="24.95" customHeight="1" x14ac:dyDescent="0.25">
      <c r="A16" s="35" t="s">
        <v>4</v>
      </c>
      <c r="B16" s="58" t="s">
        <v>11</v>
      </c>
      <c r="C16" s="58" t="s">
        <v>11</v>
      </c>
      <c r="D16" s="58" t="s">
        <v>11</v>
      </c>
      <c r="E16" s="58" t="s">
        <v>11</v>
      </c>
      <c r="F16" s="58" t="s">
        <v>11</v>
      </c>
      <c r="G16" s="58" t="s">
        <v>11</v>
      </c>
      <c r="H16" s="58" t="s">
        <v>11</v>
      </c>
      <c r="I16" s="58" t="s">
        <v>11</v>
      </c>
      <c r="J16" s="58" t="s">
        <v>11</v>
      </c>
      <c r="K16" s="58" t="s">
        <v>11</v>
      </c>
      <c r="L16" s="58" t="s">
        <v>75</v>
      </c>
      <c r="M16" s="60">
        <f t="shared" si="1"/>
        <v>0</v>
      </c>
    </row>
    <row r="17" spans="1:15" ht="24.95" customHeight="1" x14ac:dyDescent="0.25">
      <c r="A17" s="35" t="s">
        <v>5</v>
      </c>
      <c r="B17" s="58" t="s">
        <v>11</v>
      </c>
      <c r="C17" s="58" t="s">
        <v>11</v>
      </c>
      <c r="D17" s="58" t="s">
        <v>11</v>
      </c>
      <c r="E17" s="58" t="s">
        <v>11</v>
      </c>
      <c r="F17" s="58" t="s">
        <v>11</v>
      </c>
      <c r="G17" s="58" t="s">
        <v>11</v>
      </c>
      <c r="H17" s="58" t="s">
        <v>11</v>
      </c>
      <c r="I17" s="58" t="s">
        <v>11</v>
      </c>
      <c r="J17" s="58" t="s">
        <v>11</v>
      </c>
      <c r="K17" s="58" t="s">
        <v>11</v>
      </c>
      <c r="L17" s="58" t="s">
        <v>75</v>
      </c>
      <c r="M17" s="60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23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224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O22" sqref="O22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100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2</v>
      </c>
      <c r="C5" s="58">
        <v>1</v>
      </c>
      <c r="D5" s="58">
        <v>3</v>
      </c>
      <c r="E5" s="58">
        <v>3</v>
      </c>
      <c r="F5" s="58">
        <v>5</v>
      </c>
      <c r="G5" s="58">
        <v>10</v>
      </c>
      <c r="H5" s="58">
        <v>13</v>
      </c>
      <c r="I5" s="58">
        <v>5</v>
      </c>
      <c r="J5" s="58">
        <v>4</v>
      </c>
      <c r="K5" s="58">
        <v>0</v>
      </c>
      <c r="L5" s="58" t="s">
        <v>34</v>
      </c>
      <c r="M5" s="60">
        <f>SUM(B5:L5)</f>
        <v>46</v>
      </c>
    </row>
    <row r="6" spans="1:13" ht="24.95" customHeight="1" x14ac:dyDescent="0.25">
      <c r="A6" s="35" t="s">
        <v>2</v>
      </c>
      <c r="B6" s="37">
        <v>1</v>
      </c>
      <c r="C6" s="37">
        <v>3</v>
      </c>
      <c r="D6" s="37">
        <v>4</v>
      </c>
      <c r="E6" s="37">
        <v>2</v>
      </c>
      <c r="F6" s="37">
        <v>8</v>
      </c>
      <c r="G6" s="37">
        <v>8</v>
      </c>
      <c r="H6" s="37">
        <v>10</v>
      </c>
      <c r="I6" s="37">
        <v>5</v>
      </c>
      <c r="J6" s="37">
        <v>2</v>
      </c>
      <c r="K6" s="37">
        <v>0</v>
      </c>
      <c r="L6" s="58" t="s">
        <v>34</v>
      </c>
      <c r="M6" s="60">
        <f t="shared" ref="M6:M9" si="0">SUM(B6:L6)</f>
        <v>43</v>
      </c>
    </row>
    <row r="7" spans="1:13" ht="24.95" customHeight="1" x14ac:dyDescent="0.25">
      <c r="A7" s="35" t="s">
        <v>3</v>
      </c>
      <c r="B7" s="58">
        <v>5</v>
      </c>
      <c r="C7" s="58">
        <v>1</v>
      </c>
      <c r="D7" s="58">
        <v>2</v>
      </c>
      <c r="E7" s="58">
        <v>3</v>
      </c>
      <c r="F7" s="58">
        <v>6</v>
      </c>
      <c r="G7" s="58">
        <v>7</v>
      </c>
      <c r="H7" s="58">
        <v>10</v>
      </c>
      <c r="I7" s="58">
        <v>4</v>
      </c>
      <c r="J7" s="58">
        <v>3</v>
      </c>
      <c r="K7" s="58">
        <v>0</v>
      </c>
      <c r="L7" s="58" t="s">
        <v>34</v>
      </c>
      <c r="M7" s="60">
        <f t="shared" si="0"/>
        <v>41</v>
      </c>
    </row>
    <row r="8" spans="1:13" ht="24.95" customHeight="1" x14ac:dyDescent="0.25">
      <c r="A8" s="35" t="s">
        <v>4</v>
      </c>
      <c r="B8" s="58">
        <v>1</v>
      </c>
      <c r="C8" s="58">
        <v>1</v>
      </c>
      <c r="D8" s="58">
        <v>8</v>
      </c>
      <c r="E8" s="58">
        <v>3</v>
      </c>
      <c r="F8" s="58">
        <v>6</v>
      </c>
      <c r="G8" s="58">
        <v>7</v>
      </c>
      <c r="H8" s="58">
        <v>6</v>
      </c>
      <c r="I8" s="58">
        <v>8</v>
      </c>
      <c r="J8" s="58">
        <v>5</v>
      </c>
      <c r="K8" s="58">
        <v>1</v>
      </c>
      <c r="L8" s="58" t="s">
        <v>34</v>
      </c>
      <c r="M8" s="60">
        <f t="shared" si="0"/>
        <v>46</v>
      </c>
    </row>
    <row r="9" spans="1:13" ht="24.95" customHeight="1" x14ac:dyDescent="0.25">
      <c r="A9" s="35" t="s">
        <v>5</v>
      </c>
      <c r="B9" s="58">
        <v>1</v>
      </c>
      <c r="C9" s="58">
        <v>1</v>
      </c>
      <c r="D9" s="58">
        <v>3</v>
      </c>
      <c r="E9" s="58">
        <v>2</v>
      </c>
      <c r="F9" s="58">
        <v>8</v>
      </c>
      <c r="G9" s="58">
        <v>6</v>
      </c>
      <c r="H9" s="58">
        <v>9</v>
      </c>
      <c r="I9" s="58">
        <v>8</v>
      </c>
      <c r="J9" s="58">
        <v>2</v>
      </c>
      <c r="K9" s="58">
        <v>4</v>
      </c>
      <c r="L9" s="58" t="s">
        <v>34</v>
      </c>
      <c r="M9" s="60">
        <f t="shared" si="0"/>
        <v>44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220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0</v>
      </c>
      <c r="D13" s="58">
        <v>1</v>
      </c>
      <c r="E13" s="58">
        <v>2</v>
      </c>
      <c r="F13" s="58">
        <v>0</v>
      </c>
      <c r="G13" s="58">
        <v>1</v>
      </c>
      <c r="H13" s="58">
        <v>0</v>
      </c>
      <c r="I13" s="58">
        <v>0</v>
      </c>
      <c r="J13" s="58">
        <v>0</v>
      </c>
      <c r="K13" s="58">
        <v>0</v>
      </c>
      <c r="L13" s="58" t="s">
        <v>75</v>
      </c>
      <c r="M13" s="60">
        <f>SUM(B13:L13)</f>
        <v>4</v>
      </c>
    </row>
    <row r="14" spans="1:13" ht="24.95" customHeight="1" x14ac:dyDescent="0.25">
      <c r="A14" s="35" t="s">
        <v>2</v>
      </c>
      <c r="B14" s="37">
        <v>0</v>
      </c>
      <c r="C14" s="37">
        <v>0</v>
      </c>
      <c r="D14" s="37">
        <v>2</v>
      </c>
      <c r="E14" s="37">
        <v>2</v>
      </c>
      <c r="F14" s="37">
        <v>1</v>
      </c>
      <c r="G14" s="37">
        <v>0</v>
      </c>
      <c r="H14" s="37">
        <v>0</v>
      </c>
      <c r="I14" s="37">
        <v>0</v>
      </c>
      <c r="J14" s="37">
        <v>2</v>
      </c>
      <c r="K14" s="37">
        <v>0</v>
      </c>
      <c r="L14" s="58" t="s">
        <v>75</v>
      </c>
      <c r="M14" s="60">
        <f>SUM(B14:L14)</f>
        <v>7</v>
      </c>
    </row>
    <row r="15" spans="1:13" ht="24.95" customHeight="1" x14ac:dyDescent="0.25">
      <c r="A15" s="35" t="s">
        <v>3</v>
      </c>
      <c r="B15" s="58">
        <v>0</v>
      </c>
      <c r="C15" s="58">
        <v>3</v>
      </c>
      <c r="D15" s="58">
        <v>0</v>
      </c>
      <c r="E15" s="58">
        <v>2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 t="s">
        <v>75</v>
      </c>
      <c r="M15" s="60">
        <f t="shared" ref="M15:M17" si="1">SUM(B15:L15)</f>
        <v>5</v>
      </c>
    </row>
    <row r="16" spans="1:13" ht="24.95" customHeight="1" x14ac:dyDescent="0.25">
      <c r="A16" s="35" t="s">
        <v>4</v>
      </c>
      <c r="B16" s="58">
        <v>1</v>
      </c>
      <c r="C16" s="58">
        <v>1</v>
      </c>
      <c r="D16" s="58">
        <v>0</v>
      </c>
      <c r="E16" s="58">
        <v>1</v>
      </c>
      <c r="F16" s="58">
        <v>3</v>
      </c>
      <c r="G16" s="58">
        <v>2</v>
      </c>
      <c r="H16" s="58">
        <v>0</v>
      </c>
      <c r="I16" s="58">
        <v>0</v>
      </c>
      <c r="J16" s="58">
        <v>0</v>
      </c>
      <c r="K16" s="58">
        <v>0</v>
      </c>
      <c r="L16" s="58" t="s">
        <v>75</v>
      </c>
      <c r="M16" s="60">
        <f t="shared" si="1"/>
        <v>8</v>
      </c>
    </row>
    <row r="17" spans="1:15" ht="24.95" customHeight="1" x14ac:dyDescent="0.25">
      <c r="A17" s="35" t="s">
        <v>5</v>
      </c>
      <c r="B17" s="58">
        <v>1</v>
      </c>
      <c r="C17" s="58">
        <v>0</v>
      </c>
      <c r="D17" s="58">
        <v>0</v>
      </c>
      <c r="E17" s="58">
        <v>1</v>
      </c>
      <c r="F17" s="58">
        <v>1</v>
      </c>
      <c r="G17" s="58">
        <v>1</v>
      </c>
      <c r="H17" s="58">
        <v>1</v>
      </c>
      <c r="I17" s="58">
        <v>0</v>
      </c>
      <c r="J17" s="58">
        <v>0</v>
      </c>
      <c r="K17" s="58">
        <v>0</v>
      </c>
      <c r="L17" s="58" t="s">
        <v>75</v>
      </c>
      <c r="M17" s="60">
        <f t="shared" si="1"/>
        <v>5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29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249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T27" sqref="T27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35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4</v>
      </c>
      <c r="C5" s="58">
        <v>2</v>
      </c>
      <c r="D5" s="58">
        <v>1</v>
      </c>
      <c r="E5" s="58">
        <v>6</v>
      </c>
      <c r="F5" s="58">
        <v>3</v>
      </c>
      <c r="G5" s="58">
        <v>12</v>
      </c>
      <c r="H5" s="58">
        <v>7</v>
      </c>
      <c r="I5" s="58">
        <v>3</v>
      </c>
      <c r="J5" s="58">
        <v>8</v>
      </c>
      <c r="K5" s="58">
        <v>5</v>
      </c>
      <c r="L5" s="58" t="s">
        <v>34</v>
      </c>
      <c r="M5" s="60">
        <f>SUM(B5:L5)</f>
        <v>51</v>
      </c>
    </row>
    <row r="6" spans="1:13" ht="24.95" customHeight="1" x14ac:dyDescent="0.25">
      <c r="A6" s="35" t="s">
        <v>2</v>
      </c>
      <c r="B6" s="37">
        <v>5</v>
      </c>
      <c r="C6" s="37">
        <v>2</v>
      </c>
      <c r="D6" s="37">
        <v>1</v>
      </c>
      <c r="E6" s="37">
        <v>2</v>
      </c>
      <c r="F6" s="37">
        <v>5</v>
      </c>
      <c r="G6" s="37">
        <v>9</v>
      </c>
      <c r="H6" s="37">
        <v>12</v>
      </c>
      <c r="I6" s="37">
        <v>5</v>
      </c>
      <c r="J6" s="37">
        <v>5</v>
      </c>
      <c r="K6" s="37">
        <v>4</v>
      </c>
      <c r="L6" s="37" t="s">
        <v>34</v>
      </c>
      <c r="M6" s="60">
        <f t="shared" ref="M6:M9" si="0">SUM(B6:L6)</f>
        <v>50</v>
      </c>
    </row>
    <row r="7" spans="1:13" ht="24.95" customHeight="1" x14ac:dyDescent="0.25">
      <c r="A7" s="35" t="s">
        <v>3</v>
      </c>
      <c r="B7" s="37">
        <v>3</v>
      </c>
      <c r="C7" s="37">
        <v>2</v>
      </c>
      <c r="D7" s="37">
        <v>4</v>
      </c>
      <c r="E7" s="37">
        <v>2</v>
      </c>
      <c r="F7" s="37">
        <v>1</v>
      </c>
      <c r="G7" s="37">
        <v>10</v>
      </c>
      <c r="H7" s="37">
        <v>8</v>
      </c>
      <c r="I7" s="37" t="s">
        <v>11</v>
      </c>
      <c r="J7" s="37" t="s">
        <v>11</v>
      </c>
      <c r="K7" s="37">
        <v>2</v>
      </c>
      <c r="L7" s="37" t="s">
        <v>34</v>
      </c>
      <c r="M7" s="60">
        <f t="shared" si="0"/>
        <v>32</v>
      </c>
    </row>
    <row r="8" spans="1:13" ht="24.95" customHeight="1" x14ac:dyDescent="0.25">
      <c r="A8" s="35" t="s">
        <v>4</v>
      </c>
      <c r="B8" s="37">
        <v>6</v>
      </c>
      <c r="C8" s="37">
        <v>3</v>
      </c>
      <c r="D8" s="37">
        <v>3</v>
      </c>
      <c r="E8" s="37">
        <v>1</v>
      </c>
      <c r="F8" s="37">
        <v>0</v>
      </c>
      <c r="G8" s="37">
        <v>9</v>
      </c>
      <c r="H8" s="37">
        <v>13</v>
      </c>
      <c r="I8" s="37">
        <v>5</v>
      </c>
      <c r="J8" s="37">
        <v>6</v>
      </c>
      <c r="K8" s="37">
        <v>2</v>
      </c>
      <c r="L8" s="37" t="s">
        <v>34</v>
      </c>
      <c r="M8" s="60">
        <f t="shared" si="0"/>
        <v>48</v>
      </c>
    </row>
    <row r="9" spans="1:13" ht="24.95" customHeight="1" x14ac:dyDescent="0.25">
      <c r="A9" s="35" t="s">
        <v>5</v>
      </c>
      <c r="B9" s="37">
        <v>2</v>
      </c>
      <c r="C9" s="37">
        <v>3</v>
      </c>
      <c r="D9" s="37">
        <v>3</v>
      </c>
      <c r="E9" s="37">
        <v>4</v>
      </c>
      <c r="F9" s="37">
        <v>2</v>
      </c>
      <c r="G9" s="37">
        <v>6</v>
      </c>
      <c r="H9" s="37">
        <v>9</v>
      </c>
      <c r="I9" s="37">
        <v>3</v>
      </c>
      <c r="J9" s="37">
        <v>8</v>
      </c>
      <c r="K9" s="37">
        <v>4</v>
      </c>
      <c r="L9" s="37" t="s">
        <v>34</v>
      </c>
      <c r="M9" s="60">
        <f t="shared" si="0"/>
        <v>44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1">
        <f>SUM(M5:M9)</f>
        <v>225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1</v>
      </c>
      <c r="C13" s="58">
        <v>0</v>
      </c>
      <c r="D13" s="58">
        <v>2</v>
      </c>
      <c r="E13" s="58">
        <v>3</v>
      </c>
      <c r="F13" s="58">
        <v>1</v>
      </c>
      <c r="G13" s="58">
        <v>1</v>
      </c>
      <c r="H13" s="58">
        <v>1</v>
      </c>
      <c r="I13" s="58">
        <v>2</v>
      </c>
      <c r="J13" s="58">
        <v>0</v>
      </c>
      <c r="K13" s="58">
        <v>0</v>
      </c>
      <c r="L13" s="58">
        <v>0</v>
      </c>
      <c r="M13" s="60">
        <f>SUM(B13:L13)</f>
        <v>11</v>
      </c>
    </row>
    <row r="14" spans="1:13" ht="24.95" customHeight="1" x14ac:dyDescent="0.25">
      <c r="A14" s="35" t="s">
        <v>2</v>
      </c>
      <c r="B14" s="37">
        <v>0</v>
      </c>
      <c r="C14" s="37">
        <v>1</v>
      </c>
      <c r="D14" s="37">
        <v>0</v>
      </c>
      <c r="E14" s="37">
        <v>3</v>
      </c>
      <c r="F14" s="37">
        <v>2</v>
      </c>
      <c r="G14" s="37">
        <v>0</v>
      </c>
      <c r="H14" s="37">
        <v>1</v>
      </c>
      <c r="I14" s="37">
        <v>1</v>
      </c>
      <c r="J14" s="37">
        <v>0</v>
      </c>
      <c r="K14" s="37">
        <v>0</v>
      </c>
      <c r="L14" s="37">
        <v>0</v>
      </c>
      <c r="M14" s="60">
        <f t="shared" ref="M14:M17" si="1">SUM(B14:L14)</f>
        <v>8</v>
      </c>
    </row>
    <row r="15" spans="1:13" ht="24.95" customHeight="1" x14ac:dyDescent="0.25">
      <c r="A15" s="35" t="s">
        <v>3</v>
      </c>
      <c r="B15" s="37">
        <v>2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2</v>
      </c>
      <c r="I15" s="37">
        <v>1</v>
      </c>
      <c r="J15" s="37">
        <v>0</v>
      </c>
      <c r="K15" s="37">
        <v>0</v>
      </c>
      <c r="L15" s="37">
        <v>0</v>
      </c>
      <c r="M15" s="60">
        <v>5</v>
      </c>
    </row>
    <row r="16" spans="1:13" ht="24.95" customHeight="1" x14ac:dyDescent="0.25">
      <c r="A16" s="35" t="s">
        <v>4</v>
      </c>
      <c r="B16" s="37">
        <v>2</v>
      </c>
      <c r="C16" s="37">
        <v>1</v>
      </c>
      <c r="D16" s="37">
        <v>0</v>
      </c>
      <c r="E16" s="37">
        <v>2</v>
      </c>
      <c r="F16" s="37">
        <v>0</v>
      </c>
      <c r="G16" s="37">
        <v>1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60">
        <f t="shared" si="1"/>
        <v>6</v>
      </c>
    </row>
    <row r="17" spans="1:15" ht="24.95" customHeight="1" x14ac:dyDescent="0.25">
      <c r="A17" s="35" t="s">
        <v>5</v>
      </c>
      <c r="B17" s="37">
        <v>2</v>
      </c>
      <c r="C17" s="37">
        <v>0</v>
      </c>
      <c r="D17" s="37">
        <v>4</v>
      </c>
      <c r="E17" s="37">
        <v>0</v>
      </c>
      <c r="F17" s="37">
        <v>2</v>
      </c>
      <c r="G17" s="37">
        <v>0</v>
      </c>
      <c r="H17" s="37">
        <v>0</v>
      </c>
      <c r="I17" s="37">
        <v>2</v>
      </c>
      <c r="J17" s="37">
        <v>1</v>
      </c>
      <c r="K17" s="37">
        <v>0</v>
      </c>
      <c r="L17" s="37">
        <v>0</v>
      </c>
      <c r="M17" s="60">
        <f t="shared" si="1"/>
        <v>11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1">
        <f>SUM(M13:M17)</f>
        <v>41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0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266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77"/>
      <c r="C22" s="77"/>
      <c r="D22" s="77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1:D21"/>
    <mergeCell ref="B22:D22"/>
    <mergeCell ref="A1:M1"/>
    <mergeCell ref="A2:M2"/>
    <mergeCell ref="K10:L10"/>
    <mergeCell ref="K18:L18"/>
    <mergeCell ref="K20:L2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K30" sqref="K3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101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1</v>
      </c>
      <c r="C5" s="58">
        <v>2</v>
      </c>
      <c r="D5" s="58">
        <v>3</v>
      </c>
      <c r="E5" s="58">
        <v>5</v>
      </c>
      <c r="F5" s="58">
        <v>5</v>
      </c>
      <c r="G5" s="58">
        <v>11</v>
      </c>
      <c r="H5" s="58">
        <v>10</v>
      </c>
      <c r="I5" s="58">
        <v>6</v>
      </c>
      <c r="J5" s="58">
        <v>5</v>
      </c>
      <c r="K5" s="58">
        <v>1</v>
      </c>
      <c r="L5" s="58" t="s">
        <v>34</v>
      </c>
      <c r="M5" s="60">
        <f>SUM(B5:L5)</f>
        <v>49</v>
      </c>
    </row>
    <row r="6" spans="1:13" ht="24.95" customHeight="1" x14ac:dyDescent="0.25">
      <c r="A6" s="35" t="s">
        <v>2</v>
      </c>
      <c r="B6" s="37">
        <v>5</v>
      </c>
      <c r="C6" s="37">
        <v>4</v>
      </c>
      <c r="D6" s="37">
        <v>2</v>
      </c>
      <c r="E6" s="37">
        <v>5</v>
      </c>
      <c r="F6" s="37">
        <v>8</v>
      </c>
      <c r="G6" s="37">
        <v>11</v>
      </c>
      <c r="H6" s="37">
        <v>17</v>
      </c>
      <c r="I6" s="37">
        <v>9</v>
      </c>
      <c r="J6" s="37">
        <v>5</v>
      </c>
      <c r="K6" s="37">
        <v>8</v>
      </c>
      <c r="L6" s="58" t="s">
        <v>34</v>
      </c>
      <c r="M6" s="60">
        <f t="shared" ref="M6:M9" si="0">SUM(B6:L6)</f>
        <v>74</v>
      </c>
    </row>
    <row r="7" spans="1:13" ht="24.95" customHeight="1" x14ac:dyDescent="0.25">
      <c r="A7" s="35" t="s">
        <v>3</v>
      </c>
      <c r="B7" s="58">
        <v>4</v>
      </c>
      <c r="C7" s="58">
        <v>1</v>
      </c>
      <c r="D7" s="58">
        <v>3</v>
      </c>
      <c r="E7" s="58">
        <v>3</v>
      </c>
      <c r="F7" s="58">
        <v>7</v>
      </c>
      <c r="G7" s="58">
        <v>11</v>
      </c>
      <c r="H7" s="58">
        <v>10</v>
      </c>
      <c r="I7" s="58">
        <v>10</v>
      </c>
      <c r="J7" s="58">
        <v>6</v>
      </c>
      <c r="K7" s="58">
        <v>4</v>
      </c>
      <c r="L7" s="58" t="s">
        <v>34</v>
      </c>
      <c r="M7" s="60">
        <f t="shared" si="0"/>
        <v>59</v>
      </c>
    </row>
    <row r="8" spans="1:13" ht="24.95" customHeight="1" x14ac:dyDescent="0.25">
      <c r="A8" s="35" t="s">
        <v>4</v>
      </c>
      <c r="B8" s="58">
        <v>2</v>
      </c>
      <c r="C8" s="58">
        <v>2</v>
      </c>
      <c r="D8" s="58">
        <v>4</v>
      </c>
      <c r="E8" s="58">
        <v>3</v>
      </c>
      <c r="F8" s="58">
        <v>3</v>
      </c>
      <c r="G8" s="58">
        <v>16</v>
      </c>
      <c r="H8" s="58">
        <v>10</v>
      </c>
      <c r="I8" s="58">
        <v>3</v>
      </c>
      <c r="J8" s="58">
        <v>4</v>
      </c>
      <c r="K8" s="58">
        <v>4</v>
      </c>
      <c r="L8" s="58" t="s">
        <v>34</v>
      </c>
      <c r="M8" s="60">
        <f t="shared" si="0"/>
        <v>51</v>
      </c>
    </row>
    <row r="9" spans="1:13" ht="24.95" customHeight="1" x14ac:dyDescent="0.25">
      <c r="A9" s="35" t="s">
        <v>5</v>
      </c>
      <c r="B9" s="58">
        <v>1</v>
      </c>
      <c r="C9" s="58">
        <v>2</v>
      </c>
      <c r="D9" s="58">
        <v>2</v>
      </c>
      <c r="E9" s="58">
        <v>2</v>
      </c>
      <c r="F9" s="58">
        <v>9</v>
      </c>
      <c r="G9" s="58">
        <v>8</v>
      </c>
      <c r="H9" s="58">
        <v>10</v>
      </c>
      <c r="I9" s="58">
        <v>4</v>
      </c>
      <c r="J9" s="58">
        <v>5</v>
      </c>
      <c r="K9" s="58">
        <v>3</v>
      </c>
      <c r="L9" s="58" t="s">
        <v>34</v>
      </c>
      <c r="M9" s="60">
        <f t="shared" si="0"/>
        <v>46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279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1</v>
      </c>
      <c r="D13" s="58">
        <v>0</v>
      </c>
      <c r="E13" s="58">
        <v>1</v>
      </c>
      <c r="F13" s="58">
        <v>4</v>
      </c>
      <c r="G13" s="58">
        <v>0</v>
      </c>
      <c r="H13" s="58">
        <v>5</v>
      </c>
      <c r="I13" s="58">
        <v>4</v>
      </c>
      <c r="J13" s="58">
        <v>0</v>
      </c>
      <c r="K13" s="58">
        <v>0</v>
      </c>
      <c r="L13" s="58" t="s">
        <v>75</v>
      </c>
      <c r="M13" s="60">
        <f>SUM(B13:L13)</f>
        <v>15</v>
      </c>
    </row>
    <row r="14" spans="1:13" ht="24.95" customHeight="1" x14ac:dyDescent="0.25">
      <c r="A14" s="35" t="s">
        <v>2</v>
      </c>
      <c r="B14" s="37">
        <v>2</v>
      </c>
      <c r="C14" s="37">
        <v>2</v>
      </c>
      <c r="D14" s="37">
        <v>0</v>
      </c>
      <c r="E14" s="37">
        <v>1</v>
      </c>
      <c r="F14" s="37">
        <v>2</v>
      </c>
      <c r="G14" s="37">
        <v>2</v>
      </c>
      <c r="H14" s="37">
        <v>2</v>
      </c>
      <c r="I14" s="37">
        <v>0</v>
      </c>
      <c r="J14" s="37">
        <v>0</v>
      </c>
      <c r="K14" s="37">
        <v>1</v>
      </c>
      <c r="L14" s="58" t="s">
        <v>75</v>
      </c>
      <c r="M14" s="60">
        <f>SUM(B14:L14)</f>
        <v>12</v>
      </c>
    </row>
    <row r="15" spans="1:13" ht="24.95" customHeight="1" x14ac:dyDescent="0.25">
      <c r="A15" s="35" t="s">
        <v>3</v>
      </c>
      <c r="B15" s="58">
        <v>0</v>
      </c>
      <c r="C15" s="58">
        <v>1</v>
      </c>
      <c r="D15" s="58">
        <v>2</v>
      </c>
      <c r="E15" s="58">
        <v>3</v>
      </c>
      <c r="F15" s="58">
        <v>5</v>
      </c>
      <c r="G15" s="58">
        <v>3</v>
      </c>
      <c r="H15" s="58">
        <v>1</v>
      </c>
      <c r="I15" s="58">
        <v>1</v>
      </c>
      <c r="J15" s="58">
        <v>1</v>
      </c>
      <c r="K15" s="58">
        <v>0</v>
      </c>
      <c r="L15" s="58" t="s">
        <v>75</v>
      </c>
      <c r="M15" s="60">
        <f t="shared" ref="M15:M17" si="1">SUM(B15:L15)</f>
        <v>17</v>
      </c>
    </row>
    <row r="16" spans="1:13" ht="24.95" customHeight="1" x14ac:dyDescent="0.25">
      <c r="A16" s="35" t="s">
        <v>4</v>
      </c>
      <c r="B16" s="58">
        <v>2</v>
      </c>
      <c r="C16" s="58">
        <v>1</v>
      </c>
      <c r="D16" s="58">
        <v>1</v>
      </c>
      <c r="E16" s="58">
        <v>1</v>
      </c>
      <c r="F16" s="58">
        <v>1</v>
      </c>
      <c r="G16" s="58">
        <v>2</v>
      </c>
      <c r="H16" s="58">
        <v>1</v>
      </c>
      <c r="I16" s="58">
        <v>1</v>
      </c>
      <c r="J16" s="58">
        <v>0</v>
      </c>
      <c r="K16" s="58">
        <v>0</v>
      </c>
      <c r="L16" s="58" t="s">
        <v>75</v>
      </c>
      <c r="M16" s="60">
        <f t="shared" si="1"/>
        <v>10</v>
      </c>
    </row>
    <row r="17" spans="1:15" ht="24.95" customHeight="1" x14ac:dyDescent="0.25">
      <c r="A17" s="35" t="s">
        <v>5</v>
      </c>
      <c r="B17" s="58">
        <v>1</v>
      </c>
      <c r="C17" s="58">
        <v>0</v>
      </c>
      <c r="D17" s="58">
        <v>0</v>
      </c>
      <c r="E17" s="58">
        <v>5</v>
      </c>
      <c r="F17" s="58">
        <v>1</v>
      </c>
      <c r="G17" s="58">
        <v>7</v>
      </c>
      <c r="H17" s="58">
        <v>0</v>
      </c>
      <c r="I17" s="58">
        <v>0</v>
      </c>
      <c r="J17" s="58">
        <v>0</v>
      </c>
      <c r="K17" s="58">
        <v>0</v>
      </c>
      <c r="L17" s="58" t="s">
        <v>75</v>
      </c>
      <c r="M17" s="60">
        <f t="shared" si="1"/>
        <v>14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68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347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O22" sqref="O22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102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0</v>
      </c>
      <c r="C5" s="58">
        <v>3</v>
      </c>
      <c r="D5" s="58">
        <v>1</v>
      </c>
      <c r="E5" s="58">
        <v>1</v>
      </c>
      <c r="F5" s="58">
        <v>6</v>
      </c>
      <c r="G5" s="58">
        <v>7</v>
      </c>
      <c r="H5" s="58">
        <v>6</v>
      </c>
      <c r="I5" s="58">
        <v>4</v>
      </c>
      <c r="J5" s="58">
        <v>4</v>
      </c>
      <c r="K5" s="58">
        <v>1</v>
      </c>
      <c r="L5" s="58" t="s">
        <v>34</v>
      </c>
      <c r="M5" s="60">
        <f>SUM(B5:L5)</f>
        <v>33</v>
      </c>
    </row>
    <row r="6" spans="1:13" ht="24.95" customHeight="1" x14ac:dyDescent="0.25">
      <c r="A6" s="35" t="s">
        <v>2</v>
      </c>
      <c r="B6" s="37">
        <v>0</v>
      </c>
      <c r="C6" s="37">
        <v>0</v>
      </c>
      <c r="D6" s="37">
        <v>3</v>
      </c>
      <c r="E6" s="37">
        <v>0</v>
      </c>
      <c r="F6" s="37">
        <v>9</v>
      </c>
      <c r="G6" s="37">
        <v>9</v>
      </c>
      <c r="H6" s="37">
        <v>11</v>
      </c>
      <c r="I6" s="37">
        <v>6</v>
      </c>
      <c r="J6" s="37">
        <v>4</v>
      </c>
      <c r="K6" s="37">
        <v>2</v>
      </c>
      <c r="L6" s="58" t="s">
        <v>34</v>
      </c>
      <c r="M6" s="60">
        <f t="shared" ref="M6:M9" si="0">SUM(B6:L6)</f>
        <v>44</v>
      </c>
    </row>
    <row r="7" spans="1:13" ht="24.95" customHeight="1" x14ac:dyDescent="0.25">
      <c r="A7" s="35" t="s">
        <v>3</v>
      </c>
      <c r="B7" s="58">
        <v>1</v>
      </c>
      <c r="C7" s="58">
        <v>1</v>
      </c>
      <c r="D7" s="58">
        <v>6</v>
      </c>
      <c r="E7" s="58">
        <v>6</v>
      </c>
      <c r="F7" s="58">
        <v>7</v>
      </c>
      <c r="G7" s="58">
        <v>10</v>
      </c>
      <c r="H7" s="58">
        <v>13</v>
      </c>
      <c r="I7" s="58">
        <v>10</v>
      </c>
      <c r="J7" s="58">
        <v>9</v>
      </c>
      <c r="K7" s="58">
        <v>1</v>
      </c>
      <c r="L7" s="58" t="s">
        <v>34</v>
      </c>
      <c r="M7" s="60">
        <f t="shared" si="0"/>
        <v>64</v>
      </c>
    </row>
    <row r="8" spans="1:13" ht="24.95" customHeight="1" x14ac:dyDescent="0.25">
      <c r="A8" s="35" t="s">
        <v>4</v>
      </c>
      <c r="B8" s="58">
        <v>1</v>
      </c>
      <c r="C8" s="58">
        <v>4</v>
      </c>
      <c r="D8" s="58">
        <v>4</v>
      </c>
      <c r="E8" s="58">
        <v>3</v>
      </c>
      <c r="F8" s="58">
        <v>6</v>
      </c>
      <c r="G8" s="58">
        <v>11</v>
      </c>
      <c r="H8" s="58">
        <v>10</v>
      </c>
      <c r="I8" s="58">
        <v>9</v>
      </c>
      <c r="J8" s="58">
        <v>3</v>
      </c>
      <c r="K8" s="58">
        <v>6</v>
      </c>
      <c r="L8" s="58" t="s">
        <v>34</v>
      </c>
      <c r="M8" s="60">
        <f t="shared" si="0"/>
        <v>57</v>
      </c>
    </row>
    <row r="9" spans="1:13" ht="24.95" customHeight="1" x14ac:dyDescent="0.25">
      <c r="A9" s="35" t="s">
        <v>5</v>
      </c>
      <c r="B9" s="58">
        <v>3</v>
      </c>
      <c r="C9" s="58">
        <v>2</v>
      </c>
      <c r="D9" s="58">
        <v>3</v>
      </c>
      <c r="E9" s="58">
        <v>5</v>
      </c>
      <c r="F9" s="58">
        <v>2</v>
      </c>
      <c r="G9" s="58">
        <v>8</v>
      </c>
      <c r="H9" s="58">
        <v>7</v>
      </c>
      <c r="I9" s="58">
        <v>8</v>
      </c>
      <c r="J9" s="58">
        <v>3</v>
      </c>
      <c r="K9" s="58">
        <v>4</v>
      </c>
      <c r="L9" s="58" t="s">
        <v>34</v>
      </c>
      <c r="M9" s="60">
        <f t="shared" si="0"/>
        <v>45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243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1</v>
      </c>
      <c r="C13" s="58">
        <v>1</v>
      </c>
      <c r="D13" s="58">
        <v>2</v>
      </c>
      <c r="E13" s="58">
        <v>2</v>
      </c>
      <c r="F13" s="58">
        <v>5</v>
      </c>
      <c r="G13" s="58">
        <v>1</v>
      </c>
      <c r="H13" s="58">
        <v>2</v>
      </c>
      <c r="I13" s="58">
        <v>0</v>
      </c>
      <c r="J13" s="58">
        <v>0</v>
      </c>
      <c r="K13" s="58">
        <v>1</v>
      </c>
      <c r="L13" s="58" t="s">
        <v>75</v>
      </c>
      <c r="M13" s="60">
        <f>SUM(B13:L13)</f>
        <v>15</v>
      </c>
    </row>
    <row r="14" spans="1:13" ht="24.95" customHeight="1" x14ac:dyDescent="0.25">
      <c r="A14" s="35" t="s">
        <v>2</v>
      </c>
      <c r="B14" s="37">
        <v>1</v>
      </c>
      <c r="C14" s="37">
        <v>3</v>
      </c>
      <c r="D14" s="37">
        <v>0</v>
      </c>
      <c r="E14" s="37">
        <v>3</v>
      </c>
      <c r="F14" s="37">
        <v>5</v>
      </c>
      <c r="G14" s="37">
        <v>0</v>
      </c>
      <c r="H14" s="37">
        <v>0</v>
      </c>
      <c r="I14" s="37">
        <v>0</v>
      </c>
      <c r="J14" s="37">
        <v>0</v>
      </c>
      <c r="K14" s="37">
        <v>2</v>
      </c>
      <c r="L14" s="58" t="s">
        <v>75</v>
      </c>
      <c r="M14" s="60">
        <f>SUM(B14:L14)</f>
        <v>14</v>
      </c>
    </row>
    <row r="15" spans="1:13" ht="24.95" customHeight="1" x14ac:dyDescent="0.25">
      <c r="A15" s="35" t="s">
        <v>3</v>
      </c>
      <c r="B15" s="58">
        <v>1</v>
      </c>
      <c r="C15" s="58">
        <v>0</v>
      </c>
      <c r="D15" s="58">
        <v>0</v>
      </c>
      <c r="E15" s="58">
        <v>3</v>
      </c>
      <c r="F15" s="58">
        <v>3</v>
      </c>
      <c r="G15" s="58">
        <v>0</v>
      </c>
      <c r="H15" s="58">
        <v>0</v>
      </c>
      <c r="I15" s="58">
        <v>3</v>
      </c>
      <c r="J15" s="58">
        <v>0</v>
      </c>
      <c r="K15" s="58">
        <v>0</v>
      </c>
      <c r="L15" s="58" t="s">
        <v>75</v>
      </c>
      <c r="M15" s="60">
        <f t="shared" ref="M15:M17" si="1">SUM(B15:L15)</f>
        <v>10</v>
      </c>
    </row>
    <row r="16" spans="1:13" ht="24.95" customHeight="1" x14ac:dyDescent="0.25">
      <c r="A16" s="35" t="s">
        <v>4</v>
      </c>
      <c r="B16" s="58">
        <v>1</v>
      </c>
      <c r="C16" s="58">
        <v>0</v>
      </c>
      <c r="D16" s="58">
        <v>1</v>
      </c>
      <c r="E16" s="58">
        <v>1</v>
      </c>
      <c r="F16" s="58">
        <v>2</v>
      </c>
      <c r="G16" s="58">
        <v>0</v>
      </c>
      <c r="H16" s="58">
        <v>0</v>
      </c>
      <c r="I16" s="58">
        <v>1</v>
      </c>
      <c r="J16" s="58">
        <v>0</v>
      </c>
      <c r="K16" s="58">
        <v>0</v>
      </c>
      <c r="L16" s="58" t="s">
        <v>75</v>
      </c>
      <c r="M16" s="60">
        <f t="shared" si="1"/>
        <v>6</v>
      </c>
    </row>
    <row r="17" spans="1:15" ht="24.95" customHeight="1" x14ac:dyDescent="0.25">
      <c r="A17" s="35" t="s">
        <v>5</v>
      </c>
      <c r="B17" s="58">
        <v>0</v>
      </c>
      <c r="C17" s="58">
        <v>0</v>
      </c>
      <c r="D17" s="58">
        <v>1</v>
      </c>
      <c r="E17" s="58">
        <v>0</v>
      </c>
      <c r="F17" s="58">
        <v>3</v>
      </c>
      <c r="G17" s="58">
        <v>0</v>
      </c>
      <c r="H17" s="58">
        <v>1</v>
      </c>
      <c r="I17" s="58">
        <v>0</v>
      </c>
      <c r="J17" s="58">
        <v>0</v>
      </c>
      <c r="K17" s="58">
        <v>0</v>
      </c>
      <c r="L17" s="58" t="s">
        <v>75</v>
      </c>
      <c r="M17" s="60">
        <f t="shared" si="1"/>
        <v>5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50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293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U10" sqref="U1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103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2</v>
      </c>
      <c r="C5" s="58">
        <v>1</v>
      </c>
      <c r="D5" s="58">
        <v>6</v>
      </c>
      <c r="E5" s="58">
        <v>3</v>
      </c>
      <c r="F5" s="58">
        <v>5</v>
      </c>
      <c r="G5" s="58">
        <v>7</v>
      </c>
      <c r="H5" s="58">
        <v>11</v>
      </c>
      <c r="I5" s="58">
        <v>10</v>
      </c>
      <c r="J5" s="58">
        <v>7</v>
      </c>
      <c r="K5" s="58">
        <v>0</v>
      </c>
      <c r="L5" s="58" t="s">
        <v>34</v>
      </c>
      <c r="M5" s="60">
        <f>SUM(B5:L5)</f>
        <v>52</v>
      </c>
    </row>
    <row r="6" spans="1:13" ht="24.95" customHeight="1" x14ac:dyDescent="0.25">
      <c r="A6" s="35" t="s">
        <v>2</v>
      </c>
      <c r="B6" s="37">
        <v>2</v>
      </c>
      <c r="C6" s="37">
        <v>2</v>
      </c>
      <c r="D6" s="37">
        <v>3</v>
      </c>
      <c r="E6" s="37">
        <v>6</v>
      </c>
      <c r="F6" s="37">
        <v>6</v>
      </c>
      <c r="G6" s="37">
        <v>7</v>
      </c>
      <c r="H6" s="37">
        <v>12</v>
      </c>
      <c r="I6" s="37">
        <v>8</v>
      </c>
      <c r="J6" s="37">
        <v>3</v>
      </c>
      <c r="K6" s="37">
        <v>3</v>
      </c>
      <c r="L6" s="58" t="s">
        <v>34</v>
      </c>
      <c r="M6" s="60">
        <f t="shared" ref="M6:M9" si="0">SUM(B6:L6)</f>
        <v>52</v>
      </c>
    </row>
    <row r="7" spans="1:13" ht="24.95" customHeight="1" x14ac:dyDescent="0.25">
      <c r="A7" s="35" t="s">
        <v>3</v>
      </c>
      <c r="B7" s="58">
        <v>4</v>
      </c>
      <c r="C7" s="58">
        <v>2</v>
      </c>
      <c r="D7" s="58">
        <v>3</v>
      </c>
      <c r="E7" s="58">
        <v>4</v>
      </c>
      <c r="F7" s="58">
        <v>5</v>
      </c>
      <c r="G7" s="58">
        <v>8</v>
      </c>
      <c r="H7" s="58">
        <v>12</v>
      </c>
      <c r="I7" s="58">
        <v>12</v>
      </c>
      <c r="J7" s="58">
        <v>4</v>
      </c>
      <c r="K7" s="58">
        <v>1</v>
      </c>
      <c r="L7" s="58" t="s">
        <v>34</v>
      </c>
      <c r="M7" s="60">
        <f t="shared" si="0"/>
        <v>55</v>
      </c>
    </row>
    <row r="8" spans="1:13" ht="24.95" customHeight="1" x14ac:dyDescent="0.25">
      <c r="A8" s="35" t="s">
        <v>4</v>
      </c>
      <c r="B8" s="58">
        <v>3</v>
      </c>
      <c r="C8" s="58">
        <v>1</v>
      </c>
      <c r="D8" s="58">
        <v>4</v>
      </c>
      <c r="E8" s="58">
        <v>4</v>
      </c>
      <c r="F8" s="58">
        <v>4</v>
      </c>
      <c r="G8" s="58">
        <v>7</v>
      </c>
      <c r="H8" s="58">
        <v>8</v>
      </c>
      <c r="I8" s="58">
        <v>8</v>
      </c>
      <c r="J8" s="58">
        <v>6</v>
      </c>
      <c r="K8" s="58">
        <v>2</v>
      </c>
      <c r="L8" s="58" t="s">
        <v>34</v>
      </c>
      <c r="M8" s="60">
        <f t="shared" si="0"/>
        <v>47</v>
      </c>
    </row>
    <row r="9" spans="1:13" ht="24.95" customHeight="1" x14ac:dyDescent="0.25">
      <c r="A9" s="35" t="s">
        <v>5</v>
      </c>
      <c r="B9" s="58">
        <v>4</v>
      </c>
      <c r="C9" s="58">
        <v>2</v>
      </c>
      <c r="D9" s="58">
        <v>4</v>
      </c>
      <c r="E9" s="58">
        <v>4</v>
      </c>
      <c r="F9" s="58">
        <v>8</v>
      </c>
      <c r="G9" s="58">
        <v>8</v>
      </c>
      <c r="H9" s="58">
        <v>5</v>
      </c>
      <c r="I9" s="58">
        <v>10</v>
      </c>
      <c r="J9" s="58">
        <v>3</v>
      </c>
      <c r="K9" s="58">
        <v>5</v>
      </c>
      <c r="L9" s="58" t="s">
        <v>34</v>
      </c>
      <c r="M9" s="60">
        <f t="shared" si="0"/>
        <v>53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259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2</v>
      </c>
      <c r="C13" s="58">
        <v>3</v>
      </c>
      <c r="D13" s="58">
        <v>0</v>
      </c>
      <c r="E13" s="58">
        <v>5</v>
      </c>
      <c r="F13" s="58">
        <v>2</v>
      </c>
      <c r="G13" s="58">
        <v>1</v>
      </c>
      <c r="H13" s="58">
        <v>0</v>
      </c>
      <c r="I13" s="58">
        <v>0</v>
      </c>
      <c r="J13" s="58">
        <v>0</v>
      </c>
      <c r="K13" s="58">
        <v>2</v>
      </c>
      <c r="L13" s="58" t="s">
        <v>75</v>
      </c>
      <c r="M13" s="60">
        <f>SUM(B13:L13)</f>
        <v>15</v>
      </c>
    </row>
    <row r="14" spans="1:13" ht="24.95" customHeight="1" x14ac:dyDescent="0.25">
      <c r="A14" s="35" t="s">
        <v>2</v>
      </c>
      <c r="B14" s="37">
        <v>0</v>
      </c>
      <c r="C14" s="37">
        <v>4</v>
      </c>
      <c r="D14" s="37">
        <v>1</v>
      </c>
      <c r="E14" s="37">
        <v>1</v>
      </c>
      <c r="F14" s="37">
        <v>2</v>
      </c>
      <c r="G14" s="37">
        <v>2</v>
      </c>
      <c r="H14" s="37">
        <v>2</v>
      </c>
      <c r="I14" s="37">
        <v>0</v>
      </c>
      <c r="J14" s="37">
        <v>0</v>
      </c>
      <c r="K14" s="37">
        <v>0</v>
      </c>
      <c r="L14" s="58" t="s">
        <v>75</v>
      </c>
      <c r="M14" s="60">
        <f>SUM(B14:L14)</f>
        <v>12</v>
      </c>
    </row>
    <row r="15" spans="1:13" ht="24.95" customHeight="1" x14ac:dyDescent="0.25">
      <c r="A15" s="35" t="s">
        <v>3</v>
      </c>
      <c r="B15" s="58">
        <v>0</v>
      </c>
      <c r="C15" s="58">
        <v>1</v>
      </c>
      <c r="D15" s="58">
        <v>2</v>
      </c>
      <c r="E15" s="58">
        <v>1</v>
      </c>
      <c r="F15" s="58">
        <v>4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 t="s">
        <v>75</v>
      </c>
      <c r="M15" s="60">
        <f t="shared" ref="M15:M17" si="1">SUM(B15:L15)</f>
        <v>8</v>
      </c>
    </row>
    <row r="16" spans="1:13" ht="24.95" customHeight="1" x14ac:dyDescent="0.25">
      <c r="A16" s="35" t="s">
        <v>4</v>
      </c>
      <c r="B16" s="58">
        <v>0</v>
      </c>
      <c r="C16" s="58">
        <v>0</v>
      </c>
      <c r="D16" s="58">
        <v>2</v>
      </c>
      <c r="E16" s="58">
        <v>0</v>
      </c>
      <c r="F16" s="58">
        <v>1</v>
      </c>
      <c r="G16" s="58">
        <v>1</v>
      </c>
      <c r="H16" s="58">
        <v>0</v>
      </c>
      <c r="I16" s="58">
        <v>0</v>
      </c>
      <c r="J16" s="58">
        <v>0</v>
      </c>
      <c r="K16" s="58">
        <v>0</v>
      </c>
      <c r="L16" s="58" t="s">
        <v>75</v>
      </c>
      <c r="M16" s="60">
        <f t="shared" si="1"/>
        <v>4</v>
      </c>
    </row>
    <row r="17" spans="1:15" ht="24.95" customHeight="1" x14ac:dyDescent="0.25">
      <c r="A17" s="35" t="s">
        <v>5</v>
      </c>
      <c r="B17" s="58">
        <v>1</v>
      </c>
      <c r="C17" s="58">
        <v>0</v>
      </c>
      <c r="D17" s="58">
        <v>1</v>
      </c>
      <c r="E17" s="58">
        <v>2</v>
      </c>
      <c r="F17" s="58">
        <v>1</v>
      </c>
      <c r="G17" s="58">
        <v>0</v>
      </c>
      <c r="H17" s="58">
        <v>1</v>
      </c>
      <c r="I17" s="58">
        <v>0</v>
      </c>
      <c r="J17" s="58">
        <v>0</v>
      </c>
      <c r="K17" s="58">
        <v>0</v>
      </c>
      <c r="L17" s="58" t="s">
        <v>75</v>
      </c>
      <c r="M17" s="60">
        <f t="shared" si="1"/>
        <v>6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45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304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V13" sqref="V13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104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5</v>
      </c>
      <c r="C5" s="58">
        <v>2</v>
      </c>
      <c r="D5" s="58">
        <v>4</v>
      </c>
      <c r="E5" s="58">
        <v>3</v>
      </c>
      <c r="F5" s="58">
        <v>9</v>
      </c>
      <c r="G5" s="58">
        <v>10</v>
      </c>
      <c r="H5" s="58">
        <v>8</v>
      </c>
      <c r="I5" s="58">
        <v>11</v>
      </c>
      <c r="J5" s="58">
        <v>5</v>
      </c>
      <c r="K5" s="58">
        <v>0</v>
      </c>
      <c r="L5" s="58" t="s">
        <v>34</v>
      </c>
      <c r="M5" s="60">
        <f>SUM(B5:L5)</f>
        <v>57</v>
      </c>
    </row>
    <row r="6" spans="1:13" ht="24.95" customHeight="1" x14ac:dyDescent="0.25">
      <c r="A6" s="35" t="s">
        <v>2</v>
      </c>
      <c r="B6" s="37">
        <v>2</v>
      </c>
      <c r="C6" s="37">
        <v>2</v>
      </c>
      <c r="D6" s="37">
        <v>5</v>
      </c>
      <c r="E6" s="37">
        <v>4</v>
      </c>
      <c r="F6" s="37">
        <v>8</v>
      </c>
      <c r="G6" s="37">
        <v>8</v>
      </c>
      <c r="H6" s="37">
        <v>7</v>
      </c>
      <c r="I6" s="37">
        <v>10</v>
      </c>
      <c r="J6" s="37">
        <v>6</v>
      </c>
      <c r="K6" s="37">
        <v>1</v>
      </c>
      <c r="L6" s="58" t="s">
        <v>34</v>
      </c>
      <c r="M6" s="60">
        <f t="shared" ref="M6:M9" si="0">SUM(B6:L6)</f>
        <v>53</v>
      </c>
    </row>
    <row r="7" spans="1:13" ht="24.95" customHeight="1" x14ac:dyDescent="0.25">
      <c r="A7" s="35" t="s">
        <v>3</v>
      </c>
      <c r="B7" s="58">
        <v>2</v>
      </c>
      <c r="C7" s="58">
        <v>3</v>
      </c>
      <c r="D7" s="58">
        <v>3</v>
      </c>
      <c r="E7" s="58">
        <v>6</v>
      </c>
      <c r="F7" s="58">
        <v>11</v>
      </c>
      <c r="G7" s="58">
        <v>8</v>
      </c>
      <c r="H7" s="58">
        <v>10</v>
      </c>
      <c r="I7" s="58">
        <v>11</v>
      </c>
      <c r="J7" s="58">
        <v>0</v>
      </c>
      <c r="K7" s="58">
        <v>4</v>
      </c>
      <c r="L7" s="58" t="s">
        <v>34</v>
      </c>
      <c r="M7" s="60">
        <f t="shared" si="0"/>
        <v>58</v>
      </c>
    </row>
    <row r="8" spans="1:13" ht="24.95" customHeight="1" x14ac:dyDescent="0.25">
      <c r="A8" s="35" t="s">
        <v>4</v>
      </c>
      <c r="B8" s="58">
        <v>3</v>
      </c>
      <c r="C8" s="58">
        <v>2</v>
      </c>
      <c r="D8" s="58">
        <v>4</v>
      </c>
      <c r="E8" s="58">
        <v>2</v>
      </c>
      <c r="F8" s="58">
        <v>7</v>
      </c>
      <c r="G8" s="58">
        <v>7</v>
      </c>
      <c r="H8" s="58">
        <v>10</v>
      </c>
      <c r="I8" s="58">
        <v>8</v>
      </c>
      <c r="J8" s="58">
        <v>3</v>
      </c>
      <c r="K8" s="58">
        <v>4</v>
      </c>
      <c r="L8" s="58" t="s">
        <v>34</v>
      </c>
      <c r="M8" s="60">
        <f t="shared" si="0"/>
        <v>50</v>
      </c>
    </row>
    <row r="9" spans="1:13" ht="24.95" customHeight="1" x14ac:dyDescent="0.25">
      <c r="A9" s="35" t="s">
        <v>5</v>
      </c>
      <c r="B9" s="58">
        <v>1</v>
      </c>
      <c r="C9" s="58">
        <v>2</v>
      </c>
      <c r="D9" s="58">
        <v>3</v>
      </c>
      <c r="E9" s="58">
        <v>5</v>
      </c>
      <c r="F9" s="58">
        <v>6</v>
      </c>
      <c r="G9" s="58">
        <v>5</v>
      </c>
      <c r="H9" s="58">
        <v>9</v>
      </c>
      <c r="I9" s="58">
        <v>8</v>
      </c>
      <c r="J9" s="58">
        <v>4</v>
      </c>
      <c r="K9" s="58">
        <v>1</v>
      </c>
      <c r="L9" s="58" t="s">
        <v>34</v>
      </c>
      <c r="M9" s="60">
        <f t="shared" si="0"/>
        <v>44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262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3</v>
      </c>
      <c r="D13" s="58">
        <v>0</v>
      </c>
      <c r="E13" s="58">
        <v>2</v>
      </c>
      <c r="F13" s="58">
        <v>1</v>
      </c>
      <c r="G13" s="58">
        <v>5</v>
      </c>
      <c r="H13" s="58">
        <v>0</v>
      </c>
      <c r="I13" s="58">
        <v>2</v>
      </c>
      <c r="J13" s="58">
        <v>1</v>
      </c>
      <c r="K13" s="58">
        <v>1</v>
      </c>
      <c r="L13" s="58" t="s">
        <v>75</v>
      </c>
      <c r="M13" s="60">
        <f>SUM(B13:L13)</f>
        <v>15</v>
      </c>
    </row>
    <row r="14" spans="1:13" ht="24.95" customHeight="1" x14ac:dyDescent="0.25">
      <c r="A14" s="35" t="s">
        <v>2</v>
      </c>
      <c r="B14" s="37">
        <v>2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1</v>
      </c>
      <c r="L14" s="58" t="s">
        <v>75</v>
      </c>
      <c r="M14" s="60">
        <f>SUM(B14:L14)</f>
        <v>3</v>
      </c>
    </row>
    <row r="15" spans="1:13" ht="24.95" customHeight="1" x14ac:dyDescent="0.25">
      <c r="A15" s="35" t="s">
        <v>3</v>
      </c>
      <c r="B15" s="58">
        <v>0</v>
      </c>
      <c r="C15" s="58">
        <v>0</v>
      </c>
      <c r="D15" s="58">
        <v>0</v>
      </c>
      <c r="E15" s="58">
        <v>0</v>
      </c>
      <c r="F15" s="58">
        <v>1</v>
      </c>
      <c r="G15" s="58">
        <v>0</v>
      </c>
      <c r="H15" s="58">
        <v>2</v>
      </c>
      <c r="I15" s="58">
        <v>1</v>
      </c>
      <c r="J15" s="58">
        <v>0</v>
      </c>
      <c r="K15" s="58">
        <v>1</v>
      </c>
      <c r="L15" s="58" t="s">
        <v>75</v>
      </c>
      <c r="M15" s="60">
        <f t="shared" ref="M15:M17" si="1">SUM(B15:L15)</f>
        <v>5</v>
      </c>
    </row>
    <row r="16" spans="1:13" ht="24.95" customHeight="1" x14ac:dyDescent="0.25">
      <c r="A16" s="35" t="s">
        <v>4</v>
      </c>
      <c r="B16" s="58">
        <v>1</v>
      </c>
      <c r="C16" s="58">
        <v>1</v>
      </c>
      <c r="D16" s="58">
        <v>1</v>
      </c>
      <c r="E16" s="58">
        <v>3</v>
      </c>
      <c r="F16" s="58">
        <v>2</v>
      </c>
      <c r="G16" s="58">
        <v>0</v>
      </c>
      <c r="H16" s="58">
        <v>0</v>
      </c>
      <c r="I16" s="58">
        <v>0</v>
      </c>
      <c r="J16" s="58">
        <v>0</v>
      </c>
      <c r="K16" s="58">
        <v>2</v>
      </c>
      <c r="L16" s="58" t="s">
        <v>75</v>
      </c>
      <c r="M16" s="60">
        <f t="shared" si="1"/>
        <v>10</v>
      </c>
    </row>
    <row r="17" spans="1:15" ht="24.95" customHeight="1" x14ac:dyDescent="0.25">
      <c r="A17" s="35" t="s">
        <v>5</v>
      </c>
      <c r="B17" s="58">
        <v>0</v>
      </c>
      <c r="C17" s="58">
        <v>0</v>
      </c>
      <c r="D17" s="58">
        <v>0</v>
      </c>
      <c r="E17" s="58">
        <v>2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 t="s">
        <v>75</v>
      </c>
      <c r="M17" s="60">
        <f t="shared" si="1"/>
        <v>2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35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297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P21" sqref="P21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105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0</v>
      </c>
      <c r="C5" s="58">
        <v>0</v>
      </c>
      <c r="D5" s="58">
        <v>0</v>
      </c>
      <c r="E5" s="58">
        <v>0</v>
      </c>
      <c r="F5" s="58">
        <v>0</v>
      </c>
      <c r="G5" s="58">
        <v>0</v>
      </c>
      <c r="H5" s="58">
        <v>0</v>
      </c>
      <c r="I5" s="58">
        <v>0</v>
      </c>
      <c r="J5" s="58">
        <v>0</v>
      </c>
      <c r="K5" s="58">
        <v>0</v>
      </c>
      <c r="L5" s="58" t="s">
        <v>34</v>
      </c>
      <c r="M5" s="60">
        <f>SUM(B5:L5)</f>
        <v>0</v>
      </c>
    </row>
    <row r="6" spans="1:13" ht="24.95" customHeight="1" x14ac:dyDescent="0.25">
      <c r="A6" s="35" t="s">
        <v>2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58" t="s">
        <v>34</v>
      </c>
      <c r="M6" s="60">
        <f t="shared" ref="M6:M9" si="0">SUM(B6:L6)</f>
        <v>0</v>
      </c>
    </row>
    <row r="7" spans="1:13" ht="24.95" customHeight="1" x14ac:dyDescent="0.25">
      <c r="A7" s="35" t="s">
        <v>3</v>
      </c>
      <c r="B7" s="58">
        <v>0</v>
      </c>
      <c r="C7" s="58">
        <v>0</v>
      </c>
      <c r="D7" s="58">
        <v>0</v>
      </c>
      <c r="E7" s="58">
        <v>0</v>
      </c>
      <c r="F7" s="58">
        <v>0</v>
      </c>
      <c r="G7" s="58">
        <v>0</v>
      </c>
      <c r="H7" s="58">
        <v>0</v>
      </c>
      <c r="I7" s="58">
        <v>0</v>
      </c>
      <c r="J7" s="58">
        <v>0</v>
      </c>
      <c r="K7" s="58">
        <v>0</v>
      </c>
      <c r="L7" s="58" t="s">
        <v>34</v>
      </c>
      <c r="M7" s="60">
        <f t="shared" si="0"/>
        <v>0</v>
      </c>
    </row>
    <row r="8" spans="1:13" ht="24.95" customHeight="1" x14ac:dyDescent="0.25">
      <c r="A8" s="35" t="s">
        <v>4</v>
      </c>
      <c r="B8" s="58">
        <v>0</v>
      </c>
      <c r="C8" s="58">
        <v>0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8" t="s">
        <v>34</v>
      </c>
      <c r="M8" s="60">
        <f t="shared" si="0"/>
        <v>0</v>
      </c>
    </row>
    <row r="9" spans="1:13" ht="24.95" customHeight="1" x14ac:dyDescent="0.25">
      <c r="A9" s="35" t="s">
        <v>5</v>
      </c>
      <c r="B9" s="58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 t="s">
        <v>34</v>
      </c>
      <c r="M9" s="60">
        <f t="shared" si="0"/>
        <v>0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0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 t="s">
        <v>75</v>
      </c>
      <c r="M13" s="60">
        <f>SUM(B13:L13)</f>
        <v>0</v>
      </c>
    </row>
    <row r="14" spans="1:13" ht="24.95" customHeight="1" x14ac:dyDescent="0.25">
      <c r="A14" s="35" t="s">
        <v>2</v>
      </c>
      <c r="B14" s="37">
        <v>0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58" t="s">
        <v>75</v>
      </c>
      <c r="M14" s="60">
        <f>SUM(B14:L14)</f>
        <v>0</v>
      </c>
    </row>
    <row r="15" spans="1:13" ht="24.95" customHeight="1" x14ac:dyDescent="0.25">
      <c r="A15" s="35" t="s">
        <v>3</v>
      </c>
      <c r="B15" s="58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 t="s">
        <v>75</v>
      </c>
      <c r="M15" s="60">
        <f t="shared" ref="M15:M17" si="1">SUM(B15:L15)</f>
        <v>0</v>
      </c>
    </row>
    <row r="16" spans="1:13" ht="24.95" customHeight="1" x14ac:dyDescent="0.25">
      <c r="A16" s="35" t="s">
        <v>4</v>
      </c>
      <c r="B16" s="58">
        <v>0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 t="s">
        <v>75</v>
      </c>
      <c r="M16" s="60">
        <f t="shared" si="1"/>
        <v>0</v>
      </c>
    </row>
    <row r="17" spans="1:15" ht="24.95" customHeight="1" x14ac:dyDescent="0.25">
      <c r="A17" s="35" t="s">
        <v>5</v>
      </c>
      <c r="B17" s="58">
        <v>0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 t="s">
        <v>75</v>
      </c>
      <c r="M17" s="60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0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Q25" sqref="Q25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106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3</v>
      </c>
      <c r="C5" s="58">
        <v>2</v>
      </c>
      <c r="D5" s="58">
        <v>5</v>
      </c>
      <c r="E5" s="58">
        <v>3</v>
      </c>
      <c r="F5" s="58">
        <v>7</v>
      </c>
      <c r="G5" s="58">
        <v>8</v>
      </c>
      <c r="H5" s="58">
        <v>10</v>
      </c>
      <c r="I5" s="58">
        <v>6</v>
      </c>
      <c r="J5" s="58">
        <v>8</v>
      </c>
      <c r="K5" s="58">
        <v>2</v>
      </c>
      <c r="L5" s="58" t="s">
        <v>34</v>
      </c>
      <c r="M5" s="60">
        <f>SUM(B5:L5)</f>
        <v>54</v>
      </c>
    </row>
    <row r="6" spans="1:13" ht="24.95" customHeight="1" x14ac:dyDescent="0.25">
      <c r="A6" s="35" t="s">
        <v>2</v>
      </c>
      <c r="B6" s="37">
        <v>2</v>
      </c>
      <c r="C6" s="37">
        <v>2</v>
      </c>
      <c r="D6" s="37">
        <v>2</v>
      </c>
      <c r="E6" s="37">
        <v>6</v>
      </c>
      <c r="F6" s="37">
        <v>6</v>
      </c>
      <c r="G6" s="37">
        <v>7</v>
      </c>
      <c r="H6" s="37">
        <v>6</v>
      </c>
      <c r="I6" s="37">
        <v>8</v>
      </c>
      <c r="J6" s="37">
        <v>5</v>
      </c>
      <c r="K6" s="37">
        <v>4</v>
      </c>
      <c r="L6" s="58" t="s">
        <v>34</v>
      </c>
      <c r="M6" s="60">
        <f t="shared" ref="M6:M9" si="0">SUM(B6:L6)</f>
        <v>48</v>
      </c>
    </row>
    <row r="7" spans="1:13" ht="24.95" customHeight="1" x14ac:dyDescent="0.25">
      <c r="A7" s="35" t="s">
        <v>3</v>
      </c>
      <c r="B7" s="58">
        <v>2</v>
      </c>
      <c r="C7" s="58">
        <v>2</v>
      </c>
      <c r="D7" s="58">
        <v>2</v>
      </c>
      <c r="E7" s="58">
        <v>5</v>
      </c>
      <c r="F7" s="58">
        <v>3</v>
      </c>
      <c r="G7" s="58">
        <v>5</v>
      </c>
      <c r="H7" s="58">
        <v>8</v>
      </c>
      <c r="I7" s="58">
        <v>11</v>
      </c>
      <c r="J7" s="58">
        <v>5</v>
      </c>
      <c r="K7" s="58">
        <v>7</v>
      </c>
      <c r="L7" s="58" t="s">
        <v>34</v>
      </c>
      <c r="M7" s="60">
        <f t="shared" si="0"/>
        <v>50</v>
      </c>
    </row>
    <row r="8" spans="1:13" ht="24.95" customHeight="1" x14ac:dyDescent="0.25">
      <c r="A8" s="35" t="s">
        <v>4</v>
      </c>
      <c r="B8" s="58">
        <v>3</v>
      </c>
      <c r="C8" s="58">
        <v>1</v>
      </c>
      <c r="D8" s="58">
        <v>4</v>
      </c>
      <c r="E8" s="58">
        <v>2</v>
      </c>
      <c r="F8" s="58">
        <v>5</v>
      </c>
      <c r="G8" s="58">
        <v>10</v>
      </c>
      <c r="H8" s="58">
        <v>10</v>
      </c>
      <c r="I8" s="58">
        <v>5</v>
      </c>
      <c r="J8" s="58">
        <v>8</v>
      </c>
      <c r="K8" s="58">
        <v>2</v>
      </c>
      <c r="L8" s="58" t="s">
        <v>34</v>
      </c>
      <c r="M8" s="60">
        <f t="shared" si="0"/>
        <v>50</v>
      </c>
    </row>
    <row r="9" spans="1:13" ht="24.95" customHeight="1" x14ac:dyDescent="0.25">
      <c r="A9" s="35" t="s">
        <v>5</v>
      </c>
      <c r="B9" s="58">
        <v>3</v>
      </c>
      <c r="C9" s="58">
        <v>3</v>
      </c>
      <c r="D9" s="58">
        <v>4</v>
      </c>
      <c r="E9" s="58">
        <v>1</v>
      </c>
      <c r="F9" s="58">
        <v>5</v>
      </c>
      <c r="G9" s="58">
        <v>9</v>
      </c>
      <c r="H9" s="58">
        <v>10</v>
      </c>
      <c r="I9" s="58">
        <v>8</v>
      </c>
      <c r="J9" s="58">
        <v>8</v>
      </c>
      <c r="K9" s="58">
        <v>5</v>
      </c>
      <c r="L9" s="58" t="s">
        <v>34</v>
      </c>
      <c r="M9" s="60">
        <f t="shared" si="0"/>
        <v>56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258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1</v>
      </c>
      <c r="C13" s="58">
        <v>1</v>
      </c>
      <c r="D13" s="58">
        <v>1</v>
      </c>
      <c r="E13" s="58">
        <v>0</v>
      </c>
      <c r="F13" s="58">
        <v>2</v>
      </c>
      <c r="G13" s="58">
        <v>3</v>
      </c>
      <c r="H13" s="58">
        <v>0</v>
      </c>
      <c r="I13" s="58">
        <v>0</v>
      </c>
      <c r="J13" s="58">
        <v>0</v>
      </c>
      <c r="K13" s="58">
        <v>0</v>
      </c>
      <c r="L13" s="58" t="s">
        <v>75</v>
      </c>
      <c r="M13" s="60">
        <f>SUM(B13:L13)</f>
        <v>8</v>
      </c>
    </row>
    <row r="14" spans="1:13" ht="24.95" customHeight="1" x14ac:dyDescent="0.25">
      <c r="A14" s="35" t="s">
        <v>2</v>
      </c>
      <c r="B14" s="37">
        <v>0</v>
      </c>
      <c r="C14" s="37">
        <v>0</v>
      </c>
      <c r="D14" s="37">
        <v>1</v>
      </c>
      <c r="E14" s="37">
        <v>1</v>
      </c>
      <c r="F14" s="37">
        <v>0</v>
      </c>
      <c r="G14" s="37">
        <v>2</v>
      </c>
      <c r="H14" s="37">
        <v>0</v>
      </c>
      <c r="I14" s="37">
        <v>0</v>
      </c>
      <c r="J14" s="37">
        <v>0</v>
      </c>
      <c r="K14" s="37">
        <v>0</v>
      </c>
      <c r="L14" s="58" t="s">
        <v>75</v>
      </c>
      <c r="M14" s="60">
        <f>SUM(B14:L14)</f>
        <v>4</v>
      </c>
    </row>
    <row r="15" spans="1:13" ht="24.95" customHeight="1" x14ac:dyDescent="0.25">
      <c r="A15" s="35" t="s">
        <v>3</v>
      </c>
      <c r="B15" s="58">
        <v>2</v>
      </c>
      <c r="C15" s="58">
        <v>0</v>
      </c>
      <c r="D15" s="58">
        <v>1</v>
      </c>
      <c r="E15" s="58">
        <v>1</v>
      </c>
      <c r="F15" s="58">
        <v>1</v>
      </c>
      <c r="G15" s="58">
        <v>1</v>
      </c>
      <c r="H15" s="58">
        <v>5</v>
      </c>
      <c r="I15" s="58">
        <v>0</v>
      </c>
      <c r="J15" s="58">
        <v>0</v>
      </c>
      <c r="K15" s="58">
        <v>0</v>
      </c>
      <c r="L15" s="58" t="s">
        <v>75</v>
      </c>
      <c r="M15" s="60">
        <f t="shared" ref="M15:M17" si="1">SUM(B15:L15)</f>
        <v>11</v>
      </c>
    </row>
    <row r="16" spans="1:13" ht="24.95" customHeight="1" x14ac:dyDescent="0.25">
      <c r="A16" s="35" t="s">
        <v>4</v>
      </c>
      <c r="B16" s="58">
        <v>0</v>
      </c>
      <c r="C16" s="58">
        <v>1</v>
      </c>
      <c r="D16" s="58">
        <v>2</v>
      </c>
      <c r="E16" s="58">
        <v>1</v>
      </c>
      <c r="F16" s="58">
        <v>1</v>
      </c>
      <c r="G16" s="58">
        <v>1</v>
      </c>
      <c r="H16" s="58">
        <v>0</v>
      </c>
      <c r="I16" s="58">
        <v>0</v>
      </c>
      <c r="J16" s="58">
        <v>0</v>
      </c>
      <c r="K16" s="58">
        <v>0</v>
      </c>
      <c r="L16" s="58" t="s">
        <v>75</v>
      </c>
      <c r="M16" s="60">
        <f t="shared" si="1"/>
        <v>6</v>
      </c>
    </row>
    <row r="17" spans="1:15" ht="24.95" customHeight="1" x14ac:dyDescent="0.25">
      <c r="A17" s="35" t="s">
        <v>5</v>
      </c>
      <c r="B17" s="58">
        <v>2</v>
      </c>
      <c r="C17" s="58">
        <v>3</v>
      </c>
      <c r="D17" s="58">
        <v>0</v>
      </c>
      <c r="E17" s="58">
        <v>1</v>
      </c>
      <c r="F17" s="58">
        <v>1</v>
      </c>
      <c r="G17" s="58">
        <v>1</v>
      </c>
      <c r="H17" s="58">
        <v>3</v>
      </c>
      <c r="I17" s="58">
        <v>0</v>
      </c>
      <c r="J17" s="58">
        <v>0</v>
      </c>
      <c r="K17" s="58">
        <v>0</v>
      </c>
      <c r="L17" s="58" t="s">
        <v>75</v>
      </c>
      <c r="M17" s="60">
        <f t="shared" si="1"/>
        <v>11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40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298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M8" sqref="M8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107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3</v>
      </c>
      <c r="C5" s="58">
        <v>4</v>
      </c>
      <c r="D5" s="58">
        <v>3</v>
      </c>
      <c r="E5" s="58">
        <v>4</v>
      </c>
      <c r="F5" s="58">
        <v>4</v>
      </c>
      <c r="G5" s="58">
        <v>6</v>
      </c>
      <c r="H5" s="58">
        <v>8</v>
      </c>
      <c r="I5" s="58">
        <v>9</v>
      </c>
      <c r="J5" s="58">
        <v>4</v>
      </c>
      <c r="K5" s="58">
        <v>1</v>
      </c>
      <c r="L5" s="58" t="s">
        <v>34</v>
      </c>
      <c r="M5" s="60">
        <f>SUM(B5:L5)</f>
        <v>46</v>
      </c>
    </row>
    <row r="6" spans="1:13" ht="24.95" customHeight="1" x14ac:dyDescent="0.25">
      <c r="A6" s="35" t="s">
        <v>2</v>
      </c>
      <c r="B6" s="37">
        <v>1</v>
      </c>
      <c r="C6" s="37">
        <v>1</v>
      </c>
      <c r="D6" s="37">
        <v>3</v>
      </c>
      <c r="E6" s="37">
        <v>4</v>
      </c>
      <c r="F6" s="37">
        <v>2</v>
      </c>
      <c r="G6" s="37">
        <v>7</v>
      </c>
      <c r="H6" s="37">
        <v>9</v>
      </c>
      <c r="I6" s="37">
        <v>3</v>
      </c>
      <c r="J6" s="37">
        <v>5</v>
      </c>
      <c r="K6" s="37">
        <v>1</v>
      </c>
      <c r="L6" s="58" t="s">
        <v>34</v>
      </c>
      <c r="M6" s="60">
        <f t="shared" ref="M6:M9" si="0">SUM(B6:L6)</f>
        <v>36</v>
      </c>
    </row>
    <row r="7" spans="1:13" ht="24.95" customHeight="1" x14ac:dyDescent="0.25">
      <c r="A7" s="35" t="s">
        <v>3</v>
      </c>
      <c r="B7" s="58">
        <v>2</v>
      </c>
      <c r="C7" s="58">
        <v>4</v>
      </c>
      <c r="D7" s="58">
        <v>7</v>
      </c>
      <c r="E7" s="58">
        <v>2</v>
      </c>
      <c r="F7" s="58">
        <v>6</v>
      </c>
      <c r="G7" s="58">
        <v>10</v>
      </c>
      <c r="H7" s="58">
        <v>11</v>
      </c>
      <c r="I7" s="58">
        <v>10</v>
      </c>
      <c r="J7" s="58">
        <v>4</v>
      </c>
      <c r="K7" s="58">
        <v>5</v>
      </c>
      <c r="L7" s="58" t="s">
        <v>34</v>
      </c>
      <c r="M7" s="60">
        <f t="shared" si="0"/>
        <v>61</v>
      </c>
    </row>
    <row r="8" spans="1:13" ht="24.95" customHeight="1" x14ac:dyDescent="0.25">
      <c r="A8" s="35" t="s">
        <v>4</v>
      </c>
      <c r="B8" s="58">
        <v>3</v>
      </c>
      <c r="C8" s="58">
        <v>2</v>
      </c>
      <c r="D8" s="58">
        <v>4</v>
      </c>
      <c r="E8" s="58">
        <v>3</v>
      </c>
      <c r="F8" s="58">
        <v>0</v>
      </c>
      <c r="G8" s="58">
        <v>6</v>
      </c>
      <c r="H8" s="58">
        <v>10</v>
      </c>
      <c r="I8" s="58">
        <v>8</v>
      </c>
      <c r="J8" s="58">
        <v>5</v>
      </c>
      <c r="K8" s="58">
        <v>2</v>
      </c>
      <c r="L8" s="58" t="s">
        <v>34</v>
      </c>
      <c r="M8" s="60">
        <f t="shared" si="0"/>
        <v>43</v>
      </c>
    </row>
    <row r="9" spans="1:13" ht="24.95" customHeight="1" x14ac:dyDescent="0.25">
      <c r="A9" s="35" t="s">
        <v>5</v>
      </c>
      <c r="B9" s="58">
        <v>1</v>
      </c>
      <c r="C9" s="58">
        <v>3</v>
      </c>
      <c r="D9" s="58">
        <v>4</v>
      </c>
      <c r="E9" s="58">
        <v>5</v>
      </c>
      <c r="F9" s="58">
        <v>7</v>
      </c>
      <c r="G9" s="58">
        <v>3</v>
      </c>
      <c r="H9" s="58">
        <v>9</v>
      </c>
      <c r="I9" s="58">
        <v>10</v>
      </c>
      <c r="J9" s="58">
        <v>6</v>
      </c>
      <c r="K9" s="58">
        <v>2</v>
      </c>
      <c r="L9" s="58" t="s">
        <v>34</v>
      </c>
      <c r="M9" s="60">
        <f t="shared" si="0"/>
        <v>50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236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1</v>
      </c>
      <c r="C13" s="58">
        <v>2</v>
      </c>
      <c r="D13" s="58">
        <v>1</v>
      </c>
      <c r="E13" s="58">
        <v>0</v>
      </c>
      <c r="F13" s="58">
        <v>0</v>
      </c>
      <c r="G13" s="58">
        <v>2</v>
      </c>
      <c r="H13" s="58">
        <v>1</v>
      </c>
      <c r="I13" s="58">
        <v>0</v>
      </c>
      <c r="J13" s="58">
        <v>0</v>
      </c>
      <c r="K13" s="58">
        <v>0</v>
      </c>
      <c r="L13" s="58" t="s">
        <v>75</v>
      </c>
      <c r="M13" s="60">
        <f>SUM(B13:L13)</f>
        <v>7</v>
      </c>
    </row>
    <row r="14" spans="1:13" ht="24.95" customHeight="1" x14ac:dyDescent="0.25">
      <c r="A14" s="35" t="s">
        <v>2</v>
      </c>
      <c r="B14" s="37">
        <v>0</v>
      </c>
      <c r="C14" s="37">
        <v>1</v>
      </c>
      <c r="D14" s="37">
        <v>0</v>
      </c>
      <c r="E14" s="37">
        <v>0</v>
      </c>
      <c r="F14" s="37">
        <v>1</v>
      </c>
      <c r="G14" s="37">
        <v>0</v>
      </c>
      <c r="H14" s="37">
        <v>0</v>
      </c>
      <c r="I14" s="37">
        <v>1</v>
      </c>
      <c r="J14" s="37">
        <v>0</v>
      </c>
      <c r="K14" s="37">
        <v>0</v>
      </c>
      <c r="L14" s="58" t="s">
        <v>75</v>
      </c>
      <c r="M14" s="60">
        <f>SUM(B14:L14)</f>
        <v>3</v>
      </c>
    </row>
    <row r="15" spans="1:13" ht="24.95" customHeight="1" x14ac:dyDescent="0.25">
      <c r="A15" s="35" t="s">
        <v>3</v>
      </c>
      <c r="B15" s="58">
        <v>1</v>
      </c>
      <c r="C15" s="58">
        <v>0</v>
      </c>
      <c r="D15" s="58">
        <v>0</v>
      </c>
      <c r="E15" s="58">
        <v>2</v>
      </c>
      <c r="F15" s="58">
        <v>1</v>
      </c>
      <c r="G15" s="58">
        <v>1</v>
      </c>
      <c r="H15" s="58">
        <v>0</v>
      </c>
      <c r="I15" s="58">
        <v>2</v>
      </c>
      <c r="J15" s="58">
        <v>1</v>
      </c>
      <c r="K15" s="58">
        <v>2</v>
      </c>
      <c r="L15" s="58" t="s">
        <v>75</v>
      </c>
      <c r="M15" s="60">
        <f t="shared" ref="M15:M17" si="1">SUM(B15:L15)</f>
        <v>10</v>
      </c>
    </row>
    <row r="16" spans="1:13" ht="24.95" customHeight="1" x14ac:dyDescent="0.25">
      <c r="A16" s="35" t="s">
        <v>4</v>
      </c>
      <c r="B16" s="58">
        <v>2</v>
      </c>
      <c r="C16" s="58">
        <v>0</v>
      </c>
      <c r="D16" s="58">
        <v>0</v>
      </c>
      <c r="E16" s="58">
        <v>1</v>
      </c>
      <c r="F16" s="58">
        <v>0</v>
      </c>
      <c r="G16" s="58">
        <v>1</v>
      </c>
      <c r="H16" s="58">
        <v>0</v>
      </c>
      <c r="I16" s="58">
        <v>0</v>
      </c>
      <c r="J16" s="58">
        <v>0</v>
      </c>
      <c r="K16" s="58">
        <v>0</v>
      </c>
      <c r="L16" s="58" t="s">
        <v>75</v>
      </c>
      <c r="M16" s="60">
        <f t="shared" si="1"/>
        <v>4</v>
      </c>
    </row>
    <row r="17" spans="1:15" ht="24.95" customHeight="1" x14ac:dyDescent="0.25">
      <c r="A17" s="35" t="s">
        <v>5</v>
      </c>
      <c r="B17" s="58">
        <v>0</v>
      </c>
      <c r="C17" s="58">
        <v>2</v>
      </c>
      <c r="D17" s="58">
        <v>0</v>
      </c>
      <c r="E17" s="58">
        <v>3</v>
      </c>
      <c r="F17" s="58">
        <v>0</v>
      </c>
      <c r="G17" s="58">
        <v>2</v>
      </c>
      <c r="H17" s="58">
        <v>1</v>
      </c>
      <c r="I17" s="58">
        <v>1</v>
      </c>
      <c r="J17" s="58">
        <v>0</v>
      </c>
      <c r="K17" s="58">
        <v>0</v>
      </c>
      <c r="L17" s="58" t="s">
        <v>75</v>
      </c>
      <c r="M17" s="60">
        <f t="shared" si="1"/>
        <v>9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33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269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B5" sqref="B5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108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3</v>
      </c>
      <c r="C5" s="58">
        <v>2</v>
      </c>
      <c r="D5" s="58">
        <v>2</v>
      </c>
      <c r="E5" s="58">
        <v>3</v>
      </c>
      <c r="F5" s="58">
        <v>6</v>
      </c>
      <c r="G5" s="58">
        <v>8</v>
      </c>
      <c r="H5" s="58">
        <v>6</v>
      </c>
      <c r="I5" s="58">
        <v>7</v>
      </c>
      <c r="J5" s="58">
        <v>2</v>
      </c>
      <c r="K5" s="58">
        <v>1</v>
      </c>
      <c r="L5" s="58" t="s">
        <v>34</v>
      </c>
      <c r="M5" s="60">
        <f>SUM(B5:L5)</f>
        <v>40</v>
      </c>
    </row>
    <row r="6" spans="1:13" ht="24.95" customHeight="1" x14ac:dyDescent="0.25">
      <c r="A6" s="35" t="s">
        <v>2</v>
      </c>
      <c r="B6" s="37">
        <v>3</v>
      </c>
      <c r="C6" s="37">
        <v>4</v>
      </c>
      <c r="D6" s="37">
        <v>4</v>
      </c>
      <c r="E6" s="37">
        <v>4</v>
      </c>
      <c r="F6" s="37">
        <v>8</v>
      </c>
      <c r="G6" s="37">
        <v>7</v>
      </c>
      <c r="H6" s="37">
        <v>8</v>
      </c>
      <c r="I6" s="37">
        <v>9</v>
      </c>
      <c r="J6" s="37">
        <v>0</v>
      </c>
      <c r="K6" s="37">
        <v>3</v>
      </c>
      <c r="L6" s="58" t="s">
        <v>34</v>
      </c>
      <c r="M6" s="60">
        <f t="shared" ref="M6:M9" si="0">SUM(B6:L6)</f>
        <v>50</v>
      </c>
    </row>
    <row r="7" spans="1:13" ht="24.95" customHeight="1" x14ac:dyDescent="0.25">
      <c r="A7" s="35" t="s">
        <v>3</v>
      </c>
      <c r="B7" s="58">
        <v>3</v>
      </c>
      <c r="C7" s="58">
        <v>2</v>
      </c>
      <c r="D7" s="58">
        <v>4</v>
      </c>
      <c r="E7" s="58">
        <v>5</v>
      </c>
      <c r="F7" s="58">
        <v>4</v>
      </c>
      <c r="G7" s="58">
        <v>8</v>
      </c>
      <c r="H7" s="58">
        <v>9</v>
      </c>
      <c r="I7" s="58">
        <v>14</v>
      </c>
      <c r="J7" s="58">
        <v>0</v>
      </c>
      <c r="K7" s="58">
        <v>0</v>
      </c>
      <c r="L7" s="58" t="s">
        <v>34</v>
      </c>
      <c r="M7" s="60">
        <f t="shared" si="0"/>
        <v>49</v>
      </c>
    </row>
    <row r="8" spans="1:13" ht="24.95" customHeight="1" x14ac:dyDescent="0.25">
      <c r="A8" s="35" t="s">
        <v>4</v>
      </c>
      <c r="B8" s="58">
        <v>4</v>
      </c>
      <c r="C8" s="58">
        <v>1</v>
      </c>
      <c r="D8" s="58">
        <v>6</v>
      </c>
      <c r="E8" s="58">
        <v>4</v>
      </c>
      <c r="F8" s="58">
        <v>4</v>
      </c>
      <c r="G8" s="58">
        <v>8</v>
      </c>
      <c r="H8" s="58">
        <v>13</v>
      </c>
      <c r="I8" s="58">
        <v>10</v>
      </c>
      <c r="J8" s="58">
        <v>7</v>
      </c>
      <c r="K8" s="58">
        <v>4</v>
      </c>
      <c r="L8" s="58" t="s">
        <v>34</v>
      </c>
      <c r="M8" s="60">
        <f t="shared" si="0"/>
        <v>61</v>
      </c>
    </row>
    <row r="9" spans="1:13" ht="24.95" customHeight="1" x14ac:dyDescent="0.25">
      <c r="A9" s="35" t="s">
        <v>5</v>
      </c>
      <c r="B9" s="58">
        <v>2</v>
      </c>
      <c r="C9" s="58">
        <v>3</v>
      </c>
      <c r="D9" s="58">
        <v>4</v>
      </c>
      <c r="E9" s="58">
        <v>5</v>
      </c>
      <c r="F9" s="58">
        <v>6</v>
      </c>
      <c r="G9" s="58">
        <v>8</v>
      </c>
      <c r="H9" s="58">
        <v>2</v>
      </c>
      <c r="I9" s="58">
        <v>8</v>
      </c>
      <c r="J9" s="58">
        <v>6</v>
      </c>
      <c r="K9" s="58">
        <v>6</v>
      </c>
      <c r="L9" s="58" t="s">
        <v>34</v>
      </c>
      <c r="M9" s="60">
        <f t="shared" si="0"/>
        <v>50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250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0</v>
      </c>
      <c r="D13" s="58">
        <v>0</v>
      </c>
      <c r="E13" s="58">
        <v>2</v>
      </c>
      <c r="F13" s="58">
        <v>0</v>
      </c>
      <c r="G13" s="58">
        <v>0</v>
      </c>
      <c r="H13" s="58">
        <v>1</v>
      </c>
      <c r="I13" s="58">
        <v>0</v>
      </c>
      <c r="J13" s="58">
        <v>0</v>
      </c>
      <c r="K13" s="58">
        <v>1</v>
      </c>
      <c r="L13" s="58" t="s">
        <v>75</v>
      </c>
      <c r="M13" s="60">
        <f>SUM(B13:L13)</f>
        <v>4</v>
      </c>
    </row>
    <row r="14" spans="1:13" ht="24.95" customHeight="1" x14ac:dyDescent="0.25">
      <c r="A14" s="35" t="s">
        <v>2</v>
      </c>
      <c r="B14" s="37">
        <v>1</v>
      </c>
      <c r="C14" s="37">
        <v>2</v>
      </c>
      <c r="D14" s="37">
        <v>7</v>
      </c>
      <c r="E14" s="37">
        <v>0</v>
      </c>
      <c r="F14" s="37">
        <v>1</v>
      </c>
      <c r="G14" s="37">
        <v>0</v>
      </c>
      <c r="H14" s="37">
        <v>2</v>
      </c>
      <c r="I14" s="37">
        <v>0</v>
      </c>
      <c r="J14" s="37">
        <v>1</v>
      </c>
      <c r="K14" s="37">
        <v>0</v>
      </c>
      <c r="L14" s="58" t="s">
        <v>75</v>
      </c>
      <c r="M14" s="60">
        <f>SUM(B14:L14)</f>
        <v>14</v>
      </c>
    </row>
    <row r="15" spans="1:13" ht="24.95" customHeight="1" x14ac:dyDescent="0.25">
      <c r="A15" s="35" t="s">
        <v>3</v>
      </c>
      <c r="B15" s="58">
        <v>1</v>
      </c>
      <c r="C15" s="58">
        <v>1</v>
      </c>
      <c r="D15" s="58">
        <v>0</v>
      </c>
      <c r="E15" s="58">
        <v>2</v>
      </c>
      <c r="F15" s="58">
        <v>2</v>
      </c>
      <c r="G15" s="58">
        <v>1</v>
      </c>
      <c r="H15" s="58">
        <v>0</v>
      </c>
      <c r="I15" s="58">
        <v>0</v>
      </c>
      <c r="J15" s="58">
        <v>2</v>
      </c>
      <c r="K15" s="58">
        <v>0</v>
      </c>
      <c r="L15" s="58" t="s">
        <v>75</v>
      </c>
      <c r="M15" s="60">
        <f t="shared" ref="M15:M17" si="1">SUM(B15:L15)</f>
        <v>9</v>
      </c>
    </row>
    <row r="16" spans="1:13" ht="24.95" customHeight="1" x14ac:dyDescent="0.25">
      <c r="A16" s="35" t="s">
        <v>4</v>
      </c>
      <c r="B16" s="58">
        <v>1</v>
      </c>
      <c r="C16" s="58">
        <v>1</v>
      </c>
      <c r="D16" s="58">
        <v>2</v>
      </c>
      <c r="E16" s="58">
        <v>4</v>
      </c>
      <c r="F16" s="58">
        <v>3</v>
      </c>
      <c r="G16" s="58">
        <v>1</v>
      </c>
      <c r="H16" s="58">
        <v>1</v>
      </c>
      <c r="I16" s="58">
        <v>0</v>
      </c>
      <c r="J16" s="58">
        <v>0</v>
      </c>
      <c r="K16" s="58">
        <v>0</v>
      </c>
      <c r="L16" s="58" t="s">
        <v>75</v>
      </c>
      <c r="M16" s="60">
        <f t="shared" si="1"/>
        <v>13</v>
      </c>
    </row>
    <row r="17" spans="1:15" ht="24.95" customHeight="1" x14ac:dyDescent="0.25">
      <c r="A17" s="35" t="s">
        <v>5</v>
      </c>
      <c r="B17" s="58">
        <v>2</v>
      </c>
      <c r="C17" s="58">
        <v>1</v>
      </c>
      <c r="D17" s="58">
        <v>3</v>
      </c>
      <c r="E17" s="58">
        <v>3</v>
      </c>
      <c r="F17" s="58">
        <v>1</v>
      </c>
      <c r="G17" s="58">
        <v>2</v>
      </c>
      <c r="H17" s="58">
        <v>0</v>
      </c>
      <c r="I17" s="58">
        <v>1</v>
      </c>
      <c r="J17" s="58">
        <v>1</v>
      </c>
      <c r="K17" s="58">
        <v>1</v>
      </c>
      <c r="L17" s="58" t="s">
        <v>75</v>
      </c>
      <c r="M17" s="60">
        <f t="shared" si="1"/>
        <v>15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55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305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K6" sqref="K6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109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1</v>
      </c>
      <c r="C5" s="58">
        <v>3</v>
      </c>
      <c r="D5" s="58">
        <v>5</v>
      </c>
      <c r="E5" s="58">
        <v>4</v>
      </c>
      <c r="F5" s="58">
        <v>8</v>
      </c>
      <c r="G5" s="58">
        <v>5</v>
      </c>
      <c r="H5" s="58">
        <v>9</v>
      </c>
      <c r="I5" s="58">
        <v>5</v>
      </c>
      <c r="J5" s="58">
        <v>8</v>
      </c>
      <c r="K5" s="58">
        <v>2</v>
      </c>
      <c r="L5" s="58" t="s">
        <v>34</v>
      </c>
      <c r="M5" s="60">
        <f>SUM(B5:L5)</f>
        <v>50</v>
      </c>
    </row>
    <row r="6" spans="1:13" ht="24.95" customHeight="1" x14ac:dyDescent="0.25">
      <c r="A6" s="35" t="s">
        <v>2</v>
      </c>
      <c r="B6" s="37">
        <v>1</v>
      </c>
      <c r="C6" s="37">
        <v>2</v>
      </c>
      <c r="D6" s="37">
        <v>4</v>
      </c>
      <c r="E6" s="37">
        <v>1</v>
      </c>
      <c r="F6" s="37">
        <v>7</v>
      </c>
      <c r="G6" s="37">
        <v>7</v>
      </c>
      <c r="H6" s="37">
        <v>9</v>
      </c>
      <c r="I6" s="37">
        <v>0</v>
      </c>
      <c r="J6" s="37">
        <v>10</v>
      </c>
      <c r="K6" s="37">
        <v>4</v>
      </c>
      <c r="L6" s="58" t="s">
        <v>34</v>
      </c>
      <c r="M6" s="60">
        <f t="shared" ref="M6:M9" si="0">SUM(B6:L6)</f>
        <v>45</v>
      </c>
    </row>
    <row r="7" spans="1:13" ht="24.95" customHeight="1" x14ac:dyDescent="0.25">
      <c r="A7" s="35" t="s">
        <v>3</v>
      </c>
      <c r="B7" s="58">
        <v>4</v>
      </c>
      <c r="C7" s="58">
        <v>2</v>
      </c>
      <c r="D7" s="58">
        <v>2</v>
      </c>
      <c r="E7" s="58">
        <v>4</v>
      </c>
      <c r="F7" s="58">
        <v>5</v>
      </c>
      <c r="G7" s="58">
        <v>10</v>
      </c>
      <c r="H7" s="58">
        <v>9</v>
      </c>
      <c r="I7" s="58">
        <v>8</v>
      </c>
      <c r="J7" s="58">
        <v>0</v>
      </c>
      <c r="K7" s="58">
        <v>4</v>
      </c>
      <c r="L7" s="58" t="s">
        <v>34</v>
      </c>
      <c r="M7" s="60">
        <f t="shared" si="0"/>
        <v>48</v>
      </c>
    </row>
    <row r="8" spans="1:13" ht="24.95" customHeight="1" x14ac:dyDescent="0.25">
      <c r="A8" s="35" t="s">
        <v>4</v>
      </c>
      <c r="B8" s="58">
        <v>3</v>
      </c>
      <c r="C8" s="58">
        <v>3</v>
      </c>
      <c r="D8" s="58">
        <v>5</v>
      </c>
      <c r="E8" s="58">
        <v>5</v>
      </c>
      <c r="F8" s="58">
        <v>5</v>
      </c>
      <c r="G8" s="58">
        <v>12</v>
      </c>
      <c r="H8" s="58">
        <v>3</v>
      </c>
      <c r="I8" s="58">
        <v>10</v>
      </c>
      <c r="J8" s="58">
        <v>2</v>
      </c>
      <c r="K8" s="58">
        <v>5</v>
      </c>
      <c r="L8" s="58" t="s">
        <v>34</v>
      </c>
      <c r="M8" s="60">
        <f t="shared" si="0"/>
        <v>53</v>
      </c>
    </row>
    <row r="9" spans="1:13" ht="24.95" customHeight="1" x14ac:dyDescent="0.25">
      <c r="A9" s="35" t="s">
        <v>5</v>
      </c>
      <c r="B9" s="58">
        <v>3</v>
      </c>
      <c r="C9" s="58">
        <v>2</v>
      </c>
      <c r="D9" s="58">
        <v>3</v>
      </c>
      <c r="E9" s="58">
        <v>3</v>
      </c>
      <c r="F9" s="58">
        <v>6</v>
      </c>
      <c r="G9" s="58">
        <v>5</v>
      </c>
      <c r="H9" s="58">
        <v>5</v>
      </c>
      <c r="I9" s="58">
        <v>6</v>
      </c>
      <c r="J9" s="58">
        <v>2</v>
      </c>
      <c r="K9" s="58">
        <v>1</v>
      </c>
      <c r="L9" s="58" t="s">
        <v>34</v>
      </c>
      <c r="M9" s="60">
        <f t="shared" si="0"/>
        <v>36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232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1</v>
      </c>
      <c r="C13" s="58">
        <v>3</v>
      </c>
      <c r="D13" s="58">
        <v>0</v>
      </c>
      <c r="E13" s="58">
        <v>3</v>
      </c>
      <c r="F13" s="58">
        <v>0</v>
      </c>
      <c r="G13" s="58">
        <v>0</v>
      </c>
      <c r="H13" s="58">
        <v>3</v>
      </c>
      <c r="I13" s="58">
        <v>0</v>
      </c>
      <c r="J13" s="58">
        <v>0</v>
      </c>
      <c r="K13" s="58">
        <v>1</v>
      </c>
      <c r="L13" s="58" t="s">
        <v>75</v>
      </c>
      <c r="M13" s="60">
        <f>SUM(B13:L13)</f>
        <v>11</v>
      </c>
    </row>
    <row r="14" spans="1:13" ht="24.95" customHeight="1" x14ac:dyDescent="0.25">
      <c r="A14" s="35" t="s">
        <v>2</v>
      </c>
      <c r="B14" s="37">
        <v>2</v>
      </c>
      <c r="C14" s="37">
        <v>0</v>
      </c>
      <c r="D14" s="37">
        <v>2</v>
      </c>
      <c r="E14" s="37">
        <v>2</v>
      </c>
      <c r="F14" s="37">
        <v>0</v>
      </c>
      <c r="G14" s="37">
        <v>0</v>
      </c>
      <c r="H14" s="37">
        <v>0</v>
      </c>
      <c r="I14" s="37">
        <v>1</v>
      </c>
      <c r="J14" s="37">
        <v>0</v>
      </c>
      <c r="K14" s="37">
        <v>1</v>
      </c>
      <c r="L14" s="58" t="s">
        <v>75</v>
      </c>
      <c r="M14" s="60">
        <f>SUM(B14:L14)</f>
        <v>8</v>
      </c>
    </row>
    <row r="15" spans="1:13" ht="24.95" customHeight="1" x14ac:dyDescent="0.25">
      <c r="A15" s="35" t="s">
        <v>3</v>
      </c>
      <c r="B15" s="58">
        <v>1</v>
      </c>
      <c r="C15" s="58">
        <v>1</v>
      </c>
      <c r="D15" s="58">
        <v>1</v>
      </c>
      <c r="E15" s="58">
        <v>0</v>
      </c>
      <c r="F15" s="58">
        <v>2</v>
      </c>
      <c r="G15" s="58">
        <v>2</v>
      </c>
      <c r="H15" s="58">
        <v>0</v>
      </c>
      <c r="I15" s="58">
        <v>1</v>
      </c>
      <c r="J15" s="58">
        <v>0</v>
      </c>
      <c r="K15" s="58">
        <v>1</v>
      </c>
      <c r="L15" s="58" t="s">
        <v>75</v>
      </c>
      <c r="M15" s="60">
        <f t="shared" ref="M15:M17" si="1">SUM(B15:L15)</f>
        <v>9</v>
      </c>
    </row>
    <row r="16" spans="1:13" ht="24.95" customHeight="1" x14ac:dyDescent="0.25">
      <c r="A16" s="35" t="s">
        <v>4</v>
      </c>
      <c r="B16" s="58">
        <v>1</v>
      </c>
      <c r="C16" s="58">
        <v>4</v>
      </c>
      <c r="D16" s="58">
        <v>2</v>
      </c>
      <c r="E16" s="58">
        <v>2</v>
      </c>
      <c r="F16" s="58">
        <v>1</v>
      </c>
      <c r="G16" s="58">
        <v>1</v>
      </c>
      <c r="H16" s="58">
        <v>1</v>
      </c>
      <c r="I16" s="58">
        <v>1</v>
      </c>
      <c r="J16" s="58">
        <v>1</v>
      </c>
      <c r="K16" s="58">
        <v>1</v>
      </c>
      <c r="L16" s="58" t="s">
        <v>75</v>
      </c>
      <c r="M16" s="60">
        <f t="shared" si="1"/>
        <v>15</v>
      </c>
    </row>
    <row r="17" spans="1:15" ht="24.95" customHeight="1" x14ac:dyDescent="0.25">
      <c r="A17" s="35" t="s">
        <v>5</v>
      </c>
      <c r="B17" s="58">
        <v>0</v>
      </c>
      <c r="C17" s="58">
        <v>1</v>
      </c>
      <c r="D17" s="58">
        <v>0</v>
      </c>
      <c r="E17" s="58">
        <v>2</v>
      </c>
      <c r="F17" s="58">
        <v>0</v>
      </c>
      <c r="G17" s="58">
        <v>2</v>
      </c>
      <c r="H17" s="58">
        <v>1</v>
      </c>
      <c r="I17" s="58">
        <v>0</v>
      </c>
      <c r="J17" s="58">
        <v>0</v>
      </c>
      <c r="K17" s="58">
        <v>2</v>
      </c>
      <c r="L17" s="58" t="s">
        <v>75</v>
      </c>
      <c r="M17" s="60">
        <f t="shared" si="1"/>
        <v>8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51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283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M11" sqref="M11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110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3</v>
      </c>
      <c r="C5" s="58">
        <v>2</v>
      </c>
      <c r="D5" s="58">
        <v>5</v>
      </c>
      <c r="E5" s="58">
        <v>3</v>
      </c>
      <c r="F5" s="58">
        <v>6</v>
      </c>
      <c r="G5" s="58">
        <v>6</v>
      </c>
      <c r="H5" s="58">
        <v>7</v>
      </c>
      <c r="I5" s="58">
        <v>5</v>
      </c>
      <c r="J5" s="58">
        <v>6</v>
      </c>
      <c r="K5" s="58">
        <v>3</v>
      </c>
      <c r="L5" s="58" t="s">
        <v>34</v>
      </c>
      <c r="M5" s="60">
        <f>SUM(B5:L5)</f>
        <v>46</v>
      </c>
    </row>
    <row r="6" spans="1:13" ht="24.95" customHeight="1" x14ac:dyDescent="0.25">
      <c r="A6" s="35" t="s">
        <v>2</v>
      </c>
      <c r="B6" s="37">
        <v>1</v>
      </c>
      <c r="C6" s="37">
        <v>1</v>
      </c>
      <c r="D6" s="37">
        <v>5</v>
      </c>
      <c r="E6" s="37">
        <v>4</v>
      </c>
      <c r="F6" s="37">
        <v>7</v>
      </c>
      <c r="G6" s="37">
        <v>14</v>
      </c>
      <c r="H6" s="37">
        <v>6</v>
      </c>
      <c r="I6" s="37">
        <v>6</v>
      </c>
      <c r="J6" s="37">
        <v>3</v>
      </c>
      <c r="K6" s="37">
        <v>4</v>
      </c>
      <c r="L6" s="58" t="s">
        <v>34</v>
      </c>
      <c r="M6" s="60">
        <f t="shared" ref="M6:M9" si="0">SUM(B6:L6)</f>
        <v>51</v>
      </c>
    </row>
    <row r="7" spans="1:13" ht="24.95" customHeight="1" x14ac:dyDescent="0.25">
      <c r="A7" s="35" t="s">
        <v>3</v>
      </c>
      <c r="B7" s="58">
        <v>3</v>
      </c>
      <c r="C7" s="58">
        <v>2</v>
      </c>
      <c r="D7" s="58">
        <v>5</v>
      </c>
      <c r="E7" s="58">
        <v>4</v>
      </c>
      <c r="F7" s="58">
        <v>6</v>
      </c>
      <c r="G7" s="58">
        <v>14</v>
      </c>
      <c r="H7" s="58">
        <v>6</v>
      </c>
      <c r="I7" s="58">
        <v>4</v>
      </c>
      <c r="J7" s="58">
        <v>8</v>
      </c>
      <c r="K7" s="58">
        <v>4</v>
      </c>
      <c r="L7" s="58" t="s">
        <v>34</v>
      </c>
      <c r="M7" s="60">
        <f t="shared" si="0"/>
        <v>56</v>
      </c>
    </row>
    <row r="8" spans="1:13" ht="24.95" customHeight="1" x14ac:dyDescent="0.25">
      <c r="A8" s="35" t="s">
        <v>4</v>
      </c>
      <c r="B8" s="58">
        <v>4</v>
      </c>
      <c r="C8" s="58">
        <v>1</v>
      </c>
      <c r="D8" s="58">
        <v>3</v>
      </c>
      <c r="E8" s="58">
        <v>4</v>
      </c>
      <c r="F8" s="58">
        <v>9</v>
      </c>
      <c r="G8" s="58">
        <v>12</v>
      </c>
      <c r="H8" s="58">
        <v>7</v>
      </c>
      <c r="I8" s="58">
        <v>5</v>
      </c>
      <c r="J8" s="58">
        <v>6</v>
      </c>
      <c r="K8" s="58">
        <v>2</v>
      </c>
      <c r="L8" s="58" t="s">
        <v>34</v>
      </c>
      <c r="M8" s="60">
        <f t="shared" si="0"/>
        <v>53</v>
      </c>
    </row>
    <row r="9" spans="1:13" ht="24.95" customHeight="1" x14ac:dyDescent="0.25">
      <c r="A9" s="35" t="s">
        <v>5</v>
      </c>
      <c r="B9" s="58">
        <v>3</v>
      </c>
      <c r="C9" s="58">
        <v>0</v>
      </c>
      <c r="D9" s="58">
        <v>3</v>
      </c>
      <c r="E9" s="58">
        <v>6</v>
      </c>
      <c r="F9" s="58">
        <v>5</v>
      </c>
      <c r="G9" s="58">
        <v>10</v>
      </c>
      <c r="H9" s="58">
        <v>9</v>
      </c>
      <c r="I9" s="58">
        <v>6</v>
      </c>
      <c r="J9" s="58">
        <v>5</v>
      </c>
      <c r="K9" s="58">
        <v>5</v>
      </c>
      <c r="L9" s="58" t="s">
        <v>34</v>
      </c>
      <c r="M9" s="60">
        <f t="shared" si="0"/>
        <v>52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258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1</v>
      </c>
      <c r="D13" s="58">
        <v>0</v>
      </c>
      <c r="E13" s="58">
        <v>0</v>
      </c>
      <c r="F13" s="58">
        <v>2</v>
      </c>
      <c r="G13" s="58">
        <v>0</v>
      </c>
      <c r="H13" s="58">
        <v>1</v>
      </c>
      <c r="I13" s="58">
        <v>1</v>
      </c>
      <c r="J13" s="58">
        <v>0</v>
      </c>
      <c r="K13" s="58">
        <v>1</v>
      </c>
      <c r="L13" s="58" t="s">
        <v>75</v>
      </c>
      <c r="M13" s="60">
        <f>SUM(B13:L13)</f>
        <v>6</v>
      </c>
    </row>
    <row r="14" spans="1:13" ht="24.95" customHeight="1" x14ac:dyDescent="0.25">
      <c r="A14" s="35" t="s">
        <v>2</v>
      </c>
      <c r="B14" s="37">
        <v>2</v>
      </c>
      <c r="C14" s="37">
        <v>0</v>
      </c>
      <c r="D14" s="37">
        <v>0</v>
      </c>
      <c r="E14" s="37">
        <v>0</v>
      </c>
      <c r="F14" s="37">
        <v>0</v>
      </c>
      <c r="G14" s="37">
        <v>3</v>
      </c>
      <c r="H14" s="37">
        <v>0</v>
      </c>
      <c r="I14" s="37">
        <v>0</v>
      </c>
      <c r="J14" s="37">
        <v>0</v>
      </c>
      <c r="K14" s="37">
        <v>0</v>
      </c>
      <c r="L14" s="58" t="s">
        <v>75</v>
      </c>
      <c r="M14" s="60">
        <f>SUM(B14:L14)</f>
        <v>5</v>
      </c>
    </row>
    <row r="15" spans="1:13" ht="24.95" customHeight="1" x14ac:dyDescent="0.25">
      <c r="A15" s="35" t="s">
        <v>3</v>
      </c>
      <c r="B15" s="58">
        <v>0</v>
      </c>
      <c r="C15" s="58">
        <v>0</v>
      </c>
      <c r="D15" s="58">
        <v>0</v>
      </c>
      <c r="E15" s="58">
        <v>0</v>
      </c>
      <c r="F15" s="58">
        <v>0</v>
      </c>
      <c r="G15" s="58">
        <v>2</v>
      </c>
      <c r="H15" s="58">
        <v>0</v>
      </c>
      <c r="I15" s="58">
        <v>1</v>
      </c>
      <c r="J15" s="58">
        <v>1</v>
      </c>
      <c r="K15" s="58">
        <v>0</v>
      </c>
      <c r="L15" s="58" t="s">
        <v>75</v>
      </c>
      <c r="M15" s="60">
        <f t="shared" ref="M15:M17" si="1">SUM(B15:L15)</f>
        <v>4</v>
      </c>
    </row>
    <row r="16" spans="1:13" ht="24.95" customHeight="1" x14ac:dyDescent="0.25">
      <c r="A16" s="35" t="s">
        <v>4</v>
      </c>
      <c r="B16" s="58">
        <v>2</v>
      </c>
      <c r="C16" s="58">
        <v>2</v>
      </c>
      <c r="D16" s="58">
        <v>1</v>
      </c>
      <c r="E16" s="58">
        <v>0</v>
      </c>
      <c r="F16" s="58">
        <v>1</v>
      </c>
      <c r="G16" s="58">
        <v>1</v>
      </c>
      <c r="H16" s="58">
        <v>0</v>
      </c>
      <c r="I16" s="58">
        <v>0</v>
      </c>
      <c r="J16" s="58">
        <v>0</v>
      </c>
      <c r="K16" s="58">
        <v>2</v>
      </c>
      <c r="L16" s="58" t="s">
        <v>75</v>
      </c>
      <c r="M16" s="60">
        <f t="shared" si="1"/>
        <v>9</v>
      </c>
    </row>
    <row r="17" spans="1:15" ht="24.95" customHeight="1" x14ac:dyDescent="0.25">
      <c r="A17" s="35" t="s">
        <v>5</v>
      </c>
      <c r="B17" s="58">
        <v>3</v>
      </c>
      <c r="C17" s="58">
        <v>0</v>
      </c>
      <c r="D17" s="58">
        <v>2</v>
      </c>
      <c r="E17" s="58">
        <v>0</v>
      </c>
      <c r="F17" s="58">
        <v>1</v>
      </c>
      <c r="G17" s="58">
        <v>0</v>
      </c>
      <c r="H17" s="58">
        <v>4</v>
      </c>
      <c r="I17" s="58">
        <v>0</v>
      </c>
      <c r="J17" s="58">
        <v>0</v>
      </c>
      <c r="K17" s="58">
        <v>2</v>
      </c>
      <c r="L17" s="58" t="s">
        <v>75</v>
      </c>
      <c r="M17" s="60">
        <f t="shared" si="1"/>
        <v>12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36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294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T17" sqref="T17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36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1</v>
      </c>
      <c r="C5" s="58">
        <v>3</v>
      </c>
      <c r="D5" s="58">
        <v>7</v>
      </c>
      <c r="E5" s="58">
        <v>1</v>
      </c>
      <c r="F5" s="58">
        <v>4</v>
      </c>
      <c r="G5" s="58">
        <v>6</v>
      </c>
      <c r="H5" s="58">
        <v>8</v>
      </c>
      <c r="I5" s="58">
        <v>6</v>
      </c>
      <c r="J5" s="58">
        <v>3</v>
      </c>
      <c r="K5" s="58">
        <v>2</v>
      </c>
      <c r="L5" s="58" t="s">
        <v>34</v>
      </c>
      <c r="M5" s="60">
        <f>SUM(B5:L5)</f>
        <v>41</v>
      </c>
    </row>
    <row r="6" spans="1:13" ht="24.95" customHeight="1" x14ac:dyDescent="0.25">
      <c r="A6" s="35" t="s">
        <v>2</v>
      </c>
      <c r="B6" s="37">
        <v>5</v>
      </c>
      <c r="C6" s="37">
        <v>1</v>
      </c>
      <c r="D6" s="37">
        <v>4</v>
      </c>
      <c r="E6" s="37">
        <v>1</v>
      </c>
      <c r="F6" s="37">
        <v>1</v>
      </c>
      <c r="G6" s="37">
        <v>6</v>
      </c>
      <c r="H6" s="37">
        <v>8</v>
      </c>
      <c r="I6" s="37">
        <v>7</v>
      </c>
      <c r="J6" s="37">
        <v>8</v>
      </c>
      <c r="K6" s="37">
        <v>5</v>
      </c>
      <c r="L6" s="37" t="s">
        <v>34</v>
      </c>
      <c r="M6" s="60">
        <f t="shared" ref="M6:M9" si="0">SUM(B6:L6)</f>
        <v>46</v>
      </c>
    </row>
    <row r="7" spans="1:13" ht="24.95" customHeight="1" x14ac:dyDescent="0.25">
      <c r="A7" s="35" t="s">
        <v>3</v>
      </c>
      <c r="B7" s="37">
        <v>3</v>
      </c>
      <c r="C7" s="37">
        <v>4</v>
      </c>
      <c r="D7" s="37">
        <v>1</v>
      </c>
      <c r="E7" s="37">
        <v>2</v>
      </c>
      <c r="F7" s="37">
        <v>2</v>
      </c>
      <c r="G7" s="37">
        <v>6</v>
      </c>
      <c r="H7" s="37">
        <v>10</v>
      </c>
      <c r="I7" s="37">
        <v>8</v>
      </c>
      <c r="J7" s="37">
        <v>4</v>
      </c>
      <c r="K7" s="37">
        <v>2</v>
      </c>
      <c r="L7" s="37" t="s">
        <v>34</v>
      </c>
      <c r="M7" s="60">
        <f t="shared" si="0"/>
        <v>42</v>
      </c>
    </row>
    <row r="8" spans="1:13" ht="24.95" customHeight="1" x14ac:dyDescent="0.25">
      <c r="A8" s="35" t="s">
        <v>4</v>
      </c>
      <c r="B8" s="37">
        <v>4</v>
      </c>
      <c r="C8" s="37">
        <v>2</v>
      </c>
      <c r="D8" s="37">
        <v>1</v>
      </c>
      <c r="E8" s="37">
        <v>1</v>
      </c>
      <c r="F8" s="37">
        <v>1</v>
      </c>
      <c r="G8" s="37">
        <v>8</v>
      </c>
      <c r="H8" s="37">
        <v>13</v>
      </c>
      <c r="I8" s="37">
        <v>8</v>
      </c>
      <c r="J8" s="37">
        <v>4</v>
      </c>
      <c r="K8" s="37">
        <v>6</v>
      </c>
      <c r="L8" s="37" t="s">
        <v>34</v>
      </c>
      <c r="M8" s="60">
        <f t="shared" si="0"/>
        <v>48</v>
      </c>
    </row>
    <row r="9" spans="1:13" ht="24.95" customHeight="1" x14ac:dyDescent="0.25">
      <c r="A9" s="35" t="s">
        <v>5</v>
      </c>
      <c r="B9" s="37">
        <v>6</v>
      </c>
      <c r="C9" s="37">
        <v>2</v>
      </c>
      <c r="D9" s="37">
        <v>4</v>
      </c>
      <c r="E9" s="37">
        <v>3</v>
      </c>
      <c r="F9" s="37">
        <v>1</v>
      </c>
      <c r="G9" s="37">
        <v>8</v>
      </c>
      <c r="H9" s="37">
        <v>12</v>
      </c>
      <c r="I9" s="37">
        <v>3</v>
      </c>
      <c r="J9" s="37">
        <v>6</v>
      </c>
      <c r="K9" s="37">
        <v>1</v>
      </c>
      <c r="L9" s="37" t="s">
        <v>34</v>
      </c>
      <c r="M9" s="60">
        <f t="shared" si="0"/>
        <v>46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1">
        <f>SUM(M5:M9)</f>
        <v>223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3</v>
      </c>
      <c r="C13" s="58">
        <v>1</v>
      </c>
      <c r="D13" s="58">
        <v>0</v>
      </c>
      <c r="E13" s="58">
        <v>4</v>
      </c>
      <c r="F13" s="58">
        <v>0</v>
      </c>
      <c r="G13" s="58">
        <v>1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60">
        <f>SUM(B13:L13)</f>
        <v>9</v>
      </c>
    </row>
    <row r="14" spans="1:13" ht="24.95" customHeight="1" x14ac:dyDescent="0.25">
      <c r="A14" s="35" t="s">
        <v>2</v>
      </c>
      <c r="B14" s="37">
        <v>0</v>
      </c>
      <c r="C14" s="37">
        <v>0</v>
      </c>
      <c r="D14" s="37">
        <v>2</v>
      </c>
      <c r="E14" s="37">
        <v>4</v>
      </c>
      <c r="F14" s="37">
        <v>3</v>
      </c>
      <c r="G14" s="37">
        <v>0</v>
      </c>
      <c r="H14" s="37">
        <v>2</v>
      </c>
      <c r="I14" s="37">
        <v>1</v>
      </c>
      <c r="J14" s="37">
        <v>0</v>
      </c>
      <c r="K14" s="37">
        <v>0</v>
      </c>
      <c r="L14" s="37">
        <v>0</v>
      </c>
      <c r="M14" s="60">
        <f t="shared" ref="M14:M17" si="1">SUM(B14:L14)</f>
        <v>12</v>
      </c>
    </row>
    <row r="15" spans="1:13" ht="24.95" customHeight="1" x14ac:dyDescent="0.25">
      <c r="A15" s="35" t="s">
        <v>3</v>
      </c>
      <c r="B15" s="37">
        <v>2</v>
      </c>
      <c r="C15" s="37">
        <v>2</v>
      </c>
      <c r="D15" s="37">
        <v>2</v>
      </c>
      <c r="E15" s="37">
        <v>2</v>
      </c>
      <c r="F15" s="37">
        <v>1</v>
      </c>
      <c r="G15" s="37">
        <v>1</v>
      </c>
      <c r="H15" s="37">
        <v>0</v>
      </c>
      <c r="I15" s="37">
        <v>1</v>
      </c>
      <c r="J15" s="37">
        <v>0</v>
      </c>
      <c r="K15" s="37">
        <v>0</v>
      </c>
      <c r="L15" s="37">
        <v>1</v>
      </c>
      <c r="M15" s="60">
        <f t="shared" si="1"/>
        <v>12</v>
      </c>
    </row>
    <row r="16" spans="1:13" ht="24.95" customHeight="1" x14ac:dyDescent="0.25">
      <c r="A16" s="35" t="s">
        <v>4</v>
      </c>
      <c r="B16" s="37">
        <v>2</v>
      </c>
      <c r="C16" s="37">
        <v>1</v>
      </c>
      <c r="D16" s="37">
        <v>1</v>
      </c>
      <c r="E16" s="37">
        <v>2</v>
      </c>
      <c r="F16" s="37">
        <v>2</v>
      </c>
      <c r="G16" s="37">
        <v>4</v>
      </c>
      <c r="H16" s="37">
        <v>0</v>
      </c>
      <c r="I16" s="37">
        <v>2</v>
      </c>
      <c r="J16" s="37">
        <v>0</v>
      </c>
      <c r="K16" s="37">
        <v>0</v>
      </c>
      <c r="L16" s="37">
        <v>2</v>
      </c>
      <c r="M16" s="60">
        <f t="shared" si="1"/>
        <v>16</v>
      </c>
    </row>
    <row r="17" spans="1:15" ht="24.95" customHeight="1" x14ac:dyDescent="0.25">
      <c r="A17" s="35" t="s">
        <v>5</v>
      </c>
      <c r="B17" s="37">
        <v>1</v>
      </c>
      <c r="C17" s="37">
        <v>0</v>
      </c>
      <c r="D17" s="37">
        <v>2</v>
      </c>
      <c r="E17" s="37">
        <v>0</v>
      </c>
      <c r="F17" s="37">
        <v>0</v>
      </c>
      <c r="G17" s="37">
        <v>1</v>
      </c>
      <c r="H17" s="37">
        <v>2</v>
      </c>
      <c r="I17" s="37">
        <v>0</v>
      </c>
      <c r="J17" s="37">
        <v>0</v>
      </c>
      <c r="K17" s="37">
        <v>0</v>
      </c>
      <c r="L17" s="37">
        <v>0</v>
      </c>
      <c r="M17" s="60">
        <f t="shared" si="1"/>
        <v>6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1">
        <f>SUM(M13:M17)</f>
        <v>55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0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278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4"/>
      <c r="C22" s="84"/>
      <c r="D22" s="84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1:D21"/>
    <mergeCell ref="B22:D22"/>
    <mergeCell ref="A1:M1"/>
    <mergeCell ref="A2:M2"/>
    <mergeCell ref="K10:L10"/>
    <mergeCell ref="K18:L18"/>
    <mergeCell ref="K20:L2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S19" sqref="S19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111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3</v>
      </c>
      <c r="C5" s="58">
        <v>3</v>
      </c>
      <c r="D5" s="58">
        <v>3</v>
      </c>
      <c r="E5" s="58">
        <v>7</v>
      </c>
      <c r="F5" s="58">
        <v>7</v>
      </c>
      <c r="G5" s="58">
        <v>11</v>
      </c>
      <c r="H5" s="58">
        <v>14</v>
      </c>
      <c r="I5" s="58">
        <v>6</v>
      </c>
      <c r="J5" s="58">
        <v>7</v>
      </c>
      <c r="K5" s="58">
        <v>1</v>
      </c>
      <c r="L5" s="58" t="s">
        <v>34</v>
      </c>
      <c r="M5" s="60">
        <f>SUM(B5:L5)</f>
        <v>62</v>
      </c>
    </row>
    <row r="6" spans="1:13" ht="24.95" customHeight="1" x14ac:dyDescent="0.25">
      <c r="A6" s="35" t="s">
        <v>2</v>
      </c>
      <c r="B6" s="37">
        <v>5</v>
      </c>
      <c r="C6" s="37">
        <v>3</v>
      </c>
      <c r="D6" s="37">
        <v>0</v>
      </c>
      <c r="E6" s="37">
        <v>8</v>
      </c>
      <c r="F6" s="37">
        <v>10</v>
      </c>
      <c r="G6" s="37">
        <v>8</v>
      </c>
      <c r="H6" s="37">
        <v>8</v>
      </c>
      <c r="I6" s="37">
        <v>8</v>
      </c>
      <c r="J6" s="37">
        <v>12</v>
      </c>
      <c r="K6" s="37">
        <v>4</v>
      </c>
      <c r="L6" s="58" t="s">
        <v>34</v>
      </c>
      <c r="M6" s="60">
        <f t="shared" ref="M6:M9" si="0">SUM(B6:L6)</f>
        <v>66</v>
      </c>
    </row>
    <row r="7" spans="1:13" ht="24.95" customHeight="1" x14ac:dyDescent="0.25">
      <c r="A7" s="35" t="s">
        <v>3</v>
      </c>
      <c r="B7" s="58">
        <v>4</v>
      </c>
      <c r="C7" s="58">
        <v>4</v>
      </c>
      <c r="D7" s="58">
        <v>1</v>
      </c>
      <c r="E7" s="58">
        <v>4</v>
      </c>
      <c r="F7" s="58">
        <v>4</v>
      </c>
      <c r="G7" s="58">
        <v>7</v>
      </c>
      <c r="H7" s="58">
        <v>6</v>
      </c>
      <c r="I7" s="58">
        <v>6</v>
      </c>
      <c r="J7" s="58">
        <v>9</v>
      </c>
      <c r="K7" s="58">
        <v>4</v>
      </c>
      <c r="L7" s="58" t="s">
        <v>34</v>
      </c>
      <c r="M7" s="60">
        <f t="shared" si="0"/>
        <v>49</v>
      </c>
    </row>
    <row r="8" spans="1:13" ht="24.95" customHeight="1" x14ac:dyDescent="0.25">
      <c r="A8" s="35" t="s">
        <v>4</v>
      </c>
      <c r="B8" s="58">
        <v>2</v>
      </c>
      <c r="C8" s="58">
        <v>3</v>
      </c>
      <c r="D8" s="58">
        <v>3</v>
      </c>
      <c r="E8" s="58">
        <v>4</v>
      </c>
      <c r="F8" s="58">
        <v>8</v>
      </c>
      <c r="G8" s="58">
        <v>6</v>
      </c>
      <c r="H8" s="58">
        <v>8</v>
      </c>
      <c r="I8" s="58">
        <v>11</v>
      </c>
      <c r="J8" s="58">
        <v>6</v>
      </c>
      <c r="K8" s="58">
        <v>6</v>
      </c>
      <c r="L8" s="58" t="s">
        <v>34</v>
      </c>
      <c r="M8" s="60">
        <f t="shared" si="0"/>
        <v>57</v>
      </c>
    </row>
    <row r="9" spans="1:13" ht="24.95" customHeight="1" x14ac:dyDescent="0.25">
      <c r="A9" s="35" t="s">
        <v>5</v>
      </c>
      <c r="B9" s="58">
        <v>5</v>
      </c>
      <c r="C9" s="58">
        <v>2</v>
      </c>
      <c r="D9" s="58">
        <v>6</v>
      </c>
      <c r="E9" s="58">
        <v>6</v>
      </c>
      <c r="F9" s="58">
        <v>5</v>
      </c>
      <c r="G9" s="58">
        <v>5</v>
      </c>
      <c r="H9" s="58">
        <v>7</v>
      </c>
      <c r="I9" s="58">
        <v>13</v>
      </c>
      <c r="J9" s="58">
        <v>6</v>
      </c>
      <c r="K9" s="58">
        <v>2</v>
      </c>
      <c r="L9" s="58" t="s">
        <v>34</v>
      </c>
      <c r="M9" s="60">
        <f t="shared" si="0"/>
        <v>57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291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1</v>
      </c>
      <c r="D13" s="58">
        <v>2</v>
      </c>
      <c r="E13" s="58">
        <v>0</v>
      </c>
      <c r="F13" s="58">
        <v>4</v>
      </c>
      <c r="G13" s="58">
        <v>0</v>
      </c>
      <c r="H13" s="58">
        <v>1</v>
      </c>
      <c r="I13" s="58">
        <v>1</v>
      </c>
      <c r="J13" s="58">
        <v>1</v>
      </c>
      <c r="K13" s="58">
        <v>1</v>
      </c>
      <c r="L13" s="58" t="s">
        <v>75</v>
      </c>
      <c r="M13" s="60">
        <f>SUM(B13:L13)</f>
        <v>11</v>
      </c>
    </row>
    <row r="14" spans="1:13" ht="24.95" customHeight="1" x14ac:dyDescent="0.25">
      <c r="A14" s="35" t="s">
        <v>2</v>
      </c>
      <c r="B14" s="37">
        <v>0</v>
      </c>
      <c r="C14" s="37">
        <v>3</v>
      </c>
      <c r="D14" s="37">
        <v>0</v>
      </c>
      <c r="E14" s="37">
        <v>0</v>
      </c>
      <c r="F14" s="37">
        <v>1</v>
      </c>
      <c r="G14" s="37">
        <v>1</v>
      </c>
      <c r="H14" s="37">
        <v>0</v>
      </c>
      <c r="I14" s="37">
        <v>0</v>
      </c>
      <c r="J14" s="37">
        <v>0</v>
      </c>
      <c r="K14" s="37">
        <v>1</v>
      </c>
      <c r="L14" s="58" t="s">
        <v>75</v>
      </c>
      <c r="M14" s="60">
        <f>SUM(B14:L14)</f>
        <v>6</v>
      </c>
    </row>
    <row r="15" spans="1:13" ht="24.95" customHeight="1" x14ac:dyDescent="0.25">
      <c r="A15" s="35" t="s">
        <v>3</v>
      </c>
      <c r="B15" s="58">
        <v>0</v>
      </c>
      <c r="C15" s="58">
        <v>1</v>
      </c>
      <c r="D15" s="58">
        <v>0</v>
      </c>
      <c r="E15" s="58">
        <v>1</v>
      </c>
      <c r="F15" s="58">
        <v>2</v>
      </c>
      <c r="G15" s="58">
        <v>1</v>
      </c>
      <c r="H15" s="58">
        <v>0</v>
      </c>
      <c r="I15" s="58">
        <v>1</v>
      </c>
      <c r="J15" s="58">
        <v>0</v>
      </c>
      <c r="K15" s="58">
        <v>0</v>
      </c>
      <c r="L15" s="58" t="s">
        <v>75</v>
      </c>
      <c r="M15" s="60">
        <f t="shared" ref="M15:M17" si="1">SUM(B15:L15)</f>
        <v>6</v>
      </c>
    </row>
    <row r="16" spans="1:13" ht="24.95" customHeight="1" x14ac:dyDescent="0.25">
      <c r="A16" s="35" t="s">
        <v>4</v>
      </c>
      <c r="B16" s="58">
        <v>1</v>
      </c>
      <c r="C16" s="58">
        <v>0</v>
      </c>
      <c r="D16" s="58">
        <v>1</v>
      </c>
      <c r="E16" s="58">
        <v>0</v>
      </c>
      <c r="F16" s="58">
        <v>0</v>
      </c>
      <c r="G16" s="58">
        <v>1</v>
      </c>
      <c r="H16" s="58">
        <v>0</v>
      </c>
      <c r="I16" s="58">
        <v>0</v>
      </c>
      <c r="J16" s="58">
        <v>1</v>
      </c>
      <c r="K16" s="58">
        <v>0</v>
      </c>
      <c r="L16" s="58" t="s">
        <v>75</v>
      </c>
      <c r="M16" s="60">
        <f t="shared" si="1"/>
        <v>4</v>
      </c>
    </row>
    <row r="17" spans="1:15" ht="24.95" customHeight="1" x14ac:dyDescent="0.25">
      <c r="A17" s="35" t="s">
        <v>5</v>
      </c>
      <c r="B17" s="58">
        <v>1</v>
      </c>
      <c r="C17" s="58">
        <v>3</v>
      </c>
      <c r="D17" s="58">
        <v>0</v>
      </c>
      <c r="E17" s="58">
        <v>5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 t="s">
        <v>75</v>
      </c>
      <c r="M17" s="60">
        <f t="shared" si="1"/>
        <v>9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36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327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L17" sqref="L17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112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6</v>
      </c>
      <c r="C5" s="58">
        <v>5</v>
      </c>
      <c r="D5" s="58">
        <v>3</v>
      </c>
      <c r="E5" s="58">
        <v>3</v>
      </c>
      <c r="F5" s="58">
        <v>7</v>
      </c>
      <c r="G5" s="58">
        <v>14</v>
      </c>
      <c r="H5" s="58">
        <v>10</v>
      </c>
      <c r="I5" s="58">
        <v>8</v>
      </c>
      <c r="J5" s="58">
        <v>3</v>
      </c>
      <c r="K5" s="58">
        <v>1</v>
      </c>
      <c r="L5" s="58" t="s">
        <v>34</v>
      </c>
      <c r="M5" s="60">
        <f>SUM(B5:L5)</f>
        <v>60</v>
      </c>
    </row>
    <row r="6" spans="1:13" ht="24.95" customHeight="1" x14ac:dyDescent="0.25">
      <c r="A6" s="35" t="s">
        <v>2</v>
      </c>
      <c r="B6" s="37">
        <v>2</v>
      </c>
      <c r="C6" s="37">
        <v>4</v>
      </c>
      <c r="D6" s="37">
        <v>1</v>
      </c>
      <c r="E6" s="37">
        <v>6</v>
      </c>
      <c r="F6" s="37">
        <v>15</v>
      </c>
      <c r="G6" s="37">
        <v>16</v>
      </c>
      <c r="H6" s="37">
        <v>8</v>
      </c>
      <c r="I6" s="37">
        <v>7</v>
      </c>
      <c r="J6" s="37">
        <v>6</v>
      </c>
      <c r="K6" s="37">
        <v>2</v>
      </c>
      <c r="L6" s="58" t="s">
        <v>34</v>
      </c>
      <c r="M6" s="60">
        <f t="shared" ref="M6:M9" si="0">SUM(B6:L6)</f>
        <v>67</v>
      </c>
    </row>
    <row r="7" spans="1:13" ht="24.95" customHeight="1" x14ac:dyDescent="0.25">
      <c r="A7" s="35" t="s">
        <v>3</v>
      </c>
      <c r="B7" s="58">
        <v>4</v>
      </c>
      <c r="C7" s="58">
        <v>5</v>
      </c>
      <c r="D7" s="58">
        <v>1</v>
      </c>
      <c r="E7" s="58">
        <v>5</v>
      </c>
      <c r="F7" s="58">
        <v>9</v>
      </c>
      <c r="G7" s="58">
        <v>7</v>
      </c>
      <c r="H7" s="58">
        <v>11</v>
      </c>
      <c r="I7" s="58">
        <v>8</v>
      </c>
      <c r="J7" s="58">
        <v>6</v>
      </c>
      <c r="K7" s="58">
        <v>2</v>
      </c>
      <c r="L7" s="58" t="s">
        <v>34</v>
      </c>
      <c r="M7" s="60">
        <f t="shared" si="0"/>
        <v>58</v>
      </c>
    </row>
    <row r="8" spans="1:13" ht="24.95" customHeight="1" x14ac:dyDescent="0.25">
      <c r="A8" s="35" t="s">
        <v>4</v>
      </c>
      <c r="B8" s="58">
        <v>4</v>
      </c>
      <c r="C8" s="58">
        <v>1</v>
      </c>
      <c r="D8" s="58">
        <v>6</v>
      </c>
      <c r="E8" s="58">
        <v>6</v>
      </c>
      <c r="F8" s="58">
        <v>6</v>
      </c>
      <c r="G8" s="58">
        <v>4</v>
      </c>
      <c r="H8" s="58">
        <v>7</v>
      </c>
      <c r="I8" s="58">
        <v>5</v>
      </c>
      <c r="J8" s="58">
        <v>3</v>
      </c>
      <c r="K8" s="58">
        <v>5</v>
      </c>
      <c r="L8" s="58" t="s">
        <v>34</v>
      </c>
      <c r="M8" s="60">
        <f t="shared" si="0"/>
        <v>47</v>
      </c>
    </row>
    <row r="9" spans="1:13" ht="24.95" customHeight="1" x14ac:dyDescent="0.25">
      <c r="A9" s="35" t="s">
        <v>5</v>
      </c>
      <c r="B9" s="58">
        <v>3</v>
      </c>
      <c r="C9" s="58">
        <v>1</v>
      </c>
      <c r="D9" s="58">
        <v>4</v>
      </c>
      <c r="E9" s="58">
        <v>2</v>
      </c>
      <c r="F9" s="58">
        <v>6</v>
      </c>
      <c r="G9" s="58">
        <v>10</v>
      </c>
      <c r="H9" s="58">
        <v>13</v>
      </c>
      <c r="I9" s="58">
        <v>10</v>
      </c>
      <c r="J9" s="58">
        <v>2</v>
      </c>
      <c r="K9" s="58">
        <v>4</v>
      </c>
      <c r="L9" s="58" t="s">
        <v>34</v>
      </c>
      <c r="M9" s="60">
        <f t="shared" si="0"/>
        <v>55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287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1</v>
      </c>
      <c r="D13" s="58">
        <v>2</v>
      </c>
      <c r="E13" s="58">
        <v>3</v>
      </c>
      <c r="F13" s="58">
        <v>0</v>
      </c>
      <c r="G13" s="58">
        <v>3</v>
      </c>
      <c r="H13" s="58">
        <v>1</v>
      </c>
      <c r="I13" s="58">
        <v>3</v>
      </c>
      <c r="J13" s="58">
        <v>0</v>
      </c>
      <c r="K13" s="58">
        <v>1</v>
      </c>
      <c r="L13" s="58" t="s">
        <v>75</v>
      </c>
      <c r="M13" s="60">
        <f>SUM(B13:L13)</f>
        <v>14</v>
      </c>
    </row>
    <row r="14" spans="1:13" ht="24.95" customHeight="1" x14ac:dyDescent="0.25">
      <c r="A14" s="35" t="s">
        <v>2</v>
      </c>
      <c r="B14" s="37">
        <v>6</v>
      </c>
      <c r="C14" s="37">
        <v>1</v>
      </c>
      <c r="D14" s="37">
        <v>1</v>
      </c>
      <c r="E14" s="37">
        <v>1</v>
      </c>
      <c r="F14" s="37">
        <v>0</v>
      </c>
      <c r="G14" s="37">
        <v>0</v>
      </c>
      <c r="H14" s="37">
        <v>0</v>
      </c>
      <c r="I14" s="37">
        <v>0</v>
      </c>
      <c r="J14" s="37">
        <v>1</v>
      </c>
      <c r="K14" s="37">
        <v>0</v>
      </c>
      <c r="L14" s="58" t="s">
        <v>75</v>
      </c>
      <c r="M14" s="60">
        <f>SUM(B14:L14)</f>
        <v>10</v>
      </c>
    </row>
    <row r="15" spans="1:13" ht="24.95" customHeight="1" x14ac:dyDescent="0.25">
      <c r="A15" s="35" t="s">
        <v>3</v>
      </c>
      <c r="B15" s="58">
        <v>1</v>
      </c>
      <c r="C15" s="58">
        <v>1</v>
      </c>
      <c r="D15" s="58">
        <v>2</v>
      </c>
      <c r="E15" s="58">
        <v>1</v>
      </c>
      <c r="F15" s="58">
        <v>0</v>
      </c>
      <c r="G15" s="58">
        <v>3</v>
      </c>
      <c r="H15" s="58">
        <v>2</v>
      </c>
      <c r="I15" s="58">
        <v>0</v>
      </c>
      <c r="J15" s="58">
        <v>1</v>
      </c>
      <c r="K15" s="58">
        <v>1</v>
      </c>
      <c r="L15" s="58" t="s">
        <v>75</v>
      </c>
      <c r="M15" s="60">
        <f t="shared" ref="M15:M17" si="1">SUM(B15:L15)</f>
        <v>12</v>
      </c>
    </row>
    <row r="16" spans="1:13" ht="24.95" customHeight="1" x14ac:dyDescent="0.25">
      <c r="A16" s="35" t="s">
        <v>4</v>
      </c>
      <c r="B16" s="58">
        <v>3</v>
      </c>
      <c r="C16" s="58">
        <v>2</v>
      </c>
      <c r="D16" s="58">
        <v>0</v>
      </c>
      <c r="E16" s="58">
        <v>0</v>
      </c>
      <c r="F16" s="58">
        <v>0</v>
      </c>
      <c r="G16" s="58">
        <v>0</v>
      </c>
      <c r="H16" s="58">
        <v>1</v>
      </c>
      <c r="I16" s="58">
        <v>2</v>
      </c>
      <c r="J16" s="58">
        <v>0</v>
      </c>
      <c r="K16" s="58">
        <v>1</v>
      </c>
      <c r="L16" s="58" t="s">
        <v>75</v>
      </c>
      <c r="M16" s="60">
        <f t="shared" si="1"/>
        <v>9</v>
      </c>
    </row>
    <row r="17" spans="1:15" ht="24.95" customHeight="1" x14ac:dyDescent="0.25">
      <c r="A17" s="35" t="s">
        <v>5</v>
      </c>
      <c r="B17" s="58">
        <v>1</v>
      </c>
      <c r="C17" s="58">
        <v>3</v>
      </c>
      <c r="D17" s="58">
        <v>0</v>
      </c>
      <c r="E17" s="58">
        <v>0</v>
      </c>
      <c r="F17" s="58">
        <v>0</v>
      </c>
      <c r="G17" s="58">
        <v>1</v>
      </c>
      <c r="H17" s="58">
        <v>0</v>
      </c>
      <c r="I17" s="58">
        <v>1</v>
      </c>
      <c r="J17" s="58">
        <v>0</v>
      </c>
      <c r="K17" s="58">
        <v>1</v>
      </c>
      <c r="L17" s="58" t="s">
        <v>75</v>
      </c>
      <c r="M17" s="60">
        <f t="shared" si="1"/>
        <v>7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52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339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8"/>
  <sheetViews>
    <sheetView view="pageBreakPreview" zoomScale="60" zoomScaleNormal="66" workbookViewId="0">
      <selection activeCell="U19" sqref="U19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113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0</v>
      </c>
      <c r="C5" s="58">
        <v>0</v>
      </c>
      <c r="D5" s="58">
        <v>0</v>
      </c>
      <c r="E5" s="58">
        <v>0</v>
      </c>
      <c r="F5" s="58">
        <v>0</v>
      </c>
      <c r="G5" s="58">
        <v>0</v>
      </c>
      <c r="H5" s="58">
        <v>0</v>
      </c>
      <c r="I5" s="58">
        <v>0</v>
      </c>
      <c r="J5" s="58">
        <v>0</v>
      </c>
      <c r="K5" s="58">
        <v>0</v>
      </c>
      <c r="L5" s="58" t="s">
        <v>34</v>
      </c>
      <c r="M5" s="60">
        <f>SUM(B5:L5)</f>
        <v>0</v>
      </c>
    </row>
    <row r="6" spans="1:13" ht="24.95" customHeight="1" x14ac:dyDescent="0.25">
      <c r="A6" s="35" t="s">
        <v>2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58" t="s">
        <v>34</v>
      </c>
      <c r="M6" s="60">
        <f t="shared" ref="M6:M9" si="0">SUM(B6:L6)</f>
        <v>0</v>
      </c>
    </row>
    <row r="7" spans="1:13" ht="24.95" customHeight="1" x14ac:dyDescent="0.25">
      <c r="A7" s="35" t="s">
        <v>3</v>
      </c>
      <c r="B7" s="58">
        <v>0</v>
      </c>
      <c r="C7" s="58">
        <v>0</v>
      </c>
      <c r="D7" s="58">
        <v>0</v>
      </c>
      <c r="E7" s="58">
        <v>0</v>
      </c>
      <c r="F7" s="58">
        <v>0</v>
      </c>
      <c r="G7" s="58">
        <v>0</v>
      </c>
      <c r="H7" s="58">
        <v>0</v>
      </c>
      <c r="I7" s="58">
        <v>0</v>
      </c>
      <c r="J7" s="58">
        <v>0</v>
      </c>
      <c r="K7" s="58">
        <v>0</v>
      </c>
      <c r="L7" s="58" t="s">
        <v>34</v>
      </c>
      <c r="M7" s="60">
        <f t="shared" si="0"/>
        <v>0</v>
      </c>
    </row>
    <row r="8" spans="1:13" ht="24.95" customHeight="1" x14ac:dyDescent="0.25">
      <c r="A8" s="35" t="s">
        <v>4</v>
      </c>
      <c r="B8" s="58">
        <v>0</v>
      </c>
      <c r="C8" s="58">
        <v>0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8" t="s">
        <v>34</v>
      </c>
      <c r="M8" s="60">
        <f t="shared" si="0"/>
        <v>0</v>
      </c>
    </row>
    <row r="9" spans="1:13" ht="24.95" customHeight="1" x14ac:dyDescent="0.25">
      <c r="A9" s="35" t="s">
        <v>5</v>
      </c>
      <c r="B9" s="58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 t="s">
        <v>34</v>
      </c>
      <c r="M9" s="60">
        <f t="shared" si="0"/>
        <v>0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0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 t="s">
        <v>75</v>
      </c>
      <c r="M13" s="60">
        <f>SUM(B13:L13)</f>
        <v>0</v>
      </c>
    </row>
    <row r="14" spans="1:13" ht="24.95" customHeight="1" x14ac:dyDescent="0.25">
      <c r="A14" s="35" t="s">
        <v>2</v>
      </c>
      <c r="B14" s="37">
        <v>0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58" t="s">
        <v>75</v>
      </c>
      <c r="M14" s="60">
        <f>SUM(B14:L14)</f>
        <v>0</v>
      </c>
    </row>
    <row r="15" spans="1:13" ht="24.95" customHeight="1" x14ac:dyDescent="0.25">
      <c r="A15" s="35" t="s">
        <v>3</v>
      </c>
      <c r="B15" s="58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 t="s">
        <v>75</v>
      </c>
      <c r="M15" s="60">
        <f t="shared" ref="M15:M17" si="1">SUM(B15:L15)</f>
        <v>0</v>
      </c>
    </row>
    <row r="16" spans="1:13" ht="24.95" customHeight="1" x14ac:dyDescent="0.25">
      <c r="A16" s="35" t="s">
        <v>4</v>
      </c>
      <c r="B16" s="58">
        <v>0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 t="s">
        <v>75</v>
      </c>
      <c r="M16" s="60">
        <f t="shared" si="1"/>
        <v>0</v>
      </c>
    </row>
    <row r="17" spans="1:15" ht="24.95" customHeight="1" x14ac:dyDescent="0.25">
      <c r="A17" s="35" t="s">
        <v>5</v>
      </c>
      <c r="B17" s="58">
        <v>0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 t="s">
        <v>75</v>
      </c>
      <c r="M17" s="60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0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2:D22"/>
    <mergeCell ref="A1:M1"/>
    <mergeCell ref="A2:M2"/>
    <mergeCell ref="K10:L10"/>
    <mergeCell ref="K18:L18"/>
    <mergeCell ref="K20:L20"/>
    <mergeCell ref="B21:D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8"/>
  <sheetViews>
    <sheetView view="pageBreakPreview" zoomScale="60" zoomScaleNormal="66" workbookViewId="0">
      <selection activeCell="AA21" sqref="AA21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114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0</v>
      </c>
      <c r="C5" s="58">
        <v>0</v>
      </c>
      <c r="D5" s="58">
        <v>0</v>
      </c>
      <c r="E5" s="58">
        <v>0</v>
      </c>
      <c r="F5" s="58">
        <v>0</v>
      </c>
      <c r="G5" s="58">
        <v>0</v>
      </c>
      <c r="H5" s="58">
        <v>0</v>
      </c>
      <c r="I5" s="58">
        <v>0</v>
      </c>
      <c r="J5" s="58">
        <v>0</v>
      </c>
      <c r="K5" s="58">
        <v>0</v>
      </c>
      <c r="L5" s="58" t="s">
        <v>34</v>
      </c>
      <c r="M5" s="60">
        <f>SUM(B5:L5)</f>
        <v>0</v>
      </c>
    </row>
    <row r="6" spans="1:13" ht="24.95" customHeight="1" x14ac:dyDescent="0.25">
      <c r="A6" s="35" t="s">
        <v>2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58" t="s">
        <v>34</v>
      </c>
      <c r="M6" s="60">
        <f t="shared" ref="M6:M9" si="0">SUM(B6:L6)</f>
        <v>0</v>
      </c>
    </row>
    <row r="7" spans="1:13" ht="24.95" customHeight="1" x14ac:dyDescent="0.25">
      <c r="A7" s="35" t="s">
        <v>3</v>
      </c>
      <c r="B7" s="87" t="s">
        <v>167</v>
      </c>
      <c r="C7" s="88"/>
      <c r="D7" s="88"/>
      <c r="E7" s="88"/>
      <c r="F7" s="88"/>
      <c r="G7" s="88"/>
      <c r="H7" s="88"/>
      <c r="I7" s="88"/>
      <c r="J7" s="88"/>
      <c r="K7" s="88"/>
      <c r="L7" s="89"/>
      <c r="M7" s="60">
        <f t="shared" si="0"/>
        <v>0</v>
      </c>
    </row>
    <row r="8" spans="1:13" ht="24.95" customHeight="1" x14ac:dyDescent="0.25">
      <c r="A8" s="35" t="s">
        <v>4</v>
      </c>
      <c r="B8" s="87" t="s">
        <v>168</v>
      </c>
      <c r="C8" s="88"/>
      <c r="D8" s="88"/>
      <c r="E8" s="88"/>
      <c r="F8" s="88"/>
      <c r="G8" s="88"/>
      <c r="H8" s="88"/>
      <c r="I8" s="88"/>
      <c r="J8" s="88"/>
      <c r="K8" s="88"/>
      <c r="L8" s="89"/>
      <c r="M8" s="60">
        <f t="shared" si="0"/>
        <v>0</v>
      </c>
    </row>
    <row r="9" spans="1:13" ht="24.95" customHeight="1" x14ac:dyDescent="0.25">
      <c r="A9" s="35" t="s">
        <v>5</v>
      </c>
      <c r="B9" s="58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 t="s">
        <v>34</v>
      </c>
      <c r="M9" s="60">
        <f t="shared" si="0"/>
        <v>0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4">
        <f>SUM(M5:M9)</f>
        <v>0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 t="s">
        <v>75</v>
      </c>
      <c r="M13" s="60">
        <f>SUM(B13:L13)</f>
        <v>0</v>
      </c>
    </row>
    <row r="14" spans="1:13" ht="24.95" customHeight="1" x14ac:dyDescent="0.25">
      <c r="A14" s="35" t="s">
        <v>2</v>
      </c>
      <c r="B14" s="37">
        <v>0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58" t="s">
        <v>75</v>
      </c>
      <c r="M14" s="60">
        <f>SUM(B14:L14)</f>
        <v>0</v>
      </c>
    </row>
    <row r="15" spans="1:13" ht="24.95" customHeight="1" x14ac:dyDescent="0.25">
      <c r="A15" s="35" t="s">
        <v>3</v>
      </c>
      <c r="B15" s="58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 t="s">
        <v>75</v>
      </c>
      <c r="M15" s="60">
        <f t="shared" ref="M15:M17" si="1">SUM(B15:L15)</f>
        <v>0</v>
      </c>
    </row>
    <row r="16" spans="1:13" ht="24.95" customHeight="1" x14ac:dyDescent="0.25">
      <c r="A16" s="35" t="s">
        <v>4</v>
      </c>
      <c r="B16" s="58">
        <v>0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 t="s">
        <v>75</v>
      </c>
      <c r="M16" s="60">
        <f t="shared" si="1"/>
        <v>0</v>
      </c>
    </row>
    <row r="17" spans="1:15" ht="24.95" customHeight="1" x14ac:dyDescent="0.25">
      <c r="A17" s="35" t="s">
        <v>5</v>
      </c>
      <c r="B17" s="58">
        <v>0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 t="s">
        <v>75</v>
      </c>
      <c r="M17" s="60">
        <f t="shared" si="1"/>
        <v>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4">
        <f>SUM(M13:M17)</f>
        <v>0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2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0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9">
    <mergeCell ref="B22:D22"/>
    <mergeCell ref="A1:M1"/>
    <mergeCell ref="A2:M2"/>
    <mergeCell ref="K10:L10"/>
    <mergeCell ref="K18:L18"/>
    <mergeCell ref="K20:L20"/>
    <mergeCell ref="B21:D21"/>
    <mergeCell ref="B7:L7"/>
    <mergeCell ref="B8:L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N17" sqref="N17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7</v>
      </c>
      <c r="K1" s="17"/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"/>
    </row>
    <row r="4" spans="1:13" ht="23.25" x14ac:dyDescent="0.35">
      <c r="A4" s="8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4"/>
    </row>
    <row r="5" spans="1:13" ht="23.25" x14ac:dyDescent="0.35">
      <c r="A5" s="8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"/>
    </row>
    <row r="6" spans="1:13" ht="23.25" x14ac:dyDescent="0.35">
      <c r="A6" s="8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"/>
    </row>
    <row r="7" spans="1:13" ht="23.25" x14ac:dyDescent="0.35">
      <c r="A7" s="8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4"/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"/>
    </row>
    <row r="11" spans="1:13" ht="23.25" x14ac:dyDescent="0.35">
      <c r="A11" s="8" t="s">
        <v>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4"/>
    </row>
    <row r="12" spans="1:13" ht="23.25" x14ac:dyDescent="0.35">
      <c r="A12" s="8" t="s">
        <v>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4"/>
    </row>
    <row r="13" spans="1:13" ht="23.25" x14ac:dyDescent="0.35">
      <c r="A13" s="8" t="s">
        <v>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4"/>
    </row>
    <row r="14" spans="1:13" ht="24" thickBot="1" x14ac:dyDescent="0.4">
      <c r="A14" s="9" t="s">
        <v>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7" spans="1:9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/>
      <c r="B24" s="12"/>
      <c r="C24" s="12"/>
      <c r="D24" s="12"/>
      <c r="E24" s="12"/>
      <c r="F24" s="12"/>
      <c r="G24" s="12"/>
      <c r="H24" s="12"/>
      <c r="I24" s="1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G13" sqref="G13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7</v>
      </c>
      <c r="K1" s="17"/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"/>
    </row>
    <row r="4" spans="1:13" ht="23.25" x14ac:dyDescent="0.35">
      <c r="A4" s="8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4"/>
    </row>
    <row r="5" spans="1:13" ht="23.25" x14ac:dyDescent="0.35">
      <c r="A5" s="8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"/>
    </row>
    <row r="6" spans="1:13" ht="23.25" x14ac:dyDescent="0.35">
      <c r="A6" s="8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"/>
    </row>
    <row r="7" spans="1:13" ht="23.25" x14ac:dyDescent="0.35">
      <c r="A7" s="8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4"/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"/>
    </row>
    <row r="11" spans="1:13" ht="23.25" x14ac:dyDescent="0.35">
      <c r="A11" s="8" t="s">
        <v>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4"/>
    </row>
    <row r="12" spans="1:13" ht="23.25" x14ac:dyDescent="0.35">
      <c r="A12" s="8" t="s">
        <v>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4"/>
    </row>
    <row r="13" spans="1:13" ht="23.25" x14ac:dyDescent="0.35">
      <c r="A13" s="8" t="s">
        <v>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4"/>
    </row>
    <row r="14" spans="1:13" ht="24" thickBot="1" x14ac:dyDescent="0.4">
      <c r="A14" s="9" t="s">
        <v>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7" spans="1:9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/>
      <c r="B24" s="12"/>
      <c r="C24" s="12"/>
      <c r="D24" s="12"/>
      <c r="E24" s="12"/>
      <c r="F24" s="12"/>
      <c r="G24" s="12"/>
      <c r="H24" s="12"/>
      <c r="I24" s="1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J17" sqref="J17"/>
    </sheetView>
  </sheetViews>
  <sheetFormatPr defaultRowHeight="15" x14ac:dyDescent="0.25"/>
  <cols>
    <col min="1" max="1" width="17.85546875" customWidth="1"/>
    <col min="2" max="2" width="10.42578125" style="26" customWidth="1"/>
    <col min="3" max="3" width="11.28515625" style="26" customWidth="1"/>
    <col min="4" max="4" width="10.7109375" style="26" customWidth="1"/>
    <col min="5" max="5" width="10.28515625" style="26" customWidth="1"/>
    <col min="6" max="6" width="11.140625" style="26" customWidth="1"/>
    <col min="7" max="7" width="10.140625" style="26" customWidth="1"/>
    <col min="8" max="8" width="9.85546875" style="26" customWidth="1"/>
    <col min="9" max="9" width="10.28515625" style="26" customWidth="1"/>
    <col min="10" max="10" width="11" style="26" customWidth="1"/>
    <col min="11" max="12" width="10.42578125" style="26" customWidth="1"/>
    <col min="13" max="13" width="17.140625" customWidth="1"/>
  </cols>
  <sheetData>
    <row r="1" spans="1:13" ht="23.25" x14ac:dyDescent="0.35">
      <c r="A1" s="7" t="s">
        <v>0</v>
      </c>
      <c r="B1" s="19"/>
      <c r="C1" s="19"/>
      <c r="D1" s="19"/>
      <c r="E1" s="19"/>
      <c r="F1" s="19"/>
      <c r="G1" s="19"/>
      <c r="H1" s="19"/>
      <c r="I1" s="20"/>
      <c r="J1" s="21" t="s">
        <v>7</v>
      </c>
      <c r="K1" s="21"/>
      <c r="L1" s="21"/>
      <c r="M1" s="18"/>
    </row>
    <row r="2" spans="1:13" ht="23.25" x14ac:dyDescent="0.35">
      <c r="A2" s="3"/>
      <c r="B2" s="22">
        <v>0.27777777777777779</v>
      </c>
      <c r="C2" s="23">
        <v>6.55</v>
      </c>
      <c r="D2" s="22">
        <v>0.2986111111111111</v>
      </c>
      <c r="E2" s="22">
        <v>0.30902777777777779</v>
      </c>
      <c r="F2" s="22">
        <v>0.31944444444444448</v>
      </c>
      <c r="G2" s="22">
        <v>0.3298611111111111</v>
      </c>
      <c r="H2" s="22">
        <v>0.34027777777777773</v>
      </c>
      <c r="I2" s="22">
        <v>0.35069444444444442</v>
      </c>
      <c r="J2" s="22">
        <v>0.36458333333333331</v>
      </c>
      <c r="K2" s="22">
        <v>0.37847222222222227</v>
      </c>
      <c r="L2" s="23"/>
      <c r="M2" s="27" t="s">
        <v>6</v>
      </c>
    </row>
    <row r="3" spans="1:13" ht="23.25" x14ac:dyDescent="0.35">
      <c r="A3" s="8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4"/>
    </row>
    <row r="4" spans="1:13" ht="23.25" x14ac:dyDescent="0.35">
      <c r="A4" s="8" t="s">
        <v>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4"/>
    </row>
    <row r="5" spans="1:13" ht="23.25" x14ac:dyDescent="0.35">
      <c r="A5" s="8" t="s">
        <v>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4"/>
    </row>
    <row r="6" spans="1:13" ht="23.25" x14ac:dyDescent="0.35">
      <c r="A6" s="8" t="s">
        <v>4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4"/>
    </row>
    <row r="7" spans="1:13" ht="23.25" x14ac:dyDescent="0.35">
      <c r="A7" s="8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4"/>
    </row>
    <row r="8" spans="1:13" ht="23.25" x14ac:dyDescent="0.35">
      <c r="A8" s="8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4"/>
    </row>
    <row r="9" spans="1:13" ht="23.25" x14ac:dyDescent="0.35">
      <c r="A9" s="8"/>
      <c r="B9" s="22">
        <v>0.71180555555555547</v>
      </c>
      <c r="C9" s="22">
        <v>0.72569444444444453</v>
      </c>
      <c r="D9" s="22">
        <v>0.73958333333333337</v>
      </c>
      <c r="E9" s="22">
        <v>0.75347222222222221</v>
      </c>
      <c r="F9" s="22">
        <v>0.76736111111111116</v>
      </c>
      <c r="G9" s="22">
        <v>0.78125</v>
      </c>
      <c r="H9" s="22">
        <v>0.79513888888888884</v>
      </c>
      <c r="I9" s="22">
        <v>0.80555555555555547</v>
      </c>
      <c r="J9" s="22">
        <v>0.81597222222222221</v>
      </c>
      <c r="K9" s="22">
        <v>0.82638888888888884</v>
      </c>
      <c r="L9" s="22">
        <v>0.83680555555555547</v>
      </c>
      <c r="M9" s="4"/>
    </row>
    <row r="10" spans="1:13" ht="23.25" x14ac:dyDescent="0.35">
      <c r="A10" s="8" t="s">
        <v>1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4"/>
    </row>
    <row r="11" spans="1:13" ht="23.25" x14ac:dyDescent="0.35">
      <c r="A11" s="8" t="s">
        <v>2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4"/>
    </row>
    <row r="12" spans="1:13" ht="23.25" x14ac:dyDescent="0.35">
      <c r="A12" s="8" t="s">
        <v>3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4"/>
    </row>
    <row r="13" spans="1:13" ht="23.25" x14ac:dyDescent="0.35">
      <c r="A13" s="8" t="s">
        <v>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4"/>
    </row>
    <row r="14" spans="1:13" ht="24" thickBot="1" x14ac:dyDescent="0.4">
      <c r="A14" s="9" t="s">
        <v>5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4"/>
    </row>
    <row r="17" spans="1:9" x14ac:dyDescent="0.25">
      <c r="A17" s="12"/>
      <c r="B17" s="25"/>
      <c r="C17" s="25"/>
      <c r="D17" s="25"/>
      <c r="E17" s="25"/>
      <c r="F17" s="25"/>
      <c r="G17" s="25"/>
      <c r="H17" s="25"/>
      <c r="I17" s="25"/>
    </row>
    <row r="18" spans="1:9" x14ac:dyDescent="0.25">
      <c r="A18" s="12"/>
      <c r="B18" s="25"/>
      <c r="C18" s="25"/>
      <c r="D18" s="25"/>
      <c r="E18" s="25"/>
      <c r="F18" s="25"/>
      <c r="G18" s="25"/>
      <c r="H18" s="25"/>
      <c r="I18" s="25"/>
    </row>
    <row r="19" spans="1:9" x14ac:dyDescent="0.25">
      <c r="A19" s="12"/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12"/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12"/>
      <c r="B21" s="25"/>
      <c r="C21" s="25"/>
      <c r="D21" s="25"/>
      <c r="E21" s="25"/>
      <c r="F21" s="25"/>
      <c r="G21" s="25"/>
      <c r="H21" s="25"/>
      <c r="I21" s="25"/>
    </row>
    <row r="22" spans="1:9" x14ac:dyDescent="0.25">
      <c r="A22" s="12"/>
      <c r="B22" s="25"/>
      <c r="C22" s="25"/>
      <c r="D22" s="25"/>
      <c r="E22" s="25"/>
      <c r="F22" s="25"/>
      <c r="G22" s="25"/>
      <c r="H22" s="25"/>
      <c r="I22" s="25"/>
    </row>
    <row r="23" spans="1:9" x14ac:dyDescent="0.25">
      <c r="A23" s="12"/>
      <c r="B23" s="25"/>
      <c r="C23" s="25"/>
      <c r="D23" s="25"/>
      <c r="E23" s="25"/>
      <c r="F23" s="25"/>
      <c r="G23" s="25"/>
      <c r="H23" s="25"/>
      <c r="I23" s="25"/>
    </row>
    <row r="24" spans="1:9" x14ac:dyDescent="0.25">
      <c r="A24" s="12"/>
      <c r="B24" s="25"/>
      <c r="C24" s="25"/>
      <c r="D24" s="25"/>
      <c r="E24" s="25"/>
      <c r="F24" s="25"/>
      <c r="G24" s="25"/>
      <c r="H24" s="25"/>
      <c r="I24" s="25"/>
    </row>
  </sheetData>
  <pageMargins left="0.70866141732283472" right="0.70866141732283472" top="0.74803149606299213" bottom="0.74803149606299213" header="0.31496062992125984" footer="0.31496062992125984"/>
  <pageSetup paperSize="9" scale="8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T19" sqref="T19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37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5</v>
      </c>
      <c r="C5" s="58">
        <v>1</v>
      </c>
      <c r="D5" s="58">
        <v>3</v>
      </c>
      <c r="E5" s="58">
        <v>4</v>
      </c>
      <c r="F5" s="58">
        <v>1</v>
      </c>
      <c r="G5" s="58">
        <v>7</v>
      </c>
      <c r="H5" s="58">
        <v>15</v>
      </c>
      <c r="I5" s="58">
        <v>2</v>
      </c>
      <c r="J5" s="58">
        <v>3</v>
      </c>
      <c r="K5" s="58">
        <v>1</v>
      </c>
      <c r="L5" s="58" t="s">
        <v>34</v>
      </c>
      <c r="M5" s="60">
        <f>SUM(B5:L5)</f>
        <v>42</v>
      </c>
    </row>
    <row r="6" spans="1:13" ht="24.95" customHeight="1" x14ac:dyDescent="0.25">
      <c r="A6" s="35" t="s">
        <v>2</v>
      </c>
      <c r="B6" s="37">
        <v>3</v>
      </c>
      <c r="C6" s="37">
        <v>3</v>
      </c>
      <c r="D6" s="37">
        <v>3</v>
      </c>
      <c r="E6" s="37">
        <v>5</v>
      </c>
      <c r="F6" s="37">
        <v>2</v>
      </c>
      <c r="G6" s="37">
        <v>10</v>
      </c>
      <c r="H6" s="37">
        <v>13</v>
      </c>
      <c r="I6" s="37">
        <v>3</v>
      </c>
      <c r="J6" s="37">
        <v>2</v>
      </c>
      <c r="K6" s="37">
        <v>2</v>
      </c>
      <c r="L6" s="37" t="s">
        <v>34</v>
      </c>
      <c r="M6" s="60">
        <f t="shared" ref="M6:M9" si="0">SUM(B6:L6)</f>
        <v>46</v>
      </c>
    </row>
    <row r="7" spans="1:13" ht="24.95" customHeight="1" x14ac:dyDescent="0.25">
      <c r="A7" s="35" t="s">
        <v>3</v>
      </c>
      <c r="B7" s="37">
        <v>4</v>
      </c>
      <c r="C7" s="37">
        <v>2</v>
      </c>
      <c r="D7" s="37">
        <v>2</v>
      </c>
      <c r="E7" s="37">
        <v>2</v>
      </c>
      <c r="F7" s="37">
        <v>2</v>
      </c>
      <c r="G7" s="37">
        <v>11</v>
      </c>
      <c r="H7" s="37">
        <v>11</v>
      </c>
      <c r="I7" s="37">
        <v>5</v>
      </c>
      <c r="J7" s="37">
        <v>3</v>
      </c>
      <c r="K7" s="37">
        <v>2</v>
      </c>
      <c r="L7" s="37" t="s">
        <v>34</v>
      </c>
      <c r="M7" s="60">
        <f t="shared" si="0"/>
        <v>44</v>
      </c>
    </row>
    <row r="8" spans="1:13" ht="24.95" customHeight="1" x14ac:dyDescent="0.25">
      <c r="A8" s="35" t="s">
        <v>4</v>
      </c>
      <c r="B8" s="37">
        <v>3</v>
      </c>
      <c r="C8" s="37">
        <v>2</v>
      </c>
      <c r="D8" s="37">
        <v>2</v>
      </c>
      <c r="E8" s="37">
        <v>4</v>
      </c>
      <c r="F8" s="37">
        <v>4</v>
      </c>
      <c r="G8" s="37">
        <v>9</v>
      </c>
      <c r="H8" s="37">
        <v>19</v>
      </c>
      <c r="I8" s="37">
        <v>4</v>
      </c>
      <c r="J8" s="37">
        <v>4</v>
      </c>
      <c r="K8" s="37">
        <v>2</v>
      </c>
      <c r="L8" s="37" t="s">
        <v>34</v>
      </c>
      <c r="M8" s="60">
        <f t="shared" si="0"/>
        <v>53</v>
      </c>
    </row>
    <row r="9" spans="1:13" ht="24.95" customHeight="1" x14ac:dyDescent="0.25">
      <c r="A9" s="35" t="s">
        <v>5</v>
      </c>
      <c r="B9" s="37">
        <v>5</v>
      </c>
      <c r="C9" s="37">
        <v>1</v>
      </c>
      <c r="D9" s="37">
        <v>2</v>
      </c>
      <c r="E9" s="37">
        <v>6</v>
      </c>
      <c r="F9" s="37">
        <v>0</v>
      </c>
      <c r="G9" s="37">
        <v>7</v>
      </c>
      <c r="H9" s="37">
        <v>8</v>
      </c>
      <c r="I9" s="37">
        <v>9</v>
      </c>
      <c r="J9" s="37">
        <v>6</v>
      </c>
      <c r="K9" s="37">
        <v>6</v>
      </c>
      <c r="L9" s="37" t="s">
        <v>34</v>
      </c>
      <c r="M9" s="60">
        <f t="shared" si="0"/>
        <v>50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1">
        <f>SUM(M5:M9)</f>
        <v>235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0</v>
      </c>
      <c r="D13" s="58">
        <v>0</v>
      </c>
      <c r="E13" s="58">
        <v>1</v>
      </c>
      <c r="F13" s="58">
        <v>1</v>
      </c>
      <c r="G13" s="58">
        <v>1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60">
        <f>SUM(B13:L13)</f>
        <v>3</v>
      </c>
    </row>
    <row r="14" spans="1:13" ht="24.95" customHeight="1" x14ac:dyDescent="0.25">
      <c r="A14" s="35" t="s">
        <v>2</v>
      </c>
      <c r="B14" s="37">
        <v>4</v>
      </c>
      <c r="C14" s="37">
        <v>0</v>
      </c>
      <c r="D14" s="37">
        <v>0</v>
      </c>
      <c r="E14" s="37">
        <v>1</v>
      </c>
      <c r="F14" s="37">
        <v>0</v>
      </c>
      <c r="G14" s="37">
        <v>1</v>
      </c>
      <c r="H14" s="37">
        <v>1</v>
      </c>
      <c r="I14" s="37">
        <v>0</v>
      </c>
      <c r="J14" s="37">
        <v>0</v>
      </c>
      <c r="K14" s="37">
        <v>0</v>
      </c>
      <c r="L14" s="37">
        <v>0</v>
      </c>
      <c r="M14" s="60">
        <f t="shared" ref="M14:M17" si="1">SUM(B14:L14)</f>
        <v>7</v>
      </c>
    </row>
    <row r="15" spans="1:13" ht="24.95" customHeight="1" x14ac:dyDescent="0.25">
      <c r="A15" s="35" t="s">
        <v>3</v>
      </c>
      <c r="B15" s="37">
        <v>0</v>
      </c>
      <c r="C15" s="37">
        <v>2</v>
      </c>
      <c r="D15" s="37">
        <v>0</v>
      </c>
      <c r="E15" s="37">
        <v>1</v>
      </c>
      <c r="F15" s="37">
        <v>0</v>
      </c>
      <c r="G15" s="37">
        <v>1</v>
      </c>
      <c r="H15" s="37">
        <v>2</v>
      </c>
      <c r="I15" s="37">
        <v>0</v>
      </c>
      <c r="J15" s="37">
        <v>0</v>
      </c>
      <c r="K15" s="37">
        <v>0</v>
      </c>
      <c r="L15" s="37">
        <v>0</v>
      </c>
      <c r="M15" s="60">
        <f t="shared" si="1"/>
        <v>6</v>
      </c>
    </row>
    <row r="16" spans="1:13" ht="24.95" customHeight="1" x14ac:dyDescent="0.25">
      <c r="A16" s="35" t="s">
        <v>4</v>
      </c>
      <c r="B16" s="37">
        <v>0</v>
      </c>
      <c r="C16" s="37">
        <v>1</v>
      </c>
      <c r="D16" s="37">
        <v>0</v>
      </c>
      <c r="E16" s="37">
        <v>1</v>
      </c>
      <c r="F16" s="37">
        <v>1</v>
      </c>
      <c r="G16" s="37">
        <v>1</v>
      </c>
      <c r="H16" s="37">
        <v>1</v>
      </c>
      <c r="I16" s="37">
        <v>2</v>
      </c>
      <c r="J16" s="37">
        <v>0</v>
      </c>
      <c r="K16" s="37">
        <v>2</v>
      </c>
      <c r="L16" s="37">
        <v>0</v>
      </c>
      <c r="M16" s="60">
        <f t="shared" si="1"/>
        <v>9</v>
      </c>
    </row>
    <row r="17" spans="1:15" ht="24.95" customHeight="1" x14ac:dyDescent="0.25">
      <c r="A17" s="35" t="s">
        <v>5</v>
      </c>
      <c r="B17" s="37">
        <v>1</v>
      </c>
      <c r="C17" s="37">
        <v>3</v>
      </c>
      <c r="D17" s="37">
        <v>1</v>
      </c>
      <c r="E17" s="37">
        <v>2</v>
      </c>
      <c r="F17" s="37">
        <v>0</v>
      </c>
      <c r="G17" s="37">
        <v>0</v>
      </c>
      <c r="H17" s="37">
        <v>0</v>
      </c>
      <c r="I17" s="37">
        <v>1</v>
      </c>
      <c r="J17" s="37">
        <v>1</v>
      </c>
      <c r="K17" s="37">
        <v>1</v>
      </c>
      <c r="L17" s="37">
        <v>0</v>
      </c>
      <c r="M17" s="60">
        <f t="shared" si="1"/>
        <v>10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1">
        <f>SUM(M13:M17)</f>
        <v>35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0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270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77"/>
      <c r="C22" s="77"/>
      <c r="D22" s="77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1:D21"/>
    <mergeCell ref="B22:D22"/>
    <mergeCell ref="A1:M1"/>
    <mergeCell ref="A2:M2"/>
    <mergeCell ref="K10:L10"/>
    <mergeCell ref="K18:L18"/>
    <mergeCell ref="K20:L2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U20" sqref="U2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38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6</v>
      </c>
      <c r="C5" s="58">
        <v>5</v>
      </c>
      <c r="D5" s="58">
        <v>2</v>
      </c>
      <c r="E5" s="58">
        <v>4</v>
      </c>
      <c r="F5" s="58">
        <v>4</v>
      </c>
      <c r="G5" s="58">
        <v>9</v>
      </c>
      <c r="H5" s="58">
        <v>13</v>
      </c>
      <c r="I5" s="58">
        <v>2</v>
      </c>
      <c r="J5" s="58">
        <v>6</v>
      </c>
      <c r="K5" s="58">
        <v>4</v>
      </c>
      <c r="L5" s="58" t="s">
        <v>34</v>
      </c>
      <c r="M5" s="60">
        <f>SUM(B5:L5)</f>
        <v>55</v>
      </c>
    </row>
    <row r="6" spans="1:13" ht="24.95" customHeight="1" x14ac:dyDescent="0.25">
      <c r="A6" s="35" t="s">
        <v>2</v>
      </c>
      <c r="B6" s="37">
        <v>5</v>
      </c>
      <c r="C6" s="37">
        <v>2</v>
      </c>
      <c r="D6" s="37">
        <v>2</v>
      </c>
      <c r="E6" s="37">
        <v>7</v>
      </c>
      <c r="F6" s="37">
        <v>2</v>
      </c>
      <c r="G6" s="37">
        <v>11</v>
      </c>
      <c r="H6" s="37">
        <v>15</v>
      </c>
      <c r="I6" s="37">
        <v>7</v>
      </c>
      <c r="J6" s="37">
        <v>5</v>
      </c>
      <c r="K6" s="37">
        <v>2</v>
      </c>
      <c r="L6" s="37" t="s">
        <v>34</v>
      </c>
      <c r="M6" s="60">
        <f t="shared" ref="M6:M9" si="0">SUM(B6:L6)</f>
        <v>58</v>
      </c>
    </row>
    <row r="7" spans="1:13" ht="24.95" customHeight="1" x14ac:dyDescent="0.25">
      <c r="A7" s="35" t="s">
        <v>3</v>
      </c>
      <c r="B7" s="37">
        <v>1</v>
      </c>
      <c r="C7" s="37">
        <v>3</v>
      </c>
      <c r="D7" s="37">
        <v>4</v>
      </c>
      <c r="E7" s="37">
        <v>4</v>
      </c>
      <c r="F7" s="37">
        <v>1</v>
      </c>
      <c r="G7" s="37">
        <v>6</v>
      </c>
      <c r="H7" s="37">
        <v>15</v>
      </c>
      <c r="I7" s="37">
        <v>3</v>
      </c>
      <c r="J7" s="37">
        <v>8</v>
      </c>
      <c r="K7" s="37">
        <v>2</v>
      </c>
      <c r="L7" s="37" t="s">
        <v>34</v>
      </c>
      <c r="M7" s="60">
        <f t="shared" si="0"/>
        <v>47</v>
      </c>
    </row>
    <row r="8" spans="1:13" ht="24.95" customHeight="1" x14ac:dyDescent="0.25">
      <c r="A8" s="35" t="s">
        <v>4</v>
      </c>
      <c r="B8" s="37">
        <v>5</v>
      </c>
      <c r="C8" s="37">
        <v>4</v>
      </c>
      <c r="D8" s="37">
        <v>0</v>
      </c>
      <c r="E8" s="37">
        <v>3</v>
      </c>
      <c r="F8" s="37">
        <v>0</v>
      </c>
      <c r="G8" s="37">
        <v>6</v>
      </c>
      <c r="H8" s="37">
        <v>13</v>
      </c>
      <c r="I8" s="37">
        <v>3</v>
      </c>
      <c r="J8" s="37">
        <v>6</v>
      </c>
      <c r="K8" s="37">
        <v>5</v>
      </c>
      <c r="L8" s="37" t="s">
        <v>34</v>
      </c>
      <c r="M8" s="60">
        <f t="shared" si="0"/>
        <v>45</v>
      </c>
    </row>
    <row r="9" spans="1:13" ht="24.95" customHeight="1" x14ac:dyDescent="0.25">
      <c r="A9" s="35" t="s">
        <v>5</v>
      </c>
      <c r="B9" s="37">
        <v>5</v>
      </c>
      <c r="C9" s="37">
        <v>3</v>
      </c>
      <c r="D9" s="37">
        <v>4</v>
      </c>
      <c r="E9" s="37">
        <v>5</v>
      </c>
      <c r="F9" s="37">
        <v>1</v>
      </c>
      <c r="G9" s="37">
        <v>11</v>
      </c>
      <c r="H9" s="37">
        <v>8</v>
      </c>
      <c r="I9" s="37">
        <v>4</v>
      </c>
      <c r="J9" s="37">
        <v>4</v>
      </c>
      <c r="K9" s="37">
        <v>3</v>
      </c>
      <c r="L9" s="37" t="s">
        <v>34</v>
      </c>
      <c r="M9" s="60">
        <f t="shared" si="0"/>
        <v>48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1">
        <f>SUM(M5:M9)</f>
        <v>253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2</v>
      </c>
      <c r="C13" s="58">
        <v>0</v>
      </c>
      <c r="D13" s="58">
        <v>0</v>
      </c>
      <c r="E13" s="58">
        <v>0</v>
      </c>
      <c r="F13" s="58">
        <v>1</v>
      </c>
      <c r="G13" s="58">
        <v>0</v>
      </c>
      <c r="H13" s="58">
        <v>0</v>
      </c>
      <c r="I13" s="58">
        <v>2</v>
      </c>
      <c r="J13" s="58">
        <v>0</v>
      </c>
      <c r="K13" s="58">
        <v>0</v>
      </c>
      <c r="L13" s="58">
        <v>0</v>
      </c>
      <c r="M13" s="60">
        <f>SUM(B13:L13)</f>
        <v>5</v>
      </c>
    </row>
    <row r="14" spans="1:13" ht="24.95" customHeight="1" x14ac:dyDescent="0.25">
      <c r="A14" s="35" t="s">
        <v>2</v>
      </c>
      <c r="B14" s="37">
        <v>0</v>
      </c>
      <c r="C14" s="37">
        <v>1</v>
      </c>
      <c r="D14" s="37">
        <v>0</v>
      </c>
      <c r="E14" s="37">
        <v>1</v>
      </c>
      <c r="F14" s="37">
        <v>1</v>
      </c>
      <c r="G14" s="37">
        <v>1</v>
      </c>
      <c r="H14" s="37">
        <v>0</v>
      </c>
      <c r="I14" s="37">
        <v>0</v>
      </c>
      <c r="J14" s="37">
        <v>0</v>
      </c>
      <c r="K14" s="37">
        <v>1</v>
      </c>
      <c r="L14" s="37">
        <v>1</v>
      </c>
      <c r="M14" s="60">
        <f t="shared" ref="M14:M17" si="1">SUM(B14:L14)</f>
        <v>6</v>
      </c>
    </row>
    <row r="15" spans="1:13" ht="24.95" customHeight="1" x14ac:dyDescent="0.25">
      <c r="A15" s="35" t="s">
        <v>3</v>
      </c>
      <c r="B15" s="37">
        <v>2</v>
      </c>
      <c r="C15" s="37">
        <v>0</v>
      </c>
      <c r="D15" s="37">
        <v>2</v>
      </c>
      <c r="E15" s="37">
        <v>1</v>
      </c>
      <c r="F15" s="37">
        <v>3</v>
      </c>
      <c r="G15" s="37">
        <v>0</v>
      </c>
      <c r="H15" s="37">
        <v>3</v>
      </c>
      <c r="I15" s="37">
        <v>0</v>
      </c>
      <c r="J15" s="37">
        <v>0</v>
      </c>
      <c r="K15" s="37">
        <v>2</v>
      </c>
      <c r="L15" s="37">
        <v>0</v>
      </c>
      <c r="M15" s="60">
        <f t="shared" si="1"/>
        <v>13</v>
      </c>
    </row>
    <row r="16" spans="1:13" ht="24.95" customHeight="1" x14ac:dyDescent="0.25">
      <c r="A16" s="35" t="s">
        <v>4</v>
      </c>
      <c r="B16" s="37">
        <v>0</v>
      </c>
      <c r="C16" s="37">
        <v>0</v>
      </c>
      <c r="D16" s="37">
        <v>2</v>
      </c>
      <c r="E16" s="37">
        <v>1</v>
      </c>
      <c r="F16" s="37">
        <v>0</v>
      </c>
      <c r="G16" s="37">
        <v>0</v>
      </c>
      <c r="H16" s="37">
        <v>1</v>
      </c>
      <c r="I16" s="37">
        <v>0</v>
      </c>
      <c r="J16" s="37">
        <v>1</v>
      </c>
      <c r="K16" s="37">
        <v>0</v>
      </c>
      <c r="L16" s="37">
        <v>0</v>
      </c>
      <c r="M16" s="60">
        <f t="shared" si="1"/>
        <v>5</v>
      </c>
    </row>
    <row r="17" spans="1:15" ht="24.95" customHeight="1" x14ac:dyDescent="0.25">
      <c r="A17" s="35" t="s">
        <v>5</v>
      </c>
      <c r="B17" s="37">
        <v>3</v>
      </c>
      <c r="C17" s="37">
        <v>1</v>
      </c>
      <c r="D17" s="37">
        <v>1</v>
      </c>
      <c r="E17" s="37">
        <v>0</v>
      </c>
      <c r="F17" s="37">
        <v>1</v>
      </c>
      <c r="G17" s="37">
        <v>0</v>
      </c>
      <c r="H17" s="37">
        <v>0</v>
      </c>
      <c r="I17" s="37">
        <v>1</v>
      </c>
      <c r="J17" s="37">
        <v>0</v>
      </c>
      <c r="K17" s="37">
        <v>0</v>
      </c>
      <c r="L17" s="37">
        <v>0</v>
      </c>
      <c r="M17" s="60">
        <f t="shared" si="1"/>
        <v>7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1">
        <f>SUM(M13:M17)</f>
        <v>36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0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289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77"/>
      <c r="C22" s="77"/>
      <c r="D22" s="77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1:D21"/>
    <mergeCell ref="B22:D22"/>
    <mergeCell ref="A1:M1"/>
    <mergeCell ref="A2:M2"/>
    <mergeCell ref="K10:L10"/>
    <mergeCell ref="K18:L18"/>
    <mergeCell ref="K20:L2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X30" sqref="X3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39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2</v>
      </c>
      <c r="C5" s="58">
        <v>2</v>
      </c>
      <c r="D5" s="58">
        <v>1</v>
      </c>
      <c r="E5" s="58">
        <v>1</v>
      </c>
      <c r="F5" s="58">
        <v>2</v>
      </c>
      <c r="G5" s="58">
        <v>7</v>
      </c>
      <c r="H5" s="58">
        <v>13</v>
      </c>
      <c r="I5" s="58">
        <v>2</v>
      </c>
      <c r="J5" s="58">
        <v>4</v>
      </c>
      <c r="K5" s="58">
        <v>6</v>
      </c>
      <c r="L5" s="58" t="s">
        <v>34</v>
      </c>
      <c r="M5" s="60">
        <f>SUM(B5:L5)</f>
        <v>40</v>
      </c>
    </row>
    <row r="6" spans="1:13" ht="24.95" customHeight="1" x14ac:dyDescent="0.25">
      <c r="A6" s="35" t="s">
        <v>2</v>
      </c>
      <c r="B6" s="37">
        <v>3</v>
      </c>
      <c r="C6" s="37">
        <v>3</v>
      </c>
      <c r="D6" s="37">
        <v>1</v>
      </c>
      <c r="E6" s="37">
        <v>4</v>
      </c>
      <c r="F6" s="37">
        <v>3</v>
      </c>
      <c r="G6" s="37">
        <v>7</v>
      </c>
      <c r="H6" s="37">
        <v>10</v>
      </c>
      <c r="I6" s="37">
        <v>8</v>
      </c>
      <c r="J6" s="37">
        <v>6</v>
      </c>
      <c r="K6" s="37">
        <v>3</v>
      </c>
      <c r="L6" s="37" t="s">
        <v>34</v>
      </c>
      <c r="M6" s="60">
        <f t="shared" ref="M6:M9" si="0">SUM(B6:L6)</f>
        <v>48</v>
      </c>
    </row>
    <row r="7" spans="1:13" ht="24.95" customHeight="1" x14ac:dyDescent="0.25">
      <c r="A7" s="35" t="s">
        <v>3</v>
      </c>
      <c r="B7" s="37">
        <v>2</v>
      </c>
      <c r="C7" s="37">
        <v>1</v>
      </c>
      <c r="D7" s="37">
        <v>2</v>
      </c>
      <c r="E7" s="37">
        <v>4</v>
      </c>
      <c r="F7" s="37">
        <v>1</v>
      </c>
      <c r="G7" s="37">
        <v>9</v>
      </c>
      <c r="H7" s="37">
        <v>12</v>
      </c>
      <c r="I7" s="37">
        <v>2</v>
      </c>
      <c r="J7" s="37">
        <v>6</v>
      </c>
      <c r="K7" s="37">
        <v>4</v>
      </c>
      <c r="L7" s="37" t="s">
        <v>34</v>
      </c>
      <c r="M7" s="60">
        <f t="shared" si="0"/>
        <v>43</v>
      </c>
    </row>
    <row r="8" spans="1:13" ht="24.95" customHeight="1" x14ac:dyDescent="0.25">
      <c r="A8" s="35" t="s">
        <v>4</v>
      </c>
      <c r="B8" s="37">
        <v>4</v>
      </c>
      <c r="C8" s="37">
        <v>1</v>
      </c>
      <c r="D8" s="37">
        <v>1</v>
      </c>
      <c r="E8" s="37">
        <v>2</v>
      </c>
      <c r="F8" s="37">
        <v>5</v>
      </c>
      <c r="G8" s="37">
        <v>8</v>
      </c>
      <c r="H8" s="37">
        <v>7</v>
      </c>
      <c r="I8" s="37">
        <v>6</v>
      </c>
      <c r="J8" s="37">
        <v>4</v>
      </c>
      <c r="K8" s="37">
        <v>8</v>
      </c>
      <c r="L8" s="37" t="s">
        <v>34</v>
      </c>
      <c r="M8" s="60">
        <f t="shared" si="0"/>
        <v>46</v>
      </c>
    </row>
    <row r="9" spans="1:13" ht="24.95" customHeight="1" x14ac:dyDescent="0.25">
      <c r="A9" s="35" t="s">
        <v>5</v>
      </c>
      <c r="B9" s="37">
        <v>3</v>
      </c>
      <c r="C9" s="37">
        <v>1</v>
      </c>
      <c r="D9" s="37">
        <v>1</v>
      </c>
      <c r="E9" s="37">
        <v>0</v>
      </c>
      <c r="F9" s="37">
        <v>2</v>
      </c>
      <c r="G9" s="37">
        <v>10</v>
      </c>
      <c r="H9" s="37">
        <v>8</v>
      </c>
      <c r="I9" s="37">
        <v>3</v>
      </c>
      <c r="J9" s="37">
        <v>4</v>
      </c>
      <c r="K9" s="37">
        <v>3</v>
      </c>
      <c r="L9" s="37" t="s">
        <v>34</v>
      </c>
      <c r="M9" s="60">
        <f t="shared" si="0"/>
        <v>35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1">
        <f>SUM(M5:M9)</f>
        <v>212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0</v>
      </c>
      <c r="D13" s="58">
        <v>2</v>
      </c>
      <c r="E13" s="58">
        <v>3</v>
      </c>
      <c r="F13" s="58">
        <v>1</v>
      </c>
      <c r="G13" s="58">
        <v>1</v>
      </c>
      <c r="H13" s="58">
        <v>1</v>
      </c>
      <c r="I13" s="58">
        <v>1</v>
      </c>
      <c r="J13" s="58">
        <v>1</v>
      </c>
      <c r="K13" s="58">
        <v>0</v>
      </c>
      <c r="L13" s="58">
        <v>0</v>
      </c>
      <c r="M13" s="60">
        <f>SUM(B13:L13)</f>
        <v>10</v>
      </c>
    </row>
    <row r="14" spans="1:13" ht="24.95" customHeight="1" x14ac:dyDescent="0.25">
      <c r="A14" s="35" t="s">
        <v>2</v>
      </c>
      <c r="B14" s="37">
        <v>0</v>
      </c>
      <c r="C14" s="37">
        <v>0</v>
      </c>
      <c r="D14" s="37">
        <v>1</v>
      </c>
      <c r="E14" s="37">
        <v>2</v>
      </c>
      <c r="F14" s="37">
        <v>1</v>
      </c>
      <c r="G14" s="37">
        <v>4</v>
      </c>
      <c r="H14" s="37">
        <v>3</v>
      </c>
      <c r="I14" s="37">
        <v>2</v>
      </c>
      <c r="J14" s="37">
        <v>0</v>
      </c>
      <c r="K14" s="37">
        <v>1</v>
      </c>
      <c r="L14" s="37">
        <v>0</v>
      </c>
      <c r="M14" s="60">
        <f t="shared" ref="M14:M17" si="1">SUM(B14:L14)</f>
        <v>14</v>
      </c>
    </row>
    <row r="15" spans="1:13" ht="24.95" customHeight="1" x14ac:dyDescent="0.25">
      <c r="A15" s="35" t="s">
        <v>3</v>
      </c>
      <c r="B15" s="37">
        <v>1</v>
      </c>
      <c r="C15" s="37">
        <v>0</v>
      </c>
      <c r="D15" s="37">
        <v>0</v>
      </c>
      <c r="E15" s="37">
        <v>3</v>
      </c>
      <c r="F15" s="37">
        <v>1</v>
      </c>
      <c r="G15" s="37">
        <v>0</v>
      </c>
      <c r="H15" s="37">
        <v>1</v>
      </c>
      <c r="I15" s="37">
        <v>1</v>
      </c>
      <c r="J15" s="37">
        <v>0</v>
      </c>
      <c r="K15" s="37">
        <v>0</v>
      </c>
      <c r="L15" s="37">
        <v>0</v>
      </c>
      <c r="M15" s="60">
        <f t="shared" si="1"/>
        <v>7</v>
      </c>
    </row>
    <row r="16" spans="1:13" ht="24.95" customHeight="1" x14ac:dyDescent="0.25">
      <c r="A16" s="35" t="s">
        <v>4</v>
      </c>
      <c r="B16" s="37">
        <v>0</v>
      </c>
      <c r="C16" s="37">
        <v>0</v>
      </c>
      <c r="D16" s="37">
        <v>0</v>
      </c>
      <c r="E16" s="37">
        <v>3</v>
      </c>
      <c r="F16" s="37">
        <v>1</v>
      </c>
      <c r="G16" s="37">
        <v>1</v>
      </c>
      <c r="H16" s="37">
        <v>0</v>
      </c>
      <c r="I16" s="37">
        <v>2</v>
      </c>
      <c r="J16" s="37">
        <v>1</v>
      </c>
      <c r="K16" s="37">
        <v>1</v>
      </c>
      <c r="L16" s="37">
        <v>0</v>
      </c>
      <c r="M16" s="60">
        <f t="shared" si="1"/>
        <v>9</v>
      </c>
    </row>
    <row r="17" spans="1:15" ht="24.95" customHeight="1" x14ac:dyDescent="0.25">
      <c r="A17" s="35" t="s">
        <v>5</v>
      </c>
      <c r="B17" s="37">
        <v>0</v>
      </c>
      <c r="C17" s="37">
        <v>1</v>
      </c>
      <c r="D17" s="37">
        <v>1</v>
      </c>
      <c r="E17" s="37">
        <v>0</v>
      </c>
      <c r="F17" s="37">
        <v>0</v>
      </c>
      <c r="G17" s="37">
        <v>1</v>
      </c>
      <c r="H17" s="37">
        <v>2</v>
      </c>
      <c r="I17" s="37">
        <v>0</v>
      </c>
      <c r="J17" s="37">
        <v>0</v>
      </c>
      <c r="K17" s="37">
        <v>0</v>
      </c>
      <c r="L17" s="37">
        <v>0</v>
      </c>
      <c r="M17" s="60">
        <f t="shared" si="1"/>
        <v>5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1">
        <f>SUM(M13:M17)</f>
        <v>45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0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257</v>
      </c>
      <c r="N20" s="48"/>
      <c r="O20" s="48"/>
    </row>
    <row r="21" spans="1:15" ht="24.95" customHeight="1" x14ac:dyDescent="0.25">
      <c r="A21" s="31" t="s">
        <v>17</v>
      </c>
      <c r="B21" s="76" t="s">
        <v>8</v>
      </c>
      <c r="C21" s="76"/>
      <c r="D21" s="7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5"/>
      <c r="C22" s="85"/>
      <c r="D22" s="85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1:D21"/>
    <mergeCell ref="B22:D22"/>
    <mergeCell ref="A1:M1"/>
    <mergeCell ref="A2:M2"/>
    <mergeCell ref="K10:L10"/>
    <mergeCell ref="K18:L18"/>
    <mergeCell ref="K20:L2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view="pageBreakPreview" zoomScale="60" zoomScaleNormal="66" workbookViewId="0">
      <selection activeCell="W20" sqref="W20"/>
    </sheetView>
  </sheetViews>
  <sheetFormatPr defaultRowHeight="20.25" x14ac:dyDescent="0.25"/>
  <cols>
    <col min="1" max="1" width="20.7109375" style="28" customWidth="1"/>
    <col min="2" max="13" width="12.7109375" style="44" customWidth="1"/>
    <col min="14" max="15" width="9.140625" style="28"/>
    <col min="16" max="16384" width="9.140625" style="29"/>
  </cols>
  <sheetData>
    <row r="1" spans="1:13" ht="24.9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4.95" customHeight="1" x14ac:dyDescent="0.25">
      <c r="A2" s="73" t="s">
        <v>40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4.9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24.95" customHeight="1" x14ac:dyDescent="0.25">
      <c r="A4" s="34"/>
      <c r="B4" s="38">
        <v>0.27777777777777779</v>
      </c>
      <c r="C4" s="38">
        <v>0.28819444444444448</v>
      </c>
      <c r="D4" s="38">
        <v>0.2986111111111111</v>
      </c>
      <c r="E4" s="38">
        <v>0.30902777777777779</v>
      </c>
      <c r="F4" s="38">
        <v>0.31944444444444448</v>
      </c>
      <c r="G4" s="38">
        <v>0.3298611111111111</v>
      </c>
      <c r="H4" s="38">
        <v>0.34027777777777773</v>
      </c>
      <c r="I4" s="38">
        <v>0.35069444444444442</v>
      </c>
      <c r="J4" s="38">
        <v>0.36458333333333331</v>
      </c>
      <c r="K4" s="38">
        <v>0.37847222222222227</v>
      </c>
      <c r="L4" s="39" t="s">
        <v>34</v>
      </c>
      <c r="M4" s="62" t="s">
        <v>6</v>
      </c>
    </row>
    <row r="5" spans="1:13" ht="24.95" customHeight="1" x14ac:dyDescent="0.25">
      <c r="A5" s="35" t="s">
        <v>1</v>
      </c>
      <c r="B5" s="58">
        <v>3</v>
      </c>
      <c r="C5" s="58">
        <v>3</v>
      </c>
      <c r="D5" s="58">
        <v>1</v>
      </c>
      <c r="E5" s="58">
        <v>6</v>
      </c>
      <c r="F5" s="58">
        <v>1</v>
      </c>
      <c r="G5" s="58">
        <v>8</v>
      </c>
      <c r="H5" s="58">
        <v>6</v>
      </c>
      <c r="I5" s="58">
        <v>1</v>
      </c>
      <c r="J5" s="58">
        <v>7</v>
      </c>
      <c r="K5" s="58">
        <v>2</v>
      </c>
      <c r="L5" s="58" t="s">
        <v>34</v>
      </c>
      <c r="M5" s="60">
        <f>SUM(B5:L5)</f>
        <v>38</v>
      </c>
    </row>
    <row r="6" spans="1:13" ht="24.95" customHeight="1" x14ac:dyDescent="0.25">
      <c r="A6" s="35" t="s">
        <v>2</v>
      </c>
      <c r="B6" s="37">
        <v>3</v>
      </c>
      <c r="C6" s="37">
        <v>5</v>
      </c>
      <c r="D6" s="37">
        <v>0</v>
      </c>
      <c r="E6" s="37">
        <v>2</v>
      </c>
      <c r="F6" s="37">
        <v>3</v>
      </c>
      <c r="G6" s="37">
        <v>6</v>
      </c>
      <c r="H6" s="37">
        <v>5</v>
      </c>
      <c r="I6" s="37">
        <v>5</v>
      </c>
      <c r="J6" s="37">
        <v>5</v>
      </c>
      <c r="K6" s="37">
        <v>2</v>
      </c>
      <c r="L6" s="37" t="s">
        <v>34</v>
      </c>
      <c r="M6" s="60">
        <f t="shared" ref="M6:M9" si="0">SUM(B6:L6)</f>
        <v>36</v>
      </c>
    </row>
    <row r="7" spans="1:13" ht="24.95" customHeight="1" x14ac:dyDescent="0.25">
      <c r="A7" s="35" t="s">
        <v>3</v>
      </c>
      <c r="B7" s="37">
        <v>1</v>
      </c>
      <c r="C7" s="37">
        <v>3</v>
      </c>
      <c r="D7" s="37">
        <v>1</v>
      </c>
      <c r="E7" s="37">
        <v>1</v>
      </c>
      <c r="F7" s="37">
        <v>1</v>
      </c>
      <c r="G7" s="37">
        <v>4</v>
      </c>
      <c r="H7" s="37">
        <v>6</v>
      </c>
      <c r="I7" s="37">
        <v>5</v>
      </c>
      <c r="J7" s="37">
        <v>5</v>
      </c>
      <c r="K7" s="37">
        <v>4</v>
      </c>
      <c r="L7" s="37" t="s">
        <v>34</v>
      </c>
      <c r="M7" s="60">
        <f t="shared" si="0"/>
        <v>31</v>
      </c>
    </row>
    <row r="8" spans="1:13" ht="24.95" customHeight="1" x14ac:dyDescent="0.25">
      <c r="A8" s="35" t="s">
        <v>4</v>
      </c>
      <c r="B8" s="37">
        <v>3</v>
      </c>
      <c r="C8" s="37">
        <v>2</v>
      </c>
      <c r="D8" s="37">
        <v>1</v>
      </c>
      <c r="E8" s="37">
        <v>3</v>
      </c>
      <c r="F8" s="37">
        <v>3</v>
      </c>
      <c r="G8" s="37">
        <v>7</v>
      </c>
      <c r="H8" s="37">
        <v>8</v>
      </c>
      <c r="I8" s="37">
        <v>3</v>
      </c>
      <c r="J8" s="37">
        <v>2</v>
      </c>
      <c r="K8" s="37">
        <v>5</v>
      </c>
      <c r="L8" s="37" t="s">
        <v>34</v>
      </c>
      <c r="M8" s="60">
        <f t="shared" si="0"/>
        <v>37</v>
      </c>
    </row>
    <row r="9" spans="1:13" ht="24.95" customHeight="1" x14ac:dyDescent="0.25">
      <c r="A9" s="35" t="s">
        <v>5</v>
      </c>
      <c r="B9" s="37">
        <v>3</v>
      </c>
      <c r="C9" s="37">
        <v>2</v>
      </c>
      <c r="D9" s="37">
        <v>3</v>
      </c>
      <c r="E9" s="37">
        <v>0</v>
      </c>
      <c r="F9" s="37">
        <v>2</v>
      </c>
      <c r="G9" s="37">
        <v>8</v>
      </c>
      <c r="H9" s="37">
        <v>6</v>
      </c>
      <c r="I9" s="37">
        <v>2</v>
      </c>
      <c r="J9" s="37">
        <v>6</v>
      </c>
      <c r="K9" s="37">
        <v>7</v>
      </c>
      <c r="L9" s="37" t="s">
        <v>34</v>
      </c>
      <c r="M9" s="60">
        <f t="shared" si="0"/>
        <v>39</v>
      </c>
    </row>
    <row r="10" spans="1:13" ht="30" customHeight="1" x14ac:dyDescent="0.25">
      <c r="A10" s="31"/>
      <c r="B10" s="40"/>
      <c r="C10" s="40"/>
      <c r="D10" s="40"/>
      <c r="E10" s="40"/>
      <c r="F10" s="40"/>
      <c r="G10" s="40"/>
      <c r="H10" s="40"/>
      <c r="I10" s="40"/>
      <c r="J10" s="40"/>
      <c r="K10" s="74" t="s">
        <v>18</v>
      </c>
      <c r="L10" s="75"/>
      <c r="M10" s="61">
        <f>SUM(M5:M9)</f>
        <v>181</v>
      </c>
    </row>
    <row r="11" spans="1:13" ht="24.95" customHeight="1" x14ac:dyDescent="0.25">
      <c r="A11" s="31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1"/>
    </row>
    <row r="12" spans="1:13" ht="24.95" customHeight="1" x14ac:dyDescent="0.25">
      <c r="A12" s="35"/>
      <c r="B12" s="38">
        <v>0.71180555555555547</v>
      </c>
      <c r="C12" s="38">
        <v>0.72569444444444453</v>
      </c>
      <c r="D12" s="38">
        <v>0.73958333333333337</v>
      </c>
      <c r="E12" s="38">
        <v>0.75347222222222221</v>
      </c>
      <c r="F12" s="38">
        <v>0.76736111111111116</v>
      </c>
      <c r="G12" s="38">
        <v>0.78125</v>
      </c>
      <c r="H12" s="38">
        <v>0.79513888888888884</v>
      </c>
      <c r="I12" s="38">
        <v>0.80555555555555547</v>
      </c>
      <c r="J12" s="38">
        <v>0.81597222222222221</v>
      </c>
      <c r="K12" s="38">
        <v>0.82638888888888884</v>
      </c>
      <c r="L12" s="38">
        <v>0.83680555555555547</v>
      </c>
      <c r="M12" s="63" t="s">
        <v>6</v>
      </c>
    </row>
    <row r="13" spans="1:13" ht="24.95" customHeight="1" x14ac:dyDescent="0.25">
      <c r="A13" s="35" t="s">
        <v>1</v>
      </c>
      <c r="B13" s="58">
        <v>0</v>
      </c>
      <c r="C13" s="58">
        <v>0</v>
      </c>
      <c r="D13" s="58">
        <v>5</v>
      </c>
      <c r="E13" s="58">
        <v>2</v>
      </c>
      <c r="F13" s="58">
        <v>4</v>
      </c>
      <c r="G13" s="58">
        <v>0</v>
      </c>
      <c r="H13" s="58">
        <v>1</v>
      </c>
      <c r="I13" s="58">
        <v>1</v>
      </c>
      <c r="J13" s="58">
        <v>1</v>
      </c>
      <c r="K13" s="58">
        <v>0</v>
      </c>
      <c r="L13" s="58">
        <v>0</v>
      </c>
      <c r="M13" s="60">
        <f>SUM(B13:L13)</f>
        <v>14</v>
      </c>
    </row>
    <row r="14" spans="1:13" ht="24.95" customHeight="1" x14ac:dyDescent="0.25">
      <c r="A14" s="35" t="s">
        <v>2</v>
      </c>
      <c r="B14" s="37">
        <v>0</v>
      </c>
      <c r="C14" s="37">
        <v>0</v>
      </c>
      <c r="D14" s="37">
        <v>0</v>
      </c>
      <c r="E14" s="37">
        <v>1</v>
      </c>
      <c r="F14" s="37">
        <v>2</v>
      </c>
      <c r="G14" s="37">
        <v>1</v>
      </c>
      <c r="H14" s="37">
        <v>1</v>
      </c>
      <c r="I14" s="37">
        <v>2</v>
      </c>
      <c r="J14" s="37">
        <v>0</v>
      </c>
      <c r="K14" s="37">
        <v>0</v>
      </c>
      <c r="L14" s="37">
        <v>0</v>
      </c>
      <c r="M14" s="60">
        <f t="shared" ref="M14:M17" si="1">SUM(B14:L14)</f>
        <v>7</v>
      </c>
    </row>
    <row r="15" spans="1:13" ht="24.95" customHeight="1" x14ac:dyDescent="0.25">
      <c r="A15" s="35" t="s">
        <v>3</v>
      </c>
      <c r="B15" s="37">
        <v>0</v>
      </c>
      <c r="C15" s="37">
        <v>0</v>
      </c>
      <c r="D15" s="37">
        <v>1</v>
      </c>
      <c r="E15" s="37">
        <v>1</v>
      </c>
      <c r="F15" s="37">
        <v>0</v>
      </c>
      <c r="G15" s="37">
        <v>0</v>
      </c>
      <c r="H15" s="37">
        <v>1</v>
      </c>
      <c r="I15" s="37">
        <v>0</v>
      </c>
      <c r="J15" s="37">
        <v>0</v>
      </c>
      <c r="K15" s="37">
        <v>2</v>
      </c>
      <c r="L15" s="37">
        <v>0</v>
      </c>
      <c r="M15" s="60">
        <f t="shared" si="1"/>
        <v>5</v>
      </c>
    </row>
    <row r="16" spans="1:13" ht="24.95" customHeight="1" x14ac:dyDescent="0.25">
      <c r="A16" s="35" t="s">
        <v>4</v>
      </c>
      <c r="B16" s="37">
        <v>0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2</v>
      </c>
      <c r="I16" s="37">
        <v>1</v>
      </c>
      <c r="J16" s="37">
        <v>0</v>
      </c>
      <c r="K16" s="37">
        <v>0</v>
      </c>
      <c r="L16" s="37">
        <v>0</v>
      </c>
      <c r="M16" s="60">
        <f t="shared" si="1"/>
        <v>3</v>
      </c>
    </row>
    <row r="17" spans="1:15" ht="24.95" customHeight="1" x14ac:dyDescent="0.25">
      <c r="A17" s="35" t="s">
        <v>5</v>
      </c>
      <c r="B17" s="37">
        <v>0</v>
      </c>
      <c r="C17" s="37">
        <v>0</v>
      </c>
      <c r="D17" s="37">
        <v>1</v>
      </c>
      <c r="E17" s="37">
        <v>1</v>
      </c>
      <c r="F17" s="37">
        <v>0</v>
      </c>
      <c r="G17" s="37">
        <v>0</v>
      </c>
      <c r="H17" s="37">
        <v>1</v>
      </c>
      <c r="I17" s="37">
        <v>0</v>
      </c>
      <c r="J17" s="37">
        <v>0</v>
      </c>
      <c r="K17" s="37">
        <v>0</v>
      </c>
      <c r="L17" s="37">
        <v>1</v>
      </c>
      <c r="M17" s="60">
        <f t="shared" si="1"/>
        <v>4</v>
      </c>
    </row>
    <row r="18" spans="1:15" s="49" customFormat="1" ht="24.95" customHeight="1" x14ac:dyDescent="0.25">
      <c r="A18" s="45"/>
      <c r="B18" s="46"/>
      <c r="C18" s="47"/>
      <c r="D18" s="46"/>
      <c r="E18" s="46"/>
      <c r="F18" s="46"/>
      <c r="G18" s="46"/>
      <c r="H18" s="46"/>
      <c r="I18" s="46"/>
      <c r="J18" s="46"/>
      <c r="K18" s="78" t="s">
        <v>18</v>
      </c>
      <c r="L18" s="78"/>
      <c r="M18" s="61">
        <f>SUM(M13:M17)</f>
        <v>33</v>
      </c>
      <c r="N18" s="48"/>
      <c r="O18" s="48"/>
    </row>
    <row r="19" spans="1:15" s="49" customFormat="1" ht="24.95" customHeight="1" thickBot="1" x14ac:dyDescent="0.3">
      <c r="A19" s="45"/>
      <c r="B19" s="46"/>
      <c r="C19" s="47"/>
      <c r="D19" s="46"/>
      <c r="E19" s="46"/>
      <c r="F19" s="46"/>
      <c r="G19" s="46"/>
      <c r="H19" s="46"/>
      <c r="I19" s="46"/>
      <c r="J19" s="46"/>
      <c r="K19" s="46"/>
      <c r="L19" s="46"/>
      <c r="M19" s="50"/>
      <c r="N19" s="48"/>
      <c r="O19" s="48"/>
    </row>
    <row r="20" spans="1:15" s="49" customFormat="1" ht="24.9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79" t="s">
        <v>10</v>
      </c>
      <c r="L20" s="80"/>
      <c r="M20" s="51">
        <f>SUM(M10+M18)</f>
        <v>214</v>
      </c>
      <c r="N20" s="48"/>
      <c r="O20" s="48"/>
    </row>
    <row r="21" spans="1:15" ht="24.95" customHeight="1" x14ac:dyDescent="0.25">
      <c r="A21" s="31" t="s">
        <v>17</v>
      </c>
      <c r="B21" s="86" t="s">
        <v>8</v>
      </c>
      <c r="C21" s="86"/>
      <c r="D21" s="86"/>
      <c r="E21" s="30"/>
      <c r="F21" s="30"/>
      <c r="G21" s="30"/>
      <c r="H21" s="30"/>
      <c r="I21" s="30"/>
      <c r="J21" s="40"/>
      <c r="K21" s="40"/>
      <c r="L21" s="40"/>
      <c r="M21" s="40"/>
    </row>
    <row r="22" spans="1:15" ht="24.95" customHeight="1" x14ac:dyDescent="0.25">
      <c r="A22" s="31" t="s">
        <v>12</v>
      </c>
      <c r="B22" s="84"/>
      <c r="C22" s="84"/>
      <c r="D22" s="84"/>
      <c r="E22" s="30"/>
      <c r="F22" s="30"/>
      <c r="G22" s="30"/>
      <c r="H22" s="30"/>
      <c r="I22" s="30"/>
      <c r="J22" s="40"/>
      <c r="K22" s="40"/>
      <c r="L22" s="40"/>
      <c r="M22" s="40"/>
    </row>
    <row r="23" spans="1:15" ht="24.95" customHeight="1" x14ac:dyDescent="0.25">
      <c r="A23" s="31"/>
      <c r="B23" s="30"/>
      <c r="C23" s="30"/>
      <c r="D23" s="30"/>
      <c r="E23" s="30"/>
      <c r="F23" s="30"/>
      <c r="G23" s="30"/>
      <c r="H23" s="30"/>
      <c r="I23" s="30"/>
      <c r="J23" s="40"/>
      <c r="K23" s="40"/>
      <c r="L23" s="40"/>
      <c r="M23" s="40"/>
    </row>
    <row r="24" spans="1:15" x14ac:dyDescent="0.25">
      <c r="A24" s="31"/>
      <c r="B24" s="30"/>
      <c r="C24" s="30"/>
      <c r="D24" s="30"/>
      <c r="E24" s="30"/>
      <c r="F24" s="30"/>
      <c r="G24" s="30"/>
      <c r="H24" s="30"/>
      <c r="I24" s="30"/>
      <c r="J24" s="40"/>
      <c r="K24" s="40"/>
      <c r="L24" s="40"/>
      <c r="M24" s="40"/>
    </row>
    <row r="25" spans="1:15" x14ac:dyDescent="0.25">
      <c r="A25" s="31"/>
      <c r="B25" s="30"/>
      <c r="C25" s="30"/>
      <c r="D25" s="30"/>
      <c r="E25" s="30"/>
      <c r="F25" s="30"/>
      <c r="G25" s="30"/>
      <c r="H25" s="30"/>
      <c r="I25" s="30"/>
      <c r="J25" s="40"/>
      <c r="K25" s="40"/>
      <c r="L25" s="40"/>
      <c r="M25" s="40"/>
    </row>
    <row r="26" spans="1:15" x14ac:dyDescent="0.25">
      <c r="A26" s="31"/>
      <c r="B26" s="30"/>
      <c r="C26" s="30"/>
      <c r="D26" s="30"/>
      <c r="E26" s="30"/>
      <c r="F26" s="30"/>
      <c r="G26" s="30"/>
      <c r="H26" s="30"/>
      <c r="I26" s="30"/>
      <c r="J26" s="40"/>
      <c r="K26" s="40"/>
      <c r="L26" s="40"/>
      <c r="M26" s="40"/>
    </row>
    <row r="27" spans="1:15" x14ac:dyDescent="0.25">
      <c r="A27" s="31"/>
      <c r="B27" s="30"/>
      <c r="C27" s="30"/>
      <c r="D27" s="30"/>
      <c r="E27" s="30"/>
      <c r="F27" s="30"/>
      <c r="G27" s="30"/>
      <c r="H27" s="30"/>
      <c r="I27" s="30"/>
      <c r="J27" s="40"/>
      <c r="K27" s="40"/>
      <c r="L27" s="40"/>
      <c r="M27" s="40"/>
    </row>
    <row r="28" spans="1:15" x14ac:dyDescent="0.25">
      <c r="A28" s="33"/>
      <c r="B28" s="43"/>
      <c r="C28" s="43"/>
      <c r="D28" s="43"/>
      <c r="E28" s="43"/>
      <c r="F28" s="43"/>
      <c r="G28" s="43"/>
      <c r="H28" s="43"/>
      <c r="I28" s="43"/>
    </row>
  </sheetData>
  <mergeCells count="7">
    <mergeCell ref="B21:D21"/>
    <mergeCell ref="B22:D22"/>
    <mergeCell ref="A1:M1"/>
    <mergeCell ref="A2:M2"/>
    <mergeCell ref="K10:L10"/>
    <mergeCell ref="K18:L18"/>
    <mergeCell ref="K20:L2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Named Ranges</vt:lpstr>
      </vt:variant>
      <vt:variant>
        <vt:i4>3</vt:i4>
      </vt:variant>
    </vt:vector>
  </HeadingPairs>
  <TitlesOfParts>
    <vt:vector size="59" baseType="lpstr">
      <vt:lpstr>2019 Annual Summary</vt:lpstr>
      <vt:lpstr>Week 1 (Jan)</vt:lpstr>
      <vt:lpstr>Week 2 (Jan)</vt:lpstr>
      <vt:lpstr>Week 3 (Jan)</vt:lpstr>
      <vt:lpstr>Week 4 (Jan)</vt:lpstr>
      <vt:lpstr>Week 5 (Jan)</vt:lpstr>
      <vt:lpstr>Week 6 (Feb)</vt:lpstr>
      <vt:lpstr>Week 7 (Feb)</vt:lpstr>
      <vt:lpstr>Week 8 (Feb)</vt:lpstr>
      <vt:lpstr>Week 9 (Feb)</vt:lpstr>
      <vt:lpstr>Week 10 (March)</vt:lpstr>
      <vt:lpstr>Week 11 (March)</vt:lpstr>
      <vt:lpstr>Week 12 (March)</vt:lpstr>
      <vt:lpstr>Week 13 (March)</vt:lpstr>
      <vt:lpstr>Week 14 (April)</vt:lpstr>
      <vt:lpstr>Week 15 (April)</vt:lpstr>
      <vt:lpstr>Week 16 (April)</vt:lpstr>
      <vt:lpstr>Week 17 (April)</vt:lpstr>
      <vt:lpstr>Week 18 (April)</vt:lpstr>
      <vt:lpstr>Week 19 (May)</vt:lpstr>
      <vt:lpstr>Week 20 (May)</vt:lpstr>
      <vt:lpstr>Week 21 (May)</vt:lpstr>
      <vt:lpstr>Week 22 (May)</vt:lpstr>
      <vt:lpstr>Week 23 (June)</vt:lpstr>
      <vt:lpstr>Week 24 (June)</vt:lpstr>
      <vt:lpstr>Week 25 (June)</vt:lpstr>
      <vt:lpstr>Week 26 (June)</vt:lpstr>
      <vt:lpstr>Week 27 (July)</vt:lpstr>
      <vt:lpstr>Week 28 (July)</vt:lpstr>
      <vt:lpstr>Week 29 (July)</vt:lpstr>
      <vt:lpstr>Week 30 (July)</vt:lpstr>
      <vt:lpstr>Week 31 (July)</vt:lpstr>
      <vt:lpstr>Week 32 (August)</vt:lpstr>
      <vt:lpstr>Week 33 (August) Form Missing</vt:lpstr>
      <vt:lpstr>Week 34 (August)</vt:lpstr>
      <vt:lpstr>Week 35 (August)</vt:lpstr>
      <vt:lpstr>Week 36 (September)</vt:lpstr>
      <vt:lpstr>Week 37 (September)</vt:lpstr>
      <vt:lpstr>Week 38 (September)</vt:lpstr>
      <vt:lpstr>Week 39 (September)</vt:lpstr>
      <vt:lpstr>Week 40 (September)</vt:lpstr>
      <vt:lpstr>Week 41 (October)</vt:lpstr>
      <vt:lpstr>Week 42 (October)</vt:lpstr>
      <vt:lpstr>Week 43 (October)</vt:lpstr>
      <vt:lpstr>Week 44 (October)</vt:lpstr>
      <vt:lpstr>Week 45 (November)</vt:lpstr>
      <vt:lpstr>Week 46 (November)</vt:lpstr>
      <vt:lpstr>Week 47 (November)</vt:lpstr>
      <vt:lpstr>Week 48 (November)</vt:lpstr>
      <vt:lpstr>Week 49 (December)</vt:lpstr>
      <vt:lpstr>Week 50 (December)</vt:lpstr>
      <vt:lpstr>Week 51 (December) Form Missing</vt:lpstr>
      <vt:lpstr>Week 52 (December) Form Missing</vt:lpstr>
      <vt:lpstr>;</vt:lpstr>
      <vt:lpstr>a</vt:lpstr>
      <vt:lpstr> </vt:lpstr>
      <vt:lpstr>'2019 Annual Summary'!Print_Area</vt:lpstr>
      <vt:lpstr>'Week 16 (April)'!Print_Area</vt:lpstr>
      <vt:lpstr>'Week 46 (November)'!Print_Area</vt:lpstr>
    </vt:vector>
  </TitlesOfParts>
  <Company>Hosting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Leke Ajayi</dc:creator>
  <cp:lastModifiedBy>Tan De Feo-Walsh</cp:lastModifiedBy>
  <cp:lastPrinted>2019-10-09T12:28:30Z</cp:lastPrinted>
  <dcterms:created xsi:type="dcterms:W3CDTF">2014-12-24T07:57:37Z</dcterms:created>
  <dcterms:modified xsi:type="dcterms:W3CDTF">2020-01-06T08:23:52Z</dcterms:modified>
</cp:coreProperties>
</file>