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30240" windowHeight="189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&quot;$&quot;\ * #,##0.00_-;\-&quot;$&quot;\ * #,##0.00_-;_-&quot;$&quot;\ * &quot;-&quot;??_-;_-@_-"/>
    <numFmt numFmtId="165" formatCode="[$-F800]dddd\,\ mmmm\ dd\,\ yyyy"/>
    <numFmt numFmtId="166" formatCode="dd/mm/yyyy;@"/>
    <numFmt numFmtId="167" formatCode="_-&quot;$&quot;\ * #,##0_-;\-&quot;$&quot;\ * #,##0_-;_-&quot;$&quot;\ * &quot;-&quot;??_-;_-@_-"/>
    <numFmt numFmtId="168" formatCode="&quot;$&quot;\ #,##0.00;\-&quot;$&quot;\ #,##0.00"/>
    <numFmt numFmtId="169" formatCode="\$\ #,##0"/>
    <numFmt numFmtId="170" formatCode="DD/MM/YYYY"/>
    <numFmt numFmtId="171" formatCode="[$-es-CO]&quot;$&quot; #.##0"/>
  </numFmts>
  <fonts count="16">
    <font>
      <name val="Times New Roman"/>
      <charset val="204"/>
      <color rgb="FF000000"/>
      <sz val="10"/>
    </font>
    <font>
      <name val="Calibri"/>
      <family val="2"/>
      <b val="1"/>
      <sz val="5.5"/>
    </font>
    <font>
      <name val="Calibri"/>
      <family val="2"/>
      <b val="1"/>
      <sz val="5"/>
    </font>
    <font>
      <name val="Calibri"/>
      <family val="1"/>
      <b val="1"/>
      <sz val="5.5"/>
    </font>
    <font>
      <name val="Calibri"/>
      <family val="1"/>
      <b val="1"/>
      <sz val="5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5"/>
    </font>
    <font>
      <name val="Times New Roman"/>
      <family val="1"/>
      <color rgb="FF000000"/>
      <sz val="9"/>
    </font>
    <font>
      <name val="Calibri"/>
      <family val="2"/>
      <sz val="9"/>
    </font>
    <font>
      <name val="Calibri"/>
      <family val="2"/>
      <color rgb="FF000000"/>
      <sz val="9"/>
    </font>
    <font>
      <name val="Times New Roman"/>
      <family val="1"/>
      <color rgb="FF000000"/>
      <sz val="6"/>
    </font>
    <font>
      <name val="Trebuchet MS"/>
      <family val="2"/>
      <b val="1"/>
      <color rgb="FF000000"/>
      <sz val="5"/>
    </font>
    <font>
      <name val="Calibri"/>
      <family val="2"/>
      <b val="1"/>
      <color theme="1"/>
      <sz val="5"/>
    </font>
    <font>
      <name val="Calibri"/>
      <family val="2"/>
      <sz val="5"/>
    </font>
    <font>
      <name val="Calibri"/>
      <charset val="204"/>
      <color rgb="FF000000"/>
      <sz val="5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9" tint="0.7999816888943144"/>
      </patternFill>
    </fill>
    <fill>
      <patternFill patternType="solid">
        <fgColor rgb="FFC8C8C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6" fillId="0" borderId="0"/>
    <xf numFmtId="44" fontId="6" fillId="0" borderId="0"/>
    <xf numFmtId="43" fontId="6" fillId="0" borderId="0"/>
  </cellStyleXfs>
  <cellXfs count="135">
    <xf numFmtId="0" fontId="0" fillId="0" borderId="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4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8" applyAlignment="1" pivotButton="0" quotePrefix="0" xfId="0">
      <alignment vertical="top" wrapText="1"/>
    </xf>
    <xf numFmtId="0" fontId="0" fillId="0" borderId="9" applyAlignment="1" pivotButton="0" quotePrefix="0" xfId="0">
      <alignment vertical="top" wrapText="1"/>
    </xf>
    <xf numFmtId="0" fontId="0" fillId="0" borderId="8" applyAlignment="1" pivotButton="0" quotePrefix="0" xfId="0">
      <alignment wrapText="1"/>
    </xf>
    <xf numFmtId="0" fontId="4" fillId="0" borderId="9" applyAlignment="1" pivotButton="0" quotePrefix="0" xfId="0">
      <alignment horizontal="left" vertical="top" wrapText="1" indent="4"/>
    </xf>
    <xf numFmtId="164" fontId="0" fillId="0" borderId="2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7" applyAlignment="1" pivotButton="0" quotePrefix="0" xfId="1">
      <alignment horizontal="left" wrapText="1"/>
    </xf>
    <xf numFmtId="164" fontId="0" fillId="0" borderId="0" applyAlignment="1" pivotButton="0" quotePrefix="0" xfId="1">
      <alignment horizontal="left" vertical="top"/>
    </xf>
    <xf numFmtId="164" fontId="0" fillId="0" borderId="3" applyAlignment="1" pivotButton="0" quotePrefix="0" xfId="1">
      <alignment wrapText="1"/>
    </xf>
    <xf numFmtId="164" fontId="0" fillId="0" borderId="16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0" applyAlignment="1" pivotButton="0" quotePrefix="0" xfId="1">
      <alignment wrapText="1"/>
    </xf>
    <xf numFmtId="164" fontId="0" fillId="0" borderId="13" applyAlignment="1" pivotButton="0" quotePrefix="0" xfId="1">
      <alignment vertical="center" wrapText="1"/>
    </xf>
    <xf numFmtId="164" fontId="0" fillId="0" borderId="12" applyAlignment="1" pivotButton="0" quotePrefix="0" xfId="1">
      <alignment vertical="center" wrapText="1"/>
    </xf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right" vertical="top" wrapText="1"/>
    </xf>
    <xf numFmtId="0" fontId="0" fillId="0" borderId="2" applyAlignment="1" pivotButton="0" quotePrefix="0" xfId="0">
      <alignment vertical="top" wrapText="1"/>
    </xf>
    <xf numFmtId="0" fontId="1" fillId="0" borderId="18" applyAlignment="1" pivotButton="0" quotePrefix="0" xfId="0">
      <alignment horizontal="center" vertical="top" wrapText="1"/>
    </xf>
    <xf numFmtId="0" fontId="0" fillId="0" borderId="5" applyAlignment="1" pivotButton="0" quotePrefix="0" xfId="0">
      <alignment vertical="top" wrapText="1"/>
    </xf>
    <xf numFmtId="0" fontId="1" fillId="0" borderId="19" applyAlignment="1" pivotButton="0" quotePrefix="0" xfId="0">
      <alignment horizontal="center" vertical="top" wrapText="1"/>
    </xf>
    <xf numFmtId="0" fontId="0" fillId="0" borderId="7" applyAlignment="1" pivotButton="0" quotePrefix="0" xfId="0">
      <alignment vertical="top" wrapText="1"/>
    </xf>
    <xf numFmtId="0" fontId="0" fillId="0" borderId="1" applyAlignment="1" pivotButton="0" quotePrefix="0" xfId="0">
      <alignment horizontal="left" wrapText="1"/>
    </xf>
    <xf numFmtId="0" fontId="1" fillId="0" borderId="20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 wrapText="1"/>
    </xf>
    <xf numFmtId="0" fontId="4" fillId="0" borderId="16" applyAlignment="1" pivotButton="0" quotePrefix="0" xfId="0">
      <alignment horizontal="left" vertical="top" wrapText="1"/>
    </xf>
    <xf numFmtId="0" fontId="2" fillId="0" borderId="16" applyAlignment="1" pivotButton="0" quotePrefix="0" xfId="0">
      <alignment horizontal="center" vertical="top" wrapText="1"/>
    </xf>
    <xf numFmtId="164" fontId="2" fillId="0" borderId="21" applyAlignment="1" pivotButton="0" quotePrefix="0" xfId="1">
      <alignment horizontal="left" vertical="top" wrapText="1"/>
    </xf>
    <xf numFmtId="1" fontId="7" fillId="0" borderId="16" applyAlignment="1" pivotButton="0" quotePrefix="0" xfId="0">
      <alignment horizontal="center" vertical="top" shrinkToFit="1"/>
    </xf>
    <xf numFmtId="0" fontId="2" fillId="0" borderId="21" applyAlignment="1" pivotButton="0" quotePrefix="0" xfId="0">
      <alignment horizontal="left" vertical="top" wrapText="1"/>
    </xf>
    <xf numFmtId="165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2" fillId="2" borderId="22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0" fontId="8" fillId="0" borderId="16" applyAlignment="1" pivotButton="0" quotePrefix="0" xfId="0">
      <alignment horizontal="left"/>
    </xf>
    <xf numFmtId="167" fontId="8" fillId="0" borderId="16" applyAlignment="1" pivotButton="0" quotePrefix="0" xfId="1">
      <alignment horizontal="left"/>
    </xf>
    <xf numFmtId="17" fontId="8" fillId="0" borderId="16" applyAlignment="1" pivotButton="0" quotePrefix="0" xfId="0">
      <alignment horizontal="left"/>
    </xf>
    <xf numFmtId="0" fontId="9" fillId="0" borderId="16" applyAlignment="1" pivotButton="0" quotePrefix="0" xfId="0">
      <alignment horizontal="left" wrapText="1"/>
    </xf>
    <xf numFmtId="168" fontId="10" fillId="0" borderId="16" applyAlignment="1" pivotButton="0" quotePrefix="0" xfId="1">
      <alignment horizontal="left" shrinkToFit="1"/>
    </xf>
    <xf numFmtId="168" fontId="8" fillId="0" borderId="16" applyAlignment="1" pivotButton="0" quotePrefix="0" xfId="1">
      <alignment horizontal="left" vertical="top" wrapText="1"/>
    </xf>
    <xf numFmtId="0" fontId="11" fillId="0" borderId="16" applyAlignment="1" pivotButton="0" quotePrefix="0" xfId="0">
      <alignment horizontal="justify" wrapText="1"/>
    </xf>
    <xf numFmtId="0" fontId="2" fillId="3" borderId="7" applyAlignment="1" pivotButton="0" quotePrefix="0" xfId="0">
      <alignment vertical="top" wrapText="1"/>
    </xf>
    <xf numFmtId="0" fontId="2" fillId="3" borderId="9" applyAlignment="1" pivotButton="0" quotePrefix="0" xfId="0">
      <alignment vertical="top" wrapText="1"/>
    </xf>
    <xf numFmtId="0" fontId="2" fillId="3" borderId="9" applyAlignment="1" pivotButton="0" quotePrefix="0" xfId="0">
      <alignment horizontal="center" vertical="top" wrapText="1"/>
    </xf>
    <xf numFmtId="0" fontId="0" fillId="3" borderId="12" applyAlignment="1" pivotButton="0" quotePrefix="0" xfId="0">
      <alignment horizontal="left" wrapText="1"/>
    </xf>
    <xf numFmtId="167" fontId="0" fillId="4" borderId="24" pivotButton="0" quotePrefix="0" xfId="1"/>
    <xf numFmtId="0" fontId="0" fillId="5" borderId="24" applyAlignment="1" pivotButton="0" quotePrefix="0" xfId="0">
      <alignment wrapText="1"/>
    </xf>
    <xf numFmtId="0" fontId="2" fillId="6" borderId="25" applyAlignment="1" pivotButton="0" quotePrefix="0" xfId="0">
      <alignment horizontal="center" vertical="center" wrapText="1"/>
    </xf>
    <xf numFmtId="0" fontId="2" fillId="6" borderId="21" applyAlignment="1" pivotButton="0" quotePrefix="0" xfId="0">
      <alignment horizontal="center" vertical="center" wrapText="1"/>
    </xf>
    <xf numFmtId="0" fontId="2" fillId="6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left" vertical="center" wrapText="1"/>
    </xf>
    <xf numFmtId="169" fontId="12" fillId="0" borderId="1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left" vertical="center" wrapText="1"/>
    </xf>
    <xf numFmtId="0" fontId="4" fillId="0" borderId="26" applyAlignment="1" pivotButton="0" quotePrefix="0" xfId="0">
      <alignment horizontal="left" vertical="center" wrapText="1"/>
    </xf>
    <xf numFmtId="164" fontId="0" fillId="0" borderId="0" applyAlignment="1" pivotButton="0" quotePrefix="0" xfId="1">
      <alignment vertical="top" wrapText="1"/>
    </xf>
    <xf numFmtId="0" fontId="1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top" wrapText="1"/>
    </xf>
    <xf numFmtId="164" fontId="2" fillId="0" borderId="0" applyAlignment="1" pivotButton="0" quotePrefix="0" xfId="1">
      <alignment vertical="top" wrapText="1"/>
    </xf>
    <xf numFmtId="0" fontId="2" fillId="0" borderId="27" applyAlignment="1" pivotButton="0" quotePrefix="0" xfId="0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2" fillId="0" borderId="17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6" borderId="28" applyAlignment="1" pivotButton="0" quotePrefix="0" xfId="0">
      <alignment horizontal="center" wrapText="1"/>
    </xf>
    <xf numFmtId="0" fontId="0" fillId="6" borderId="29" applyAlignment="1" pivotButton="0" quotePrefix="0" xfId="0">
      <alignment horizontal="center" wrapText="1"/>
    </xf>
    <xf numFmtId="0" fontId="2" fillId="6" borderId="3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left" vertical="top" wrapText="1"/>
    </xf>
    <xf numFmtId="0" fontId="2" fillId="0" borderId="29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center" vertical="top" wrapText="1"/>
    </xf>
    <xf numFmtId="164" fontId="0" fillId="0" borderId="25" applyAlignment="1" pivotButton="0" quotePrefix="0" xfId="1">
      <alignment wrapText="1"/>
    </xf>
    <xf numFmtId="0" fontId="0" fillId="0" borderId="26" applyAlignment="1" pivotButton="0" quotePrefix="0" xfId="0">
      <alignment wrapText="1"/>
    </xf>
    <xf numFmtId="0" fontId="14" fillId="0" borderId="21" applyAlignment="1" pivotButton="0" quotePrefix="0" xfId="0">
      <alignment vertical="top" wrapText="1"/>
    </xf>
    <xf numFmtId="0" fontId="0" fillId="0" borderId="26" applyAlignment="1" pivotButton="0" quotePrefix="0" xfId="0">
      <alignment vertical="center" wrapText="1"/>
    </xf>
    <xf numFmtId="164" fontId="0" fillId="0" borderId="25" applyAlignment="1" pivotButton="0" quotePrefix="0" xfId="1">
      <alignment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25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14" fillId="0" borderId="30" applyAlignment="1" pivotButton="0" quotePrefix="0" xfId="0">
      <alignment horizontal="center" vertical="top" wrapText="1"/>
    </xf>
    <xf numFmtId="0" fontId="14" fillId="0" borderId="26" applyAlignment="1" pivotButton="0" quotePrefix="0" xfId="0">
      <alignment horizontal="center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left" vertical="top"/>
    </xf>
    <xf numFmtId="164" fontId="0" fillId="0" borderId="2" applyAlignment="1" pivotButton="0" quotePrefix="0" xfId="1">
      <alignment wrapText="1"/>
    </xf>
    <xf numFmtId="164" fontId="0" fillId="0" borderId="3" applyAlignment="1" pivotButton="0" quotePrefix="0" xfId="1">
      <alignment wrapText="1"/>
    </xf>
    <xf numFmtId="164" fontId="0" fillId="0" borderId="10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16" applyAlignment="1" pivotButton="0" quotePrefix="0" xfId="1">
      <alignment horizontal="left" wrapText="1"/>
    </xf>
    <xf numFmtId="164" fontId="0" fillId="0" borderId="13" applyAlignment="1" pivotButton="0" quotePrefix="0" xfId="1">
      <alignment vertical="center" wrapText="1"/>
    </xf>
    <xf numFmtId="164" fontId="0" fillId="0" borderId="7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2" applyAlignment="1" pivotButton="0" quotePrefix="0" xfId="1">
      <alignment vertical="center" wrapText="1"/>
    </xf>
    <xf numFmtId="0" fontId="0" fillId="0" borderId="3" pivotButton="0" quotePrefix="0" xfId="0"/>
    <xf numFmtId="164" fontId="2" fillId="0" borderId="21" applyAlignment="1" pivotButton="0" quotePrefix="0" xfId="1">
      <alignment horizontal="left" vertical="top" wrapText="1"/>
    </xf>
    <xf numFmtId="170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15" fillId="2" borderId="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15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171" fontId="8" fillId="0" borderId="16" applyAlignment="1" pivotButton="0" quotePrefix="0" xfId="1">
      <alignment horizontal="left"/>
    </xf>
    <xf numFmtId="170" fontId="8" fillId="0" borderId="16" applyAlignment="1" pivotButton="0" quotePrefix="0" xfId="0">
      <alignment horizontal="left"/>
    </xf>
    <xf numFmtId="171" fontId="10" fillId="0" borderId="16" applyAlignment="1" pivotButton="0" quotePrefix="0" xfId="1">
      <alignment horizontal="left" shrinkToFit="1"/>
    </xf>
    <xf numFmtId="171" fontId="8" fillId="0" borderId="16" applyAlignment="1" pivotButton="0" quotePrefix="0" xfId="1">
      <alignment horizontal="left" vertical="top" wrapText="1"/>
    </xf>
    <xf numFmtId="171" fontId="0" fillId="4" borderId="24" pivotButton="0" quotePrefix="0" xfId="1"/>
    <xf numFmtId="171" fontId="12" fillId="0" borderId="1" applyAlignment="1" pivotButton="0" quotePrefix="0" xfId="0">
      <alignment horizontal="center" vertical="center" shrinkToFit="1"/>
    </xf>
    <xf numFmtId="164" fontId="0" fillId="0" borderId="0" applyAlignment="1" pivotButton="0" quotePrefix="0" xfId="1">
      <alignment vertical="top" wrapText="1"/>
    </xf>
    <xf numFmtId="164" fontId="2" fillId="0" borderId="0" applyAlignment="1" pivotButton="0" quotePrefix="0" xfId="1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14" fillId="0" borderId="31" applyAlignment="1" pivotButton="0" quotePrefix="0" xfId="0">
      <alignment horizontal="center" vertical="top" wrapText="1"/>
    </xf>
    <xf numFmtId="0" fontId="0" fillId="0" borderId="26" pivotButton="0" quotePrefix="0" xfId="0"/>
    <xf numFmtId="164" fontId="0" fillId="0" borderId="25" applyAlignment="1" pivotButton="0" quotePrefix="0" xfId="1">
      <alignment wrapText="1"/>
    </xf>
    <xf numFmtId="164" fontId="0" fillId="0" borderId="25" applyAlignment="1" pivotButton="0" quotePrefix="0" xfId="1">
      <alignment vertical="center" wrapText="1"/>
    </xf>
  </cellXfs>
  <cellStyles count="4">
    <cellStyle name="Normal" xfId="0" builtinId="0"/>
    <cellStyle name="Moneda" xfId="1" builtinId="4"/>
    <cellStyle name="Moneda 2" xfId="2"/>
    <cellStyle name="Millares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333275</colOff>
      <row>0</row>
      <rowOff>113004</rowOff>
    </from>
    <ext cx="1333500" cy="244340"/>
    <pic>
      <nvPicPr>
        <cNvPr id="3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33275" y="113004"/>
          <a:ext cx="1333500" cy="24434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101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/>
  <cols>
    <col width="14.3984375" customWidth="1" style="103" min="1" max="1"/>
    <col width="15.19921875" customWidth="1" style="103" min="2" max="2"/>
    <col width="14.3984375" customWidth="1" style="103" min="3" max="3"/>
    <col width="20.796875" customWidth="1" style="103" min="4" max="4"/>
    <col width="18.796875" customWidth="1" style="104" min="5" max="5"/>
    <col width="13.19921875" customWidth="1" style="103" min="6" max="6"/>
    <col width="12.3984375" customWidth="1" style="103" min="7" max="7"/>
    <col width="18" bestFit="1" customWidth="1" style="104" min="8" max="8"/>
    <col width="17.3984375" customWidth="1" style="103" min="9" max="9"/>
    <col width="19" customWidth="1" style="103" min="10" max="10"/>
    <col width="25.3984375" bestFit="1" customWidth="1" style="104" min="11" max="11"/>
    <col width="18" customWidth="1" style="103" min="12" max="12"/>
    <col width="31.19921875" customWidth="1" style="103" min="13" max="13"/>
  </cols>
  <sheetData>
    <row r="1">
      <c r="A1" s="26" t="n"/>
      <c r="B1" s="7" t="n"/>
      <c r="C1" s="7" t="n"/>
      <c r="D1" s="8" t="n"/>
      <c r="E1" s="105" t="n"/>
      <c r="F1" s="6" t="n"/>
      <c r="G1" s="6" t="n"/>
      <c r="H1" s="106" t="n"/>
      <c r="I1" s="6" t="n"/>
      <c r="J1" s="6" t="n"/>
      <c r="K1" s="107" t="n"/>
      <c r="L1" s="1" t="inlineStr">
        <is>
          <t>Código</t>
        </is>
      </c>
      <c r="M1" s="27" t="inlineStr">
        <is>
          <t>GF-F-16</t>
        </is>
      </c>
    </row>
    <row r="2" ht="15" customHeight="1" s="103">
      <c r="A2" s="28" t="n"/>
      <c r="B2" s="24" t="n"/>
      <c r="C2" s="24" t="n"/>
      <c r="D2" s="9" t="n"/>
      <c r="E2" s="108" t="n"/>
      <c r="F2" s="25" t="inlineStr">
        <is>
          <t>ACTA DE CONCILIACION #</t>
        </is>
      </c>
      <c r="G2" s="25" t="n"/>
      <c r="H2" s="109" t="n"/>
      <c r="I2" s="2" t="inlineStr">
        <is>
          <t>Modalidad de Contrato</t>
        </is>
      </c>
      <c r="J2" s="3" t="n"/>
      <c r="K2" s="110" t="n"/>
      <c r="L2" s="4" t="inlineStr">
        <is>
          <t>Version</t>
        </is>
      </c>
      <c r="M2" s="29" t="inlineStr">
        <is>
          <t>ACT-02</t>
        </is>
      </c>
    </row>
    <row r="3" ht="15" customHeight="1" s="103">
      <c r="A3" s="30" t="n"/>
      <c r="B3" s="10" t="n"/>
      <c r="C3" s="10" t="n"/>
      <c r="D3" s="11" t="n"/>
      <c r="E3" s="111" t="n"/>
      <c r="F3" s="12" t="n"/>
      <c r="G3" s="12" t="n"/>
      <c r="H3" s="112" t="n"/>
      <c r="I3" s="13" t="inlineStr">
        <is>
          <t>Recobros</t>
        </is>
      </c>
      <c r="J3" s="31" t="n"/>
      <c r="K3" s="113" t="n"/>
      <c r="L3" s="5" t="inlineStr">
        <is>
          <t>Fecha Creación</t>
        </is>
      </c>
      <c r="M3" s="32" t="inlineStr">
        <is>
          <t>2025.ene.02</t>
        </is>
      </c>
    </row>
    <row r="4" ht="15" customHeight="1" s="103">
      <c r="A4" s="33" t="inlineStr">
        <is>
          <t>Departamento</t>
        </is>
      </c>
      <c r="B4" s="99" t="inlineStr">
        <is>
          <t>CASANARE</t>
        </is>
      </c>
      <c r="C4" s="100" t="n"/>
      <c r="D4" s="36" t="n"/>
      <c r="E4" s="37" t="inlineStr">
        <is>
          <t>Nombre Prestador de servicios (PS):</t>
        </is>
      </c>
      <c r="F4" s="38" t="n"/>
      <c r="G4" s="39" t="n"/>
      <c r="H4" s="99" t="inlineStr">
        <is>
          <t>AMBULANCIAS DE COLOMBIA OG AEREA Y TERRESTRE LTDA</t>
        </is>
      </c>
      <c r="I4" s="114" t="n"/>
      <c r="J4" s="114" t="n"/>
      <c r="K4" s="39" t="n"/>
      <c r="L4" s="3" t="inlineStr">
        <is>
          <t>EAPB</t>
        </is>
      </c>
      <c r="M4" s="3" t="inlineStr">
        <is>
          <t>COOSALUD EPS-S</t>
        </is>
      </c>
    </row>
    <row r="5" ht="15" customHeight="1" s="103">
      <c r="A5" s="40" t="inlineStr">
        <is>
          <t>Municipio</t>
        </is>
      </c>
      <c r="B5" s="41" t="inlineStr">
        <is>
          <t>YOPAL</t>
        </is>
      </c>
      <c r="C5" s="41" t="n"/>
      <c r="D5" s="41" t="n"/>
      <c r="E5" s="115" t="inlineStr">
        <is>
          <t>NIT:</t>
        </is>
      </c>
      <c r="F5" s="43" t="inlineStr">
        <is>
          <t>901458816</t>
        </is>
      </c>
      <c r="G5" s="43" t="n"/>
      <c r="H5" s="43" t="n"/>
      <c r="I5" s="44" t="inlineStr">
        <is>
          <t>Fecha Conciliación</t>
        </is>
      </c>
      <c r="J5" s="116" t="n">
        <v>45931.6230674738</v>
      </c>
      <c r="K5" s="117" t="n"/>
      <c r="L5" s="6" t="n"/>
      <c r="M5" s="6" t="n"/>
    </row>
    <row r="6">
      <c r="A6" s="47" t="n"/>
      <c r="M6" s="48" t="n"/>
    </row>
    <row r="7" ht="20" customHeight="1" s="103">
      <c r="A7" s="49" t="inlineStr">
        <is>
          <t>Número de Factura</t>
        </is>
      </c>
      <c r="B7" s="118" t="inlineStr">
        <is>
          <t>Número de Sub
Factura</t>
        </is>
      </c>
      <c r="C7" s="51" t="inlineStr">
        <is>
          <t>Código Glosa</t>
        </is>
      </c>
      <c r="D7" s="51" t="inlineStr">
        <is>
          <t>Contrato #</t>
        </is>
      </c>
      <c r="E7" s="119" t="inlineStr">
        <is>
          <t>Valor Factura</t>
        </is>
      </c>
      <c r="F7" s="51" t="inlineStr">
        <is>
          <t>Mes facturado</t>
        </is>
      </c>
      <c r="G7" s="120" t="inlineStr">
        <is>
          <t>Departamento del
Afiliado</t>
        </is>
      </c>
      <c r="H7" s="119" t="inlineStr">
        <is>
          <t>Valor Glosa Inicial</t>
        </is>
      </c>
      <c r="I7" s="120" t="inlineStr">
        <is>
          <t>Valor pendiente por
conciliar</t>
        </is>
      </c>
      <c r="J7" s="120" t="inlineStr">
        <is>
          <t>Valor aceptado por EPS
en conciliación</t>
        </is>
      </c>
      <c r="K7" s="121" t="inlineStr">
        <is>
          <t>Valor aceptado por IPS en
conciliación</t>
        </is>
      </c>
      <c r="L7" s="120" t="inlineStr">
        <is>
          <t>Valor ratificado no
acuerdo</t>
        </is>
      </c>
      <c r="M7" s="120" t="inlineStr">
        <is>
          <t>Justificación de la Conciliación con el
Prestador de servicios (PS)</t>
        </is>
      </c>
    </row>
    <row r="8" ht="44" customHeight="1" s="103">
      <c r="A8" s="55" t="inlineStr">
        <is>
          <t>ACOG4582</t>
        </is>
      </c>
      <c r="B8" s="55" t="inlineStr">
        <is>
          <t>ACOG4582</t>
        </is>
      </c>
      <c r="C8" s="55" t="inlineStr">
        <is>
          <t>no_codificada</t>
        </is>
      </c>
      <c r="D8" s="55" t="inlineStr">
        <is>
          <t>SSCS2022PS2H00023358</t>
        </is>
      </c>
      <c r="E8" s="122" t="n">
        <v>180000</v>
      </c>
      <c r="F8" s="123" t="n">
        <v>45447</v>
      </c>
      <c r="G8" s="58" t="inlineStr">
        <is>
          <t>CASANARE</t>
        </is>
      </c>
      <c r="H8" s="122" t="n">
        <v>180000</v>
      </c>
      <c r="I8" s="124" t="n">
        <v>0</v>
      </c>
      <c r="J8" s="122" t="n">
        <v>0</v>
      </c>
      <c r="K8" s="122" t="n">
        <v>180000</v>
      </c>
      <c r="L8" s="125" t="n">
        <v>0</v>
      </c>
      <c r="M8" s="61" t="inlineStr">
        <is>
          <t>EL PRESTADOR ACEPTA EL VALOR</t>
        </is>
      </c>
    </row>
    <row r="9">
      <c r="A9" s="55" t="inlineStr">
        <is>
          <t>ACOG2875</t>
        </is>
      </c>
      <c r="B9" s="55" t="inlineStr">
        <is>
          <t>ACOG2875</t>
        </is>
      </c>
      <c r="C9" s="55" t="inlineStr">
        <is>
          <t>no_codificada</t>
        </is>
      </c>
      <c r="D9" s="55" t="inlineStr">
        <is>
          <t>SSCS2022PS2H00023358</t>
        </is>
      </c>
      <c r="E9" s="122" t="n">
        <v>2146200</v>
      </c>
      <c r="F9" s="123" t="n">
        <v>45145</v>
      </c>
      <c r="G9" s="58" t="inlineStr">
        <is>
          <t>CASANARE</t>
        </is>
      </c>
      <c r="H9" s="122" t="n">
        <v>613200</v>
      </c>
      <c r="I9" s="124" t="n">
        <v>0</v>
      </c>
      <c r="J9" s="122" t="n">
        <v>0</v>
      </c>
      <c r="K9" s="122" t="n">
        <v>613200</v>
      </c>
      <c r="L9" s="125" t="n">
        <v>0</v>
      </c>
      <c r="M9" s="61" t="inlineStr">
        <is>
          <t>EL PRESTADOR ACEPTA EL VALOR</t>
        </is>
      </c>
    </row>
    <row r="10">
      <c r="A10" s="55" t="inlineStr">
        <is>
          <t>ACOG5111</t>
        </is>
      </c>
      <c r="B10" s="55" t="inlineStr">
        <is>
          <t>ACOG5111</t>
        </is>
      </c>
      <c r="C10" s="55" t="inlineStr">
        <is>
          <t>423</t>
        </is>
      </c>
      <c r="D10" s="55" t="inlineStr">
        <is>
          <t>SSCS2022PS2H00023358</t>
        </is>
      </c>
      <c r="E10" s="122" t="n">
        <v>370000</v>
      </c>
      <c r="F10" s="57" t="inlineStr">
        <is>
          <t>0/0/0</t>
        </is>
      </c>
      <c r="G10" s="58" t="inlineStr">
        <is>
          <t>CASANARE</t>
        </is>
      </c>
      <c r="H10" s="122" t="n">
        <v>370000</v>
      </c>
      <c r="I10" s="124" t="n">
        <v>0</v>
      </c>
      <c r="J10" s="122" t="n">
        <v>0</v>
      </c>
      <c r="K10" s="122" t="n">
        <v>370000</v>
      </c>
      <c r="L10" s="125" t="n">
        <v>0</v>
      </c>
      <c r="M10" s="61" t="inlineStr">
        <is>
          <t>EL PRESTADOR ACEPTA EL VALOR</t>
        </is>
      </c>
    </row>
    <row r="11">
      <c r="A11" s="55" t="inlineStr">
        <is>
          <t>ACOG5258</t>
        </is>
      </c>
      <c r="B11" s="55" t="inlineStr">
        <is>
          <t>ACOG5258</t>
        </is>
      </c>
      <c r="C11" s="55" t="inlineStr">
        <is>
          <t>342</t>
        </is>
      </c>
      <c r="D11" s="55" t="inlineStr">
        <is>
          <t>SSCS2022PS2H00023358</t>
        </is>
      </c>
      <c r="E11" s="122" t="n">
        <v>1243200</v>
      </c>
      <c r="F11" s="57" t="inlineStr">
        <is>
          <t>0/0/0</t>
        </is>
      </c>
      <c r="G11" s="58" t="inlineStr">
        <is>
          <t>CASANARE</t>
        </is>
      </c>
      <c r="H11" s="122" t="n">
        <v>1243200</v>
      </c>
      <c r="I11" s="124" t="n">
        <v>0</v>
      </c>
      <c r="J11" s="122" t="n">
        <v>0</v>
      </c>
      <c r="K11" s="122" t="n">
        <v>1243200</v>
      </c>
      <c r="L11" s="125" t="n">
        <v>0</v>
      </c>
      <c r="M11" s="61" t="inlineStr">
        <is>
          <t>EL PRESTADOR ACEPTA EL VALOR</t>
        </is>
      </c>
    </row>
    <row r="12">
      <c r="A12" s="55" t="inlineStr">
        <is>
          <t>ACOG5170</t>
        </is>
      </c>
      <c r="B12" s="55" t="inlineStr">
        <is>
          <t>ACOG5170</t>
        </is>
      </c>
      <c r="C12" s="55" t="inlineStr">
        <is>
          <t>342</t>
        </is>
      </c>
      <c r="D12" s="55" t="inlineStr">
        <is>
          <t>SSCS2022PS2H00023358</t>
        </is>
      </c>
      <c r="E12" s="122" t="n">
        <v>1533000</v>
      </c>
      <c r="F12" s="57" t="inlineStr">
        <is>
          <t>0/0/0</t>
        </is>
      </c>
      <c r="G12" s="58" t="inlineStr">
        <is>
          <t>CASANARE</t>
        </is>
      </c>
      <c r="H12" s="122" t="n">
        <v>1533000</v>
      </c>
      <c r="I12" s="124" t="n">
        <v>0</v>
      </c>
      <c r="J12" s="122" t="n">
        <v>0</v>
      </c>
      <c r="K12" s="122" t="n">
        <v>1533000</v>
      </c>
      <c r="L12" s="125" t="n">
        <v>0</v>
      </c>
      <c r="M12" s="61" t="inlineStr">
        <is>
          <t>EL PRESTADOR ACEPTA EL VALOR</t>
        </is>
      </c>
    </row>
    <row r="13">
      <c r="A13" s="55" t="inlineStr">
        <is>
          <t>ACOG2673</t>
        </is>
      </c>
      <c r="B13" s="55" t="inlineStr">
        <is>
          <t>ACOG2673</t>
        </is>
      </c>
      <c r="C13" s="55" t="inlineStr">
        <is>
          <t>no_codificada</t>
        </is>
      </c>
      <c r="D13" s="55" t="inlineStr">
        <is>
          <t>SSCS2022PS2H00023358</t>
        </is>
      </c>
      <c r="E13" s="122" t="n">
        <v>3781380</v>
      </c>
      <c r="F13" s="123" t="n">
        <v>45105</v>
      </c>
      <c r="G13" s="58" t="inlineStr">
        <is>
          <t>CASANARE</t>
        </is>
      </c>
      <c r="H13" s="122" t="n">
        <v>706180</v>
      </c>
      <c r="I13" s="124" t="n">
        <v>0</v>
      </c>
      <c r="J13" s="122" t="n">
        <v>0</v>
      </c>
      <c r="K13" s="122" t="n">
        <v>706180</v>
      </c>
      <c r="L13" s="125" t="n">
        <v>0</v>
      </c>
      <c r="M13" s="61" t="inlineStr">
        <is>
          <t>EL PRESTADOR ACEPTA EL VALOR</t>
        </is>
      </c>
    </row>
    <row r="14">
      <c r="A14" s="55" t="inlineStr">
        <is>
          <t>ACOG4752</t>
        </is>
      </c>
      <c r="B14" s="55" t="inlineStr">
        <is>
          <t>ACOG4752</t>
        </is>
      </c>
      <c r="C14" s="55" t="inlineStr">
        <is>
          <t>no_codificada</t>
        </is>
      </c>
      <c r="D14" s="55" t="inlineStr">
        <is>
          <t>SSCS2022PS2H00023358</t>
        </is>
      </c>
      <c r="E14" s="122" t="n">
        <v>2461200</v>
      </c>
      <c r="F14" s="123" t="n">
        <v>45473</v>
      </c>
      <c r="G14" s="58" t="inlineStr">
        <is>
          <t>CASANARE</t>
        </is>
      </c>
      <c r="H14" s="122" t="n">
        <v>919800</v>
      </c>
      <c r="I14" s="124" t="n">
        <v>0</v>
      </c>
      <c r="J14" s="122" t="n">
        <v>0</v>
      </c>
      <c r="K14" s="122" t="n">
        <v>919800</v>
      </c>
      <c r="L14" s="125" t="n">
        <v>0</v>
      </c>
      <c r="M14" s="61" t="inlineStr">
        <is>
          <t>EL PRESTADOR ACEPTA EL VALOR</t>
        </is>
      </c>
    </row>
    <row r="15" ht="20" customHeight="1" s="103">
      <c r="A15" s="55" t="inlineStr">
        <is>
          <t>ACOG2605</t>
        </is>
      </c>
      <c r="B15" s="55" t="inlineStr">
        <is>
          <t>ACOG2605</t>
        </is>
      </c>
      <c r="C15" s="55" t="inlineStr">
        <is>
          <t>no_codificada</t>
        </is>
      </c>
      <c r="D15" s="55" t="inlineStr">
        <is>
          <t>SSCS2022PS2H00023358</t>
        </is>
      </c>
      <c r="E15" s="122" t="n">
        <v>2337400</v>
      </c>
      <c r="F15" s="123" t="n">
        <v>45095</v>
      </c>
      <c r="G15" s="58" t="inlineStr">
        <is>
          <t>CASANARE</t>
        </is>
      </c>
      <c r="H15" s="122" t="n">
        <v>1636800</v>
      </c>
      <c r="I15" s="124" t="n">
        <v>0</v>
      </c>
      <c r="J15" s="122" t="n">
        <v>0</v>
      </c>
      <c r="K15" s="122" t="n">
        <v>1636800</v>
      </c>
      <c r="L15" s="125" t="n">
        <v>0</v>
      </c>
      <c r="M15" s="61" t="inlineStr">
        <is>
          <t>EL PRESTADOR ACEPTA EL VALOR</t>
        </is>
      </c>
    </row>
    <row r="16" ht="20" customHeight="1" s="103">
      <c r="A16" s="55" t="inlineStr">
        <is>
          <t>ACOG5550</t>
        </is>
      </c>
      <c r="B16" s="55" t="inlineStr">
        <is>
          <t>ACOG5550</t>
        </is>
      </c>
      <c r="C16" s="55" t="inlineStr">
        <is>
          <t>821</t>
        </is>
      </c>
      <c r="D16" s="55" t="inlineStr">
        <is>
          <t>SSCS2022PS2H00023358</t>
        </is>
      </c>
      <c r="E16" s="122" t="n">
        <v>4495620</v>
      </c>
      <c r="F16" s="123" t="n">
        <v>45638</v>
      </c>
      <c r="G16" s="58" t="inlineStr">
        <is>
          <t>CASANARE</t>
        </is>
      </c>
      <c r="H16" s="122" t="n">
        <v>4495620</v>
      </c>
      <c r="I16" s="124" t="n">
        <v>0</v>
      </c>
      <c r="J16" s="122" t="n">
        <v>0</v>
      </c>
      <c r="K16" s="122" t="n">
        <v>4495620</v>
      </c>
      <c r="L16" s="125" t="n">
        <v>0</v>
      </c>
      <c r="M16" s="61" t="inlineStr">
        <is>
          <t>EL PRESTADOR ACEPTA EL VALOR</t>
        </is>
      </c>
    </row>
    <row r="17">
      <c r="A17" s="55" t="inlineStr">
        <is>
          <t>ACOG4502</t>
        </is>
      </c>
      <c r="B17" s="55" t="inlineStr">
        <is>
          <t>ACOG4502</t>
        </is>
      </c>
      <c r="C17" s="55" t="inlineStr">
        <is>
          <t>no_codificada</t>
        </is>
      </c>
      <c r="D17" s="55" t="inlineStr">
        <is>
          <t>SSCS2022PS2H00023358</t>
        </is>
      </c>
      <c r="E17" s="122" t="n">
        <v>180000</v>
      </c>
      <c r="F17" s="123" t="n">
        <v>45433</v>
      </c>
      <c r="G17" s="58" t="inlineStr">
        <is>
          <t>CASANARE</t>
        </is>
      </c>
      <c r="H17" s="122" t="n">
        <v>180000</v>
      </c>
      <c r="I17" s="124" t="n">
        <v>0</v>
      </c>
      <c r="J17" s="122" t="n">
        <v>0</v>
      </c>
      <c r="K17" s="122" t="n">
        <v>180000</v>
      </c>
      <c r="L17" s="125" t="n">
        <v>0</v>
      </c>
      <c r="M17" s="61" t="inlineStr">
        <is>
          <t>EL PRESTADOR ACEPTA EL VALOR</t>
        </is>
      </c>
    </row>
    <row r="18">
      <c r="A18" s="55" t="inlineStr">
        <is>
          <t>ACOG4843</t>
        </is>
      </c>
      <c r="B18" s="55" t="inlineStr">
        <is>
          <t>ACOG4843</t>
        </is>
      </c>
      <c r="C18" s="55" t="inlineStr">
        <is>
          <t>no_codificada</t>
        </is>
      </c>
      <c r="D18" s="55" t="inlineStr">
        <is>
          <t>SSCS2022PS2H00023358</t>
        </is>
      </c>
      <c r="E18" s="122" t="n">
        <v>4538400</v>
      </c>
      <c r="F18" s="123" t="n">
        <v>45496</v>
      </c>
      <c r="G18" s="58" t="inlineStr">
        <is>
          <t>CASANARE</t>
        </is>
      </c>
      <c r="H18" s="122" t="n">
        <v>4538400</v>
      </c>
      <c r="I18" s="124" t="n">
        <v>0</v>
      </c>
      <c r="J18" s="122" t="n">
        <v>0</v>
      </c>
      <c r="K18" s="122" t="n">
        <v>4538400</v>
      </c>
      <c r="L18" s="125" t="n">
        <v>0</v>
      </c>
      <c r="M18" s="61" t="inlineStr">
        <is>
          <t>EL PRESTADOR ACEPTA EL VALOR</t>
        </is>
      </c>
    </row>
    <row r="19" ht="70" customHeight="1" s="103">
      <c r="A19" s="55" t="inlineStr">
        <is>
          <t>ACOG4825</t>
        </is>
      </c>
      <c r="B19" s="55" t="inlineStr">
        <is>
          <t>ACOG4825</t>
        </is>
      </c>
      <c r="C19" s="55" t="inlineStr">
        <is>
          <t>no_codificada</t>
        </is>
      </c>
      <c r="D19" s="55" t="inlineStr">
        <is>
          <t>SSCS2022PS2H00023358</t>
        </is>
      </c>
      <c r="E19" s="122" t="n">
        <v>4911640</v>
      </c>
      <c r="F19" s="123" t="n">
        <v>45479</v>
      </c>
      <c r="G19" s="58" t="inlineStr">
        <is>
          <t>CASANARE</t>
        </is>
      </c>
      <c r="H19" s="122" t="n">
        <v>4911640</v>
      </c>
      <c r="I19" s="124" t="n">
        <v>0</v>
      </c>
      <c r="J19" s="122" t="n">
        <v>0</v>
      </c>
      <c r="K19" s="122" t="n">
        <v>4911640</v>
      </c>
      <c r="L19" s="125" t="n">
        <v>0</v>
      </c>
      <c r="M19" s="61" t="inlineStr">
        <is>
          <t>EL PRESTADOR ACEPTA EL VALOR</t>
        </is>
      </c>
    </row>
    <row r="20" ht="90" customHeight="1" s="103">
      <c r="A20" s="55" t="inlineStr">
        <is>
          <t>ACOG5834</t>
        </is>
      </c>
      <c r="B20" s="55" t="inlineStr">
        <is>
          <t>ACOG5834</t>
        </is>
      </c>
      <c r="C20" s="55" t="inlineStr">
        <is>
          <t>821</t>
        </is>
      </c>
      <c r="D20" s="55" t="inlineStr">
        <is>
          <t>SSCS2022PS2H00023358</t>
        </is>
      </c>
      <c r="E20" s="122" t="n">
        <v>2263000</v>
      </c>
      <c r="F20" s="123" t="n">
        <v>45661</v>
      </c>
      <c r="G20" s="58" t="inlineStr">
        <is>
          <t>CASANARE</t>
        </is>
      </c>
      <c r="H20" s="122" t="n">
        <v>2263000</v>
      </c>
      <c r="I20" s="124" t="n">
        <v>0</v>
      </c>
      <c r="J20" s="122" t="n">
        <v>0</v>
      </c>
      <c r="K20" s="122" t="n">
        <v>2263000</v>
      </c>
      <c r="L20" s="125" t="n">
        <v>0</v>
      </c>
      <c r="M20" s="61" t="inlineStr">
        <is>
          <t>EL PRESTADOR ACEPTA EL VALOR</t>
        </is>
      </c>
    </row>
    <row r="21">
      <c r="A21" s="55" t="inlineStr">
        <is>
          <t>ACOG5890</t>
        </is>
      </c>
      <c r="B21" s="55" t="inlineStr">
        <is>
          <t>ACOG5890</t>
        </is>
      </c>
      <c r="C21" s="55" t="inlineStr">
        <is>
          <t>821</t>
        </is>
      </c>
      <c r="D21" s="55" t="inlineStr">
        <is>
          <t>SSCS2022PS2H00023358</t>
        </is>
      </c>
      <c r="E21" s="122" t="n">
        <v>4495620</v>
      </c>
      <c r="F21" s="123" t="n">
        <v>45661</v>
      </c>
      <c r="G21" s="58" t="inlineStr">
        <is>
          <t>CASANARE</t>
        </is>
      </c>
      <c r="H21" s="122" t="n">
        <v>4495620</v>
      </c>
      <c r="I21" s="124" t="n">
        <v>0</v>
      </c>
      <c r="J21" s="122" t="n">
        <v>0</v>
      </c>
      <c r="K21" s="122" t="n">
        <v>4495620</v>
      </c>
      <c r="L21" s="125" t="n">
        <v>0</v>
      </c>
      <c r="M21" s="61" t="inlineStr">
        <is>
          <t>EL PRESTADOR ACEPTA EL VALOR</t>
        </is>
      </c>
    </row>
    <row r="22">
      <c r="A22" s="55" t="inlineStr">
        <is>
          <t>ACOG4553</t>
        </is>
      </c>
      <c r="B22" s="55" t="inlineStr">
        <is>
          <t>ACOG4553</t>
        </is>
      </c>
      <c r="C22" s="55" t="inlineStr">
        <is>
          <t>no_codificada</t>
        </is>
      </c>
      <c r="D22" s="55" t="inlineStr">
        <is>
          <t>SSCS2022PS2H00023358</t>
        </is>
      </c>
      <c r="E22" s="122" t="n">
        <v>180000</v>
      </c>
      <c r="F22" s="123" t="n">
        <v>45440</v>
      </c>
      <c r="G22" s="58" t="inlineStr">
        <is>
          <t>CASANARE</t>
        </is>
      </c>
      <c r="H22" s="122" t="n">
        <v>180000</v>
      </c>
      <c r="I22" s="124" t="n">
        <v>0</v>
      </c>
      <c r="J22" s="122" t="n">
        <v>0</v>
      </c>
      <c r="K22" s="122" t="n">
        <v>180000</v>
      </c>
      <c r="L22" s="125" t="n">
        <v>0</v>
      </c>
      <c r="M22" s="61" t="inlineStr">
        <is>
          <t>EL PRESTADOR ACEPTA EL VALOR</t>
        </is>
      </c>
    </row>
    <row r="23">
      <c r="A23" s="55" t="inlineStr">
        <is>
          <t>ACOG2591</t>
        </is>
      </c>
      <c r="B23" s="55" t="inlineStr">
        <is>
          <t>ACOG2591</t>
        </is>
      </c>
      <c r="C23" s="55" t="inlineStr">
        <is>
          <t>no_codificada</t>
        </is>
      </c>
      <c r="D23" s="55" t="inlineStr">
        <is>
          <t>CSCS2022PS2H00023359</t>
        </is>
      </c>
      <c r="E23" s="122" t="n">
        <v>2865020</v>
      </c>
      <c r="F23" s="123" t="n">
        <v>45085</v>
      </c>
      <c r="G23" s="58" t="inlineStr">
        <is>
          <t>CASANARE</t>
        </is>
      </c>
      <c r="H23" s="122" t="n">
        <v>1507220</v>
      </c>
      <c r="I23" s="124" t="n">
        <v>0</v>
      </c>
      <c r="J23" s="122" t="n">
        <v>0</v>
      </c>
      <c r="K23" s="122" t="n">
        <v>1507220</v>
      </c>
      <c r="L23" s="125" t="n">
        <v>0</v>
      </c>
      <c r="M23" s="61" t="inlineStr">
        <is>
          <t>EL PRESTADOR ACEPTA EL VALOR</t>
        </is>
      </c>
    </row>
    <row r="24" ht="20" customHeight="1" s="103">
      <c r="A24" s="55" t="inlineStr">
        <is>
          <t>ACOG5910</t>
        </is>
      </c>
      <c r="B24" s="55" t="inlineStr">
        <is>
          <t>ACOG5910</t>
        </is>
      </c>
      <c r="C24" s="55" t="inlineStr">
        <is>
          <t>821</t>
        </is>
      </c>
      <c r="D24" s="55" t="inlineStr">
        <is>
          <t>SSCS2022PS2H00023358</t>
        </is>
      </c>
      <c r="E24" s="122" t="n">
        <v>1636800</v>
      </c>
      <c r="F24" s="123" t="n">
        <v>45661</v>
      </c>
      <c r="G24" s="58" t="inlineStr">
        <is>
          <t>CASANARE</t>
        </is>
      </c>
      <c r="H24" s="122" t="n">
        <v>1636800</v>
      </c>
      <c r="I24" s="124" t="n">
        <v>0</v>
      </c>
      <c r="J24" s="122" t="n">
        <v>0</v>
      </c>
      <c r="K24" s="122" t="n">
        <v>1636800</v>
      </c>
      <c r="L24" s="125" t="n">
        <v>0</v>
      </c>
      <c r="M24" s="61" t="inlineStr">
        <is>
          <t>EL PRESTADOR ACEPTA EL VALOR</t>
        </is>
      </c>
    </row>
    <row r="25">
      <c r="A25" s="55" t="inlineStr">
        <is>
          <t>ACOG5303</t>
        </is>
      </c>
      <c r="B25" s="55" t="inlineStr">
        <is>
          <t>ACOG5303</t>
        </is>
      </c>
      <c r="C25" s="55" t="inlineStr">
        <is>
          <t>342</t>
        </is>
      </c>
      <c r="D25" s="55" t="inlineStr">
        <is>
          <t>SSCS2022PS2H00023358</t>
        </is>
      </c>
      <c r="E25" s="122" t="n">
        <v>2263000</v>
      </c>
      <c r="F25" s="57" t="inlineStr">
        <is>
          <t>0/0/0</t>
        </is>
      </c>
      <c r="G25" s="58" t="inlineStr">
        <is>
          <t>CASANARE</t>
        </is>
      </c>
      <c r="H25" s="122" t="n">
        <v>2263000</v>
      </c>
      <c r="I25" s="124" t="n">
        <v>0</v>
      </c>
      <c r="J25" s="122" t="n">
        <v>0</v>
      </c>
      <c r="K25" s="122" t="n">
        <v>2263000</v>
      </c>
      <c r="L25" s="125" t="n">
        <v>0</v>
      </c>
      <c r="M25" s="61" t="inlineStr">
        <is>
          <t>EL PRESTADOR ACEPTA EL VALOR</t>
        </is>
      </c>
    </row>
    <row r="26">
      <c r="A26" s="55" t="inlineStr">
        <is>
          <t>ACOG5833</t>
        </is>
      </c>
      <c r="B26" s="55" t="inlineStr">
        <is>
          <t>ACOG5833</t>
        </is>
      </c>
      <c r="C26" s="55" t="inlineStr">
        <is>
          <t>821</t>
        </is>
      </c>
      <c r="D26" s="55" t="inlineStr">
        <is>
          <t>SSCS2022PS2H00023358</t>
        </is>
      </c>
      <c r="E26" s="122" t="n">
        <v>824670</v>
      </c>
      <c r="F26" s="123" t="n">
        <v>45661</v>
      </c>
      <c r="G26" s="58" t="inlineStr">
        <is>
          <t>CASANARE</t>
        </is>
      </c>
      <c r="H26" s="122" t="n">
        <v>824670</v>
      </c>
      <c r="I26" s="124" t="n">
        <v>0</v>
      </c>
      <c r="J26" s="122" t="n">
        <v>0</v>
      </c>
      <c r="K26" s="122" t="n">
        <v>824670</v>
      </c>
      <c r="L26" s="125" t="n">
        <v>0</v>
      </c>
      <c r="M26" s="61" t="inlineStr">
        <is>
          <t>EL PRESTADOR ACEPTA EL VALOR</t>
        </is>
      </c>
    </row>
    <row r="27">
      <c r="A27" s="55" t="inlineStr">
        <is>
          <t>ACOG4559</t>
        </is>
      </c>
      <c r="B27" s="55" t="inlineStr">
        <is>
          <t>ACOG4559</t>
        </is>
      </c>
      <c r="C27" s="55" t="inlineStr">
        <is>
          <t>no_codificada</t>
        </is>
      </c>
      <c r="D27" s="55" t="inlineStr">
        <is>
          <t>SSCS2022PS2H00023358</t>
        </is>
      </c>
      <c r="E27" s="122" t="n">
        <v>190000</v>
      </c>
      <c r="F27" s="123" t="n">
        <v>45442</v>
      </c>
      <c r="G27" s="58" t="inlineStr">
        <is>
          <t>CASANARE</t>
        </is>
      </c>
      <c r="H27" s="122" t="n">
        <v>190000</v>
      </c>
      <c r="I27" s="124" t="n">
        <v>0</v>
      </c>
      <c r="J27" s="122" t="n">
        <v>0</v>
      </c>
      <c r="K27" s="122" t="n">
        <v>190000</v>
      </c>
      <c r="L27" s="125" t="n">
        <v>0</v>
      </c>
      <c r="M27" s="61" t="inlineStr">
        <is>
          <t>EL PRESTADOR ACEPTA EL VALOR</t>
        </is>
      </c>
    </row>
    <row r="28">
      <c r="A28" s="55" t="inlineStr">
        <is>
          <t>ACOG5223</t>
        </is>
      </c>
      <c r="B28" s="55" t="inlineStr">
        <is>
          <t>ACOG5223</t>
        </is>
      </c>
      <c r="C28" s="55" t="inlineStr">
        <is>
          <t>423</t>
        </is>
      </c>
      <c r="D28" s="55" t="inlineStr">
        <is>
          <t>SSCS2022PS2H00023358</t>
        </is>
      </c>
      <c r="E28" s="122" t="n">
        <v>300000</v>
      </c>
      <c r="F28" s="57" t="inlineStr">
        <is>
          <t>0/0/0</t>
        </is>
      </c>
      <c r="G28" s="58" t="inlineStr">
        <is>
          <t>CASANARE</t>
        </is>
      </c>
      <c r="H28" s="122" t="n">
        <v>300000</v>
      </c>
      <c r="I28" s="124" t="n">
        <v>0</v>
      </c>
      <c r="J28" s="122" t="n">
        <v>0</v>
      </c>
      <c r="K28" s="122" t="n">
        <v>300000</v>
      </c>
      <c r="L28" s="125" t="n">
        <v>0</v>
      </c>
      <c r="M28" s="61" t="inlineStr">
        <is>
          <t>EL PRESTADOR ACEPTA EL VALOR</t>
        </is>
      </c>
    </row>
    <row r="29" ht="20" customHeight="1" s="103">
      <c r="A29" s="55" t="inlineStr">
        <is>
          <t>ACOG5265</t>
        </is>
      </c>
      <c r="B29" s="55" t="inlineStr">
        <is>
          <t>ACOG5265</t>
        </is>
      </c>
      <c r="C29" s="55" t="inlineStr">
        <is>
          <t>342</t>
        </is>
      </c>
      <c r="D29" s="55" t="inlineStr">
        <is>
          <t>SSCS2022PS2H00023358</t>
        </is>
      </c>
      <c r="E29" s="122" t="n">
        <v>3074400</v>
      </c>
      <c r="F29" s="57" t="inlineStr">
        <is>
          <t>0/0/0</t>
        </is>
      </c>
      <c r="G29" s="58" t="inlineStr">
        <is>
          <t>CASANARE</t>
        </is>
      </c>
      <c r="H29" s="122" t="n">
        <v>3074400</v>
      </c>
      <c r="I29" s="124" t="n">
        <v>0</v>
      </c>
      <c r="J29" s="122" t="n">
        <v>0</v>
      </c>
      <c r="K29" s="122" t="n">
        <v>3074400</v>
      </c>
      <c r="L29" s="125" t="n">
        <v>0</v>
      </c>
      <c r="M29" s="61" t="inlineStr">
        <is>
          <t>EL PRESTADOR ACEPTA EL VALOR</t>
        </is>
      </c>
    </row>
    <row r="30" ht="20" customHeight="1" s="103">
      <c r="A30" s="55" t="inlineStr">
        <is>
          <t>ACOG5210</t>
        </is>
      </c>
      <c r="B30" s="55" t="inlineStr">
        <is>
          <t>ACOG5210</t>
        </is>
      </c>
      <c r="C30" s="55" t="inlineStr">
        <is>
          <t>342</t>
        </is>
      </c>
      <c r="D30" s="55" t="inlineStr">
        <is>
          <t>CSCS2022PS2H00023359</t>
        </is>
      </c>
      <c r="E30" s="122" t="n">
        <v>1533000</v>
      </c>
      <c r="F30" s="57" t="inlineStr">
        <is>
          <t>0/0/0</t>
        </is>
      </c>
      <c r="G30" s="58" t="inlineStr">
        <is>
          <t>CASANARE</t>
        </is>
      </c>
      <c r="H30" s="122" t="n">
        <v>1533000</v>
      </c>
      <c r="I30" s="124" t="n">
        <v>0</v>
      </c>
      <c r="J30" s="122" t="n">
        <v>0</v>
      </c>
      <c r="K30" s="122" t="n">
        <v>1533000</v>
      </c>
      <c r="L30" s="125" t="n">
        <v>0</v>
      </c>
      <c r="M30" s="61" t="inlineStr">
        <is>
          <t>EL PRESTADOR ACEPTA EL VALOR</t>
        </is>
      </c>
    </row>
    <row r="31" ht="30" customHeight="1" s="103">
      <c r="A31" s="55" t="inlineStr">
        <is>
          <t>ACOG5285</t>
        </is>
      </c>
      <c r="B31" s="55" t="inlineStr">
        <is>
          <t>ACOG5285</t>
        </is>
      </c>
      <c r="C31" s="55" t="inlineStr">
        <is>
          <t>342</t>
        </is>
      </c>
      <c r="D31" s="55" t="inlineStr">
        <is>
          <t>SSCS2022PS2H00023358</t>
        </is>
      </c>
      <c r="E31" s="122" t="n">
        <v>2337400</v>
      </c>
      <c r="F31" s="57" t="inlineStr">
        <is>
          <t>0/0/0</t>
        </is>
      </c>
      <c r="G31" s="58" t="inlineStr">
        <is>
          <t>CASANARE</t>
        </is>
      </c>
      <c r="H31" s="122" t="n">
        <v>2337400</v>
      </c>
      <c r="I31" s="124" t="n">
        <v>0</v>
      </c>
      <c r="J31" s="122" t="n">
        <v>0</v>
      </c>
      <c r="K31" s="122" t="n">
        <v>2337400</v>
      </c>
      <c r="L31" s="125" t="n">
        <v>0</v>
      </c>
      <c r="M31" s="61" t="inlineStr">
        <is>
          <t>EL PRESTADOR ACEPTA EL VALOR</t>
        </is>
      </c>
    </row>
    <row r="32" ht="20" customHeight="1" s="103">
      <c r="A32" s="55" t="inlineStr">
        <is>
          <t>ACOG5306</t>
        </is>
      </c>
      <c r="B32" s="55" t="inlineStr">
        <is>
          <t>ACOG5306</t>
        </is>
      </c>
      <c r="C32" s="55" t="inlineStr">
        <is>
          <t>342</t>
        </is>
      </c>
      <c r="D32" s="55" t="inlineStr">
        <is>
          <t>SSCS2022PS2H00023358</t>
        </is>
      </c>
      <c r="E32" s="122" t="n">
        <v>5263800</v>
      </c>
      <c r="F32" s="57" t="inlineStr">
        <is>
          <t>0/0/0</t>
        </is>
      </c>
      <c r="G32" s="58" t="inlineStr">
        <is>
          <t>CASANARE</t>
        </is>
      </c>
      <c r="H32" s="122" t="n">
        <v>5263800</v>
      </c>
      <c r="I32" s="124" t="n">
        <v>0</v>
      </c>
      <c r="J32" s="122" t="n">
        <v>0</v>
      </c>
      <c r="K32" s="122" t="n">
        <v>5263800</v>
      </c>
      <c r="L32" s="125" t="n">
        <v>0</v>
      </c>
      <c r="M32" s="61" t="inlineStr">
        <is>
          <t>EL PRESTADOR ACEPTA EL VALOR</t>
        </is>
      </c>
    </row>
    <row r="33" ht="30" customHeight="1" s="103">
      <c r="A33" s="55" t="inlineStr">
        <is>
          <t>ACOG5891</t>
        </is>
      </c>
      <c r="B33" s="55" t="inlineStr">
        <is>
          <t>ACOG5891</t>
        </is>
      </c>
      <c r="C33" s="55" t="inlineStr">
        <is>
          <t>821</t>
        </is>
      </c>
      <c r="D33" s="55" t="inlineStr">
        <is>
          <t>SSCS2022PS2H00023358</t>
        </is>
      </c>
      <c r="E33" s="122" t="n">
        <v>824670</v>
      </c>
      <c r="F33" s="123" t="n">
        <v>45661</v>
      </c>
      <c r="G33" s="58" t="inlineStr">
        <is>
          <t>CASANARE</t>
        </is>
      </c>
      <c r="H33" s="122" t="n">
        <v>824670</v>
      </c>
      <c r="I33" s="124" t="n">
        <v>0</v>
      </c>
      <c r="J33" s="122" t="n">
        <v>0</v>
      </c>
      <c r="K33" s="122" t="n">
        <v>824670</v>
      </c>
      <c r="L33" s="125" t="n">
        <v>0</v>
      </c>
      <c r="M33" s="61" t="inlineStr">
        <is>
          <t>EL PRESTADOR ACEPTA EL VALOR</t>
        </is>
      </c>
    </row>
    <row r="34">
      <c r="A34" s="55" t="inlineStr">
        <is>
          <t>ACOG1833</t>
        </is>
      </c>
      <c r="B34" s="55" t="inlineStr">
        <is>
          <t>ACOG1833</t>
        </is>
      </c>
      <c r="C34" s="55" t="inlineStr">
        <is>
          <t>no_codificada</t>
        </is>
      </c>
      <c r="D34" s="55" t="inlineStr">
        <is>
          <t>SSCS2022PS2H00023358</t>
        </is>
      </c>
      <c r="E34" s="122" t="n">
        <v>2266100</v>
      </c>
      <c r="F34" s="123" t="n">
        <v>44867</v>
      </c>
      <c r="G34" s="58" t="inlineStr">
        <is>
          <t>CASANARE</t>
        </is>
      </c>
      <c r="H34" s="122" t="n">
        <v>3100</v>
      </c>
      <c r="I34" s="124" t="n">
        <v>0</v>
      </c>
      <c r="J34" s="122" t="n">
        <v>0</v>
      </c>
      <c r="K34" s="122" t="n">
        <v>3100</v>
      </c>
      <c r="L34" s="125" t="n">
        <v>0</v>
      </c>
      <c r="M34" s="61" t="inlineStr">
        <is>
          <t>EL PRESTADOR ACEPTA EL VALOR</t>
        </is>
      </c>
    </row>
    <row r="35">
      <c r="A35" s="55" t="inlineStr">
        <is>
          <t>ACOG5387</t>
        </is>
      </c>
      <c r="B35" s="55" t="inlineStr">
        <is>
          <t>ACOG5387</t>
        </is>
      </c>
      <c r="C35" s="55" t="inlineStr">
        <is>
          <t>342</t>
        </is>
      </c>
      <c r="D35" s="55" t="inlineStr">
        <is>
          <t>SSCS2022PS2H00023358</t>
        </is>
      </c>
      <c r="E35" s="122" t="n">
        <v>5263800</v>
      </c>
      <c r="F35" s="123" t="n">
        <v>45594</v>
      </c>
      <c r="G35" s="58" t="inlineStr">
        <is>
          <t>CASANARE</t>
        </is>
      </c>
      <c r="H35" s="122" t="n">
        <v>5263800</v>
      </c>
      <c r="I35" s="124" t="n">
        <v>0</v>
      </c>
      <c r="J35" s="122" t="n">
        <v>0</v>
      </c>
      <c r="K35" s="122" t="n">
        <v>5263800</v>
      </c>
      <c r="L35" s="125" t="n">
        <v>0</v>
      </c>
      <c r="M35" s="61" t="inlineStr">
        <is>
          <t>EL PRESTADOR ACEPTA EL VALOR</t>
        </is>
      </c>
    </row>
    <row r="36">
      <c r="A36" s="55" t="inlineStr">
        <is>
          <t>ACOG5470</t>
        </is>
      </c>
      <c r="B36" s="55" t="inlineStr">
        <is>
          <t>ACOG5470</t>
        </is>
      </c>
      <c r="C36" s="55" t="inlineStr">
        <is>
          <t>342</t>
        </is>
      </c>
      <c r="D36" s="55" t="inlineStr">
        <is>
          <t>SSCS2022PS2H00023358</t>
        </is>
      </c>
      <c r="E36" s="122" t="n">
        <v>5263800</v>
      </c>
      <c r="F36" s="123" t="n">
        <v>45611</v>
      </c>
      <c r="G36" s="58" t="inlineStr">
        <is>
          <t>CASANARE</t>
        </is>
      </c>
      <c r="H36" s="122" t="n">
        <v>5263800</v>
      </c>
      <c r="I36" s="124" t="n">
        <v>0</v>
      </c>
      <c r="J36" s="122" t="n">
        <v>0</v>
      </c>
      <c r="K36" s="122" t="n">
        <v>5263800</v>
      </c>
      <c r="L36" s="125" t="n">
        <v>0</v>
      </c>
      <c r="M36" s="61" t="inlineStr">
        <is>
          <t>EL PRESTADOR ACEPTA EL VALOR</t>
        </is>
      </c>
    </row>
    <row r="37">
      <c r="A37" s="55" t="inlineStr">
        <is>
          <t>ACOG5384</t>
        </is>
      </c>
      <c r="B37" s="55" t="inlineStr">
        <is>
          <t>ACOG5384</t>
        </is>
      </c>
      <c r="C37" s="55" t="inlineStr">
        <is>
          <t>342</t>
        </is>
      </c>
      <c r="D37" s="55" t="inlineStr">
        <is>
          <t>SSCS2022PS2H00023358</t>
        </is>
      </c>
      <c r="E37" s="122" t="n">
        <v>5263800</v>
      </c>
      <c r="F37" s="123" t="n">
        <v>45594</v>
      </c>
      <c r="G37" s="58" t="inlineStr">
        <is>
          <t>CASANARE</t>
        </is>
      </c>
      <c r="H37" s="122" t="n">
        <v>5263800</v>
      </c>
      <c r="I37" s="124" t="n">
        <v>0</v>
      </c>
      <c r="J37" s="122" t="n">
        <v>0</v>
      </c>
      <c r="K37" s="122" t="n">
        <v>5263800</v>
      </c>
      <c r="L37" s="125" t="n">
        <v>0</v>
      </c>
      <c r="M37" s="61" t="inlineStr">
        <is>
          <t>EL PRESTADOR ACEPTA EL VALOR</t>
        </is>
      </c>
    </row>
    <row r="38">
      <c r="A38" s="55" t="inlineStr">
        <is>
          <t>ACOG5635</t>
        </is>
      </c>
      <c r="B38" s="55" t="inlineStr">
        <is>
          <t>ACOG5635</t>
        </is>
      </c>
      <c r="C38" s="55" t="inlineStr">
        <is>
          <t>342</t>
        </is>
      </c>
      <c r="D38" s="55" t="inlineStr">
        <is>
          <t>SSCS2022PS2H00023358</t>
        </is>
      </c>
      <c r="E38" s="122" t="n">
        <v>5263800</v>
      </c>
      <c r="F38" s="123" t="n">
        <v>45637</v>
      </c>
      <c r="G38" s="58" t="inlineStr">
        <is>
          <t>CASANARE</t>
        </is>
      </c>
      <c r="H38" s="122" t="n">
        <v>5263800</v>
      </c>
      <c r="I38" s="124" t="n">
        <v>0</v>
      </c>
      <c r="J38" s="122" t="n">
        <v>0</v>
      </c>
      <c r="K38" s="122" t="n">
        <v>5263800</v>
      </c>
      <c r="L38" s="125" t="n">
        <v>0</v>
      </c>
      <c r="M38" s="61" t="inlineStr">
        <is>
          <t>EL PRESTADOR ACEPTA EL VALOR</t>
        </is>
      </c>
    </row>
    <row r="39">
      <c r="A39" s="55" t="inlineStr">
        <is>
          <t>ACOG5642</t>
        </is>
      </c>
      <c r="B39" s="55" t="inlineStr">
        <is>
          <t>ACOG5642</t>
        </is>
      </c>
      <c r="C39" s="55" t="inlineStr">
        <is>
          <t>342</t>
        </is>
      </c>
      <c r="D39" s="55" t="inlineStr">
        <is>
          <t>SSCS2022PS2H00023358</t>
        </is>
      </c>
      <c r="E39" s="122" t="n">
        <v>5263800</v>
      </c>
      <c r="F39" s="123" t="n">
        <v>45648</v>
      </c>
      <c r="G39" s="58" t="inlineStr">
        <is>
          <t>CASANARE</t>
        </is>
      </c>
      <c r="H39" s="122" t="n">
        <v>5263800</v>
      </c>
      <c r="I39" s="124" t="n">
        <v>0</v>
      </c>
      <c r="J39" s="122" t="n">
        <v>0</v>
      </c>
      <c r="K39" s="122" t="n">
        <v>5263800</v>
      </c>
      <c r="L39" s="125" t="n">
        <v>0</v>
      </c>
      <c r="M39" s="61" t="inlineStr">
        <is>
          <t>EL PRESTADOR ACEPTA EL VALOR</t>
        </is>
      </c>
    </row>
    <row r="40">
      <c r="A40" s="55" t="inlineStr">
        <is>
          <t>ACOG4733</t>
        </is>
      </c>
      <c r="B40" s="55" t="inlineStr">
        <is>
          <t>ACOG4733</t>
        </is>
      </c>
      <c r="C40" s="55" t="inlineStr">
        <is>
          <t>423</t>
        </is>
      </c>
      <c r="D40" s="55" t="inlineStr">
        <is>
          <t>SSCS2022PS2H00023358</t>
        </is>
      </c>
      <c r="E40" s="122" t="n">
        <v>180000</v>
      </c>
      <c r="F40" s="57" t="inlineStr">
        <is>
          <t>0/0/0</t>
        </is>
      </c>
      <c r="G40" s="58" t="inlineStr">
        <is>
          <t>CASANARE</t>
        </is>
      </c>
      <c r="H40" s="122" t="n">
        <v>180000</v>
      </c>
      <c r="I40" s="124" t="n">
        <v>0</v>
      </c>
      <c r="J40" s="122" t="n">
        <v>0</v>
      </c>
      <c r="K40" s="122" t="n">
        <v>180000</v>
      </c>
      <c r="L40" s="125" t="n">
        <v>0</v>
      </c>
      <c r="M40" s="61" t="inlineStr">
        <is>
          <t>EL PRESTADOR ACEPTA EL VALOR</t>
        </is>
      </c>
    </row>
    <row r="41">
      <c r="A41" s="55" t="inlineStr">
        <is>
          <t>ACOG2672</t>
        </is>
      </c>
      <c r="B41" s="55" t="inlineStr">
        <is>
          <t>ACOG2672</t>
        </is>
      </c>
      <c r="C41" s="55" t="inlineStr">
        <is>
          <t>no_codificada</t>
        </is>
      </c>
      <c r="D41" s="55" t="inlineStr">
        <is>
          <t>SSCS2022PS2H00023358</t>
        </is>
      </c>
      <c r="E41" s="122" t="n">
        <v>2456160</v>
      </c>
      <c r="F41" s="123" t="n">
        <v>45105</v>
      </c>
      <c r="G41" s="58" t="inlineStr">
        <is>
          <t>CASANARE</t>
        </is>
      </c>
      <c r="H41" s="122" t="n">
        <v>193160</v>
      </c>
      <c r="I41" s="124" t="n">
        <v>0</v>
      </c>
      <c r="J41" s="122" t="n">
        <v>0</v>
      </c>
      <c r="K41" s="122" t="n">
        <v>193160</v>
      </c>
      <c r="L41" s="125" t="n">
        <v>0</v>
      </c>
      <c r="M41" s="61" t="inlineStr">
        <is>
          <t>EL PRESTADOR ACEPTA EL VALOR</t>
        </is>
      </c>
    </row>
    <row r="42">
      <c r="A42" s="55" t="inlineStr">
        <is>
          <t>ACOG5320</t>
        </is>
      </c>
      <c r="B42" s="55" t="inlineStr">
        <is>
          <t>ACOG5320</t>
        </is>
      </c>
      <c r="C42" s="55" t="inlineStr">
        <is>
          <t>342</t>
        </is>
      </c>
      <c r="D42" s="55" t="inlineStr">
        <is>
          <t>SSCS2022PS2H00023358</t>
        </is>
      </c>
      <c r="E42" s="122" t="n">
        <v>3074400</v>
      </c>
      <c r="F42" s="123" t="n">
        <v>45589</v>
      </c>
      <c r="G42" s="58" t="inlineStr">
        <is>
          <t>CASANARE</t>
        </is>
      </c>
      <c r="H42" s="122" t="n">
        <v>3074400</v>
      </c>
      <c r="I42" s="124" t="n">
        <v>0</v>
      </c>
      <c r="J42" s="122" t="n">
        <v>0</v>
      </c>
      <c r="K42" s="122" t="n">
        <v>3074400</v>
      </c>
      <c r="L42" s="125" t="n">
        <v>0</v>
      </c>
      <c r="M42" s="61" t="inlineStr">
        <is>
          <t>EL PRESTADOR ACEPTA EL VALOR</t>
        </is>
      </c>
    </row>
    <row r="43">
      <c r="A43" s="55" t="inlineStr">
        <is>
          <t>ACOG5476</t>
        </is>
      </c>
      <c r="B43" s="55" t="inlineStr">
        <is>
          <t>ACOG5476</t>
        </is>
      </c>
      <c r="C43" s="55" t="inlineStr">
        <is>
          <t>342</t>
        </is>
      </c>
      <c r="D43" s="55" t="inlineStr">
        <is>
          <t>SSCS2022PS2H00023358</t>
        </is>
      </c>
      <c r="E43" s="122" t="n">
        <v>1533000</v>
      </c>
      <c r="F43" s="123" t="n">
        <v>45620</v>
      </c>
      <c r="G43" s="58" t="inlineStr">
        <is>
          <t>CASANARE</t>
        </is>
      </c>
      <c r="H43" s="122" t="n">
        <v>1533000</v>
      </c>
      <c r="I43" s="124" t="n">
        <v>0</v>
      </c>
      <c r="J43" s="122" t="n">
        <v>0</v>
      </c>
      <c r="K43" s="122" t="n">
        <v>1533000</v>
      </c>
      <c r="L43" s="125" t="n">
        <v>0</v>
      </c>
      <c r="M43" s="61" t="inlineStr">
        <is>
          <t>EL PRESTADOR ACEPTA EL VALOR</t>
        </is>
      </c>
    </row>
    <row r="44">
      <c r="A44" s="55" t="inlineStr">
        <is>
          <t>ACOG5472</t>
        </is>
      </c>
      <c r="B44" s="55" t="inlineStr">
        <is>
          <t>ACOG5472</t>
        </is>
      </c>
      <c r="C44" s="55" t="inlineStr">
        <is>
          <t>342</t>
        </is>
      </c>
      <c r="D44" s="55" t="inlineStr">
        <is>
          <t>SSCS2022PS2H00023358</t>
        </is>
      </c>
      <c r="E44" s="122" t="n">
        <v>2554020</v>
      </c>
      <c r="F44" s="123" t="n">
        <v>45613</v>
      </c>
      <c r="G44" s="58" t="inlineStr">
        <is>
          <t>CASANARE</t>
        </is>
      </c>
      <c r="H44" s="122" t="n">
        <v>2554020</v>
      </c>
      <c r="I44" s="124" t="n">
        <v>0</v>
      </c>
      <c r="J44" s="122" t="n">
        <v>0</v>
      </c>
      <c r="K44" s="122" t="n">
        <v>2554020</v>
      </c>
      <c r="L44" s="125" t="n">
        <v>0</v>
      </c>
      <c r="M44" s="61" t="inlineStr">
        <is>
          <t>EL PRESTADOR ACEPTA EL VALOR</t>
        </is>
      </c>
    </row>
    <row r="45">
      <c r="A45" s="55" t="inlineStr">
        <is>
          <t>ACOG5385</t>
        </is>
      </c>
      <c r="B45" s="55" t="inlineStr">
        <is>
          <t>ACOG5385</t>
        </is>
      </c>
      <c r="C45" s="55" t="inlineStr">
        <is>
          <t>342</t>
        </is>
      </c>
      <c r="D45" s="55" t="inlineStr">
        <is>
          <t>SSCS2022PS2H00023358</t>
        </is>
      </c>
      <c r="E45" s="122" t="n">
        <v>4538400</v>
      </c>
      <c r="F45" s="123" t="n">
        <v>45594</v>
      </c>
      <c r="G45" s="58" t="inlineStr">
        <is>
          <t>CASANARE</t>
        </is>
      </c>
      <c r="H45" s="122" t="n">
        <v>4538400</v>
      </c>
      <c r="I45" s="124" t="n">
        <v>0</v>
      </c>
      <c r="J45" s="122" t="n">
        <v>0</v>
      </c>
      <c r="K45" s="122" t="n">
        <v>4538400</v>
      </c>
      <c r="L45" s="125" t="n">
        <v>0</v>
      </c>
      <c r="M45" s="61" t="inlineStr">
        <is>
          <t>EL PRESTADOR ACEPTA EL VALOR</t>
        </is>
      </c>
    </row>
    <row r="46">
      <c r="A46" s="55" t="inlineStr">
        <is>
          <t>ACOG5468</t>
        </is>
      </c>
      <c r="B46" s="55" t="inlineStr">
        <is>
          <t>ACOG5468</t>
        </is>
      </c>
      <c r="C46" s="55" t="inlineStr">
        <is>
          <t>342</t>
        </is>
      </c>
      <c r="D46" s="55" t="inlineStr">
        <is>
          <t>SSCS2022PS2H00023358</t>
        </is>
      </c>
      <c r="E46" s="122" t="n">
        <v>2337400</v>
      </c>
      <c r="F46" s="123" t="n">
        <v>45610</v>
      </c>
      <c r="G46" s="58" t="inlineStr">
        <is>
          <t>CASANARE</t>
        </is>
      </c>
      <c r="H46" s="122" t="n">
        <v>2337400</v>
      </c>
      <c r="I46" s="124" t="n">
        <v>0</v>
      </c>
      <c r="J46" s="122" t="n">
        <v>0</v>
      </c>
      <c r="K46" s="122" t="n">
        <v>2337400</v>
      </c>
      <c r="L46" s="125" t="n">
        <v>0</v>
      </c>
      <c r="M46" s="61" t="inlineStr">
        <is>
          <t>EL PRESTADOR ACEPTA EL VALOR</t>
        </is>
      </c>
    </row>
    <row r="47">
      <c r="A47" s="55" t="inlineStr">
        <is>
          <t>ACOG5383</t>
        </is>
      </c>
      <c r="B47" s="55" t="inlineStr">
        <is>
          <t>ACOG5383</t>
        </is>
      </c>
      <c r="C47" s="55" t="inlineStr">
        <is>
          <t>342</t>
        </is>
      </c>
      <c r="D47" s="55" t="inlineStr">
        <is>
          <t>SSCS2022PS2H00023358</t>
        </is>
      </c>
      <c r="E47" s="122" t="n">
        <v>4538400</v>
      </c>
      <c r="F47" s="123" t="n">
        <v>45595</v>
      </c>
      <c r="G47" s="58" t="inlineStr">
        <is>
          <t>CASANARE</t>
        </is>
      </c>
      <c r="H47" s="122" t="n">
        <v>4538400</v>
      </c>
      <c r="I47" s="124" t="n">
        <v>0</v>
      </c>
      <c r="J47" s="122" t="n">
        <v>0</v>
      </c>
      <c r="K47" s="122" t="n">
        <v>4538400</v>
      </c>
      <c r="L47" s="125" t="n">
        <v>0</v>
      </c>
      <c r="M47" s="61" t="inlineStr">
        <is>
          <t>EL PRESTADOR ACEPTA EL VALOR</t>
        </is>
      </c>
    </row>
    <row r="48">
      <c r="A48" s="55" t="inlineStr">
        <is>
          <t>ACOG5435</t>
        </is>
      </c>
      <c r="B48" s="55" t="inlineStr">
        <is>
          <t>ACOG5435</t>
        </is>
      </c>
      <c r="C48" s="55" t="inlineStr">
        <is>
          <t>342</t>
        </is>
      </c>
      <c r="D48" s="55" t="inlineStr">
        <is>
          <t>SSCS2022PS2H00023358</t>
        </is>
      </c>
      <c r="E48" s="122" t="n">
        <v>2263000</v>
      </c>
      <c r="F48" s="123" t="n">
        <v>45604</v>
      </c>
      <c r="G48" s="58" t="inlineStr">
        <is>
          <t>CASANARE</t>
        </is>
      </c>
      <c r="H48" s="122" t="n">
        <v>2263000</v>
      </c>
      <c r="I48" s="124" t="n">
        <v>0</v>
      </c>
      <c r="J48" s="122" t="n">
        <v>0</v>
      </c>
      <c r="K48" s="122" t="n">
        <v>2263000</v>
      </c>
      <c r="L48" s="125" t="n">
        <v>0</v>
      </c>
      <c r="M48" s="61" t="inlineStr">
        <is>
          <t>EL PRESTADOR ACEPTA EL VALOR</t>
        </is>
      </c>
    </row>
    <row r="49">
      <c r="A49" s="55" t="inlineStr">
        <is>
          <t>ACOG5641</t>
        </is>
      </c>
      <c r="B49" s="55" t="inlineStr">
        <is>
          <t>ACOG5641</t>
        </is>
      </c>
      <c r="C49" s="55" t="inlineStr">
        <is>
          <t>342</t>
        </is>
      </c>
      <c r="D49" s="55" t="inlineStr">
        <is>
          <t>SSCS2022PS2H00023358</t>
        </is>
      </c>
      <c r="E49" s="122" t="n">
        <v>1533000</v>
      </c>
      <c r="F49" s="123" t="n">
        <v>45647</v>
      </c>
      <c r="G49" s="58" t="inlineStr">
        <is>
          <t>CASANARE</t>
        </is>
      </c>
      <c r="H49" s="122" t="n">
        <v>1533000</v>
      </c>
      <c r="I49" s="124" t="n">
        <v>0</v>
      </c>
      <c r="J49" s="122" t="n">
        <v>0</v>
      </c>
      <c r="K49" s="122" t="n">
        <v>1533000</v>
      </c>
      <c r="L49" s="125" t="n">
        <v>0</v>
      </c>
      <c r="M49" s="61" t="inlineStr">
        <is>
          <t>EL PRESTADOR ACEPTA EL VALOR</t>
        </is>
      </c>
    </row>
    <row r="50">
      <c r="A50" s="55" t="inlineStr">
        <is>
          <t>ACOG5710</t>
        </is>
      </c>
      <c r="B50" s="55" t="inlineStr">
        <is>
          <t>ACOG5710</t>
        </is>
      </c>
      <c r="C50" s="55" t="inlineStr">
        <is>
          <t>342</t>
        </is>
      </c>
      <c r="D50" s="55" t="inlineStr">
        <is>
          <t>SSCS2022PS2H00023358</t>
        </is>
      </c>
      <c r="E50" s="122" t="n">
        <v>1081700</v>
      </c>
      <c r="F50" s="123" t="n">
        <v>45655</v>
      </c>
      <c r="G50" s="58" t="inlineStr">
        <is>
          <t>CASANARE</t>
        </is>
      </c>
      <c r="H50" s="122" t="n">
        <v>1081700</v>
      </c>
      <c r="I50" s="124" t="n">
        <v>0</v>
      </c>
      <c r="J50" s="122" t="n">
        <v>0</v>
      </c>
      <c r="K50" s="122" t="n">
        <v>1081700</v>
      </c>
      <c r="L50" s="125" t="n">
        <v>0</v>
      </c>
      <c r="M50" s="61" t="inlineStr">
        <is>
          <t>EL PRESTADOR ACEPTA EL VALOR</t>
        </is>
      </c>
    </row>
    <row r="51">
      <c r="A51" s="55" t="inlineStr">
        <is>
          <t>ACOG5737</t>
        </is>
      </c>
      <c r="B51" s="55" t="inlineStr">
        <is>
          <t>ACOG5737</t>
        </is>
      </c>
      <c r="C51" s="55" t="inlineStr">
        <is>
          <t>342</t>
        </is>
      </c>
      <c r="D51" s="55" t="inlineStr">
        <is>
          <t>SSCS2022PS2H00023358</t>
        </is>
      </c>
      <c r="E51" s="122" t="n">
        <v>1809990</v>
      </c>
      <c r="F51" s="123" t="n">
        <v>45657</v>
      </c>
      <c r="G51" s="58" t="inlineStr">
        <is>
          <t>CASANARE</t>
        </is>
      </c>
      <c r="H51" s="122" t="n">
        <v>1809990</v>
      </c>
      <c r="I51" s="124" t="n">
        <v>0</v>
      </c>
      <c r="J51" s="122" t="n">
        <v>0</v>
      </c>
      <c r="K51" s="122" t="n">
        <v>1809990</v>
      </c>
      <c r="L51" s="125" t="n">
        <v>0</v>
      </c>
      <c r="M51" s="61" t="inlineStr">
        <is>
          <t>EL PRESTADOR ACEPTA EL VALOR</t>
        </is>
      </c>
    </row>
    <row r="52">
      <c r="A52" s="55" t="inlineStr">
        <is>
          <t>ACOG5535</t>
        </is>
      </c>
      <c r="B52" s="55" t="inlineStr">
        <is>
          <t>ACOG5535</t>
        </is>
      </c>
      <c r="C52" s="55" t="inlineStr">
        <is>
          <t>342</t>
        </is>
      </c>
      <c r="D52" s="55" t="inlineStr">
        <is>
          <t>SSCS2022PS2H00023358</t>
        </is>
      </c>
      <c r="E52" s="122" t="n">
        <v>1533000</v>
      </c>
      <c r="F52" s="123" t="n">
        <v>45621</v>
      </c>
      <c r="G52" s="58" t="inlineStr">
        <is>
          <t>CASANARE</t>
        </is>
      </c>
      <c r="H52" s="122" t="n">
        <v>1533000</v>
      </c>
      <c r="I52" s="124" t="n">
        <v>0</v>
      </c>
      <c r="J52" s="122" t="n">
        <v>0</v>
      </c>
      <c r="K52" s="122" t="n">
        <v>1533000</v>
      </c>
      <c r="L52" s="125" t="n">
        <v>0</v>
      </c>
      <c r="M52" s="61" t="inlineStr">
        <is>
          <t>EL PRESTADOR ACEPTA EL VALOR</t>
        </is>
      </c>
    </row>
    <row r="53">
      <c r="A53" s="55" t="inlineStr">
        <is>
          <t>ACOG5636</t>
        </is>
      </c>
      <c r="B53" s="55" t="inlineStr">
        <is>
          <t>ACOG5636</t>
        </is>
      </c>
      <c r="C53" s="55" t="inlineStr">
        <is>
          <t>342</t>
        </is>
      </c>
      <c r="D53" s="55" t="inlineStr">
        <is>
          <t>SSCS2022PS2H00023358</t>
        </is>
      </c>
      <c r="E53" s="122" t="n">
        <v>2745330</v>
      </c>
      <c r="F53" s="123" t="n">
        <v>45634</v>
      </c>
      <c r="G53" s="58" t="inlineStr">
        <is>
          <t>CASANARE</t>
        </is>
      </c>
      <c r="H53" s="122" t="n">
        <v>2745330</v>
      </c>
      <c r="I53" s="124" t="n">
        <v>0</v>
      </c>
      <c r="J53" s="122" t="n">
        <v>0</v>
      </c>
      <c r="K53" s="122" t="n">
        <v>2745330</v>
      </c>
      <c r="L53" s="125" t="n">
        <v>0</v>
      </c>
      <c r="M53" s="61" t="inlineStr">
        <is>
          <t>EL PRESTADOR ACEPTA EL VALOR</t>
        </is>
      </c>
    </row>
    <row r="54">
      <c r="A54" s="55" t="inlineStr">
        <is>
          <t>ACOG5632</t>
        </is>
      </c>
      <c r="B54" s="55" t="inlineStr">
        <is>
          <t>ACOG5632</t>
        </is>
      </c>
      <c r="C54" s="55" t="inlineStr">
        <is>
          <t>342</t>
        </is>
      </c>
      <c r="D54" s="55" t="inlineStr">
        <is>
          <t>SSCS2022PS2H00023358</t>
        </is>
      </c>
      <c r="E54" s="122" t="n">
        <v>2337400</v>
      </c>
      <c r="F54" s="123" t="n">
        <v>45636</v>
      </c>
      <c r="G54" s="58" t="inlineStr">
        <is>
          <t>CASANARE</t>
        </is>
      </c>
      <c r="H54" s="122" t="n">
        <v>2337400</v>
      </c>
      <c r="I54" s="124" t="n">
        <v>0</v>
      </c>
      <c r="J54" s="122" t="n">
        <v>0</v>
      </c>
      <c r="K54" s="122" t="n">
        <v>2337400</v>
      </c>
      <c r="L54" s="125" t="n">
        <v>0</v>
      </c>
      <c r="M54" s="61" t="inlineStr">
        <is>
          <t>EL PRESTADOR ACEPTA EL VALOR</t>
        </is>
      </c>
    </row>
    <row r="55">
      <c r="A55" s="55" t="inlineStr">
        <is>
          <t>ACOG5537</t>
        </is>
      </c>
      <c r="B55" s="55" t="inlineStr">
        <is>
          <t>ACOG5537</t>
        </is>
      </c>
      <c r="C55" s="55" t="inlineStr">
        <is>
          <t>342</t>
        </is>
      </c>
      <c r="D55" s="55" t="inlineStr">
        <is>
          <t>SSCS2022PS2H00023358</t>
        </is>
      </c>
      <c r="E55" s="122" t="n">
        <v>1533000</v>
      </c>
      <c r="F55" s="123" t="n">
        <v>45631</v>
      </c>
      <c r="G55" s="58" t="inlineStr">
        <is>
          <t>CASANARE</t>
        </is>
      </c>
      <c r="H55" s="122" t="n">
        <v>1533000</v>
      </c>
      <c r="I55" s="124" t="n">
        <v>0</v>
      </c>
      <c r="J55" s="122" t="n">
        <v>0</v>
      </c>
      <c r="K55" s="122" t="n">
        <v>1533000</v>
      </c>
      <c r="L55" s="125" t="n">
        <v>0</v>
      </c>
      <c r="M55" s="61" t="inlineStr">
        <is>
          <t>EL PRESTADOR ACEPTA EL VALOR</t>
        </is>
      </c>
    </row>
    <row r="56">
      <c r="A56" s="55" t="inlineStr">
        <is>
          <t>ACOG5633</t>
        </is>
      </c>
      <c r="B56" s="55" t="inlineStr">
        <is>
          <t>ACOG5633</t>
        </is>
      </c>
      <c r="C56" s="55" t="inlineStr">
        <is>
          <t>342</t>
        </is>
      </c>
      <c r="D56" s="55" t="inlineStr">
        <is>
          <t>SSCS2022PS2H00023358</t>
        </is>
      </c>
      <c r="E56" s="122" t="n">
        <v>4538400</v>
      </c>
      <c r="F56" s="123" t="n">
        <v>45634</v>
      </c>
      <c r="G56" s="58" t="inlineStr">
        <is>
          <t>CASANARE</t>
        </is>
      </c>
      <c r="H56" s="122" t="n">
        <v>4538400</v>
      </c>
      <c r="I56" s="124" t="n">
        <v>0</v>
      </c>
      <c r="J56" s="122" t="n">
        <v>0</v>
      </c>
      <c r="K56" s="122" t="n">
        <v>4538400</v>
      </c>
      <c r="L56" s="125" t="n">
        <v>0</v>
      </c>
      <c r="M56" s="61" t="inlineStr">
        <is>
          <t>EL PRESTADOR ACEPTA EL VALOR</t>
        </is>
      </c>
    </row>
    <row r="57">
      <c r="A57" s="55" t="inlineStr">
        <is>
          <t>ACOG5640</t>
        </is>
      </c>
      <c r="B57" s="55" t="inlineStr">
        <is>
          <t>ACOG5640</t>
        </is>
      </c>
      <c r="C57" s="55" t="inlineStr">
        <is>
          <t>342</t>
        </is>
      </c>
      <c r="D57" s="55" t="inlineStr">
        <is>
          <t>SSCS2022PS2H00023358</t>
        </is>
      </c>
      <c r="E57" s="122" t="n">
        <v>1806420</v>
      </c>
      <c r="F57" s="123" t="n">
        <v>45644</v>
      </c>
      <c r="G57" s="58" t="inlineStr">
        <is>
          <t>CASANARE</t>
        </is>
      </c>
      <c r="H57" s="122" t="n">
        <v>1806420</v>
      </c>
      <c r="I57" s="124" t="n">
        <v>0</v>
      </c>
      <c r="J57" s="122" t="n">
        <v>0</v>
      </c>
      <c r="K57" s="122" t="n">
        <v>1806420</v>
      </c>
      <c r="L57" s="125" t="n">
        <v>0</v>
      </c>
      <c r="M57" s="61" t="inlineStr">
        <is>
          <t>EL PRESTADOR ACEPTA EL VALOR</t>
        </is>
      </c>
    </row>
    <row r="58">
      <c r="A58" s="55" t="inlineStr">
        <is>
          <t>ACOG5704</t>
        </is>
      </c>
      <c r="B58" s="55" t="inlineStr">
        <is>
          <t>ACOG5704</t>
        </is>
      </c>
      <c r="C58" s="55" t="inlineStr">
        <is>
          <t>342</t>
        </is>
      </c>
      <c r="D58" s="55" t="inlineStr">
        <is>
          <t>SSCS2022PS2H00023358</t>
        </is>
      </c>
      <c r="E58" s="122" t="n">
        <v>2263000</v>
      </c>
      <c r="F58" s="123" t="n">
        <v>45649</v>
      </c>
      <c r="G58" s="58" t="inlineStr">
        <is>
          <t>CASANARE</t>
        </is>
      </c>
      <c r="H58" s="122" t="n">
        <v>2263000</v>
      </c>
      <c r="I58" s="124" t="n">
        <v>0</v>
      </c>
      <c r="J58" s="122" t="n">
        <v>0</v>
      </c>
      <c r="K58" s="122" t="n">
        <v>2263000</v>
      </c>
      <c r="L58" s="125" t="n">
        <v>0</v>
      </c>
      <c r="M58" s="61" t="inlineStr">
        <is>
          <t>EL PRESTADOR ACEPTA EL VALOR</t>
        </is>
      </c>
    </row>
    <row r="59">
      <c r="A59" s="55" t="inlineStr">
        <is>
          <t>ACOG5711</t>
        </is>
      </c>
      <c r="B59" s="55" t="inlineStr">
        <is>
          <t>ACOG5711</t>
        </is>
      </c>
      <c r="C59" s="55" t="inlineStr">
        <is>
          <t>342</t>
        </is>
      </c>
      <c r="D59" s="55" t="inlineStr">
        <is>
          <t>SSCS2022PS2H00023358</t>
        </is>
      </c>
      <c r="E59" s="122" t="n">
        <v>4538400</v>
      </c>
      <c r="F59" s="123" t="n">
        <v>45653</v>
      </c>
      <c r="G59" s="58" t="inlineStr">
        <is>
          <t>CASANARE</t>
        </is>
      </c>
      <c r="H59" s="122" t="n">
        <v>4538400</v>
      </c>
      <c r="I59" s="124" t="n">
        <v>0</v>
      </c>
      <c r="J59" s="122" t="n">
        <v>0</v>
      </c>
      <c r="K59" s="122" t="n">
        <v>4538400</v>
      </c>
      <c r="L59" s="125" t="n">
        <v>0</v>
      </c>
      <c r="M59" s="61" t="inlineStr">
        <is>
          <t>EL PRESTADOR ACEPTA EL VALOR</t>
        </is>
      </c>
    </row>
    <row r="60">
      <c r="A60" s="55" t="inlineStr">
        <is>
          <t>ACOG5639</t>
        </is>
      </c>
      <c r="B60" s="55" t="inlineStr">
        <is>
          <t>ACOG5639</t>
        </is>
      </c>
      <c r="C60" s="55" t="inlineStr">
        <is>
          <t>342</t>
        </is>
      </c>
      <c r="D60" s="55" t="inlineStr">
        <is>
          <t>SSCS2022PS2H00023358</t>
        </is>
      </c>
      <c r="E60" s="122" t="n">
        <v>1357800</v>
      </c>
      <c r="F60" s="123" t="n">
        <v>45645</v>
      </c>
      <c r="G60" s="58" t="inlineStr">
        <is>
          <t>CASANARE</t>
        </is>
      </c>
      <c r="H60" s="122" t="n">
        <v>1357800</v>
      </c>
      <c r="I60" s="124" t="n">
        <v>0</v>
      </c>
      <c r="J60" s="122" t="n">
        <v>1296217</v>
      </c>
      <c r="K60" s="122" t="n">
        <v>61583</v>
      </c>
      <c r="L60" s="125" t="n">
        <v>0</v>
      </c>
      <c r="M60" s="61" t="inlineStr">
        <is>
          <t>SE LEVANTA GLOSA PARCIAL, EL PRESTADOR ADJUNTA LOS SOPORTES NECESARIOS PARA LA GLOSA APLICADA Y ADICIONAN EL CONTRATO Y ANEXOS DEL MISMO</t>
        </is>
      </c>
    </row>
    <row r="61">
      <c r="A61" s="55" t="inlineStr">
        <is>
          <t>ACOG5703</t>
        </is>
      </c>
      <c r="B61" s="55" t="inlineStr">
        <is>
          <t>ACOG5703</t>
        </is>
      </c>
      <c r="C61" s="55" t="inlineStr">
        <is>
          <t>342</t>
        </is>
      </c>
      <c r="D61" s="55" t="inlineStr">
        <is>
          <t>SSCS2022PS2H00023358</t>
        </is>
      </c>
      <c r="E61" s="122" t="n">
        <v>1809990</v>
      </c>
      <c r="F61" s="123" t="n">
        <v>45652</v>
      </c>
      <c r="G61" s="58" t="inlineStr">
        <is>
          <t>CASANARE</t>
        </is>
      </c>
      <c r="H61" s="122" t="n">
        <v>1809990</v>
      </c>
      <c r="I61" s="124" t="n">
        <v>0</v>
      </c>
      <c r="J61" s="122" t="n">
        <v>1809990</v>
      </c>
      <c r="K61" s="122" t="n">
        <v>0</v>
      </c>
      <c r="L61" s="125" t="n">
        <v>0</v>
      </c>
      <c r="M61" s="61" t="inlineStr">
        <is>
          <t>EL PRESTADOR ADJUNTA LOS SOPORTES NECESARIOS PARA LA GLOSA APLICADA Y ADICIONAN EL CONTRATO Y ANEXOS DEL MISMO</t>
        </is>
      </c>
    </row>
    <row r="62">
      <c r="A62" s="55" t="inlineStr">
        <is>
          <t>ACOG5706</t>
        </is>
      </c>
      <c r="B62" s="55" t="inlineStr">
        <is>
          <t>ACOG5706</t>
        </is>
      </c>
      <c r="C62" s="55" t="inlineStr">
        <is>
          <t>342</t>
        </is>
      </c>
      <c r="D62" s="55" t="inlineStr">
        <is>
          <t>SSCS2022PS2H00023358</t>
        </is>
      </c>
      <c r="E62" s="122" t="n">
        <v>3074400</v>
      </c>
      <c r="F62" s="123" t="n">
        <v>45651</v>
      </c>
      <c r="G62" s="58" t="inlineStr">
        <is>
          <t>CASANARE</t>
        </is>
      </c>
      <c r="H62" s="122" t="n">
        <v>3074400</v>
      </c>
      <c r="I62" s="124" t="n">
        <v>0</v>
      </c>
      <c r="J62" s="122" t="n">
        <v>3074400</v>
      </c>
      <c r="K62" s="122" t="n">
        <v>0</v>
      </c>
      <c r="L62" s="125" t="n">
        <v>0</v>
      </c>
      <c r="M62" s="61" t="inlineStr">
        <is>
          <t>EL PRESTADOR ADJUNTA LOS SOPORTES NECESARIOS PARA LA GLOSA APLICADA Y ADICIONAN EL CONTRATO Y ANEXOS DEL MISMO</t>
        </is>
      </c>
    </row>
    <row r="63">
      <c r="A63" s="55" t="inlineStr">
        <is>
          <t>ACOG5209</t>
        </is>
      </c>
      <c r="B63" s="55" t="inlineStr">
        <is>
          <t>ACOG5209</t>
        </is>
      </c>
      <c r="C63" s="55" t="inlineStr">
        <is>
          <t>342</t>
        </is>
      </c>
      <c r="D63" s="55" t="inlineStr">
        <is>
          <t>SSCS2022PS2H00023358</t>
        </is>
      </c>
      <c r="E63" s="122" t="n">
        <v>2263000</v>
      </c>
      <c r="F63" s="57" t="inlineStr">
        <is>
          <t>0/0/0</t>
        </is>
      </c>
      <c r="G63" s="58" t="inlineStr">
        <is>
          <t>CASANARE</t>
        </is>
      </c>
      <c r="H63" s="122" t="n">
        <v>2263000</v>
      </c>
      <c r="I63" s="124" t="n">
        <v>0</v>
      </c>
      <c r="J63" s="122" t="n">
        <v>2263000</v>
      </c>
      <c r="K63" s="122" t="n">
        <v>0</v>
      </c>
      <c r="L63" s="125" t="n">
        <v>0</v>
      </c>
      <c r="M63" s="61" t="inlineStr">
        <is>
          <t>EL PRESTADOR ADJUNTA LOS SOPORTES NECESARIOS PARA LA GLOSA APLICADA Y ADICIONAN EL CONTRATO Y ANEXOS DEL MISMO</t>
        </is>
      </c>
    </row>
    <row r="64">
      <c r="A64" s="55" t="inlineStr">
        <is>
          <t>ACOG5434</t>
        </is>
      </c>
      <c r="B64" s="55" t="inlineStr">
        <is>
          <t>ACOG5434</t>
        </is>
      </c>
      <c r="C64" s="55" t="inlineStr">
        <is>
          <t>342</t>
        </is>
      </c>
      <c r="D64" s="55" t="inlineStr">
        <is>
          <t>SSCS2022PS2H00023358</t>
        </is>
      </c>
      <c r="E64" s="122" t="n">
        <v>5263800</v>
      </c>
      <c r="F64" s="123" t="n">
        <v>45603</v>
      </c>
      <c r="G64" s="58" t="inlineStr">
        <is>
          <t>CASANARE</t>
        </is>
      </c>
      <c r="H64" s="122" t="n">
        <v>5263800</v>
      </c>
      <c r="I64" s="124" t="n">
        <v>0</v>
      </c>
      <c r="J64" s="122" t="n">
        <v>5263800</v>
      </c>
      <c r="K64" s="122" t="n">
        <v>0</v>
      </c>
      <c r="L64" s="125" t="n">
        <v>0</v>
      </c>
      <c r="M64" s="61" t="inlineStr">
        <is>
          <t>EL PRESTADOR ADJUNTA LOS SOPORTES NECESARIOS PARA LA GLOSA APLICADA Y ADICIONAN EL CONTRATO Y ANEXOS DEL MISMO</t>
        </is>
      </c>
    </row>
    <row r="65">
      <c r="A65" s="55" t="inlineStr">
        <is>
          <t>ACOG5475</t>
        </is>
      </c>
      <c r="B65" s="55" t="inlineStr">
        <is>
          <t>ACOG5475</t>
        </is>
      </c>
      <c r="C65" s="55" t="inlineStr">
        <is>
          <t>223-342</t>
        </is>
      </c>
      <c r="D65" s="55" t="inlineStr">
        <is>
          <t>SSCS2022PS2H00023358</t>
        </is>
      </c>
      <c r="E65" s="122" t="n">
        <v>5935880</v>
      </c>
      <c r="F65" s="123" t="n">
        <v>45618</v>
      </c>
      <c r="G65" s="58" t="inlineStr">
        <is>
          <t>CASANARE</t>
        </is>
      </c>
      <c r="H65" s="122" t="n">
        <v>5935880</v>
      </c>
      <c r="I65" s="124" t="n">
        <v>0</v>
      </c>
      <c r="J65" s="122" t="n">
        <v>5935880</v>
      </c>
      <c r="K65" s="122" t="n">
        <v>0</v>
      </c>
      <c r="L65" s="125" t="n">
        <v>0</v>
      </c>
      <c r="M65" s="61" t="inlineStr">
        <is>
          <t>EL PRESTADOR ADJUNTA LOS SOPORTES NECESARIOS PARA LA GLOSA APLICADA Y ADICIONAN EL CONTRATO Y ANEXOS DEL MISMO</t>
        </is>
      </c>
    </row>
    <row r="66">
      <c r="A66" s="55" t="inlineStr">
        <is>
          <t>ACOG5536</t>
        </is>
      </c>
      <c r="B66" s="55" t="inlineStr">
        <is>
          <t>ACOG5536</t>
        </is>
      </c>
      <c r="C66" s="55" t="inlineStr">
        <is>
          <t>342</t>
        </is>
      </c>
      <c r="D66" s="55" t="inlineStr">
        <is>
          <t>SSCS2022PS2H00023358</t>
        </is>
      </c>
      <c r="E66" s="122" t="n">
        <v>5263800</v>
      </c>
      <c r="F66" s="123" t="n">
        <v>45638</v>
      </c>
      <c r="G66" s="58" t="inlineStr">
        <is>
          <t>CASANARE</t>
        </is>
      </c>
      <c r="H66" s="122" t="n">
        <v>5263800</v>
      </c>
      <c r="I66" s="124" t="n">
        <v>0</v>
      </c>
      <c r="J66" s="122" t="n">
        <v>5263800</v>
      </c>
      <c r="K66" s="122" t="n">
        <v>0</v>
      </c>
      <c r="L66" s="125" t="n">
        <v>0</v>
      </c>
      <c r="M66" s="61" t="inlineStr">
        <is>
          <t>EL PRESTADOR ADJUNTA LOS SOPORTES NECESARIOS PARA LA GLOSA APLICADA Y ADICIONAN EL CONTRATO Y ANEXOS DEL MISMO</t>
        </is>
      </c>
    </row>
    <row r="67">
      <c r="A67" s="55" t="inlineStr">
        <is>
          <t>ACOG5534</t>
        </is>
      </c>
      <c r="B67" s="55" t="inlineStr">
        <is>
          <t>ACOG5534</t>
        </is>
      </c>
      <c r="C67" s="55" t="inlineStr">
        <is>
          <t>223-342</t>
        </is>
      </c>
      <c r="D67" s="55" t="inlineStr">
        <is>
          <t>SSCS2022PS2H00023358</t>
        </is>
      </c>
      <c r="E67" s="122" t="n">
        <v>9078400</v>
      </c>
      <c r="F67" s="123" t="n">
        <v>45638</v>
      </c>
      <c r="G67" s="58" t="inlineStr">
        <is>
          <t>CASANARE</t>
        </is>
      </c>
      <c r="H67" s="122" t="n">
        <v>9078400</v>
      </c>
      <c r="I67" s="124" t="n">
        <v>0</v>
      </c>
      <c r="J67" s="122" t="n">
        <v>9078400</v>
      </c>
      <c r="K67" s="122" t="n">
        <v>0</v>
      </c>
      <c r="L67" s="125" t="n">
        <v>0</v>
      </c>
      <c r="M67" s="61" t="inlineStr">
        <is>
          <t>EL PRESTADOR ADJUNTA LOS SOPORTES NECESARIOS PARA LA GLOSA APLICADA Y ADICIONAN EL CONTRATO Y ANEXOS DEL MISMO</t>
        </is>
      </c>
    </row>
    <row r="68">
      <c r="A68" s="55" t="inlineStr">
        <is>
          <t>ACOG5837</t>
        </is>
      </c>
      <c r="B68" s="55" t="inlineStr">
        <is>
          <t>ACOG5837</t>
        </is>
      </c>
      <c r="C68" s="55" t="inlineStr">
        <is>
          <t>821</t>
        </is>
      </c>
      <c r="D68" s="55" t="inlineStr">
        <is>
          <t>SSCS2022PS2H00023358</t>
        </is>
      </c>
      <c r="E68" s="122" t="n">
        <v>2263000</v>
      </c>
      <c r="F68" s="123" t="n">
        <v>45661</v>
      </c>
      <c r="G68" s="58" t="inlineStr">
        <is>
          <t>CASANARE</t>
        </is>
      </c>
      <c r="H68" s="122" t="n">
        <v>2263000</v>
      </c>
      <c r="I68" s="124" t="n">
        <v>0</v>
      </c>
      <c r="J68" s="122" t="n">
        <v>2263000</v>
      </c>
      <c r="K68" s="122" t="n">
        <v>0</v>
      </c>
      <c r="L68" s="125" t="n">
        <v>0</v>
      </c>
      <c r="M68" s="61" t="inlineStr">
        <is>
          <t>EL PRESTADOR ADJUNTA LOS SOPORTES NECESARIOS PARA LA GLOSA APLICADA Y ADICIONAN EL CONTRATO Y ANEXOS DEL MISMO</t>
        </is>
      </c>
    </row>
    <row r="69">
      <c r="A69" s="55" t="inlineStr">
        <is>
          <t>ACOG5909</t>
        </is>
      </c>
      <c r="B69" s="55" t="inlineStr">
        <is>
          <t>ACOG5909</t>
        </is>
      </c>
      <c r="C69" s="55" t="inlineStr">
        <is>
          <t>821</t>
        </is>
      </c>
      <c r="D69" s="55" t="inlineStr">
        <is>
          <t>SSCS2022PS2H00023358</t>
        </is>
      </c>
      <c r="E69" s="122" t="n">
        <v>1809990</v>
      </c>
      <c r="F69" s="123" t="n">
        <v>45661</v>
      </c>
      <c r="G69" s="58" t="inlineStr">
        <is>
          <t>CASANARE</t>
        </is>
      </c>
      <c r="H69" s="122" t="n">
        <v>1809990</v>
      </c>
      <c r="I69" s="124" t="n">
        <v>0</v>
      </c>
      <c r="J69" s="122" t="n">
        <v>1809990</v>
      </c>
      <c r="K69" s="122" t="n">
        <v>0</v>
      </c>
      <c r="L69" s="125" t="n">
        <v>0</v>
      </c>
      <c r="M69" s="61" t="inlineStr">
        <is>
          <t>EL PRESTADOR ADJUNTA LOS SOPORTES NECESARIOS PARA LA GLOSA APLICADA Y ADICIONAN EL CONTRATO Y ANEXOS DEL MISMO</t>
        </is>
      </c>
    </row>
    <row r="70">
      <c r="A70" s="55" t="inlineStr">
        <is>
          <t>ACOG5836</t>
        </is>
      </c>
      <c r="B70" s="55" t="inlineStr">
        <is>
          <t>ACOG5836</t>
        </is>
      </c>
      <c r="C70" s="55" t="inlineStr">
        <is>
          <t>821</t>
        </is>
      </c>
      <c r="D70" s="55" t="inlineStr">
        <is>
          <t>SSCS2022PS2H00023358</t>
        </is>
      </c>
      <c r="E70" s="122" t="n">
        <v>3066000</v>
      </c>
      <c r="F70" s="123" t="n">
        <v>45661</v>
      </c>
      <c r="G70" s="58" t="inlineStr">
        <is>
          <t>CASANARE</t>
        </is>
      </c>
      <c r="H70" s="122" t="n">
        <v>3066000</v>
      </c>
      <c r="I70" s="124" t="n">
        <v>0</v>
      </c>
      <c r="J70" s="122" t="n">
        <v>3066000</v>
      </c>
      <c r="K70" s="122" t="n">
        <v>0</v>
      </c>
      <c r="L70" s="125" t="n">
        <v>0</v>
      </c>
      <c r="M70" s="61" t="inlineStr">
        <is>
          <t>EL PRESTADOR ADJUNTA LOS SOPORTES NECESARIOS PARA LA GLOSA APLICADA Y ADICIONAN EL CONTRATO Y ANEXOS DEL MISMO</t>
        </is>
      </c>
    </row>
    <row r="71">
      <c r="A71" s="55" t="inlineStr">
        <is>
          <t>ACOG4484</t>
        </is>
      </c>
      <c r="B71" s="55" t="inlineStr">
        <is>
          <t>ACOG4484</t>
        </is>
      </c>
      <c r="C71" s="55" t="inlineStr">
        <is>
          <t>no_codificada</t>
        </is>
      </c>
      <c r="D71" s="55" t="inlineStr">
        <is>
          <t>SSCS2022PS2H00023358</t>
        </is>
      </c>
      <c r="E71" s="122" t="n">
        <v>2454060</v>
      </c>
      <c r="F71" s="123" t="n">
        <v>45430</v>
      </c>
      <c r="G71" s="58" t="inlineStr">
        <is>
          <t>CASANARE</t>
        </is>
      </c>
      <c r="H71" s="122" t="n">
        <v>921060</v>
      </c>
      <c r="I71" s="124" t="n">
        <v>0</v>
      </c>
      <c r="J71" s="122" t="n">
        <v>921060</v>
      </c>
      <c r="K71" s="122" t="n">
        <v>0</v>
      </c>
      <c r="L71" s="125" t="n">
        <v>0</v>
      </c>
      <c r="M71" s="61" t="inlineStr">
        <is>
          <t>EL PRESTADOR ADJUNTA LOS SOPORTES NECESARIOS PARA LA GLOSA APLICADA Y ADICIONAN EL CONTRATO Y ANEXOS DEL MISMO</t>
        </is>
      </c>
    </row>
    <row r="72">
      <c r="A72" s="55" t="inlineStr">
        <is>
          <t>ACOG5835</t>
        </is>
      </c>
      <c r="B72" s="55" t="inlineStr">
        <is>
          <t>ACOG5835</t>
        </is>
      </c>
      <c r="C72" s="55" t="inlineStr">
        <is>
          <t>821</t>
        </is>
      </c>
      <c r="D72" s="55" t="inlineStr">
        <is>
          <t>SSCS2022PS2H00023358</t>
        </is>
      </c>
      <c r="E72" s="122" t="n">
        <v>4538400</v>
      </c>
      <c r="F72" s="123" t="n">
        <v>45661</v>
      </c>
      <c r="G72" s="58" t="inlineStr">
        <is>
          <t>CASANARE</t>
        </is>
      </c>
      <c r="H72" s="122" t="n">
        <v>4538400</v>
      </c>
      <c r="I72" s="124" t="n">
        <v>0</v>
      </c>
      <c r="J72" s="122" t="n">
        <v>1288936</v>
      </c>
      <c r="K72" s="122" t="n">
        <v>0</v>
      </c>
      <c r="L72" s="125" t="n">
        <v>3249465</v>
      </c>
      <c r="M72" s="61" t="inlineStr">
        <is>
          <t>EPS ACEPTA GLOSA PARCIAL, SE RATIFICA GLOSA PARCIAL</t>
        </is>
      </c>
    </row>
    <row r="73">
      <c r="A73" s="55" t="inlineStr">
        <is>
          <t>ACOG4096</t>
        </is>
      </c>
      <c r="B73" s="55" t="inlineStr">
        <is>
          <t>ACOG4096</t>
        </is>
      </c>
      <c r="C73" s="55" t="inlineStr">
        <is>
          <t>no_codificada</t>
        </is>
      </c>
      <c r="D73" s="55" t="inlineStr">
        <is>
          <t>SSCS2022PS2H00023358</t>
        </is>
      </c>
      <c r="E73" s="122" t="n">
        <v>100000</v>
      </c>
      <c r="F73" s="123" t="n">
        <v>45368</v>
      </c>
      <c r="G73" s="58" t="inlineStr">
        <is>
          <t>CASANARE</t>
        </is>
      </c>
      <c r="H73" s="122" t="n">
        <v>100000</v>
      </c>
      <c r="I73" s="124" t="n">
        <v>0</v>
      </c>
      <c r="J73" s="122" t="n">
        <v>0</v>
      </c>
      <c r="K73" s="122" t="n">
        <v>0</v>
      </c>
      <c r="L73" s="125" t="n">
        <v>100000</v>
      </c>
      <c r="M73" s="61" t="inlineStr">
        <is>
          <t>SE RATIFICA LA GLOSA</t>
        </is>
      </c>
    </row>
    <row r="74">
      <c r="A74" s="55" t="inlineStr">
        <is>
          <t>ACOG2876</t>
        </is>
      </c>
      <c r="B74" s="55" t="inlineStr">
        <is>
          <t>ACOG2876</t>
        </is>
      </c>
      <c r="C74" s="55" t="inlineStr">
        <is>
          <t>no_codificada</t>
        </is>
      </c>
      <c r="D74" s="55" t="inlineStr">
        <is>
          <t>SSCS2022PS2H00023358</t>
        </is>
      </c>
      <c r="E74" s="122" t="n">
        <v>2645540</v>
      </c>
      <c r="F74" s="123" t="n">
        <v>45143</v>
      </c>
      <c r="G74" s="58" t="inlineStr">
        <is>
          <t>CASANARE</t>
        </is>
      </c>
      <c r="H74" s="122" t="n">
        <v>382540</v>
      </c>
      <c r="I74" s="124" t="n">
        <v>0</v>
      </c>
      <c r="J74" s="122" t="n">
        <v>0</v>
      </c>
      <c r="K74" s="122" t="n">
        <v>0</v>
      </c>
      <c r="L74" s="125" t="n">
        <v>382540</v>
      </c>
      <c r="M74" s="61" t="inlineStr">
        <is>
          <t>SE RATIFICA LA GLOSA</t>
        </is>
      </c>
    </row>
    <row r="75">
      <c r="A75" s="55" t="inlineStr">
        <is>
          <t>ACOG5838</t>
        </is>
      </c>
      <c r="B75" s="55" t="inlineStr">
        <is>
          <t>ACOG5838</t>
        </is>
      </c>
      <c r="C75" s="55" t="inlineStr">
        <is>
          <t>821</t>
        </is>
      </c>
      <c r="D75" s="55" t="inlineStr">
        <is>
          <t>SSCS2022PS2H00023358</t>
        </is>
      </c>
      <c r="E75" s="122" t="n">
        <v>2671890</v>
      </c>
      <c r="F75" s="123" t="n">
        <v>45661</v>
      </c>
      <c r="G75" s="58" t="inlineStr">
        <is>
          <t>CASANARE</t>
        </is>
      </c>
      <c r="H75" s="122" t="n">
        <v>2671890</v>
      </c>
      <c r="I75" s="124" t="n">
        <v>0</v>
      </c>
      <c r="J75" s="122" t="n">
        <v>0</v>
      </c>
      <c r="K75" s="122" t="n">
        <v>0</v>
      </c>
      <c r="L75" s="125" t="n">
        <v>2671890</v>
      </c>
      <c r="M75" s="61" t="inlineStr">
        <is>
          <t>SE RATIFICA LA GLOSA</t>
        </is>
      </c>
    </row>
    <row r="76">
      <c r="A76" s="55" t="inlineStr">
        <is>
          <t>ACOG5286</t>
        </is>
      </c>
      <c r="B76" s="55" t="inlineStr">
        <is>
          <t>ACOG5286</t>
        </is>
      </c>
      <c r="C76" s="55" t="inlineStr">
        <is>
          <t>342</t>
        </is>
      </c>
      <c r="D76" s="55" t="inlineStr">
        <is>
          <t>SSCS2022PS2H00023358</t>
        </is>
      </c>
      <c r="E76" s="122" t="n">
        <v>2263000</v>
      </c>
      <c r="F76" s="57" t="inlineStr">
        <is>
          <t>0/0/0</t>
        </is>
      </c>
      <c r="G76" s="58" t="inlineStr">
        <is>
          <t>CASANARE</t>
        </is>
      </c>
      <c r="H76" s="122" t="n">
        <v>2263000</v>
      </c>
      <c r="I76" s="124" t="n">
        <v>0</v>
      </c>
      <c r="J76" s="122" t="n">
        <v>0</v>
      </c>
      <c r="K76" s="122" t="n">
        <v>0</v>
      </c>
      <c r="L76" s="125" t="n">
        <v>2263000</v>
      </c>
      <c r="M76" s="61" t="inlineStr">
        <is>
          <t>SE RATIFICA LA GLOSA</t>
        </is>
      </c>
    </row>
    <row r="77">
      <c r="A77" s="62" t="inlineStr">
        <is>
          <t>TOTAL</t>
        </is>
      </c>
      <c r="B77" s="63" t="n"/>
      <c r="C77" s="64" t="n"/>
      <c r="D77" s="65" t="n"/>
      <c r="E77" s="126">
        <f>SUM(E8:E76)</f>
        <v/>
      </c>
      <c r="F77" s="65" t="n"/>
      <c r="G77" s="65" t="n"/>
      <c r="H77" s="126">
        <f>SUM(H8:H76)</f>
        <v/>
      </c>
      <c r="I77" s="126">
        <f>SUM(I8:I76)</f>
        <v/>
      </c>
      <c r="J77" s="126">
        <f>SUM(J8:J76)</f>
        <v/>
      </c>
      <c r="K77" s="126">
        <f>SUM(K8:K76)</f>
        <v/>
      </c>
      <c r="L77" s="126">
        <f>SUM(L8:L76)</f>
        <v/>
      </c>
      <c r="M77" s="67" t="n"/>
    </row>
    <row r="78">
      <c r="M78" s="48" t="n"/>
    </row>
    <row r="79">
      <c r="A79" s="68" t="inlineStr">
        <is>
          <t>RESULTADO CONCILIACION</t>
        </is>
      </c>
      <c r="B79" s="69" t="n"/>
      <c r="C79" s="70" t="n"/>
      <c r="M79" s="48" t="n"/>
    </row>
    <row r="80">
      <c r="A80" s="71" t="inlineStr">
        <is>
          <t>Valor Factura</t>
        </is>
      </c>
      <c r="B80" s="72" t="n"/>
      <c r="C80" s="127">
        <f>E77</f>
        <v/>
      </c>
      <c r="M80" s="48" t="n"/>
    </row>
    <row r="81">
      <c r="A81" s="71" t="inlineStr">
        <is>
          <t>Valor Glosa Inicial</t>
        </is>
      </c>
      <c r="B81" s="72" t="n"/>
      <c r="C81" s="127">
        <f>H77</f>
        <v/>
      </c>
      <c r="M81" s="48" t="n"/>
    </row>
    <row r="82">
      <c r="A82" s="71" t="inlineStr">
        <is>
          <t>Valor pendiente por conciliar</t>
        </is>
      </c>
      <c r="B82" s="72" t="n"/>
      <c r="C82" s="127">
        <f>I77</f>
        <v/>
      </c>
      <c r="M82" s="48" t="n"/>
    </row>
    <row r="83">
      <c r="A83" s="71" t="inlineStr">
        <is>
          <t>Valor aceptado por EPS en conciliación</t>
        </is>
      </c>
      <c r="B83" s="72" t="n"/>
      <c r="C83" s="127">
        <f>J77</f>
        <v/>
      </c>
      <c r="M83" s="48" t="n"/>
    </row>
    <row r="84">
      <c r="A84" s="74" t="inlineStr">
        <is>
          <t>Valor aceptado por IPS en conciliación</t>
        </is>
      </c>
      <c r="B84" s="75" t="n"/>
      <c r="C84" s="127">
        <f>K77</f>
        <v/>
      </c>
      <c r="M84" s="48" t="n"/>
    </row>
    <row r="85">
      <c r="A85" s="74" t="inlineStr">
        <is>
          <t>Valor ratifícado no acuerdo</t>
        </is>
      </c>
      <c r="B85" s="75" t="n"/>
      <c r="C85" s="127">
        <f>L77</f>
        <v/>
      </c>
      <c r="M85" s="48" t="n"/>
    </row>
    <row r="86">
      <c r="A86" s="24" t="n"/>
      <c r="B86" s="24" t="n"/>
      <c r="C86" s="24" t="n"/>
      <c r="D86" s="24" t="n"/>
      <c r="E86" s="128" t="n"/>
      <c r="F86" s="24" t="n"/>
      <c r="G86" s="24" t="n"/>
      <c r="H86" s="128" t="n"/>
      <c r="I86" s="24" t="n"/>
      <c r="J86" s="24" t="n"/>
      <c r="K86" s="128" t="n"/>
      <c r="L86" s="24" t="n"/>
      <c r="M86" s="48" t="n"/>
    </row>
    <row r="87">
      <c r="A87" s="77" t="inlineStr">
        <is>
          <t>La presente acta se expide en la ciudad de CARTAGENA, el día 1 del mes de OCTUBRE de 2025 y se suscribe por los funcionarios representates de las entidades que participan en el proceso de conciliación.</t>
        </is>
      </c>
      <c r="B87" s="78" t="n"/>
      <c r="C87" s="78" t="n"/>
      <c r="D87" s="78" t="n"/>
      <c r="E87" s="78" t="n"/>
      <c r="F87" s="78" t="n"/>
      <c r="G87" s="78" t="n"/>
      <c r="H87" s="78" t="n"/>
      <c r="I87" s="78" t="n"/>
      <c r="J87" s="78" t="n"/>
      <c r="K87" s="78" t="n"/>
      <c r="L87" s="78" t="n"/>
      <c r="M87" s="78" t="n"/>
    </row>
    <row r="88">
      <c r="A88" s="78" t="inlineStr">
        <is>
          <t>CLAUSULA ACLARATORIA: INTEGRALIDAD DE LA CARTERA: Los saldos dispuestos en la presente acta no constituyen una cuenta de cobro, hasta tanto sea cotejado y analizado en el marco de la integralidad de cartera entre el prestador de servicios y la EPS.</t>
        </is>
      </c>
      <c r="B88" s="78" t="n"/>
      <c r="C88" s="78" t="n"/>
      <c r="D88" s="78" t="n"/>
      <c r="E88" s="78" t="n"/>
      <c r="F88" s="78" t="n"/>
      <c r="G88" s="78" t="n"/>
      <c r="H88" s="78" t="n"/>
      <c r="I88" s="78" t="n"/>
      <c r="J88" s="78" t="n"/>
      <c r="K88" s="78" t="n"/>
      <c r="L88" s="78" t="n"/>
      <c r="M88" s="78" t="n"/>
    </row>
    <row r="89">
      <c r="A89" s="79" t="n"/>
      <c r="B89" s="79" t="n"/>
      <c r="C89" s="79" t="n"/>
      <c r="D89" s="79" t="n"/>
      <c r="E89" s="129" t="n"/>
      <c r="F89" s="79" t="n"/>
      <c r="G89" s="79" t="n"/>
      <c r="H89" s="129" t="n"/>
      <c r="I89" s="79" t="n"/>
      <c r="J89" s="79" t="n"/>
      <c r="K89" s="129" t="n"/>
      <c r="L89" s="79" t="n"/>
      <c r="M89" s="48" t="n"/>
    </row>
    <row r="90">
      <c r="A90" s="81" t="n"/>
      <c r="B90" s="81" t="n"/>
      <c r="C90" s="81" t="n"/>
      <c r="D90" s="79" t="n"/>
      <c r="E90" s="129" t="n"/>
      <c r="F90" s="79" t="n"/>
      <c r="G90" s="79" t="n"/>
      <c r="H90" s="130" t="n"/>
      <c r="I90" s="130" t="n"/>
      <c r="J90" s="79" t="n"/>
      <c r="K90" s="129" t="n"/>
      <c r="L90" s="79" t="n"/>
      <c r="M90" s="48" t="n"/>
    </row>
    <row r="91">
      <c r="A91" s="83" t="inlineStr">
        <is>
          <t>Firma</t>
        </is>
      </c>
      <c r="B91" s="83" t="n"/>
      <c r="C91" s="79" t="n"/>
      <c r="D91" s="79" t="n"/>
      <c r="E91" s="129" t="n"/>
      <c r="F91" s="79" t="n"/>
      <c r="G91" s="79" t="n"/>
      <c r="H91" s="83" t="inlineStr">
        <is>
          <t>Firma</t>
        </is>
      </c>
      <c r="I91" s="83" t="n"/>
      <c r="J91" s="79" t="n"/>
      <c r="K91" s="129" t="n"/>
      <c r="L91" s="79" t="n"/>
      <c r="M91" s="48" t="n"/>
    </row>
    <row r="92">
      <c r="A92" s="84" t="inlineStr">
        <is>
          <t xml:space="preserve">Nombre representante del IPS : </t>
        </is>
      </c>
      <c r="B92" s="84" t="n"/>
      <c r="C92" s="79" t="n"/>
      <c r="D92" s="79" t="n"/>
      <c r="E92" s="129" t="n"/>
      <c r="F92" s="79" t="n"/>
      <c r="G92" s="79" t="n"/>
      <c r="H92" s="84" t="inlineStr">
        <is>
          <t>Nombre representante de la EPS : ALCIDES HERNANDEZ</t>
        </is>
      </c>
      <c r="I92" s="84" t="n"/>
      <c r="J92" s="79" t="n"/>
      <c r="K92" s="129" t="n"/>
      <c r="L92" s="79" t="n"/>
      <c r="M92" s="48" t="n"/>
    </row>
    <row r="93">
      <c r="A93" s="84" t="inlineStr">
        <is>
          <t xml:space="preserve">Cargo: </t>
        </is>
      </c>
      <c r="B93" s="84" t="n"/>
      <c r="C93" s="79" t="n"/>
      <c r="D93" s="79" t="n"/>
      <c r="E93" s="129" t="n"/>
      <c r="F93" s="79" t="n"/>
      <c r="G93" s="79" t="n"/>
      <c r="H93" s="84" t="inlineStr">
        <is>
          <t>Cargo:  DIRECTOR DE CUENTAS MEDICAS</t>
        </is>
      </c>
      <c r="I93" s="84" t="n"/>
      <c r="J93" s="79" t="n"/>
      <c r="K93" s="129" t="n"/>
      <c r="L93" s="79" t="n"/>
      <c r="M93" s="48" t="n"/>
    </row>
    <row r="94">
      <c r="A94" s="79" t="n"/>
      <c r="B94" s="79" t="n"/>
      <c r="C94" s="79" t="n"/>
      <c r="D94" s="79" t="n"/>
      <c r="E94" s="129" t="n"/>
      <c r="F94" s="79" t="n"/>
      <c r="G94" s="79" t="n"/>
      <c r="H94" s="129" t="n"/>
      <c r="I94" s="79" t="n"/>
      <c r="J94" s="79" t="n"/>
      <c r="K94" s="129" t="n"/>
      <c r="L94" s="79" t="n"/>
      <c r="M94" s="48" t="n"/>
    </row>
    <row r="95">
      <c r="A95" s="85" t="n"/>
      <c r="B95" s="86" t="n"/>
      <c r="C95" s="87" t="inlineStr">
        <is>
          <t>NOMBRE</t>
        </is>
      </c>
      <c r="D95" s="87" t="n"/>
      <c r="E95" s="88" t="n"/>
      <c r="F95" s="68" t="inlineStr">
        <is>
          <t>CARGO</t>
        </is>
      </c>
      <c r="G95" s="70" t="n"/>
      <c r="H95" s="68" t="inlineStr">
        <is>
          <t>FIRMA</t>
        </is>
      </c>
      <c r="I95" s="70" t="n"/>
      <c r="M95" s="48" t="n"/>
    </row>
    <row r="96">
      <c r="A96" s="89" t="inlineStr">
        <is>
          <t>Elaboro (Conciliador)</t>
        </is>
      </c>
      <c r="B96" s="90" t="n"/>
      <c r="C96" s="91" t="n"/>
      <c r="D96" s="91" t="n"/>
      <c r="E96" s="91" t="n"/>
      <c r="F96" s="131" t="n"/>
      <c r="G96" s="132" t="n"/>
      <c r="H96" s="133" t="n"/>
      <c r="I96" s="93" t="n"/>
      <c r="M96" s="48" t="n"/>
    </row>
    <row r="97">
      <c r="A97" s="89" t="inlineStr">
        <is>
          <t>Reviso (Lider de glosas y conciliaciones)</t>
        </is>
      </c>
      <c r="B97" s="90" t="n"/>
      <c r="C97" s="91" t="n"/>
      <c r="D97" s="91" t="n"/>
      <c r="E97" s="91" t="n"/>
      <c r="F97" s="94" t="n"/>
      <c r="G97" s="95" t="n"/>
      <c r="H97" s="134" t="n"/>
      <c r="I97" s="95" t="n"/>
      <c r="M97" s="48" t="n"/>
    </row>
    <row r="98">
      <c r="A98" s="89" t="inlineStr">
        <is>
          <t>Aprobó (Coordinador de glosas y Conciliaciones)</t>
        </is>
      </c>
      <c r="B98" s="90" t="n"/>
      <c r="C98" s="97" t="n"/>
      <c r="D98" s="97" t="n"/>
      <c r="E98" s="97" t="n"/>
      <c r="F98" s="98" t="n"/>
      <c r="G98" s="95" t="n"/>
      <c r="H98" s="134" t="n"/>
      <c r="I98" s="95" t="n"/>
      <c r="M98" s="48" t="n"/>
    </row>
    <row r="99">
      <c r="A99" s="89" t="inlineStr">
        <is>
          <t>Aprobó (Representante Legal / Director Nacional de Cuentas Medicas)</t>
        </is>
      </c>
      <c r="B99" s="90" t="n"/>
      <c r="C99" s="97" t="n"/>
      <c r="D99" s="97" t="n"/>
      <c r="E99" s="97" t="n"/>
      <c r="F99" s="98" t="n"/>
      <c r="G99" s="95" t="n"/>
      <c r="H99" s="134" t="n"/>
      <c r="I99" s="95" t="n"/>
      <c r="M99" s="48" t="n"/>
    </row>
    <row r="100">
      <c r="A100" s="89" t="inlineStr">
        <is>
          <t>Revisión por Director de auditoria en Salud</t>
        </is>
      </c>
      <c r="B100" s="90" t="n"/>
      <c r="C100" s="97" t="n"/>
      <c r="D100" s="97" t="n"/>
      <c r="E100" s="97" t="n"/>
      <c r="F100" s="98" t="n"/>
      <c r="G100" s="95" t="n"/>
      <c r="H100" s="134" t="n"/>
      <c r="I100" s="95" t="n"/>
      <c r="M100" s="48" t="n"/>
    </row>
    <row r="101">
      <c r="A101" s="89" t="inlineStr">
        <is>
          <t>Revisión por Vicepresidencia de Planeación y Control Financiero</t>
        </is>
      </c>
      <c r="B101" s="90" t="n"/>
      <c r="C101" s="97" t="n"/>
      <c r="D101" s="97" t="n"/>
      <c r="E101" s="97" t="n"/>
      <c r="F101" s="98" t="n"/>
      <c r="G101" s="95" t="n"/>
      <c r="H101" s="134" t="n"/>
      <c r="I101" s="95" t="n"/>
      <c r="M101" s="48" t="n"/>
    </row>
  </sheetData>
  <mergeCells count="2">
    <mergeCell ref="F28:G28"/>
    <mergeCell ref="H4:J4"/>
  </mergeCells>
  <pageMargins left="0.7" right="0.7" top="0.75" bottom="0.75" header="0.3" footer="0.3"/>
  <pageSetup orientation="landscape" scale="58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Burton Barrera Nuñez</dc:creator>
  <dcterms:created xsi:type="dcterms:W3CDTF">2025-03-27T17:19:06Z</dcterms:created>
  <dcterms:modified xsi:type="dcterms:W3CDTF">2025-10-01T19:57:13Z</dcterms:modified>
  <cp:lastModifiedBy>ROMERO  CARLOS ANDRES</cp:lastModifiedBy>
  <cp:lastPrinted>2025-08-11T22:44:13Z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2025-02-03T00:00:00Z</vt:filetime>
  </property>
  <property name="Creator" fmtid="{D5CDD505-2E9C-101B-9397-08002B2CF9AE}" pid="3">
    <vt:lpwstr>Microsoft® Excel® 2019</vt:lpwstr>
  </property>
  <property name="LastSaved" fmtid="{D5CDD505-2E9C-101B-9397-08002B2CF9AE}" pid="4">
    <vt:filetime>2025-03-27T00:00:00Z</vt:filetime>
  </property>
  <property name="Producer" fmtid="{D5CDD505-2E9C-101B-9397-08002B2CF9AE}" pid="5">
    <vt:lpwstr>Microsoft® Excel® 2019</vt:lpwstr>
  </property>
</Properties>
</file>