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2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/code/python/coosalud/acta_conciliacion/programa/csv_conciliation_docker/"/>
    </mc:Choice>
  </mc:AlternateContent>
  <xr:revisionPtr revIDLastSave="0" documentId="13_ncr:1_{694C5748-347E-5C4B-85D4-B75762865FC3}" xr6:coauthVersionLast="47" xr6:coauthVersionMax="47" xr10:uidLastSave="{00000000-0000-0000-0000-000000000000}"/>
  <bookViews>
    <workbookView xWindow="0" yWindow="680" windowWidth="30240" windowHeight="18960" xr2:uid="{00000000-000D-0000-FFFF-FFFF00000000}"/>
  </bookViews>
  <sheets>
    <sheet name="Table 1" sheetId="2" r:id="rId1"/>
  </sheets>
  <definedNames>
    <definedName name="_xlnm._FilterDatabase" localSheetId="0" hidden="1">'Table 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13" i="2"/>
  <c r="C12" i="2"/>
</calcChain>
</file>

<file path=xl/sharedStrings.xml><?xml version="1.0" encoding="utf-8"?>
<sst xmlns="http://schemas.openxmlformats.org/spreadsheetml/2006/main" count="63" uniqueCount="58">
  <si>
    <r>
      <rPr>
        <b/>
        <sz val="5.5"/>
        <rFont val="Calibri"/>
        <family val="1"/>
      </rPr>
      <t>Código</t>
    </r>
  </si>
  <si>
    <r>
      <rPr>
        <b/>
        <sz val="5.5"/>
        <rFont val="Calibri"/>
        <family val="1"/>
      </rPr>
      <t>GF-F-16</t>
    </r>
  </si>
  <si>
    <r>
      <rPr>
        <b/>
        <sz val="5"/>
        <rFont val="Calibri"/>
        <family val="1"/>
      </rPr>
      <t>Modalidad de Contrato</t>
    </r>
  </si>
  <si>
    <r>
      <rPr>
        <b/>
        <sz val="5.5"/>
        <rFont val="Calibri"/>
        <family val="1"/>
      </rPr>
      <t>Version</t>
    </r>
  </si>
  <si>
    <r>
      <rPr>
        <b/>
        <sz val="5.5"/>
        <rFont val="Calibri"/>
        <family val="1"/>
      </rPr>
      <t>ACT-02</t>
    </r>
  </si>
  <si>
    <r>
      <rPr>
        <b/>
        <sz val="5.5"/>
        <rFont val="Calibri"/>
        <family val="1"/>
      </rPr>
      <t>Fecha Creación</t>
    </r>
  </si>
  <si>
    <r>
      <rPr>
        <b/>
        <sz val="5.5"/>
        <rFont val="Calibri"/>
        <family val="1"/>
      </rPr>
      <t>2025.ene.02</t>
    </r>
  </si>
  <si>
    <t>Recobros</t>
  </si>
  <si>
    <r>
      <rPr>
        <b/>
        <sz val="5"/>
        <rFont val="Calibri"/>
        <family val="1"/>
      </rPr>
      <t>ACTA DE CONCILIACION #</t>
    </r>
  </si>
  <si>
    <t>Departamento</t>
  </si>
  <si>
    <t>ATLÁNTICO</t>
  </si>
  <si>
    <t>Nombre Prestador de servicios (PS):</t>
  </si>
  <si>
    <t>CALIDAD MEDICA IPS SAS</t>
  </si>
  <si>
    <r>
      <rPr>
        <b/>
        <sz val="5"/>
        <rFont val="Calibri"/>
        <family val="1"/>
      </rPr>
      <t>EAPB</t>
    </r>
  </si>
  <si>
    <r>
      <rPr>
        <b/>
        <sz val="5"/>
        <rFont val="Calibri"/>
        <family val="1"/>
      </rPr>
      <t>COOSALUD EPS-S</t>
    </r>
  </si>
  <si>
    <t>Municipio</t>
  </si>
  <si>
    <t>SOLEDAD</t>
  </si>
  <si>
    <r>
      <rPr>
        <b/>
        <sz val="5"/>
        <rFont val="Calibri"/>
        <family val="1"/>
      </rPr>
      <t>NIT:</t>
    </r>
  </si>
  <si>
    <r>
      <rPr>
        <b/>
        <sz val="5"/>
        <rFont val="Calibri"/>
        <family val="1"/>
      </rPr>
      <t>Fecha Conciliación</t>
    </r>
  </si>
  <si>
    <r>
      <rPr>
        <b/>
        <sz val="5"/>
        <rFont val="Calibri"/>
        <family val="1"/>
      </rPr>
      <t>Número de Factura</t>
    </r>
  </si>
  <si>
    <r>
      <rPr>
        <b/>
        <sz val="5"/>
        <rFont val="Calibri"/>
        <family val="1"/>
      </rPr>
      <t xml:space="preserve">Número de Sub
</t>
    </r>
    <r>
      <rPr>
        <b/>
        <sz val="5"/>
        <rFont val="Calibri"/>
        <family val="1"/>
      </rPr>
      <t>Factura</t>
    </r>
  </si>
  <si>
    <r>
      <rPr>
        <b/>
        <sz val="5"/>
        <rFont val="Calibri"/>
        <family val="1"/>
      </rPr>
      <t>Código Glosa</t>
    </r>
  </si>
  <si>
    <r>
      <rPr>
        <b/>
        <sz val="5"/>
        <rFont val="Calibri"/>
        <family val="1"/>
      </rPr>
      <t>Contrato #</t>
    </r>
  </si>
  <si>
    <r>
      <rPr>
        <b/>
        <sz val="5"/>
        <rFont val="Calibri"/>
        <family val="1"/>
      </rPr>
      <t>Valor Factura</t>
    </r>
  </si>
  <si>
    <r>
      <rPr>
        <b/>
        <sz val="5"/>
        <rFont val="Calibri"/>
        <family val="1"/>
      </rPr>
      <t>Mes facturado</t>
    </r>
  </si>
  <si>
    <r>
      <rPr>
        <b/>
        <sz val="5"/>
        <rFont val="Calibri"/>
        <family val="1"/>
      </rPr>
      <t xml:space="preserve">Departamento del
</t>
    </r>
    <r>
      <rPr>
        <b/>
        <sz val="5"/>
        <rFont val="Calibri"/>
        <family val="1"/>
      </rPr>
      <t>Afiliado</t>
    </r>
  </si>
  <si>
    <r>
      <rPr>
        <b/>
        <sz val="5"/>
        <rFont val="Calibri"/>
        <family val="1"/>
      </rPr>
      <t>Valor Glosa Inicial</t>
    </r>
  </si>
  <si>
    <r>
      <rPr>
        <b/>
        <sz val="5"/>
        <rFont val="Calibri"/>
        <family val="1"/>
      </rPr>
      <t xml:space="preserve">Valor pendiente por
</t>
    </r>
    <r>
      <rPr>
        <b/>
        <sz val="5"/>
        <rFont val="Calibri"/>
        <family val="1"/>
      </rPr>
      <t>conciliar</t>
    </r>
  </si>
  <si>
    <r>
      <rPr>
        <b/>
        <sz val="5"/>
        <rFont val="Calibri"/>
        <family val="1"/>
      </rPr>
      <t xml:space="preserve">Valor aceptado por EPS
</t>
    </r>
    <r>
      <rPr>
        <b/>
        <sz val="5"/>
        <rFont val="Calibri"/>
        <family val="1"/>
      </rPr>
      <t>en conciliación</t>
    </r>
  </si>
  <si>
    <t>Valor aceptado por IPS en
conciliación</t>
  </si>
  <si>
    <r>
      <rPr>
        <b/>
        <sz val="5"/>
        <rFont val="Calibri"/>
        <family val="1"/>
      </rPr>
      <t xml:space="preserve">Valor ratificado no
</t>
    </r>
    <r>
      <rPr>
        <b/>
        <sz val="5"/>
        <rFont val="Calibri"/>
        <family val="1"/>
      </rPr>
      <t>acuerdo</t>
    </r>
  </si>
  <si>
    <r>
      <rPr>
        <b/>
        <sz val="5"/>
        <rFont val="Calibri"/>
        <family val="1"/>
      </rPr>
      <t xml:space="preserve">Justificación de la Conciliación con el
</t>
    </r>
    <r>
      <rPr>
        <b/>
        <sz val="5"/>
        <rFont val="Calibri"/>
        <family val="1"/>
      </rPr>
      <t>Prestador de servicios (PS)</t>
    </r>
  </si>
  <si>
    <t>CM111557</t>
  </si>
  <si>
    <t>20001C00030092-24</t>
  </si>
  <si>
    <t>0/0/0</t>
  </si>
  <si>
    <t>SE LEVANTA DE GLOSA PARCIAL, EL PRESTADOR ADJUNTARON SOPORTES NECESARIOS PARA LA GLOSA APLICADA Y ADICIONAN EL CONTRATO Y ANEXOS DEL MISMO</t>
  </si>
  <si>
    <r>
      <rPr>
        <b/>
        <sz val="5"/>
        <rFont val="Calibri"/>
        <family val="1"/>
      </rPr>
      <t>TOTAL</t>
    </r>
  </si>
  <si>
    <r>
      <rPr>
        <b/>
        <sz val="5"/>
        <rFont val="Calibri"/>
        <family val="1"/>
      </rPr>
      <t>RESULTADO CONCILIACION</t>
    </r>
  </si>
  <si>
    <r>
      <rPr>
        <b/>
        <sz val="5"/>
        <rFont val="Calibri"/>
        <family val="1"/>
      </rPr>
      <t>Valor pendiente por conciliar</t>
    </r>
  </si>
  <si>
    <r>
      <rPr>
        <b/>
        <sz val="5"/>
        <rFont val="Calibri"/>
        <family val="1"/>
      </rPr>
      <t>Valor aceptado por EPS en conciliación</t>
    </r>
  </si>
  <si>
    <t>Valor aceptado por IPS en conciliación</t>
  </si>
  <si>
    <t>Valor ratifícado no acuerdo</t>
  </si>
  <si>
    <t>La presente acta se expide en la ciudad de CARTAGENA, el día 25 del mes de SEPTIEMBRE de 2025  y se suscribe por los funcionarios representates de las entidades que participan en el proceso de conciliación.</t>
  </si>
  <si>
    <t>CLAUSULA ACLARATORIA: INTEGRALIDAD DE LA CARTERA: Los saldos dispuestos en la presente acta no constituyen una cuenta de cobro, hasta tanto sea cotejado y analizado en el marco de la integralidad de cartera entre el prestador de servicios y la EPS.</t>
  </si>
  <si>
    <t>Firma</t>
  </si>
  <si>
    <t xml:space="preserve">Nombre representante del IPS : </t>
  </si>
  <si>
    <t>Nombre representante de la EPS : ALCIDES HERNANDEZ</t>
  </si>
  <si>
    <t xml:space="preserve">Cargo: </t>
  </si>
  <si>
    <t>Cargo:  DIRECTOR DE CUENTAS MEDICAS</t>
  </si>
  <si>
    <t>NOMBRE</t>
  </si>
  <si>
    <t>CARGO</t>
  </si>
  <si>
    <t>FIRMA</t>
  </si>
  <si>
    <t>Elaboro (Conciliador)</t>
  </si>
  <si>
    <t>Reviso (Lider de glosas y conciliaciones)</t>
  </si>
  <si>
    <t>Aprobó (Coordinador de glosas y Conciliaciones)</t>
  </si>
  <si>
    <t>Aprobó (Representante Legal / Director Nacional de Cuentas Medicas)</t>
  </si>
  <si>
    <t>Revisión por Director de auditoria en Salud</t>
  </si>
  <si>
    <t>Revisión por Vicepresidencia de Planeación y Control Financiero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</si>
</sst>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\ #,##0.00;\-&quot;$&quot;\ #,##0.00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800]dddd\,\ mmmm\ dd\,\ yyyy"/>
    <numFmt numFmtId="165" formatCode="dd/mm/yyyy;@"/>
    <numFmt numFmtId="166" formatCode="_-&quot;$&quot;\ * #,##0_-;\-&quot;$&quot;\ * #,##0_-;_-&quot;$&quot;\ * &quot;-&quot;??_-;_-@_-"/>
    <numFmt numFmtId="167" formatCode="\$\ #,##0"/>
  </numFmts>
  <fonts count="15" x14ac:knownFonts="1">
    <font>
      <sz val="10"/>
      <color rgb="FF000000"/>
      <name val="Times New Roman"/>
      <charset val="204"/>
    </font>
    <font>
      <b/>
      <sz val="5.5"/>
      <name val="Calibri"/>
      <family val="2"/>
    </font>
    <font>
      <b/>
      <sz val="5"/>
      <name val="Calibri"/>
      <family val="2"/>
    </font>
    <font>
      <b/>
      <sz val="5.5"/>
      <name val="Calibri"/>
      <family val="1"/>
    </font>
    <font>
      <b/>
      <sz val="5"/>
      <name val="Calibri"/>
      <family val="1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5"/>
      <color rgb="FF000000"/>
      <name val="Calibri"/>
      <family val="2"/>
    </font>
    <font>
      <sz val="9"/>
      <color rgb="FF000000"/>
      <name val="Times New Roman"/>
      <family val="1"/>
    </font>
    <font>
      <sz val="9"/>
      <name val="Calibri"/>
      <family val="2"/>
    </font>
    <font>
      <sz val="9"/>
      <color rgb="FF000000"/>
      <name val="Calibri"/>
      <family val="2"/>
    </font>
    <font>
      <sz val="6"/>
      <color rgb="FF000000"/>
      <name val="Times New Roman"/>
      <family val="1"/>
    </font>
    <font>
      <b/>
      <sz val="5"/>
      <color rgb="FF000000"/>
      <name val="Trebuchet MS"/>
      <family val="2"/>
    </font>
    <font>
      <b/>
      <sz val="5"/>
      <color theme="1"/>
      <name val="Calibri"/>
      <family val="2"/>
    </font>
    <font>
      <sz val="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rgb="FFC8C8C8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80808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03">
    <xf numFmtId="0" fontId="0" fillId="0" borderId="0" xfId="0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8" xfId="0" applyBorder="1" applyAlignment="1">
      <alignment wrapText="1"/>
    </xf>
    <xf numFmtId="0" fontId="4" fillId="0" borderId="9" xfId="0" applyFont="1" applyBorder="1" applyAlignment="1">
      <alignment horizontal="left" vertical="top" wrapText="1" indent="4"/>
    </xf>
    <xf numFmtId="44" fontId="0" fillId="0" borderId="2" xfId="1" applyFont="1" applyBorder="1" applyAlignment="1">
      <alignment wrapText="1"/>
    </xf>
    <xf numFmtId="44" fontId="0" fillId="0" borderId="5" xfId="1" applyFont="1" applyBorder="1" applyAlignment="1">
      <alignment horizontal="left" wrapText="1"/>
    </xf>
    <xf numFmtId="44" fontId="0" fillId="0" borderId="7" xfId="1" applyFont="1" applyBorder="1" applyAlignment="1">
      <alignment horizontal="left" wrapText="1"/>
    </xf>
    <xf numFmtId="44" fontId="0" fillId="0" borderId="0" xfId="1" applyFont="1" applyAlignment="1">
      <alignment horizontal="left" vertical="top"/>
    </xf>
    <xf numFmtId="44" fontId="0" fillId="0" borderId="3" xfId="1" applyFont="1" applyBorder="1" applyAlignment="1">
      <alignment wrapText="1"/>
    </xf>
    <xf numFmtId="44" fontId="0" fillId="0" borderId="16" xfId="1" applyFont="1" applyBorder="1" applyAlignment="1">
      <alignment horizontal="left" wrapText="1"/>
    </xf>
    <xf numFmtId="44" fontId="0" fillId="0" borderId="8" xfId="1" applyFont="1" applyBorder="1" applyAlignment="1">
      <alignment horizontal="left" wrapText="1"/>
    </xf>
    <xf numFmtId="44" fontId="0" fillId="0" borderId="10" xfId="1" applyFont="1" applyBorder="1" applyAlignment="1">
      <alignment wrapText="1"/>
    </xf>
    <xf numFmtId="44" fontId="0" fillId="0" borderId="13" xfId="1" applyFont="1" applyBorder="1" applyAlignment="1">
      <alignment vertical="center" wrapText="1"/>
    </xf>
    <xf numFmtId="44" fontId="0" fillId="0" borderId="12" xfId="1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0" fillId="0" borderId="2" xfId="0" applyBorder="1" applyAlignment="1">
      <alignment vertical="top" wrapText="1"/>
    </xf>
    <xf numFmtId="0" fontId="1" fillId="0" borderId="18" xfId="0" applyFont="1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1" fillId="0" borderId="19" xfId="0" applyFont="1" applyBorder="1" applyAlignment="1">
      <alignment horizontal="center" vertical="top" wrapText="1"/>
    </xf>
    <xf numFmtId="0" fontId="0" fillId="0" borderId="7" xfId="0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1" fillId="0" borderId="20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center" vertical="top" wrapText="1"/>
    </xf>
    <xf numFmtId="44" fontId="2" fillId="0" borderId="21" xfId="1" applyFont="1" applyBorder="1" applyAlignment="1">
      <alignment horizontal="left" vertical="top" wrapText="1"/>
    </xf>
    <xf numFmtId="1" fontId="7" fillId="0" borderId="16" xfId="0" applyNumberFormat="1" applyFont="1" applyBorder="1" applyAlignment="1">
      <alignment horizontal="center" vertical="top" shrinkToFit="1"/>
    </xf>
    <xf numFmtId="0" fontId="2" fillId="0" borderId="21" xfId="0" applyFont="1" applyBorder="1" applyAlignment="1">
      <alignment horizontal="left" vertical="top" wrapText="1"/>
    </xf>
    <xf numFmtId="164" fontId="7" fillId="0" borderId="16" xfId="0" applyNumberFormat="1" applyFont="1" applyBorder="1" applyAlignment="1">
      <alignment horizontal="center" vertical="top" shrinkToFit="1"/>
    </xf>
    <xf numFmtId="165" fontId="7" fillId="0" borderId="16" xfId="0" applyNumberFormat="1" applyFont="1" applyBorder="1" applyAlignment="1">
      <alignment horizontal="center" vertical="top" shrinkToFi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2" borderId="2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44" fontId="2" fillId="2" borderId="23" xfId="1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44" fontId="4" fillId="2" borderId="23" xfId="1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left"/>
    </xf>
    <xf numFmtId="166" fontId="8" fillId="0" borderId="16" xfId="1" applyNumberFormat="1" applyFont="1" applyFill="1" applyBorder="1" applyAlignment="1">
      <alignment horizontal="left"/>
    </xf>
    <xf numFmtId="17" fontId="8" fillId="0" borderId="16" xfId="0" applyNumberFormat="1" applyFont="1" applyBorder="1" applyAlignment="1">
      <alignment horizontal="left"/>
    </xf>
    <xf numFmtId="0" fontId="9" fillId="0" borderId="16" xfId="0" applyFont="1" applyBorder="1" applyAlignment="1">
      <alignment horizontal="left" wrapText="1"/>
    </xf>
    <xf numFmtId="7" fontId="10" fillId="0" borderId="16" xfId="1" applyNumberFormat="1" applyFont="1" applyFill="1" applyBorder="1" applyAlignment="1">
      <alignment horizontal="left" shrinkToFit="1"/>
    </xf>
    <xf numFmtId="7" fontId="8" fillId="0" borderId="16" xfId="1" applyNumberFormat="1" applyFont="1" applyFill="1" applyBorder="1" applyAlignment="1">
      <alignment horizontal="left" vertical="top" wrapText="1"/>
    </xf>
    <xf numFmtId="0" fontId="11" fillId="0" borderId="16" xfId="0" applyFont="1" applyBorder="1" applyAlignment="1">
      <alignment horizontal="justify" wrapText="1"/>
    </xf>
    <xf numFmtId="0" fontId="2" fillId="3" borderId="7" xfId="0" applyFont="1" applyFill="1" applyBorder="1" applyAlignment="1">
      <alignment vertical="top" wrapText="1"/>
    </xf>
    <xf numFmtId="0" fontId="2" fillId="3" borderId="9" xfId="0" applyFont="1" applyFill="1" applyBorder="1" applyAlignment="1">
      <alignment vertical="top" wrapText="1"/>
    </xf>
    <xf numFmtId="0" fontId="2" fillId="3" borderId="9" xfId="0" applyFont="1" applyFill="1" applyBorder="1" applyAlignment="1">
      <alignment horizontal="center" vertical="top" wrapText="1"/>
    </xf>
    <xf numFmtId="0" fontId="0" fillId="3" borderId="12" xfId="0" applyFill="1" applyBorder="1" applyAlignment="1">
      <alignment horizontal="left" wrapText="1"/>
    </xf>
    <xf numFmtId="166" fontId="0" fillId="4" borderId="24" xfId="1" applyNumberFormat="1" applyFont="1" applyFill="1" applyBorder="1"/>
    <xf numFmtId="0" fontId="0" fillId="5" borderId="24" xfId="0" applyFill="1" applyBorder="1" applyAlignment="1">
      <alignment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167" fontId="12" fillId="0" borderId="1" xfId="0" applyNumberFormat="1" applyFont="1" applyBorder="1" applyAlignment="1">
      <alignment horizontal="center" vertical="center" shrinkToFit="1"/>
    </xf>
    <xf numFmtId="0" fontId="4" fillId="0" borderId="25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44" fontId="0" fillId="0" borderId="0" xfId="1" applyFont="1" applyAlignment="1">
      <alignment vertical="top" wrapText="1"/>
    </xf>
    <xf numFmtId="0" fontId="1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top" wrapText="1"/>
    </xf>
    <xf numFmtId="44" fontId="2" fillId="0" borderId="0" xfId="1" applyFont="1" applyAlignment="1">
      <alignment vertical="top" wrapText="1"/>
    </xf>
    <xf numFmtId="0" fontId="2" fillId="0" borderId="27" xfId="0" applyFont="1" applyBorder="1" applyAlignment="1">
      <alignment vertical="top" wrapText="1"/>
    </xf>
    <xf numFmtId="44" fontId="2" fillId="0" borderId="27" xfId="1" applyFont="1" applyBorder="1" applyAlignment="1">
      <alignment horizontal="center" vertical="top" wrapText="1"/>
    </xf>
    <xf numFmtId="0" fontId="2" fillId="0" borderId="17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0" fillId="6" borderId="28" xfId="0" applyFill="1" applyBorder="1" applyAlignment="1">
      <alignment horizontal="center" wrapText="1"/>
    </xf>
    <xf numFmtId="0" fontId="0" fillId="6" borderId="29" xfId="0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left" vertical="top" wrapText="1"/>
    </xf>
    <xf numFmtId="0" fontId="2" fillId="0" borderId="2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center" vertical="top" wrapText="1"/>
    </xf>
    <xf numFmtId="44" fontId="0" fillId="0" borderId="25" xfId="1" applyFont="1" applyBorder="1" applyAlignment="1">
      <alignment wrapText="1"/>
    </xf>
    <xf numFmtId="0" fontId="0" fillId="0" borderId="26" xfId="0" applyBorder="1" applyAlignment="1">
      <alignment wrapText="1"/>
    </xf>
    <xf numFmtId="0" fontId="14" fillId="0" borderId="21" xfId="0" applyFont="1" applyBorder="1" applyAlignment="1">
      <alignment vertical="top" wrapText="1"/>
    </xf>
    <xf numFmtId="0" fontId="0" fillId="0" borderId="26" xfId="0" applyBorder="1" applyAlignment="1">
      <alignment vertical="center" wrapText="1"/>
    </xf>
    <xf numFmtId="44" fontId="0" fillId="0" borderId="25" xfId="1" applyFont="1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26" xfId="0" applyFont="1" applyBorder="1" applyAlignment="1">
      <alignment horizontal="center" vertical="top" wrapText="1"/>
    </xf>
  </cellXfs>
  <cellStyles count="4">
    <cellStyle name="Millares 2" xfId="3" xr:uid="{00000000-0005-0000-0000-000000000000}"/>
    <cellStyle name="Moneda" xfId="1" builtinId="4"/>
    <cellStyle name="Moneda 2" xfId="2" xr:uid="{00000000-0005-0000-0000-000002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333275</xdr:colOff>
      <xdr:row>0</xdr:row>
      <xdr:rowOff>113004</xdr:rowOff>
    </xdr:from>
    <xdr:ext cx="1333500" cy="244340"/>
    <xdr:pic>
      <xdr:nvPicPr>
        <xdr:cNvPr id="3" name="image1.jpeg">
          <a:extLst>
            <a:ext uri="{FF2B5EF4-FFF2-40B4-BE49-F238E27FC236}">
              <a16:creationId xmlns:a16="http://schemas.microsoft.com/office/drawing/2014/main" id="{0CDEE6AA-E14C-104B-9828-953D6DE13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275" y="113004"/>
          <a:ext cx="1333500" cy="2443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tabSelected="1" view="pageBreakPreview" topLeftCell="A9" zoomScale="110" zoomScaleNormal="110" zoomScaleSheetLayoutView="110" workbookViewId="0">
      <selection activeCell="F28" sqref="F28:G28"/>
    </sheetView>
  </sheetViews>
  <sheetFormatPr baseColWidth="10" defaultColWidth="8.796875" defaultRowHeight="13" x14ac:dyDescent="0.15"/>
  <cols>
    <col min="1" max="1" width="14.3984375" customWidth="1"/>
    <col min="2" max="2" width="15.19921875" customWidth="1"/>
    <col min="3" max="3" width="14.3984375" customWidth="1"/>
    <col min="4" max="4" width="20.796875" customWidth="1"/>
    <col min="5" max="5" width="18.796875" style="17" customWidth="1"/>
    <col min="6" max="6" width="13.19921875" customWidth="1"/>
    <col min="7" max="7" width="12.3984375" customWidth="1"/>
    <col min="8" max="8" width="18" style="17" bestFit="1" customWidth="1"/>
    <col min="9" max="9" width="17.3984375" customWidth="1"/>
    <col min="10" max="10" width="19" customWidth="1"/>
    <col min="11" max="11" width="25.3984375" style="17" bestFit="1" customWidth="1"/>
    <col min="12" max="12" width="18" customWidth="1"/>
    <col min="13" max="13" width="31.19921875" customWidth="1"/>
  </cols>
  <sheetData>
    <row r="1" spans="1:13" x14ac:dyDescent="0.15">
      <c r="A1" s="26"/>
      <c r="B1" s="7"/>
      <c r="C1" s="7"/>
      <c r="D1" s="8"/>
      <c r="E1" s="14"/>
      <c r="F1" s="6"/>
      <c r="G1" s="6"/>
      <c r="H1" s="18"/>
      <c r="I1" s="6"/>
      <c r="J1" s="6"/>
      <c r="K1" s="21"/>
      <c r="L1" s="1" t="s">
        <v>0</v>
      </c>
      <c r="M1" s="27" t="s">
        <v>1</v>
      </c>
    </row>
    <row r="2" spans="1:13" ht="15" customHeight="1" x14ac:dyDescent="0.15">
      <c r="A2" s="28"/>
      <c r="B2" s="24"/>
      <c r="C2" s="24"/>
      <c r="D2" s="9"/>
      <c r="E2" s="15"/>
      <c r="F2" s="25" t="s">
        <v>8</v>
      </c>
      <c r="G2" s="25"/>
      <c r="H2" s="19"/>
      <c r="I2" s="2" t="s">
        <v>2</v>
      </c>
      <c r="J2" s="3"/>
      <c r="K2" s="22"/>
      <c r="L2" s="4" t="s">
        <v>3</v>
      </c>
      <c r="M2" s="29" t="s">
        <v>4</v>
      </c>
    </row>
    <row r="3" spans="1:13" ht="15" customHeight="1" x14ac:dyDescent="0.15">
      <c r="A3" s="30"/>
      <c r="B3" s="10"/>
      <c r="C3" s="10"/>
      <c r="D3" s="11"/>
      <c r="E3" s="16"/>
      <c r="F3" s="12"/>
      <c r="G3" s="12"/>
      <c r="H3" s="20"/>
      <c r="I3" s="13" t="s">
        <v>7</v>
      </c>
      <c r="J3" s="31"/>
      <c r="K3" s="23"/>
      <c r="L3" s="5" t="s">
        <v>5</v>
      </c>
      <c r="M3" s="32" t="s">
        <v>6</v>
      </c>
    </row>
    <row r="4" spans="1:13" ht="15" customHeight="1" x14ac:dyDescent="0.15">
      <c r="A4" s="33" t="s">
        <v>9</v>
      </c>
      <c r="B4" s="34" t="s">
        <v>10</v>
      </c>
      <c r="C4" s="35"/>
      <c r="D4" s="36"/>
      <c r="E4" s="37" t="s">
        <v>11</v>
      </c>
      <c r="F4" s="38"/>
      <c r="G4" s="39"/>
      <c r="H4" s="99" t="s">
        <v>12</v>
      </c>
      <c r="I4" s="100"/>
      <c r="J4" s="100"/>
      <c r="K4" s="39"/>
      <c r="L4" s="3" t="s">
        <v>13</v>
      </c>
      <c r="M4" s="3" t="s">
        <v>14</v>
      </c>
    </row>
    <row r="5" spans="1:13" ht="15" customHeight="1" x14ac:dyDescent="0.15">
      <c r="A5" s="40" t="s">
        <v>15</v>
      </c>
      <c r="B5" s="41" t="s">
        <v>16</v>
      </c>
      <c r="C5" s="41"/>
      <c r="D5" s="41"/>
      <c r="E5" s="42" t="s">
        <v>17</v>
      </c>
      <c r="F5" s="43">
        <v>802013872</v>
      </c>
      <c r="G5" s="43"/>
      <c r="H5" s="43"/>
      <c r="I5" s="44" t="s">
        <v>18</v>
      </c>
      <c r="J5" s="45">
        <v>45925</v>
      </c>
      <c r="K5" s="46"/>
      <c r="L5" s="6"/>
      <c r="M5" s="6"/>
    </row>
    <row r="6" spans="1:13" x14ac:dyDescent="0.15">
      <c r="A6" s="47"/>
      <c r="M6" s="48"/>
    </row>
    <row r="7" spans="1:13" ht="20" x14ac:dyDescent="0.15">
      <c r="A7" s="49" t="s">
        <v>19</v>
      </c>
      <c r="B7" s="50" t="s">
        <v>20</v>
      </c>
      <c r="C7" s="51" t="s">
        <v>21</v>
      </c>
      <c r="D7" s="51" t="s">
        <v>22</v>
      </c>
      <c r="E7" s="52" t="s">
        <v>23</v>
      </c>
      <c r="F7" s="51" t="s">
        <v>24</v>
      </c>
      <c r="G7" s="53" t="s">
        <v>25</v>
      </c>
      <c r="H7" s="52" t="s">
        <v>26</v>
      </c>
      <c r="I7" s="53" t="s">
        <v>27</v>
      </c>
      <c r="J7" s="53" t="s">
        <v>28</v>
      </c>
      <c r="K7" s="54" t="s">
        <v>29</v>
      </c>
      <c r="L7" s="53" t="s">
        <v>30</v>
      </c>
      <c r="M7" s="53" t="s">
        <v>31</v>
      </c>
    </row>
    <row r="8" spans="1:13" ht="44" x14ac:dyDescent="0.15">
      <c r="A8" s="55" t="s">
        <v>32</v>
      </c>
      <c r="B8" s="55" t="s">
        <v>32</v>
      </c>
      <c r="C8" s="55">
        <v>332</v>
      </c>
      <c r="D8" s="55" t="s">
        <v>33</v>
      </c>
      <c r="E8" s="56">
        <v>2351901</v>
      </c>
      <c r="F8" s="57" t="s">
        <v>34</v>
      </c>
      <c r="G8" s="58" t="s">
        <v>10</v>
      </c>
      <c r="H8" s="56">
        <v>2351901</v>
      </c>
      <c r="I8" s="59">
        <v>0</v>
      </c>
      <c r="J8" s="56">
        <v>2190085</v>
      </c>
      <c r="K8" s="56">
        <v>161816</v>
      </c>
      <c r="L8" s="60">
        <v>0</v>
      </c>
      <c r="M8" s="61" t="s">
        <v>35</v>
      </c>
    </row>
    <row r="9" spans="1:13" x14ac:dyDescent="0.15">
      <c r="A9" s="62" t="s">
        <v>36</v>
      </c>
      <c r="B9" s="63"/>
      <c r="C9" s="64"/>
      <c r="D9" s="65"/>
      <c r="E9" s="66">
        <v>5016137427</v>
      </c>
      <c r="F9" s="65"/>
      <c r="G9" s="65"/>
      <c r="H9" s="66">
        <v>4641315893</v>
      </c>
      <c r="I9" s="66">
        <v>0</v>
      </c>
      <c r="J9" s="66">
        <v>4084357986</v>
      </c>
      <c r="K9" s="66">
        <v>556957907</v>
      </c>
      <c r="L9" s="66">
        <v>0</v>
      </c>
      <c r="M9" s="67"/>
    </row>
    <row r="10" spans="1:13" x14ac:dyDescent="0.15">
      <c r="M10" s="48"/>
    </row>
    <row r="11" spans="1:13" x14ac:dyDescent="0.15">
      <c r="A11" s="68" t="s">
        <v>37</v>
      </c>
      <c r="B11" s="69"/>
      <c r="C11" s="70"/>
      <c r="M11" s="48"/>
    </row>
    <row r="12" spans="1:13" x14ac:dyDescent="0.15">
      <c r="A12" s="71" t="s">
        <v>23</v>
      </c>
      <c r="B12" s="72"/>
      <c r="C12" s="73">
        <f>E9</f>
        <v>5016137427</v>
      </c>
      <c r="M12" s="48"/>
    </row>
    <row r="13" spans="1:13" x14ac:dyDescent="0.15">
      <c r="A13" s="71" t="s">
        <v>26</v>
      </c>
      <c r="B13" s="72"/>
      <c r="C13" s="73">
        <f>H9</f>
        <v>4641315893</v>
      </c>
      <c r="M13" s="48"/>
    </row>
    <row r="14" spans="1:13" x14ac:dyDescent="0.15">
      <c r="A14" s="71" t="s">
        <v>38</v>
      </c>
      <c r="B14" s="72"/>
      <c r="C14" s="73">
        <v>0</v>
      </c>
      <c r="M14" s="48"/>
    </row>
    <row r="15" spans="1:13" ht="20" x14ac:dyDescent="0.15">
      <c r="A15" s="71" t="s">
        <v>39</v>
      </c>
      <c r="B15" s="72"/>
      <c r="C15" s="73">
        <f>J9</f>
        <v>4084357986</v>
      </c>
      <c r="M15" s="48"/>
    </row>
    <row r="16" spans="1:13" ht="20" x14ac:dyDescent="0.15">
      <c r="A16" s="74" t="s">
        <v>40</v>
      </c>
      <c r="B16" s="75"/>
      <c r="C16" s="73">
        <f>K9</f>
        <v>556957907</v>
      </c>
      <c r="M16" s="48"/>
    </row>
    <row r="17" spans="1:13" x14ac:dyDescent="0.15">
      <c r="A17" s="74" t="s">
        <v>41</v>
      </c>
      <c r="B17" s="75"/>
      <c r="C17" s="73">
        <v>0</v>
      </c>
      <c r="M17" s="48"/>
    </row>
    <row r="18" spans="1:13" x14ac:dyDescent="0.15">
      <c r="A18" s="24"/>
      <c r="B18" s="24"/>
      <c r="C18" s="24"/>
      <c r="D18" s="24"/>
      <c r="E18" s="76"/>
      <c r="F18" s="24"/>
      <c r="G18" s="24"/>
      <c r="H18" s="76"/>
      <c r="I18" s="24"/>
      <c r="J18" s="24"/>
      <c r="K18" s="76"/>
      <c r="L18" s="24"/>
      <c r="M18" s="48"/>
    </row>
    <row r="19" spans="1:13" ht="70" x14ac:dyDescent="0.15">
      <c r="A19" s="77" t="s">
        <v>42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90" x14ac:dyDescent="0.15">
      <c r="A20" s="78" t="s">
        <v>43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</row>
    <row r="21" spans="1:13" x14ac:dyDescent="0.15">
      <c r="A21" s="79"/>
      <c r="B21" s="79"/>
      <c r="C21" s="79"/>
      <c r="D21" s="79"/>
      <c r="E21" s="80"/>
      <c r="F21" s="79"/>
      <c r="G21" s="79"/>
      <c r="H21" s="80"/>
      <c r="I21" s="79"/>
      <c r="J21" s="79"/>
      <c r="K21" s="80"/>
      <c r="L21" s="79"/>
      <c r="M21" s="48"/>
    </row>
    <row r="22" spans="1:13" x14ac:dyDescent="0.15">
      <c r="A22" s="81"/>
      <c r="B22" s="81"/>
      <c r="C22" s="81"/>
      <c r="D22" s="79"/>
      <c r="E22" s="80"/>
      <c r="F22" s="79"/>
      <c r="G22" s="79"/>
      <c r="H22" s="82"/>
      <c r="I22" s="82"/>
      <c r="J22" s="79"/>
      <c r="K22" s="80"/>
      <c r="L22" s="79"/>
      <c r="M22" s="48"/>
    </row>
    <row r="23" spans="1:13" x14ac:dyDescent="0.15">
      <c r="A23" s="83" t="s">
        <v>44</v>
      </c>
      <c r="B23" s="83"/>
      <c r="C23" s="79"/>
      <c r="D23" s="79"/>
      <c r="E23" s="80"/>
      <c r="F23" s="79"/>
      <c r="G23" s="79"/>
      <c r="H23" s="83" t="s">
        <v>44</v>
      </c>
      <c r="I23" s="83"/>
      <c r="J23" s="79"/>
      <c r="K23" s="80"/>
      <c r="L23" s="79"/>
      <c r="M23" s="48"/>
    </row>
    <row r="24" spans="1:13" ht="20" x14ac:dyDescent="0.15">
      <c r="A24" s="84" t="s">
        <v>45</v>
      </c>
      <c r="B24" s="84"/>
      <c r="C24" s="79"/>
      <c r="D24" s="79"/>
      <c r="E24" s="80"/>
      <c r="F24" s="79"/>
      <c r="G24" s="79"/>
      <c r="H24" s="84" t="s">
        <v>46</v>
      </c>
      <c r="I24" s="84"/>
      <c r="J24" s="79"/>
      <c r="K24" s="80"/>
      <c r="L24" s="79"/>
      <c r="M24" s="48"/>
    </row>
    <row r="25" spans="1:13" x14ac:dyDescent="0.15">
      <c r="A25" s="84" t="s">
        <v>47</v>
      </c>
      <c r="B25" s="84"/>
      <c r="C25" s="79"/>
      <c r="D25" s="79"/>
      <c r="E25" s="80"/>
      <c r="F25" s="79"/>
      <c r="G25" s="79"/>
      <c r="H25" s="84" t="s">
        <v>48</v>
      </c>
      <c r="I25" s="84"/>
      <c r="J25" s="79"/>
      <c r="K25" s="80"/>
      <c r="L25" s="79"/>
      <c r="M25" s="48"/>
    </row>
    <row r="26" spans="1:13" x14ac:dyDescent="0.15">
      <c r="A26" s="79"/>
      <c r="B26" s="79"/>
      <c r="C26" s="79"/>
      <c r="D26" s="79"/>
      <c r="E26" s="80"/>
      <c r="F26" s="79"/>
      <c r="G26" s="79"/>
      <c r="H26" s="80"/>
      <c r="I26" s="79"/>
      <c r="J26" s="79"/>
      <c r="K26" s="80"/>
      <c r="L26" s="79"/>
      <c r="M26" s="48"/>
    </row>
    <row r="27" spans="1:13" x14ac:dyDescent="0.15">
      <c r="A27" s="85"/>
      <c r="B27" s="86"/>
      <c r="C27" s="87" t="s">
        <v>49</v>
      </c>
      <c r="D27" s="87"/>
      <c r="E27" s="88"/>
      <c r="F27" s="68" t="s">
        <v>50</v>
      </c>
      <c r="G27" s="70"/>
      <c r="H27" s="68" t="s">
        <v>51</v>
      </c>
      <c r="I27" s="70"/>
      <c r="M27" s="48"/>
    </row>
    <row r="28" spans="1:13" x14ac:dyDescent="0.15">
      <c r="A28" s="89" t="s">
        <v>52</v>
      </c>
      <c r="B28" s="90"/>
      <c r="C28" s="91"/>
      <c r="D28" s="91"/>
      <c r="E28" s="91"/>
      <c r="F28" s="101"/>
      <c r="G28" s="102"/>
      <c r="H28" s="92"/>
      <c r="I28" s="93"/>
      <c r="M28" s="48"/>
    </row>
    <row r="29" spans="1:13" ht="20" x14ac:dyDescent="0.15">
      <c r="A29" s="89" t="s">
        <v>53</v>
      </c>
      <c r="B29" s="90"/>
      <c r="C29" s="91"/>
      <c r="D29" s="91"/>
      <c r="E29" s="91"/>
      <c r="F29" s="94"/>
      <c r="G29" s="95"/>
      <c r="H29" s="96"/>
      <c r="I29" s="95"/>
      <c r="M29" s="48"/>
    </row>
    <row r="30" spans="1:13" ht="20" x14ac:dyDescent="0.15">
      <c r="A30" s="89" t="s">
        <v>54</v>
      </c>
      <c r="B30" s="90"/>
      <c r="C30" s="97"/>
      <c r="D30" s="97"/>
      <c r="E30" s="97"/>
      <c r="F30" s="98"/>
      <c r="G30" s="95"/>
      <c r="H30" s="96"/>
      <c r="I30" s="95"/>
      <c r="M30" s="48"/>
    </row>
    <row r="31" spans="1:13" ht="30" x14ac:dyDescent="0.15">
      <c r="A31" s="89" t="s">
        <v>55</v>
      </c>
      <c r="B31" s="90"/>
      <c r="C31" s="97"/>
      <c r="D31" s="97"/>
      <c r="E31" s="97"/>
      <c r="F31" s="98"/>
      <c r="G31" s="95"/>
      <c r="H31" s="96"/>
      <c r="I31" s="95"/>
      <c r="M31" s="48"/>
    </row>
    <row r="32" spans="1:13" ht="20" x14ac:dyDescent="0.15">
      <c r="A32" s="89" t="s">
        <v>56</v>
      </c>
      <c r="B32" s="90"/>
      <c r="C32" s="97"/>
      <c r="D32" s="97"/>
      <c r="E32" s="97"/>
      <c r="F32" s="98"/>
      <c r="G32" s="95"/>
      <c r="H32" s="96"/>
      <c r="I32" s="95"/>
      <c r="M32" s="48"/>
    </row>
    <row r="33" spans="1:13" ht="30" x14ac:dyDescent="0.15">
      <c r="A33" s="89" t="s">
        <v>57</v>
      </c>
      <c r="B33" s="90"/>
      <c r="C33" s="97"/>
      <c r="D33" s="97"/>
      <c r="E33" s="97"/>
      <c r="F33" s="98"/>
      <c r="G33" s="95"/>
      <c r="H33" s="96"/>
      <c r="I33" s="95"/>
      <c r="M33" s="48"/>
    </row>
  </sheetData>
  <mergeCells count="2">
    <mergeCell ref="H4:J4"/>
    <mergeCell ref="F28:G28"/>
  </mergeCells>
  <pageMargins left="0.7" right="0.7" top="0.75" bottom="0.75" header="0.3" footer="0.3"/>
  <pageSetup scale="5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 Barrera Nuñez</dc:creator>
  <cp:lastModifiedBy>ROMERO  CARLOS ANDRES</cp:lastModifiedBy>
  <cp:lastPrinted>2025-08-11T22:44:13Z</cp:lastPrinted>
  <dcterms:created xsi:type="dcterms:W3CDTF">2025-03-27T17:19:06Z</dcterms:created>
  <dcterms:modified xsi:type="dcterms:W3CDTF">2025-09-30T12:50:05Z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2025-02-03T00:00:00Z</vt:filetime>
  </property>
  <property fmtid="{D5CDD505-2E9C-101B-9397-08002B2CF9AE}" pid="3" name="Creator">
    <vt:lpwstr>Microsoft® Excel® 2019</vt:lpwstr>
  </property>
  <property fmtid="{D5CDD505-2E9C-101B-9397-08002B2CF9AE}" pid="4" name="LastSaved">
    <vt:filetime>2025-03-27T00:00:00Z</vt:filetime>
  </property>
  <property fmtid="{D5CDD505-2E9C-101B-9397-08002B2CF9AE}" pid="5" name="Producer">
    <vt:lpwstr>Microsoft® Excel® 2019</vt:lpwstr>
  </property>
</Properties>
</file>