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4E3F912-1B05-4DD6-95BD-30A4CDCF539C}" xr6:coauthVersionLast="47" xr6:coauthVersionMax="47" xr10:uidLastSave="{00000000-0000-0000-0000-000000000000}"/>
  <bookViews>
    <workbookView xWindow="28680" yWindow="-120" windowWidth="29040" windowHeight="15720" xr2:uid="{B8F53DB2-3075-4E8A-81A3-5D57EEFCD4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<sst xmlns="http://schemas.openxmlformats.org/spreadsheetml/2006/main" count="36" uniqueCount="29">
  <si>
    <t>No.</t>
  </si>
  <si>
    <t>Item Codigo</t>
  </si>
  <si>
    <t>family Code</t>
  </si>
  <si>
    <t>DESCRIPTION</t>
  </si>
  <si>
    <t>CTNS</t>
  </si>
  <si>
    <t>QTY PZA X CAJA</t>
  </si>
  <si>
    <t>T. QTY</t>
  </si>
  <si>
    <t>2510264</t>
  </si>
  <si>
    <t>1000002510264</t>
  </si>
  <si>
    <t>BOLIGRAFO GEL</t>
  </si>
  <si>
    <t>8210023</t>
  </si>
  <si>
    <t>1000008210023</t>
  </si>
  <si>
    <t>SET NECESER</t>
  </si>
  <si>
    <t>8210024</t>
  </si>
  <si>
    <t>1000008210024</t>
  </si>
  <si>
    <t>8210027</t>
  </si>
  <si>
    <t>1000008210027</t>
  </si>
  <si>
    <t>ESTUCHE COSMETICO SET</t>
  </si>
  <si>
    <t>8210028</t>
  </si>
  <si>
    <t>1000008210028</t>
  </si>
  <si>
    <t>8210002</t>
  </si>
  <si>
    <t>1040026220104</t>
  </si>
  <si>
    <t>8210003</t>
  </si>
  <si>
    <t>1030009120019</t>
  </si>
  <si>
    <t>8210004</t>
  </si>
  <si>
    <t>1000008210004</t>
  </si>
  <si>
    <t>1000008210005</t>
  </si>
  <si>
    <t>8210006</t>
  </si>
  <si>
    <t>1000008210006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</si>
</sst>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E99280-749F-474A-BEF8-9B3747694AA0}" name="Tabla1" displayName="Tabla1" ref="A1:G11" totalsRowShown="0">
  <tableColumns count="7">
    <tableColumn id="1" xr3:uid="{BAF559A2-705B-4315-9814-8770AFE21EF6}" name="No."/>
    <tableColumn id="2" xr3:uid="{5B7143BE-9BB1-48C3-B359-42CC96002AF9}" name="Item Codigo" dataDxfId="2"/>
    <tableColumn id="3" xr3:uid="{55CD2336-AB5B-4E88-B2FB-D5B608D2498B}" name="family Code" dataDxfId="1"/>
    <tableColumn id="4" xr3:uid="{A21A1275-9465-426E-B380-F7869B9A5F09}" name="DESCRIPTION"/>
    <tableColumn id="5" xr3:uid="{00DD387A-E724-4C24-8055-E80539B7FC69}" name="CTNS"/>
    <tableColumn id="6" xr3:uid="{4BF6A8D9-AB58-4E38-B8D6-06D0755459D5}" name="QTY PZA X CAJA"/>
    <tableColumn id="7" xr3:uid="{6B5F12EA-7B41-4700-A5EF-8B6E35375EB2}" name="T. QTY" dataDxfId="0">
      <calculatedColumnFormula>Tabla1[[#This Row],[CTNS]]*Tabla1[[#This Row],[QTY PZA X CAJA]]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E4DB0-D6F2-4A1A-8979-AD61B6798CAE}">
  <dimension ref="A1:G18"/>
  <sheetViews>
    <sheetView showGridLines="0" tabSelected="1" workbookViewId="0">
      <selection activeCell="B2" sqref="B2"/>
    </sheetView>
  </sheetViews>
  <sheetFormatPr baseColWidth="10" defaultRowHeight="15" x14ac:dyDescent="0.25"/>
  <cols>
    <col min="1" max="1" width="6.42578125" bestFit="1" customWidth="1"/>
    <col min="2" max="2" width="14.28515625" bestFit="1" customWidth="1"/>
    <col min="3" max="3" width="14.140625" bestFit="1" customWidth="1"/>
    <col min="4" max="4" width="23.140625" bestFit="1" customWidth="1"/>
    <col min="5" max="5" width="8.28515625" bestFit="1" customWidth="1"/>
    <col min="6" max="6" width="17" bestFit="1" customWidth="1"/>
    <col min="7" max="7" width="8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s="1" t="s">
        <v>7</v>
      </c>
      <c r="C2" s="1" t="s">
        <v>8</v>
      </c>
      <c r="D2" t="s">
        <v>9</v>
      </c>
      <c r="E2">
        <v>3</v>
      </c>
      <c r="F2">
        <v>1728</v>
      </c>
      <c r="G2">
        <f>Tabla1[[#This Row],[CTNS]]*Tabla1[[#This Row],[QTY PZA X CAJA]]</f>
        <v>5184</v>
      </c>
    </row>
    <row r="3" spans="1:7" x14ac:dyDescent="0.25">
      <c r="A3">
        <v>2</v>
      </c>
      <c r="B3" s="1" t="s">
        <v>10</v>
      </c>
      <c r="C3" s="1" t="s">
        <v>11</v>
      </c>
      <c r="D3" t="s">
        <v>12</v>
      </c>
      <c r="E3">
        <v>10</v>
      </c>
      <c r="F3">
        <v>24</v>
      </c>
      <c r="G3">
        <f>Tabla1[[#This Row],[CTNS]]*Tabla1[[#This Row],[QTY PZA X CAJA]]</f>
        <v>240</v>
      </c>
    </row>
    <row r="4" spans="1:7" x14ac:dyDescent="0.25">
      <c r="A4">
        <v>3</v>
      </c>
      <c r="B4" s="1" t="s">
        <v>13</v>
      </c>
      <c r="C4" s="1" t="s">
        <v>14</v>
      </c>
      <c r="D4" t="s">
        <v>12</v>
      </c>
      <c r="E4">
        <v>10</v>
      </c>
      <c r="F4">
        <v>24</v>
      </c>
      <c r="G4">
        <f>Tabla1[[#This Row],[CTNS]]*Tabla1[[#This Row],[QTY PZA X CAJA]]</f>
        <v>240</v>
      </c>
    </row>
    <row r="5" spans="1:7" x14ac:dyDescent="0.25">
      <c r="A5">
        <v>4</v>
      </c>
      <c r="B5" s="1" t="s">
        <v>15</v>
      </c>
      <c r="C5" s="1" t="s">
        <v>16</v>
      </c>
      <c r="D5" t="s">
        <v>17</v>
      </c>
      <c r="E5">
        <v>10</v>
      </c>
      <c r="F5">
        <v>24</v>
      </c>
      <c r="G5">
        <f>Tabla1[[#This Row],[CTNS]]*Tabla1[[#This Row],[QTY PZA X CAJA]]</f>
        <v>240</v>
      </c>
    </row>
    <row r="6" spans="1:7" x14ac:dyDescent="0.25">
      <c r="A6">
        <v>5</v>
      </c>
      <c r="B6" s="1" t="s">
        <v>18</v>
      </c>
      <c r="C6" s="1" t="s">
        <v>19</v>
      </c>
      <c r="D6" t="s">
        <v>17</v>
      </c>
      <c r="E6">
        <v>10</v>
      </c>
      <c r="F6">
        <v>24</v>
      </c>
      <c r="G6">
        <f>Tabla1[[#This Row],[CTNS]]*Tabla1[[#This Row],[QTY PZA X CAJA]]</f>
        <v>240</v>
      </c>
    </row>
    <row r="7" spans="1:7" x14ac:dyDescent="0.25">
      <c r="A7">
        <v>6</v>
      </c>
      <c r="B7" s="1" t="s">
        <v>20</v>
      </c>
      <c r="C7" s="1" t="s">
        <v>21</v>
      </c>
      <c r="D7" t="s">
        <v>12</v>
      </c>
      <c r="E7">
        <v>20</v>
      </c>
      <c r="F7">
        <v>8</v>
      </c>
      <c r="G7">
        <f>Tabla1[[#This Row],[CTNS]]*Tabla1[[#This Row],[QTY PZA X CAJA]]</f>
        <v>160</v>
      </c>
    </row>
    <row r="8" spans="1:7" x14ac:dyDescent="0.25">
      <c r="A8">
        <v>7</v>
      </c>
      <c r="B8" s="1" t="s">
        <v>22</v>
      </c>
      <c r="C8" s="1" t="s">
        <v>23</v>
      </c>
      <c r="D8" t="s">
        <v>17</v>
      </c>
      <c r="E8">
        <v>20</v>
      </c>
      <c r="F8">
        <v>8</v>
      </c>
      <c r="G8">
        <f>Tabla1[[#This Row],[CTNS]]*Tabla1[[#This Row],[QTY PZA X CAJA]]</f>
        <v>160</v>
      </c>
    </row>
    <row r="9" spans="1:7" x14ac:dyDescent="0.25">
      <c r="A9">
        <v>8</v>
      </c>
      <c r="B9" s="1" t="s">
        <v>24</v>
      </c>
      <c r="C9" s="1" t="s">
        <v>25</v>
      </c>
      <c r="D9" t="s">
        <v>17</v>
      </c>
      <c r="E9">
        <v>15</v>
      </c>
      <c r="F9">
        <v>8</v>
      </c>
      <c r="G9">
        <f>Tabla1[[#This Row],[CTNS]]*Tabla1[[#This Row],[QTY PZA X CAJA]]</f>
        <v>120</v>
      </c>
    </row>
    <row r="10" spans="1:7" x14ac:dyDescent="0.25">
      <c r="A10">
        <v>9</v>
      </c>
      <c r="B10" s="1">
        <v>8210005</v>
      </c>
      <c r="C10" s="1" t="s">
        <v>26</v>
      </c>
      <c r="D10" t="s">
        <v>17</v>
      </c>
      <c r="E10">
        <v>15</v>
      </c>
      <c r="F10">
        <v>8</v>
      </c>
      <c r="G10">
        <f>Tabla1[[#This Row],[CTNS]]*Tabla1[[#This Row],[QTY PZA X CAJA]]</f>
        <v>120</v>
      </c>
    </row>
    <row r="11" spans="1:7" x14ac:dyDescent="0.25">
      <c r="A11">
        <v>10</v>
      </c>
      <c r="B11" s="1" t="s">
        <v>27</v>
      </c>
      <c r="C11" s="1" t="s">
        <v>28</v>
      </c>
      <c r="D11" t="s">
        <v>17</v>
      </c>
      <c r="E11">
        <v>15</v>
      </c>
      <c r="F11">
        <v>8</v>
      </c>
      <c r="G11">
        <f>Tabla1[[#This Row],[CTNS]]*Tabla1[[#This Row],[QTY PZA X CAJA]]</f>
        <v>120</v>
      </c>
    </row>
    <row r="12" spans="1:7" x14ac:dyDescent="0.25">
      <c r="B12" s="1"/>
      <c r="C12" s="1"/>
    </row>
    <row r="13" spans="1:7" x14ac:dyDescent="0.25">
      <c r="B13" s="1"/>
      <c r="C13" s="1"/>
    </row>
    <row r="14" spans="1:7" x14ac:dyDescent="0.25">
      <c r="B14" s="1"/>
      <c r="C14" s="1"/>
    </row>
    <row r="15" spans="1:7" x14ac:dyDescent="0.25">
      <c r="B15" s="1"/>
      <c r="C15" s="1"/>
    </row>
    <row r="16" spans="1:7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</sheetData>
  <pageMargins left="0.7" right="0.7" top="0.75" bottom="0.75" header="0.3" footer="0.3"/>
  <ignoredErrors>
    <ignoredError sqref="B2:C11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A. Marroquin A.</dc:creator>
  <cp:lastModifiedBy>Gilberto A. Marroquin A.</cp:lastModifiedBy>
  <dcterms:created xsi:type="dcterms:W3CDTF">2024-08-21T17:09:55Z</dcterms:created>
  <dcterms:modified xsi:type="dcterms:W3CDTF">2024-08-21T17:13:30Z</dcterms:modified>
</cp:coreProperties>
</file>