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-225\Documents\ciencia de datos\Reto\"/>
    </mc:Choice>
  </mc:AlternateContent>
  <xr:revisionPtr revIDLastSave="0" documentId="13_ncr:1_{1ED82581-0CBA-43D3-BA5F-DEF2600C5C84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lantilla" sheetId="1" r:id="rId1"/>
    <sheet name="Diagrama de GANTT Proyecto" sheetId="2" r:id="rId2"/>
    <sheet name="Descriones y Anotacio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" i="2" l="1"/>
  <c r="G26" i="2"/>
  <c r="G27" i="2"/>
  <c r="G25" i="2"/>
  <c r="G28" i="2"/>
  <c r="G30" i="2"/>
  <c r="G24" i="2"/>
  <c r="G22" i="2"/>
  <c r="G59" i="2" l="1"/>
  <c r="G60" i="2"/>
  <c r="G56" i="2"/>
  <c r="G52" i="2"/>
  <c r="G53" i="2"/>
  <c r="G49" i="2"/>
  <c r="G44" i="2"/>
  <c r="G45" i="2"/>
  <c r="G46" i="2"/>
  <c r="G33" i="2"/>
  <c r="G34" i="2"/>
  <c r="G35" i="2"/>
  <c r="G36" i="2"/>
  <c r="G37" i="2"/>
  <c r="G38" i="2"/>
  <c r="G39" i="2"/>
  <c r="G40" i="2"/>
  <c r="G41" i="2"/>
  <c r="G29" i="2"/>
  <c r="G20" i="2"/>
  <c r="G21" i="2"/>
  <c r="G18" i="2"/>
  <c r="G17" i="2"/>
  <c r="G58" i="2"/>
  <c r="G12" i="2"/>
  <c r="G13" i="2"/>
  <c r="G14" i="2"/>
  <c r="G15" i="2"/>
  <c r="G51" i="2"/>
  <c r="G48" i="2"/>
  <c r="G55" i="2"/>
  <c r="G43" i="2"/>
  <c r="G42" i="2"/>
  <c r="G32" i="2"/>
  <c r="G31" i="2"/>
  <c r="G19" i="2"/>
  <c r="G11" i="2"/>
  <c r="G10" i="2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<sst xmlns="http://schemas.openxmlformats.org/spreadsheetml/2006/main" count="505" uniqueCount="209">
  <si>
    <t>PLANTILLA DE DIAGRAMA DE GANTT SIMPLE</t>
  </si>
  <si>
    <t>TÍTULO DEL PROYECTO</t>
  </si>
  <si>
    <t>GERENTE DE PROYECTO</t>
  </si>
  <si>
    <t>NOMBRE DE LA EMPRESA</t>
  </si>
  <si>
    <t>FECHA</t>
  </si>
  <si>
    <t>FASE UNO</t>
  </si>
  <si>
    <t>FASE DOS</t>
  </si>
  <si>
    <t>TERCERA FASE</t>
  </si>
  <si>
    <t>FASE CUATRO</t>
  </si>
  <si>
    <t>TAREA</t>
  </si>
  <si>
    <t>EMPEZAR</t>
  </si>
  <si>
    <t>PENDIENTE</t>
  </si>
  <si>
    <t>DURACIÓN</t>
  </si>
  <si>
    <t>PCT DE LA TAREA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</si>
  <si>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</si>
  <si>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</si>
  <si>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</si>
  <si>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</si>
  <si>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</si>
  <si>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</si>
  <si>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</si>
  <si>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</si>
  <si>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</si>
  <si>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</si>
  <si>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</si>
  <si>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</si>
  <si>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IDENTIFICACIÓN</t>
  </si>
  <si>
    <t>TÍTULO</t>
  </si>
  <si>
    <t>DUEÑO</t>
  </si>
  <si>
    <t>EN DÍAS</t>
  </si>
  <si>
    <t>ÍNTEGRO</t>
  </si>
  <si>
    <t>M</t>
  </si>
  <si>
    <t>T</t>
  </si>
  <si>
    <t>W</t>
  </si>
  <si>
    <t>R</t>
  </si>
  <si>
    <t>F</t>
  </si>
  <si>
    <t>Concepción e Iniciación de Proyectos</t>
  </si>
  <si>
    <t>Carta del Proyecto</t>
  </si>
  <si>
    <t>León W</t>
  </si>
  <si>
    <t>1.1.1</t>
  </si>
  <si>
    <t>Revisiones de la Carta del Proyecto</t>
  </si>
  <si>
    <t>Kylie R</t>
  </si>
  <si>
    <t>Investigación</t>
  </si>
  <si>
    <t>Pete S</t>
  </si>
  <si>
    <t>Proyecciones</t>
  </si>
  <si>
    <t>Esteban L</t>
  </si>
  <si>
    <t>Participantes</t>
  </si>
  <si>
    <t>Allen W</t>
  </si>
  <si>
    <t>Directrices</t>
  </si>
  <si>
    <t>Malik M</t>
  </si>
  <si>
    <t>Inicio del proyecto</t>
  </si>
  <si>
    <t>Definición y Planificación de Proyectos</t>
  </si>
  <si>
    <t>Alcance y establecimiento de objetivos</t>
  </si>
  <si>
    <t>Presupuesto</t>
  </si>
  <si>
    <t>Plan de Comunicación</t>
  </si>
  <si>
    <t>Gestión de riesgos</t>
  </si>
  <si>
    <t>Lanzamiento y ejecución del proyecto</t>
  </si>
  <si>
    <t>Estado y seguimiento</t>
  </si>
  <si>
    <t>KPIs</t>
  </si>
  <si>
    <t>3.2.1</t>
  </si>
  <si>
    <t>Monitorización</t>
  </si>
  <si>
    <t>3.2.2</t>
  </si>
  <si>
    <t>Pronósticos</t>
  </si>
  <si>
    <t xml:space="preserve"> </t>
  </si>
  <si>
    <t>Actualizaciones del proyecto</t>
  </si>
  <si>
    <t>3.3.1</t>
  </si>
  <si>
    <t>Actualizaciones de gráficos</t>
  </si>
  <si>
    <t>Rendimiento / Monitoreo del Proyecto</t>
  </si>
  <si>
    <t>Objetivos del proyecto</t>
  </si>
  <si>
    <t>Entregables de calidad</t>
  </si>
  <si>
    <t>Seguimiento de esfuerzos y costos</t>
  </si>
  <si>
    <t>4.4</t>
  </si>
  <si>
    <t>Rendimiento del proyecto</t>
  </si>
  <si>
    <t>L</t>
  </si>
  <si>
    <t>J</t>
  </si>
  <si>
    <t>V</t>
  </si>
  <si>
    <t>FASE CINCO</t>
  </si>
  <si>
    <t>DURACIÓN EN DÍAS</t>
  </si>
  <si>
    <t>PENDIENTE FECHA</t>
  </si>
  <si>
    <t>EMPEZAR FECHA</t>
  </si>
  <si>
    <t>Modelamiento</t>
  </si>
  <si>
    <t>Evaluacion</t>
  </si>
  <si>
    <t>Generacion de insights y reportes</t>
  </si>
  <si>
    <t>Despliegue</t>
  </si>
  <si>
    <t>Toma de decisiones</t>
  </si>
  <si>
    <t>5</t>
  </si>
  <si>
    <t>6</t>
  </si>
  <si>
    <t>7</t>
  </si>
  <si>
    <t>8</t>
  </si>
  <si>
    <t>Identificación del problema</t>
  </si>
  <si>
    <t>Datos aspiracionales</t>
  </si>
  <si>
    <t>Análisis multivariado</t>
  </si>
  <si>
    <t>1.2</t>
  </si>
  <si>
    <t>1.1</t>
  </si>
  <si>
    <t>1.1.2</t>
  </si>
  <si>
    <t>1.1.3</t>
  </si>
  <si>
    <t>2.1</t>
  </si>
  <si>
    <t>2.2</t>
  </si>
  <si>
    <t>2.3</t>
  </si>
  <si>
    <t>3.1</t>
  </si>
  <si>
    <t>3.2</t>
  </si>
  <si>
    <t>Distinción de atributos</t>
  </si>
  <si>
    <t>Detectar outliers</t>
  </si>
  <si>
    <t>Preparación de datos</t>
  </si>
  <si>
    <t>Rasgos de ingenieria</t>
  </si>
  <si>
    <t>Mostrar visión de negocio</t>
  </si>
  <si>
    <t>3.3</t>
  </si>
  <si>
    <t>Cargar bases de datos</t>
  </si>
  <si>
    <t>Transformacion y selección de datos</t>
  </si>
  <si>
    <t>Selección del modelos</t>
  </si>
  <si>
    <t>Despliegue del modelo</t>
  </si>
  <si>
    <t>Conclusiones</t>
  </si>
  <si>
    <t>Selección de software para la presentacion del reporte</t>
  </si>
  <si>
    <t>Definir el medio por el cual se va enviar la información</t>
  </si>
  <si>
    <t>incorporar al sistema de zoho</t>
  </si>
  <si>
    <t>vincular las respectivas plataformas y  desarrollos realizados</t>
  </si>
  <si>
    <t>establecer las determinadas decisiones de acuerdo a las metricas y las perspectivas realizadas</t>
  </si>
  <si>
    <t>Determinar los beneficios y el valor agrtegado con base en la informacion analizada</t>
  </si>
  <si>
    <t>4.1</t>
  </si>
  <si>
    <t>4.2</t>
  </si>
  <si>
    <t>4.3</t>
  </si>
  <si>
    <t>5.1</t>
  </si>
  <si>
    <t>5.2</t>
  </si>
  <si>
    <t>6.1</t>
  </si>
  <si>
    <t>6.2</t>
  </si>
  <si>
    <t>6.3</t>
  </si>
  <si>
    <t>7.1</t>
  </si>
  <si>
    <t>7.2</t>
  </si>
  <si>
    <t>8.1</t>
  </si>
  <si>
    <t>8.2</t>
  </si>
  <si>
    <t>8.3</t>
  </si>
  <si>
    <t>3.3.2</t>
  </si>
  <si>
    <t>3.3.3</t>
  </si>
  <si>
    <t>3.3.4</t>
  </si>
  <si>
    <t>3.3.5</t>
  </si>
  <si>
    <t>3.3.6</t>
  </si>
  <si>
    <t>3.4</t>
  </si>
  <si>
    <t>DAVID</t>
  </si>
  <si>
    <t>GENERENCIA</t>
  </si>
  <si>
    <t>TAREA DUEÑO</t>
  </si>
  <si>
    <t>TITULO ÁREA</t>
  </si>
  <si>
    <t>PCT DE LA TAREA INTEGRO</t>
  </si>
  <si>
    <t>Análisis de datos</t>
  </si>
  <si>
    <t>Descripción 1</t>
  </si>
  <si>
    <t>Descripción 2</t>
  </si>
  <si>
    <t>Descripción 3</t>
  </si>
  <si>
    <t>FASE 1</t>
  </si>
  <si>
    <t>FASE 3</t>
  </si>
  <si>
    <t>FASE 2</t>
  </si>
  <si>
    <t>FASE 4</t>
  </si>
  <si>
    <t>FASE 5</t>
  </si>
  <si>
    <t>FASE 6</t>
  </si>
  <si>
    <t>FASE 7</t>
  </si>
  <si>
    <t>FASE 8</t>
  </si>
  <si>
    <t>FASE 9</t>
  </si>
  <si>
    <t>SEMANA 14</t>
  </si>
  <si>
    <t>SEMANA 15</t>
  </si>
  <si>
    <t>FASE SEIS</t>
  </si>
  <si>
    <t>FASE SIETE</t>
  </si>
  <si>
    <t>FAE OCHO</t>
  </si>
  <si>
    <t>FASE NUEVE</t>
  </si>
  <si>
    <t>HQ5 S.A.S</t>
  </si>
  <si>
    <t>GABRIELA</t>
  </si>
  <si>
    <t>CIENCIA DE DATOS ESTUDIOS DE SEGURIDAD Y GESTION DOCUMENTAL</t>
  </si>
  <si>
    <t>CRONOGRAMA</t>
  </si>
  <si>
    <t>Web Scraping</t>
  </si>
  <si>
    <t>2.3.1</t>
  </si>
  <si>
    <t>2.4</t>
  </si>
  <si>
    <t>2.5</t>
  </si>
  <si>
    <t xml:space="preserve">   Antecedentes</t>
  </si>
  <si>
    <t xml:space="preserve">   Datos aspiracionales</t>
  </si>
  <si>
    <t>2.3.2</t>
  </si>
  <si>
    <t>2.4.1</t>
  </si>
  <si>
    <t>2.4.2</t>
  </si>
  <si>
    <t>2.4.2.1</t>
  </si>
  <si>
    <t>2.4.2.2</t>
  </si>
  <si>
    <t>2.4.2.3</t>
  </si>
  <si>
    <t>2.4.3</t>
  </si>
  <si>
    <t>2.4.4</t>
  </si>
  <si>
    <t>Análisis exploratorio de datos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</si>
  <si>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</si>
  <si>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</si>
  <si>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</si>
  <si>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</si>
  <si>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</si>
  <si>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</si>
  <si>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</si>
  <si>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</si>
  <si>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</si>
  <si>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Ple nación y planteamiento del problema</t>
  </si>
  <si>
    <t>Estructuración el documento</t>
  </si>
  <si>
    <t>descripción del problema (hipótesis)</t>
  </si>
  <si>
    <t>recolección y extracción de datos</t>
  </si>
  <si>
    <t>Búsqueda de información disponible</t>
  </si>
  <si>
    <t>Organización y estructuración de información en Zoho</t>
  </si>
  <si>
    <t>Creación de entorno de Zoho para el análisis de información</t>
  </si>
  <si>
    <t xml:space="preserve">Consolidación e integración de bases de datos en datos </t>
  </si>
  <si>
    <t>Definición de datos para las consultas</t>
  </si>
  <si>
    <t>Búsqueda y estructuración de los códigos para realizar la consulta</t>
  </si>
  <si>
    <t xml:space="preserve">   Documentación</t>
  </si>
  <si>
    <t>Creación de algoritmo para automatizar las consultas a cada pagina</t>
  </si>
  <si>
    <t>Agrupación de la información de cada una de las consultas (MODELO MDR)</t>
  </si>
  <si>
    <t>Sincronización con Zoho para la conformación de los datos a consultar</t>
  </si>
  <si>
    <t>Análisis Univariado</t>
  </si>
  <si>
    <t>Validación del modelo</t>
  </si>
  <si>
    <t>Construcción del modelos</t>
  </si>
  <si>
    <t>Estrcuturación de la informacion a presentar</t>
  </si>
  <si>
    <t>Evaluación y monitores de resultados</t>
  </si>
  <si>
    <t>Detectar valores perdidos o anormales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</si>
</sst>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yyyy\-mm\-dd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2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34998626667073579"/>
      </bottom>
      <diagonal/>
    </border>
  </borders>
  <cellStyleXfs count="3">
    <xf numFmtId="0" fontId="0" fillId="0" borderId="0"/>
    <xf numFmtId="9" fontId="1" fillId="0" borderId="0"/>
    <xf numFmtId="0" fontId="10" fillId="0" borderId="0"/>
  </cellStyleXfs>
  <cellXfs count="1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4" xfId="0" applyFont="1" applyFill="1" applyBorder="1" applyAlignment="1">
      <alignment horizontal="left" wrapText="1" indent="1"/>
    </xf>
    <xf numFmtId="0" fontId="7" fillId="8" borderId="14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0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0" xfId="0" applyFont="1" applyBorder="1"/>
    <xf numFmtId="0" fontId="5" fillId="16" borderId="2" xfId="0" applyFont="1" applyFill="1" applyBorder="1"/>
    <xf numFmtId="0" fontId="5" fillId="16" borderId="1" xfId="0" applyFont="1" applyFill="1" applyBorder="1"/>
    <xf numFmtId="0" fontId="5" fillId="0" borderId="23" xfId="0" applyFont="1" applyBorder="1"/>
    <xf numFmtId="0" fontId="5" fillId="0" borderId="24" xfId="0" applyFont="1" applyBorder="1"/>
    <xf numFmtId="0" fontId="5" fillId="13" borderId="24" xfId="0" applyFont="1" applyFill="1" applyBorder="1"/>
    <xf numFmtId="0" fontId="5" fillId="0" borderId="25" xfId="0" applyFont="1" applyBorder="1"/>
    <xf numFmtId="0" fontId="5" fillId="17" borderId="24" xfId="0" applyFont="1" applyFill="1" applyBorder="1"/>
    <xf numFmtId="0" fontId="5" fillId="7" borderId="24" xfId="0" applyFont="1" applyFill="1" applyBorder="1"/>
    <xf numFmtId="0" fontId="5" fillId="0" borderId="26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4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19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1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2" xfId="0" applyNumberFormat="1" applyFont="1" applyFill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2"/>
    </xf>
    <xf numFmtId="0" fontId="5" fillId="0" borderId="24" xfId="0" applyFont="1" applyBorder="1" applyAlignment="1">
      <alignment horizontal="left" vertical="center" indent="1"/>
    </xf>
    <xf numFmtId="0" fontId="5" fillId="8" borderId="27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7" fillId="8" borderId="29" xfId="0" applyFont="1" applyFill="1" applyBorder="1" applyAlignment="1">
      <alignment horizontal="center" wrapText="1"/>
    </xf>
    <xf numFmtId="0" fontId="7" fillId="8" borderId="30" xfId="0" applyFont="1" applyFill="1" applyBorder="1" applyAlignment="1">
      <alignment horizontal="center" vertical="top" wrapText="1"/>
    </xf>
    <xf numFmtId="9" fontId="8" fillId="8" borderId="31" xfId="1" applyFont="1" applyFill="1" applyBorder="1" applyAlignment="1">
      <alignment horizontal="center" vertical="center"/>
    </xf>
    <xf numFmtId="9" fontId="8" fillId="0" borderId="20" xfId="1" applyFont="1" applyBorder="1" applyAlignment="1">
      <alignment horizontal="center" vertical="center"/>
    </xf>
    <xf numFmtId="9" fontId="8" fillId="8" borderId="20" xfId="1" applyFont="1" applyFill="1" applyBorder="1" applyAlignment="1">
      <alignment horizontal="center" vertical="center"/>
    </xf>
    <xf numFmtId="9" fontId="8" fillId="0" borderId="26" xfId="1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 indent="1"/>
    </xf>
    <xf numFmtId="0" fontId="7" fillId="13" borderId="32" xfId="0" applyFont="1" applyFill="1" applyBorder="1" applyAlignment="1">
      <alignment horizontal="left" vertical="center" wrapText="1" indent="1"/>
    </xf>
    <xf numFmtId="0" fontId="7" fillId="13" borderId="32" xfId="0" applyFont="1" applyFill="1" applyBorder="1" applyAlignment="1">
      <alignment horizontal="left" vertical="center" indent="1"/>
    </xf>
    <xf numFmtId="0" fontId="7" fillId="13" borderId="34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5" fillId="0" borderId="37" xfId="0" applyFont="1" applyBorder="1" applyAlignment="1">
      <alignment horizontal="left" vertical="center" wrapText="1" indent="1"/>
    </xf>
    <xf numFmtId="0" fontId="5" fillId="9" borderId="33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0" borderId="3" xfId="0" applyFont="1" applyFill="1" applyBorder="1"/>
    <xf numFmtId="14" fontId="5" fillId="8" borderId="39" xfId="0" applyNumberFormat="1" applyFont="1" applyFill="1" applyBorder="1" applyAlignment="1">
      <alignment horizontal="center" vertical="center"/>
    </xf>
    <xf numFmtId="14" fontId="5" fillId="8" borderId="4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4" xfId="0" applyNumberFormat="1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wrapText="1"/>
    </xf>
    <xf numFmtId="0" fontId="7" fillId="8" borderId="38" xfId="0" applyFont="1" applyFill="1" applyBorder="1" applyAlignment="1">
      <alignment horizontal="center" wrapText="1"/>
    </xf>
    <xf numFmtId="0" fontId="7" fillId="8" borderId="36" xfId="0" applyFont="1" applyFill="1" applyBorder="1" applyAlignment="1">
      <alignment horizontal="center" vertical="top" wrapText="1"/>
    </xf>
    <xf numFmtId="0" fontId="7" fillId="8" borderId="37" xfId="0" applyFont="1" applyFill="1" applyBorder="1" applyAlignment="1">
      <alignment horizontal="center" vertical="top" wrapText="1"/>
    </xf>
    <xf numFmtId="0" fontId="10" fillId="0" borderId="0" xfId="2"/>
    <xf numFmtId="0" fontId="11" fillId="0" borderId="44" xfId="2" applyFont="1" applyBorder="1" applyAlignment="1">
      <alignment horizontal="left" vertical="center" wrapText="1" indent="2"/>
    </xf>
    <xf numFmtId="164" fontId="5" fillId="9" borderId="33" xfId="0" applyNumberFormat="1" applyFont="1" applyFill="1" applyBorder="1" applyAlignment="1">
      <alignment horizontal="center" vertical="center" wrapText="1"/>
    </xf>
    <xf numFmtId="166" fontId="5" fillId="0" borderId="42" xfId="0" applyNumberFormat="1" applyFont="1" applyBorder="1" applyAlignment="1">
      <alignment horizontal="center" vertical="center"/>
    </xf>
    <xf numFmtId="166" fontId="5" fillId="13" borderId="27" xfId="0" applyNumberFormat="1" applyFont="1" applyFill="1" applyBorder="1" applyAlignment="1">
      <alignment horizontal="center" vertical="center"/>
    </xf>
    <xf numFmtId="165" fontId="5" fillId="8" borderId="42" xfId="0" applyNumberFormat="1" applyFont="1" applyFill="1" applyBorder="1" applyAlignment="1">
      <alignment horizontal="center" vertical="center"/>
    </xf>
    <xf numFmtId="165" fontId="5" fillId="8" borderId="27" xfId="0" applyNumberFormat="1" applyFont="1" applyFill="1" applyBorder="1" applyAlignment="1">
      <alignment horizontal="center" vertical="center"/>
    </xf>
    <xf numFmtId="165" fontId="5" fillId="0" borderId="42" xfId="0" applyNumberFormat="1" applyFont="1" applyBorder="1" applyAlignment="1">
      <alignment horizontal="center" vertical="center"/>
    </xf>
    <xf numFmtId="165" fontId="5" fillId="13" borderId="27" xfId="0" applyNumberFormat="1" applyFont="1" applyFill="1" applyBorder="1" applyAlignment="1">
      <alignment horizontal="center" vertical="center"/>
    </xf>
    <xf numFmtId="165" fontId="5" fillId="0" borderId="43" xfId="0" applyNumberFormat="1" applyFont="1" applyBorder="1" applyAlignment="1">
      <alignment horizontal="center" vertical="center"/>
    </xf>
    <xf numFmtId="165" fontId="5" fillId="13" borderId="28" xfId="0" applyNumberFormat="1" applyFont="1" applyFill="1" applyBorder="1" applyAlignment="1">
      <alignment horizontal="center" vertical="center"/>
    </xf>
    <xf numFmtId="0" fontId="5" fillId="19" borderId="1" xfId="0" applyFont="1" applyFill="1" applyBorder="1"/>
    <xf numFmtId="9" fontId="8" fillId="0" borderId="20" xfId="1" applyNumberFormat="1" applyFont="1" applyFill="1" applyBorder="1" applyAlignment="1">
      <alignment horizontal="center" vertical="center"/>
    </xf>
    <xf numFmtId="0" fontId="11" fillId="16" borderId="44" xfId="2" applyFont="1" applyFill="1" applyBorder="1" applyAlignment="1">
      <alignment horizontal="left" vertical="center" wrapText="1" indent="2"/>
    </xf>
    <xf numFmtId="0" fontId="5" fillId="21" borderId="2" xfId="0" applyFont="1" applyFill="1" applyBorder="1"/>
    <xf numFmtId="0" fontId="5" fillId="22" borderId="2" xfId="0" applyFont="1" applyFill="1" applyBorder="1" applyAlignment="1">
      <alignment horizontal="left" vertical="center" indent="2"/>
    </xf>
    <xf numFmtId="0" fontId="5" fillId="0" borderId="2" xfId="0" applyFont="1" applyFill="1" applyBorder="1"/>
    <xf numFmtId="0" fontId="5" fillId="0" borderId="1" xfId="0" applyFont="1" applyFill="1" applyBorder="1"/>
    <xf numFmtId="0" fontId="4" fillId="11" borderId="16" xfId="0" applyFont="1" applyFill="1" applyBorder="1" applyAlignment="1">
      <alignment horizontal="center" vertical="center"/>
    </xf>
    <xf numFmtId="0" fontId="0" fillId="0" borderId="45" xfId="0" applyBorder="1"/>
    <xf numFmtId="0" fontId="0" fillId="0" borderId="15" xfId="0" applyBorder="1"/>
    <xf numFmtId="0" fontId="4" fillId="11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0" borderId="46" xfId="0" applyBorder="1"/>
    <xf numFmtId="0" fontId="0" fillId="0" borderId="47" xfId="0" applyBorder="1"/>
    <xf numFmtId="0" fontId="4" fillId="3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4" fillId="10" borderId="51" xfId="0" applyFont="1" applyFill="1" applyBorder="1" applyAlignment="1">
      <alignment horizontal="center" vertical="center"/>
    </xf>
    <xf numFmtId="0" fontId="4" fillId="14" borderId="50" xfId="0" applyFont="1" applyFill="1" applyBorder="1" applyAlignment="1">
      <alignment horizontal="center" vertical="center"/>
    </xf>
    <xf numFmtId="0" fontId="4" fillId="14" borderId="51" xfId="0" applyFont="1" applyFill="1" applyBorder="1" applyAlignment="1">
      <alignment horizontal="center" vertical="center"/>
    </xf>
    <xf numFmtId="0" fontId="4" fillId="14" borderId="52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wrapText="1"/>
    </xf>
    <xf numFmtId="0" fontId="7" fillId="8" borderId="30" xfId="0" applyFont="1" applyFill="1" applyBorder="1" applyAlignment="1">
      <alignment horizontal="center" wrapText="1"/>
    </xf>
    <xf numFmtId="0" fontId="4" fillId="10" borderId="52" xfId="0" applyFont="1" applyFill="1" applyBorder="1" applyAlignment="1">
      <alignment horizontal="center" vertical="center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7" fillId="8" borderId="40" xfId="0" applyFont="1" applyFill="1" applyBorder="1" applyAlignment="1">
      <alignment horizontal="center" vertical="center" wrapText="1"/>
    </xf>
    <xf numFmtId="0" fontId="7" fillId="8" borderId="3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B1:BP41"/>
  <sheetViews>
    <sheetView showGridLines="0" topLeftCell="B1" workbookViewId="0">
      <pane ySplit="1" topLeftCell="A8" activePane="bottomLeft" state="frozen"/>
      <selection pane="bottomLeft" activeCell="C16" sqref="C16"/>
    </sheetView>
  </sheetViews>
  <sheetFormatPr baseColWidth="10" defaultColWidth="10.875" defaultRowHeight="15.75" x14ac:dyDescent="0.25"/>
  <cols>
    <col min="1" max="1" width="2.5" customWidth="1"/>
    <col min="2" max="2" width="11" customWidth="1"/>
    <col min="3" max="3" width="30.375" customWidth="1"/>
    <col min="4" max="4" width="11.625" customWidth="1"/>
    <col min="5" max="7" width="9.875" customWidth="1"/>
    <col min="8" max="8" width="14.5" customWidth="1"/>
    <col min="9" max="68" width="3.375" customWidth="1"/>
  </cols>
  <sheetData>
    <row r="1" spans="2:68" s="46" customFormat="1" ht="50.1" customHeight="1" x14ac:dyDescent="0.2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Q1" s="48"/>
      <c r="R1" s="48"/>
      <c r="S1" s="48"/>
    </row>
    <row r="2" spans="2:68" s="1" customFormat="1" ht="35.1" customHeight="1" x14ac:dyDescent="0.3">
      <c r="B2" s="74" t="s">
        <v>1</v>
      </c>
      <c r="C2" s="79"/>
    </row>
    <row r="3" spans="2:68" s="1" customFormat="1" ht="35.1" customHeight="1" thickBot="1" x14ac:dyDescent="0.35">
      <c r="B3" s="77" t="s">
        <v>2</v>
      </c>
      <c r="C3" s="78"/>
    </row>
    <row r="4" spans="2:68" s="1" customFormat="1" ht="35.1" customHeight="1" thickTop="1" x14ac:dyDescent="0.3">
      <c r="B4" s="76" t="s">
        <v>3</v>
      </c>
      <c r="C4" s="73"/>
    </row>
    <row r="5" spans="2:68" s="1" customFormat="1" ht="24" customHeight="1" x14ac:dyDescent="0.3">
      <c r="B5" s="75" t="s">
        <v>4</v>
      </c>
      <c r="C5" s="92"/>
    </row>
    <row r="6" spans="2:68" s="1" customFormat="1" ht="18" customHeight="1" thickBot="1" x14ac:dyDescent="0.35">
      <c r="B6" s="2"/>
    </row>
    <row r="7" spans="2:68" ht="20.100000000000001" customHeight="1" thickBot="1" x14ac:dyDescent="0.3">
      <c r="B7" s="4"/>
      <c r="C7" s="5"/>
      <c r="D7" s="5"/>
      <c r="E7" s="5"/>
      <c r="F7" s="5"/>
      <c r="G7" s="5"/>
      <c r="H7" s="5"/>
      <c r="I7" s="123" t="s">
        <v>5</v>
      </c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5"/>
      <c r="X7" s="121" t="s">
        <v>6</v>
      </c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5"/>
      <c r="AM7" s="122" t="s">
        <v>7</v>
      </c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5"/>
      <c r="BB7" s="113" t="s">
        <v>8</v>
      </c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5"/>
    </row>
    <row r="8" spans="2:68" ht="20.100000000000001" customHeight="1" x14ac:dyDescent="0.25">
      <c r="B8" s="6" t="s">
        <v>9</v>
      </c>
      <c r="C8" s="7" t="s">
        <v>9</v>
      </c>
      <c r="D8" s="7" t="s">
        <v>9</v>
      </c>
      <c r="E8" s="86" t="s">
        <v>10</v>
      </c>
      <c r="F8" s="87" t="s">
        <v>11</v>
      </c>
      <c r="G8" s="8" t="s">
        <v>12</v>
      </c>
      <c r="H8" s="67" t="s">
        <v>13</v>
      </c>
      <c r="I8" s="111" t="s">
        <v>14</v>
      </c>
      <c r="J8" s="109"/>
      <c r="K8" s="109"/>
      <c r="L8" s="109"/>
      <c r="M8" s="110"/>
      <c r="N8" s="108" t="s">
        <v>15</v>
      </c>
      <c r="O8" s="109"/>
      <c r="P8" s="109"/>
      <c r="Q8" s="109"/>
      <c r="R8" s="110"/>
      <c r="S8" s="108" t="s">
        <v>16</v>
      </c>
      <c r="T8" s="109"/>
      <c r="U8" s="109"/>
      <c r="V8" s="109"/>
      <c r="W8" s="110"/>
      <c r="X8" s="119" t="s">
        <v>17</v>
      </c>
      <c r="Y8" s="109"/>
      <c r="Z8" s="109"/>
      <c r="AA8" s="109"/>
      <c r="AB8" s="110"/>
      <c r="AC8" s="120" t="s">
        <v>18</v>
      </c>
      <c r="AD8" s="109"/>
      <c r="AE8" s="109"/>
      <c r="AF8" s="109"/>
      <c r="AG8" s="110"/>
      <c r="AH8" s="120" t="s">
        <v>19</v>
      </c>
      <c r="AI8" s="109"/>
      <c r="AJ8" s="109"/>
      <c r="AK8" s="109"/>
      <c r="AL8" s="110"/>
      <c r="AM8" s="112" t="s">
        <v>20</v>
      </c>
      <c r="AN8" s="109"/>
      <c r="AO8" s="109"/>
      <c r="AP8" s="109"/>
      <c r="AQ8" s="110"/>
      <c r="AR8" s="116" t="s">
        <v>21</v>
      </c>
      <c r="AS8" s="109"/>
      <c r="AT8" s="109"/>
      <c r="AU8" s="109"/>
      <c r="AV8" s="110"/>
      <c r="AW8" s="116" t="s">
        <v>22</v>
      </c>
      <c r="AX8" s="109"/>
      <c r="AY8" s="109"/>
      <c r="AZ8" s="109"/>
      <c r="BA8" s="110"/>
      <c r="BB8" s="117" t="s">
        <v>23</v>
      </c>
      <c r="BC8" s="109"/>
      <c r="BD8" s="109"/>
      <c r="BE8" s="109"/>
      <c r="BF8" s="110"/>
      <c r="BG8" s="118" t="s">
        <v>24</v>
      </c>
      <c r="BH8" s="109"/>
      <c r="BI8" s="109"/>
      <c r="BJ8" s="109"/>
      <c r="BK8" s="110"/>
      <c r="BL8" s="118" t="s">
        <v>25</v>
      </c>
      <c r="BM8" s="109"/>
      <c r="BN8" s="109"/>
      <c r="BO8" s="109"/>
      <c r="BP8" s="110"/>
    </row>
    <row r="9" spans="2:68" ht="20.100000000000001" customHeight="1" thickBot="1" x14ac:dyDescent="0.3">
      <c r="B9" s="9" t="s">
        <v>26</v>
      </c>
      <c r="C9" s="10" t="s">
        <v>27</v>
      </c>
      <c r="D9" s="10" t="s">
        <v>28</v>
      </c>
      <c r="E9" s="88" t="s">
        <v>4</v>
      </c>
      <c r="F9" s="89" t="s">
        <v>4</v>
      </c>
      <c r="G9" s="11" t="s">
        <v>29</v>
      </c>
      <c r="H9" s="68" t="s">
        <v>30</v>
      </c>
      <c r="I9" s="12" t="s">
        <v>31</v>
      </c>
      <c r="J9" s="13" t="s">
        <v>32</v>
      </c>
      <c r="K9" s="13" t="s">
        <v>33</v>
      </c>
      <c r="L9" s="13" t="s">
        <v>34</v>
      </c>
      <c r="M9" s="13" t="s">
        <v>35</v>
      </c>
      <c r="N9" s="13" t="s">
        <v>31</v>
      </c>
      <c r="O9" s="13" t="s">
        <v>32</v>
      </c>
      <c r="P9" s="13" t="s">
        <v>33</v>
      </c>
      <c r="Q9" s="13" t="s">
        <v>34</v>
      </c>
      <c r="R9" s="13" t="s">
        <v>35</v>
      </c>
      <c r="S9" s="13" t="s">
        <v>31</v>
      </c>
      <c r="T9" s="13" t="s">
        <v>32</v>
      </c>
      <c r="U9" s="13" t="s">
        <v>33</v>
      </c>
      <c r="V9" s="13" t="s">
        <v>34</v>
      </c>
      <c r="W9" s="14" t="s">
        <v>35</v>
      </c>
      <c r="X9" s="15" t="s">
        <v>31</v>
      </c>
      <c r="Y9" s="16" t="s">
        <v>32</v>
      </c>
      <c r="Z9" s="16" t="s">
        <v>33</v>
      </c>
      <c r="AA9" s="16" t="s">
        <v>34</v>
      </c>
      <c r="AB9" s="16" t="s">
        <v>35</v>
      </c>
      <c r="AC9" s="16" t="s">
        <v>31</v>
      </c>
      <c r="AD9" s="16" t="s">
        <v>32</v>
      </c>
      <c r="AE9" s="16" t="s">
        <v>33</v>
      </c>
      <c r="AF9" s="16" t="s">
        <v>34</v>
      </c>
      <c r="AG9" s="16" t="s">
        <v>35</v>
      </c>
      <c r="AH9" s="16" t="s">
        <v>31</v>
      </c>
      <c r="AI9" s="16" t="s">
        <v>32</v>
      </c>
      <c r="AJ9" s="16" t="s">
        <v>33</v>
      </c>
      <c r="AK9" s="16" t="s">
        <v>34</v>
      </c>
      <c r="AL9" s="17" t="s">
        <v>35</v>
      </c>
      <c r="AM9" s="41" t="s">
        <v>31</v>
      </c>
      <c r="AN9" s="42" t="s">
        <v>32</v>
      </c>
      <c r="AO9" s="42" t="s">
        <v>33</v>
      </c>
      <c r="AP9" s="42" t="s">
        <v>34</v>
      </c>
      <c r="AQ9" s="42" t="s">
        <v>35</v>
      </c>
      <c r="AR9" s="42" t="s">
        <v>31</v>
      </c>
      <c r="AS9" s="42" t="s">
        <v>32</v>
      </c>
      <c r="AT9" s="42" t="s">
        <v>33</v>
      </c>
      <c r="AU9" s="42" t="s">
        <v>34</v>
      </c>
      <c r="AV9" s="42" t="s">
        <v>35</v>
      </c>
      <c r="AW9" s="42" t="s">
        <v>31</v>
      </c>
      <c r="AX9" s="42" t="s">
        <v>32</v>
      </c>
      <c r="AY9" s="42" t="s">
        <v>33</v>
      </c>
      <c r="AZ9" s="42" t="s">
        <v>34</v>
      </c>
      <c r="BA9" s="43" t="s">
        <v>35</v>
      </c>
      <c r="BB9" s="18" t="s">
        <v>31</v>
      </c>
      <c r="BC9" s="19" t="s">
        <v>32</v>
      </c>
      <c r="BD9" s="19" t="s">
        <v>33</v>
      </c>
      <c r="BE9" s="19" t="s">
        <v>34</v>
      </c>
      <c r="BF9" s="19" t="s">
        <v>35</v>
      </c>
      <c r="BG9" s="19" t="s">
        <v>31</v>
      </c>
      <c r="BH9" s="19" t="s">
        <v>32</v>
      </c>
      <c r="BI9" s="19" t="s">
        <v>33</v>
      </c>
      <c r="BJ9" s="19" t="s">
        <v>34</v>
      </c>
      <c r="BK9" s="19" t="s">
        <v>35</v>
      </c>
      <c r="BL9" s="19" t="s">
        <v>31</v>
      </c>
      <c r="BM9" s="19" t="s">
        <v>32</v>
      </c>
      <c r="BN9" s="19" t="s">
        <v>33</v>
      </c>
      <c r="BO9" s="19" t="s">
        <v>34</v>
      </c>
      <c r="BP9" s="20" t="s">
        <v>35</v>
      </c>
    </row>
    <row r="10" spans="2:68" ht="20.100000000000001" customHeight="1" thickTop="1" x14ac:dyDescent="0.25">
      <c r="B10" s="49">
        <v>1</v>
      </c>
      <c r="C10" s="50" t="s">
        <v>36</v>
      </c>
      <c r="D10" s="51"/>
      <c r="E10" s="83"/>
      <c r="F10" s="82"/>
      <c r="G10" s="52" t="str">
        <f t="shared" ref="G10:G34" si="0"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.100000000000001" customHeight="1" x14ac:dyDescent="0.25">
      <c r="B11" s="53">
        <v>1.1000000000000001</v>
      </c>
      <c r="C11" s="54" t="s">
        <v>37</v>
      </c>
      <c r="D11" s="55" t="s">
        <v>38</v>
      </c>
      <c r="E11" s="93">
        <v>44997</v>
      </c>
      <c r="F11" s="94">
        <v>45000</v>
      </c>
      <c r="G11" s="84">
        <f t="shared" si="0"/>
        <v>3</v>
      </c>
      <c r="H11" s="70">
        <v>1</v>
      </c>
      <c r="I11" s="65"/>
      <c r="J11" s="26"/>
      <c r="K11" s="26"/>
      <c r="L11" s="26"/>
      <c r="M11" s="80"/>
      <c r="N11" s="80"/>
      <c r="O11" s="80"/>
      <c r="P11" s="80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.100000000000001" customHeight="1" x14ac:dyDescent="0.25">
      <c r="B12" s="53" t="s">
        <v>39</v>
      </c>
      <c r="C12" s="56" t="s">
        <v>40</v>
      </c>
      <c r="D12" s="57" t="s">
        <v>41</v>
      </c>
      <c r="E12" s="93">
        <v>45000</v>
      </c>
      <c r="F12" s="94">
        <v>45001</v>
      </c>
      <c r="G12" s="84">
        <f t="shared" si="0"/>
        <v>1</v>
      </c>
      <c r="H12" s="70">
        <v>1</v>
      </c>
      <c r="I12" s="65"/>
      <c r="J12" s="26"/>
      <c r="K12" s="26"/>
      <c r="L12" s="26"/>
      <c r="M12" s="26"/>
      <c r="N12" s="27"/>
      <c r="O12" s="27"/>
      <c r="P12" s="80"/>
      <c r="Q12" s="80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.100000000000001" customHeight="1" x14ac:dyDescent="0.25">
      <c r="B13" s="53">
        <v>1.2</v>
      </c>
      <c r="C13" s="54" t="s">
        <v>42</v>
      </c>
      <c r="D13" s="55" t="s">
        <v>43</v>
      </c>
      <c r="E13" s="93">
        <v>45000</v>
      </c>
      <c r="F13" s="94">
        <v>45006</v>
      </c>
      <c r="G13" s="84">
        <f t="shared" si="0"/>
        <v>6</v>
      </c>
      <c r="H13" s="70">
        <v>0.9</v>
      </c>
      <c r="I13" s="65"/>
      <c r="J13" s="26"/>
      <c r="K13" s="26"/>
      <c r="L13" s="26"/>
      <c r="M13" s="26"/>
      <c r="N13" s="27"/>
      <c r="O13" s="27"/>
      <c r="P13" s="80"/>
      <c r="Q13" s="80"/>
      <c r="R13" s="80"/>
      <c r="S13" s="80"/>
      <c r="T13" s="80"/>
      <c r="U13" s="80"/>
      <c r="V13" s="80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.100000000000001" customHeight="1" x14ac:dyDescent="0.25">
      <c r="B14" s="53">
        <v>1.3</v>
      </c>
      <c r="C14" s="54" t="s">
        <v>44</v>
      </c>
      <c r="D14" s="55" t="s">
        <v>45</v>
      </c>
      <c r="E14" s="93">
        <v>45001</v>
      </c>
      <c r="F14" s="94">
        <v>45007</v>
      </c>
      <c r="G14" s="84">
        <f t="shared" si="0"/>
        <v>6</v>
      </c>
      <c r="H14" s="70">
        <v>0.4</v>
      </c>
      <c r="I14" s="65"/>
      <c r="J14" s="26"/>
      <c r="K14" s="26"/>
      <c r="L14" s="26"/>
      <c r="M14" s="26"/>
      <c r="N14" s="27"/>
      <c r="O14" s="27"/>
      <c r="P14" s="27"/>
      <c r="Q14" s="80"/>
      <c r="R14" s="80"/>
      <c r="S14" s="80"/>
      <c r="T14" s="80"/>
      <c r="U14" s="80"/>
      <c r="V14" s="80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.100000000000001" customHeight="1" x14ac:dyDescent="0.25">
      <c r="B15" s="53">
        <v>1.4</v>
      </c>
      <c r="C15" s="54" t="s">
        <v>46</v>
      </c>
      <c r="D15" s="55" t="s">
        <v>47</v>
      </c>
      <c r="E15" s="93">
        <v>45002</v>
      </c>
      <c r="F15" s="94">
        <v>45007</v>
      </c>
      <c r="G15" s="84">
        <f t="shared" si="0"/>
        <v>5</v>
      </c>
      <c r="H15" s="70">
        <v>0.7</v>
      </c>
      <c r="I15" s="65"/>
      <c r="J15" s="26"/>
      <c r="K15" s="26"/>
      <c r="L15" s="26"/>
      <c r="M15" s="26"/>
      <c r="N15" s="27"/>
      <c r="O15" s="27"/>
      <c r="P15" s="27"/>
      <c r="Q15" s="27"/>
      <c r="R15" s="80"/>
      <c r="S15" s="80"/>
      <c r="T15" s="80"/>
      <c r="U15" s="80"/>
      <c r="V15" s="80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.100000000000001" customHeight="1" x14ac:dyDescent="0.25">
      <c r="B16" s="53">
        <v>1.5</v>
      </c>
      <c r="C16" s="54" t="s">
        <v>48</v>
      </c>
      <c r="D16" s="55" t="s">
        <v>49</v>
      </c>
      <c r="E16" s="93">
        <v>45003</v>
      </c>
      <c r="F16" s="94">
        <v>45007</v>
      </c>
      <c r="G16" s="84">
        <f t="shared" si="0"/>
        <v>4</v>
      </c>
      <c r="H16" s="70">
        <v>0.6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80"/>
      <c r="T16" s="80"/>
      <c r="U16" s="80"/>
      <c r="V16" s="80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.100000000000001" customHeight="1" x14ac:dyDescent="0.25">
      <c r="B17" s="53">
        <v>1.6</v>
      </c>
      <c r="C17" s="54" t="s">
        <v>50</v>
      </c>
      <c r="D17" s="55" t="s">
        <v>49</v>
      </c>
      <c r="E17" s="93">
        <v>45008</v>
      </c>
      <c r="F17" s="94">
        <v>45008</v>
      </c>
      <c r="G17" s="84" t="str">
        <f t="shared" si="0"/>
        <v/>
      </c>
      <c r="H17" s="70">
        <v>0.5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81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.100000000000001" customHeight="1" x14ac:dyDescent="0.25">
      <c r="B18" s="53">
        <v>2</v>
      </c>
      <c r="C18" s="58" t="s">
        <v>51</v>
      </c>
      <c r="D18" s="59"/>
      <c r="E18" s="95"/>
      <c r="F18" s="96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.100000000000001" customHeight="1" x14ac:dyDescent="0.25">
      <c r="B19" s="53">
        <v>2.1</v>
      </c>
      <c r="C19" s="54" t="s">
        <v>52</v>
      </c>
      <c r="D19" s="55" t="s">
        <v>45</v>
      </c>
      <c r="E19" s="93">
        <v>45009</v>
      </c>
      <c r="F19" s="94">
        <v>45013</v>
      </c>
      <c r="G19" s="84">
        <f t="shared" si="0"/>
        <v>4</v>
      </c>
      <c r="H19" s="70">
        <v>0.05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32"/>
      <c r="Y19" s="33"/>
      <c r="Z19" s="33"/>
      <c r="AA19" s="33"/>
      <c r="AB19" s="33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.100000000000001" customHeight="1" x14ac:dyDescent="0.25">
      <c r="B20" s="53">
        <v>2.2000000000000002</v>
      </c>
      <c r="C20" s="54" t="s">
        <v>53</v>
      </c>
      <c r="D20" s="55" t="s">
        <v>47</v>
      </c>
      <c r="E20" s="93">
        <v>45014</v>
      </c>
      <c r="F20" s="94">
        <v>45018</v>
      </c>
      <c r="G20" s="84">
        <f t="shared" si="0"/>
        <v>4</v>
      </c>
      <c r="H20" s="70">
        <v>0.3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33"/>
      <c r="AD20" s="33"/>
      <c r="AE20" s="33"/>
      <c r="AF20" s="33"/>
      <c r="AG20" s="33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.100000000000001" customHeight="1" x14ac:dyDescent="0.25">
      <c r="B21" s="53">
        <v>2.2999999999999998</v>
      </c>
      <c r="C21" s="54" t="s">
        <v>54</v>
      </c>
      <c r="D21" s="55" t="s">
        <v>49</v>
      </c>
      <c r="E21" s="97"/>
      <c r="F21" s="98"/>
      <c r="G21" s="84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.100000000000001" customHeight="1" x14ac:dyDescent="0.25">
      <c r="B22" s="53">
        <v>2.4</v>
      </c>
      <c r="C22" s="54" t="s">
        <v>55</v>
      </c>
      <c r="D22" s="55" t="s">
        <v>49</v>
      </c>
      <c r="E22" s="97"/>
      <c r="F22" s="98"/>
      <c r="G22" s="84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.100000000000001" customHeight="1" x14ac:dyDescent="0.25">
      <c r="B23" s="53">
        <v>3</v>
      </c>
      <c r="C23" s="58" t="s">
        <v>56</v>
      </c>
      <c r="D23" s="59"/>
      <c r="E23" s="95"/>
      <c r="F23" s="96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.100000000000001" customHeight="1" x14ac:dyDescent="0.25">
      <c r="B24" s="53">
        <v>3.1</v>
      </c>
      <c r="C24" s="54" t="s">
        <v>57</v>
      </c>
      <c r="D24" s="55" t="s">
        <v>43</v>
      </c>
      <c r="E24" s="97"/>
      <c r="F24" s="98"/>
      <c r="G24" s="84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.100000000000001" customHeight="1" x14ac:dyDescent="0.25">
      <c r="B25" s="53">
        <v>3.2</v>
      </c>
      <c r="C25" s="54" t="s">
        <v>58</v>
      </c>
      <c r="D25" s="55" t="s">
        <v>38</v>
      </c>
      <c r="E25" s="97"/>
      <c r="F25" s="98"/>
      <c r="G25" s="84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.100000000000001" customHeight="1" x14ac:dyDescent="0.25">
      <c r="B26" s="53" t="s">
        <v>59</v>
      </c>
      <c r="C26" s="56" t="s">
        <v>60</v>
      </c>
      <c r="D26" s="57" t="s">
        <v>41</v>
      </c>
      <c r="E26" s="97"/>
      <c r="F26" s="98"/>
      <c r="G26" s="84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.100000000000001" customHeight="1" x14ac:dyDescent="0.25">
      <c r="B27" s="53" t="s">
        <v>61</v>
      </c>
      <c r="C27" s="56" t="s">
        <v>62</v>
      </c>
      <c r="D27" s="57" t="s">
        <v>41</v>
      </c>
      <c r="E27" s="97"/>
      <c r="F27" s="98"/>
      <c r="G27" s="84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63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.100000000000001" customHeight="1" x14ac:dyDescent="0.25">
      <c r="B28" s="53">
        <v>3.3</v>
      </c>
      <c r="C28" s="54" t="s">
        <v>64</v>
      </c>
      <c r="D28" s="55" t="s">
        <v>43</v>
      </c>
      <c r="E28" s="97"/>
      <c r="F28" s="98"/>
      <c r="G28" s="84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.100000000000001" customHeight="1" x14ac:dyDescent="0.25">
      <c r="B29" s="53" t="s">
        <v>65</v>
      </c>
      <c r="C29" s="56" t="s">
        <v>66</v>
      </c>
      <c r="D29" s="57" t="s">
        <v>49</v>
      </c>
      <c r="E29" s="97"/>
      <c r="F29" s="98"/>
      <c r="G29" s="84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.100000000000001" customHeight="1" x14ac:dyDescent="0.25">
      <c r="B30" s="53">
        <v>4</v>
      </c>
      <c r="C30" s="58" t="s">
        <v>67</v>
      </c>
      <c r="D30" s="59"/>
      <c r="E30" s="95"/>
      <c r="F30" s="96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.100000000000001" customHeight="1" x14ac:dyDescent="0.25">
      <c r="B31" s="53">
        <v>4.0999999999999996</v>
      </c>
      <c r="C31" s="54" t="s">
        <v>68</v>
      </c>
      <c r="D31" s="55" t="s">
        <v>45</v>
      </c>
      <c r="E31" s="97"/>
      <c r="F31" s="98"/>
      <c r="G31" s="84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.100000000000001" customHeight="1" x14ac:dyDescent="0.25">
      <c r="B32" s="53">
        <v>4.2</v>
      </c>
      <c r="C32" s="54" t="s">
        <v>69</v>
      </c>
      <c r="D32" s="55" t="s">
        <v>47</v>
      </c>
      <c r="E32" s="97"/>
      <c r="F32" s="98"/>
      <c r="G32" s="84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.100000000000001" customHeight="1" x14ac:dyDescent="0.25">
      <c r="B33" s="53">
        <v>4.3</v>
      </c>
      <c r="C33" s="54" t="s">
        <v>70</v>
      </c>
      <c r="D33" s="55" t="s">
        <v>49</v>
      </c>
      <c r="E33" s="97"/>
      <c r="F33" s="98"/>
      <c r="G33" s="84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.100000000000001" customHeight="1" thickBot="1" x14ac:dyDescent="0.3">
      <c r="B34" s="61" t="s">
        <v>71</v>
      </c>
      <c r="C34" s="62" t="s">
        <v>72</v>
      </c>
      <c r="D34" s="63" t="s">
        <v>49</v>
      </c>
      <c r="E34" s="99"/>
      <c r="F34" s="100"/>
      <c r="G34" s="85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41" spans="2:68" ht="18.95" customHeight="1" x14ac:dyDescent="0.3">
      <c r="C41" s="3"/>
    </row>
  </sheetData>
  <mergeCells count="16">
    <mergeCell ref="S8:W8"/>
    <mergeCell ref="I8:M8"/>
    <mergeCell ref="N8:R8"/>
    <mergeCell ref="AM8:AQ8"/>
    <mergeCell ref="BB7:BP7"/>
    <mergeCell ref="AR8:AV8"/>
    <mergeCell ref="AW8:BA8"/>
    <mergeCell ref="BB8:BF8"/>
    <mergeCell ref="BG8:BK8"/>
    <mergeCell ref="BL8:BP8"/>
    <mergeCell ref="X8:AB8"/>
    <mergeCell ref="AC8:AG8"/>
    <mergeCell ref="AH8:AL8"/>
    <mergeCell ref="X7:AL7"/>
    <mergeCell ref="AM7:BA7"/>
    <mergeCell ref="I7:W7"/>
  </mergeCells>
  <conditionalFormatting sqref="H10:H34">
    <cfRule type="dataBar" priority="2">
      <dataBar>
        <cfvo type="percent" val="0"/>
        <cfvo type="percent" val="100"/>
        <color theme="3" tint="0.59999389629810485"/>
      </dataBar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theme="3" tint="0.39997558519241921"/>
  </sheetPr>
  <dimension ref="B1:EH67"/>
  <sheetViews>
    <sheetView showGridLines="0" tabSelected="1" topLeftCell="A4" zoomScale="85" zoomScaleNormal="85" workbookViewId="0">
      <selection activeCell="C40" sqref="C40"/>
    </sheetView>
  </sheetViews>
  <sheetFormatPr baseColWidth="10" defaultColWidth="10.875" defaultRowHeight="15.75" x14ac:dyDescent="0.25"/>
  <cols>
    <col min="1" max="1" width="2.5" customWidth="1"/>
    <col min="2" max="2" width="72.5" customWidth="1"/>
    <col min="3" max="3" width="74.625" customWidth="1"/>
    <col min="4" max="4" width="11.625" customWidth="1"/>
    <col min="5" max="5" width="10" bestFit="1" customWidth="1"/>
    <col min="6" max="6" width="11.25" bestFit="1" customWidth="1"/>
    <col min="7" max="7" width="10.625" bestFit="1" customWidth="1"/>
    <col min="8" max="8" width="17" customWidth="1"/>
    <col min="9" max="68" width="3.375" customWidth="1"/>
    <col min="69" max="69" width="3.375" bestFit="1" customWidth="1"/>
    <col min="70" max="70" width="2.75" bestFit="1" customWidth="1"/>
    <col min="71" max="71" width="3.125" bestFit="1" customWidth="1"/>
    <col min="72" max="72" width="3" bestFit="1" customWidth="1"/>
    <col min="73" max="73" width="2.75" bestFit="1" customWidth="1"/>
    <col min="74" max="74" width="3.375" bestFit="1" customWidth="1"/>
    <col min="75" max="75" width="2.75" bestFit="1" customWidth="1"/>
    <col min="76" max="76" width="3.125" bestFit="1" customWidth="1"/>
    <col min="77" max="77" width="3" bestFit="1" customWidth="1"/>
    <col min="78" max="78" width="2.75" bestFit="1" customWidth="1"/>
    <col min="79" max="79" width="3.375" bestFit="1" customWidth="1"/>
    <col min="80" max="80" width="2.75" bestFit="1" customWidth="1"/>
    <col min="81" max="81" width="3.125" bestFit="1" customWidth="1"/>
    <col min="82" max="82" width="3" bestFit="1" customWidth="1"/>
    <col min="83" max="83" width="2.75" bestFit="1" customWidth="1"/>
    <col min="84" max="84" width="3.375" bestFit="1" customWidth="1"/>
    <col min="85" max="85" width="2.75" bestFit="1" customWidth="1"/>
    <col min="86" max="86" width="3.125" bestFit="1" customWidth="1"/>
    <col min="87" max="87" width="3" bestFit="1" customWidth="1"/>
    <col min="88" max="88" width="2.75" bestFit="1" customWidth="1"/>
    <col min="89" max="89" width="3.375" bestFit="1" customWidth="1"/>
    <col min="90" max="90" width="2.75" bestFit="1" customWidth="1"/>
    <col min="91" max="91" width="3.125" bestFit="1" customWidth="1"/>
    <col min="92" max="92" width="3" bestFit="1" customWidth="1"/>
    <col min="93" max="93" width="2.75" bestFit="1" customWidth="1"/>
    <col min="94" max="94" width="3.375" bestFit="1" customWidth="1"/>
    <col min="95" max="95" width="2.75" bestFit="1" customWidth="1"/>
    <col min="96" max="96" width="3.125" bestFit="1" customWidth="1"/>
    <col min="97" max="97" width="3" bestFit="1" customWidth="1"/>
    <col min="98" max="98" width="2.75" bestFit="1" customWidth="1"/>
    <col min="99" max="99" width="3.375" bestFit="1" customWidth="1"/>
    <col min="100" max="100" width="2.75" bestFit="1" customWidth="1"/>
    <col min="101" max="101" width="3.125" bestFit="1" customWidth="1"/>
    <col min="102" max="102" width="3" bestFit="1" customWidth="1"/>
    <col min="103" max="103" width="2.75" bestFit="1" customWidth="1"/>
    <col min="104" max="104" width="3.375" bestFit="1" customWidth="1"/>
    <col min="105" max="105" width="2.75" bestFit="1" customWidth="1"/>
    <col min="106" max="106" width="3.125" bestFit="1" customWidth="1"/>
    <col min="107" max="107" width="3" bestFit="1" customWidth="1"/>
    <col min="108" max="108" width="2.75" bestFit="1" customWidth="1"/>
    <col min="109" max="109" width="3.375" bestFit="1" customWidth="1"/>
    <col min="110" max="110" width="2.75" bestFit="1" customWidth="1"/>
    <col min="111" max="111" width="3.125" bestFit="1" customWidth="1"/>
    <col min="112" max="112" width="3" bestFit="1" customWidth="1"/>
    <col min="113" max="113" width="2.75" bestFit="1" customWidth="1"/>
    <col min="114" max="114" width="3.375" bestFit="1" customWidth="1"/>
    <col min="115" max="115" width="2.75" bestFit="1" customWidth="1"/>
    <col min="116" max="116" width="3.125" bestFit="1" customWidth="1"/>
    <col min="117" max="117" width="3" bestFit="1" customWidth="1"/>
    <col min="118" max="118" width="2.75" bestFit="1" customWidth="1"/>
    <col min="119" max="119" width="3.375" bestFit="1" customWidth="1"/>
    <col min="120" max="120" width="2.75" bestFit="1" customWidth="1"/>
    <col min="121" max="121" width="3.125" bestFit="1" customWidth="1"/>
    <col min="122" max="122" width="3" bestFit="1" customWidth="1"/>
    <col min="123" max="123" width="2.75" bestFit="1" customWidth="1"/>
    <col min="124" max="124" width="3.375" bestFit="1" customWidth="1"/>
    <col min="125" max="125" width="2.75" bestFit="1" customWidth="1"/>
    <col min="126" max="126" width="3.125" bestFit="1" customWidth="1"/>
    <col min="127" max="127" width="3" bestFit="1" customWidth="1"/>
    <col min="128" max="128" width="2.75" bestFit="1" customWidth="1"/>
    <col min="129" max="129" width="3.375" bestFit="1" customWidth="1"/>
    <col min="130" max="130" width="2.75" bestFit="1" customWidth="1"/>
    <col min="131" max="131" width="3.125" bestFit="1" customWidth="1"/>
    <col min="132" max="132" width="3" bestFit="1" customWidth="1"/>
    <col min="133" max="133" width="2.75" bestFit="1" customWidth="1"/>
    <col min="134" max="134" width="3.375" bestFit="1" customWidth="1"/>
    <col min="135" max="135" width="2.75" bestFit="1" customWidth="1"/>
    <col min="136" max="136" width="3.125" bestFit="1" customWidth="1"/>
    <col min="137" max="137" width="3" bestFit="1" customWidth="1"/>
    <col min="138" max="138" width="2.75" bestFit="1" customWidth="1"/>
  </cols>
  <sheetData>
    <row r="1" spans="2:138" s="46" customFormat="1" ht="50.1" customHeight="1" x14ac:dyDescent="0.25">
      <c r="B1" s="47" t="s">
        <v>164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2:138" s="1" customFormat="1" ht="35.1" customHeight="1" x14ac:dyDescent="0.3">
      <c r="B2" s="74" t="s">
        <v>1</v>
      </c>
      <c r="C2" s="79" t="s">
        <v>163</v>
      </c>
    </row>
    <row r="3" spans="2:138" s="1" customFormat="1" ht="35.1" customHeight="1" thickBot="1" x14ac:dyDescent="0.35">
      <c r="B3" s="77" t="s">
        <v>2</v>
      </c>
      <c r="C3" s="78" t="s">
        <v>162</v>
      </c>
    </row>
    <row r="4" spans="2:138" s="1" customFormat="1" ht="35.1" customHeight="1" thickTop="1" x14ac:dyDescent="0.3">
      <c r="B4" s="76" t="s">
        <v>3</v>
      </c>
      <c r="C4" s="73" t="s">
        <v>161</v>
      </c>
    </row>
    <row r="5" spans="2:138" s="1" customFormat="1" ht="24" customHeight="1" x14ac:dyDescent="0.3">
      <c r="B5" s="75" t="s">
        <v>4</v>
      </c>
      <c r="C5" s="92">
        <v>44802</v>
      </c>
    </row>
    <row r="6" spans="2:138" s="1" customFormat="1" ht="18" customHeight="1" thickBot="1" x14ac:dyDescent="0.35">
      <c r="B6" s="2"/>
    </row>
    <row r="7" spans="2:138" ht="20.100000000000001" customHeight="1" thickBot="1" x14ac:dyDescent="0.3">
      <c r="B7" s="4"/>
      <c r="C7" s="5"/>
      <c r="D7" s="5"/>
      <c r="E7" s="5"/>
      <c r="F7" s="5"/>
      <c r="G7" s="5"/>
      <c r="H7" s="5"/>
      <c r="I7" s="124" t="s">
        <v>5</v>
      </c>
      <c r="J7" s="125"/>
      <c r="K7" s="125"/>
      <c r="L7" s="125"/>
      <c r="M7" s="125"/>
      <c r="N7" s="126" t="s">
        <v>6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8"/>
      <c r="AM7" s="122" t="s">
        <v>7</v>
      </c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5"/>
      <c r="BB7" s="132" t="s">
        <v>8</v>
      </c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4"/>
      <c r="BQ7" s="124" t="s">
        <v>76</v>
      </c>
      <c r="BR7" s="125"/>
      <c r="BS7" s="125"/>
      <c r="BT7" s="125"/>
      <c r="BU7" s="125"/>
      <c r="BV7" s="125"/>
      <c r="BW7" s="125"/>
      <c r="BX7" s="125"/>
      <c r="BY7" s="125"/>
      <c r="BZ7" s="139"/>
      <c r="CA7" s="126" t="s">
        <v>157</v>
      </c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8"/>
      <c r="CP7" s="129" t="s">
        <v>158</v>
      </c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1"/>
      <c r="DE7" s="132" t="s">
        <v>159</v>
      </c>
      <c r="DF7" s="133"/>
      <c r="DG7" s="133"/>
      <c r="DH7" s="133"/>
      <c r="DI7" s="133"/>
      <c r="DJ7" s="133"/>
      <c r="DK7" s="133"/>
      <c r="DL7" s="133"/>
      <c r="DM7" s="133"/>
      <c r="DN7" s="133"/>
      <c r="DO7" s="133"/>
      <c r="DP7" s="133"/>
      <c r="DQ7" s="133"/>
      <c r="DR7" s="133"/>
      <c r="DS7" s="134"/>
      <c r="DT7" s="124" t="s">
        <v>160</v>
      </c>
      <c r="DU7" s="125"/>
      <c r="DV7" s="125"/>
      <c r="DW7" s="125"/>
      <c r="DX7" s="125"/>
      <c r="DY7" s="125"/>
      <c r="DZ7" s="125"/>
      <c r="EA7" s="125"/>
      <c r="EB7" s="125"/>
      <c r="EC7" s="125"/>
      <c r="ED7" s="125"/>
      <c r="EE7" s="125"/>
      <c r="EF7" s="125"/>
      <c r="EG7" s="125"/>
      <c r="EH7" s="125"/>
    </row>
    <row r="8" spans="2:138" ht="20.100000000000001" customHeight="1" x14ac:dyDescent="0.25">
      <c r="B8" s="6" t="s">
        <v>9</v>
      </c>
      <c r="C8" s="135" t="s">
        <v>140</v>
      </c>
      <c r="D8" s="135" t="s">
        <v>139</v>
      </c>
      <c r="E8" s="142" t="s">
        <v>79</v>
      </c>
      <c r="F8" s="140" t="s">
        <v>78</v>
      </c>
      <c r="G8" s="135" t="s">
        <v>77</v>
      </c>
      <c r="H8" s="137" t="s">
        <v>141</v>
      </c>
      <c r="I8" s="111" t="s">
        <v>16</v>
      </c>
      <c r="J8" s="109"/>
      <c r="K8" s="109"/>
      <c r="L8" s="109"/>
      <c r="M8" s="110"/>
      <c r="N8" s="119" t="s">
        <v>17</v>
      </c>
      <c r="O8" s="109"/>
      <c r="P8" s="109"/>
      <c r="Q8" s="109"/>
      <c r="R8" s="110"/>
      <c r="S8" s="119" t="s">
        <v>18</v>
      </c>
      <c r="T8" s="109"/>
      <c r="U8" s="109"/>
      <c r="V8" s="109"/>
      <c r="W8" s="110"/>
      <c r="X8" s="119" t="s">
        <v>19</v>
      </c>
      <c r="Y8" s="109"/>
      <c r="Z8" s="109"/>
      <c r="AA8" s="109"/>
      <c r="AB8" s="110"/>
      <c r="AC8" s="119" t="s">
        <v>20</v>
      </c>
      <c r="AD8" s="109"/>
      <c r="AE8" s="109"/>
      <c r="AF8" s="109"/>
      <c r="AG8" s="110"/>
      <c r="AH8" s="119" t="s">
        <v>21</v>
      </c>
      <c r="AI8" s="109"/>
      <c r="AJ8" s="109"/>
      <c r="AK8" s="109"/>
      <c r="AL8" s="110"/>
      <c r="AM8" s="112" t="s">
        <v>22</v>
      </c>
      <c r="AN8" s="109"/>
      <c r="AO8" s="109"/>
      <c r="AP8" s="109"/>
      <c r="AQ8" s="110"/>
      <c r="AR8" s="116" t="s">
        <v>23</v>
      </c>
      <c r="AS8" s="109"/>
      <c r="AT8" s="109"/>
      <c r="AU8" s="109"/>
      <c r="AV8" s="110"/>
      <c r="AW8" s="116" t="s">
        <v>25</v>
      </c>
      <c r="AX8" s="109"/>
      <c r="AY8" s="109"/>
      <c r="AZ8" s="109"/>
      <c r="BA8" s="110"/>
      <c r="BB8" s="117" t="s">
        <v>21</v>
      </c>
      <c r="BC8" s="109"/>
      <c r="BD8" s="109"/>
      <c r="BE8" s="109"/>
      <c r="BF8" s="110"/>
      <c r="BG8" s="118" t="s">
        <v>22</v>
      </c>
      <c r="BH8" s="109"/>
      <c r="BI8" s="109"/>
      <c r="BJ8" s="109"/>
      <c r="BK8" s="110"/>
      <c r="BL8" s="117" t="s">
        <v>21</v>
      </c>
      <c r="BM8" s="109"/>
      <c r="BN8" s="109"/>
      <c r="BO8" s="109"/>
      <c r="BP8" s="110"/>
      <c r="BQ8" s="111" t="s">
        <v>24</v>
      </c>
      <c r="BR8" s="109"/>
      <c r="BS8" s="109"/>
      <c r="BT8" s="109"/>
      <c r="BU8" s="110"/>
      <c r="BV8" s="108" t="s">
        <v>25</v>
      </c>
      <c r="BW8" s="109"/>
      <c r="BX8" s="109"/>
      <c r="BY8" s="109"/>
      <c r="BZ8" s="110"/>
      <c r="CA8" s="119" t="s">
        <v>155</v>
      </c>
      <c r="CB8" s="109"/>
      <c r="CC8" s="109"/>
      <c r="CD8" s="109"/>
      <c r="CE8" s="110"/>
      <c r="CF8" s="120" t="s">
        <v>156</v>
      </c>
      <c r="CG8" s="109"/>
      <c r="CH8" s="109"/>
      <c r="CI8" s="109"/>
      <c r="CJ8" s="110"/>
      <c r="CK8" s="120" t="s">
        <v>156</v>
      </c>
      <c r="CL8" s="109"/>
      <c r="CM8" s="109"/>
      <c r="CN8" s="109"/>
      <c r="CO8" s="110"/>
      <c r="CP8" s="112" t="s">
        <v>180</v>
      </c>
      <c r="CQ8" s="109"/>
      <c r="CR8" s="109"/>
      <c r="CS8" s="109"/>
      <c r="CT8" s="110"/>
      <c r="CU8" s="116" t="s">
        <v>181</v>
      </c>
      <c r="CV8" s="109"/>
      <c r="CW8" s="109"/>
      <c r="CX8" s="109"/>
      <c r="CY8" s="110"/>
      <c r="CZ8" s="116" t="s">
        <v>182</v>
      </c>
      <c r="DA8" s="109"/>
      <c r="DB8" s="109"/>
      <c r="DC8" s="109"/>
      <c r="DD8" s="110"/>
      <c r="DE8" s="117" t="s">
        <v>183</v>
      </c>
      <c r="DF8" s="109"/>
      <c r="DG8" s="109"/>
      <c r="DH8" s="109"/>
      <c r="DI8" s="110"/>
      <c r="DJ8" s="118" t="s">
        <v>184</v>
      </c>
      <c r="DK8" s="109"/>
      <c r="DL8" s="109"/>
      <c r="DM8" s="109"/>
      <c r="DN8" s="110"/>
      <c r="DO8" s="118" t="s">
        <v>185</v>
      </c>
      <c r="DP8" s="109"/>
      <c r="DQ8" s="109"/>
      <c r="DR8" s="109"/>
      <c r="DS8" s="110"/>
      <c r="DT8" s="111" t="s">
        <v>186</v>
      </c>
      <c r="DU8" s="109"/>
      <c r="DV8" s="109"/>
      <c r="DW8" s="109"/>
      <c r="DX8" s="110"/>
      <c r="DY8" s="108" t="s">
        <v>187</v>
      </c>
      <c r="DZ8" s="109"/>
      <c r="EA8" s="109"/>
      <c r="EB8" s="109"/>
      <c r="EC8" s="110"/>
      <c r="ED8" s="108" t="s">
        <v>188</v>
      </c>
      <c r="EE8" s="109"/>
      <c r="EF8" s="109"/>
      <c r="EG8" s="109"/>
      <c r="EH8" s="110"/>
    </row>
    <row r="9" spans="2:138" ht="20.100000000000001" customHeight="1" thickBot="1" x14ac:dyDescent="0.3">
      <c r="B9" s="9" t="s">
        <v>26</v>
      </c>
      <c r="C9" s="136"/>
      <c r="D9" s="136"/>
      <c r="E9" s="143"/>
      <c r="F9" s="141"/>
      <c r="G9" s="136"/>
      <c r="H9" s="138"/>
      <c r="I9" s="12" t="s">
        <v>73</v>
      </c>
      <c r="J9" s="13" t="s">
        <v>31</v>
      </c>
      <c r="K9" s="13" t="s">
        <v>31</v>
      </c>
      <c r="L9" s="13" t="s">
        <v>74</v>
      </c>
      <c r="M9" s="13" t="s">
        <v>75</v>
      </c>
      <c r="N9" s="15" t="s">
        <v>73</v>
      </c>
      <c r="O9" s="16" t="s">
        <v>31</v>
      </c>
      <c r="P9" s="16" t="s">
        <v>31</v>
      </c>
      <c r="Q9" s="16" t="s">
        <v>74</v>
      </c>
      <c r="R9" s="16" t="s">
        <v>75</v>
      </c>
      <c r="S9" s="15" t="s">
        <v>73</v>
      </c>
      <c r="T9" s="16" t="s">
        <v>31</v>
      </c>
      <c r="U9" s="16" t="s">
        <v>31</v>
      </c>
      <c r="V9" s="16" t="s">
        <v>74</v>
      </c>
      <c r="W9" s="16" t="s">
        <v>75</v>
      </c>
      <c r="X9" s="15" t="s">
        <v>73</v>
      </c>
      <c r="Y9" s="16" t="s">
        <v>31</v>
      </c>
      <c r="Z9" s="16" t="s">
        <v>31</v>
      </c>
      <c r="AA9" s="16" t="s">
        <v>74</v>
      </c>
      <c r="AB9" s="16" t="s">
        <v>75</v>
      </c>
      <c r="AC9" s="15" t="s">
        <v>73</v>
      </c>
      <c r="AD9" s="16" t="s">
        <v>31</v>
      </c>
      <c r="AE9" s="16" t="s">
        <v>31</v>
      </c>
      <c r="AF9" s="16" t="s">
        <v>74</v>
      </c>
      <c r="AG9" s="16" t="s">
        <v>75</v>
      </c>
      <c r="AH9" s="15" t="s">
        <v>73</v>
      </c>
      <c r="AI9" s="16" t="s">
        <v>31</v>
      </c>
      <c r="AJ9" s="16" t="s">
        <v>31</v>
      </c>
      <c r="AK9" s="16" t="s">
        <v>74</v>
      </c>
      <c r="AL9" s="16" t="s">
        <v>75</v>
      </c>
      <c r="AM9" s="41" t="s">
        <v>73</v>
      </c>
      <c r="AN9" s="42" t="s">
        <v>31</v>
      </c>
      <c r="AO9" s="42" t="s">
        <v>31</v>
      </c>
      <c r="AP9" s="42" t="s">
        <v>74</v>
      </c>
      <c r="AQ9" s="42" t="s">
        <v>75</v>
      </c>
      <c r="AR9" s="41" t="s">
        <v>73</v>
      </c>
      <c r="AS9" s="42" t="s">
        <v>31</v>
      </c>
      <c r="AT9" s="42" t="s">
        <v>31</v>
      </c>
      <c r="AU9" s="42" t="s">
        <v>74</v>
      </c>
      <c r="AV9" s="42" t="s">
        <v>75</v>
      </c>
      <c r="AW9" s="41" t="s">
        <v>73</v>
      </c>
      <c r="AX9" s="42" t="s">
        <v>31</v>
      </c>
      <c r="AY9" s="42" t="s">
        <v>31</v>
      </c>
      <c r="AZ9" s="42" t="s">
        <v>74</v>
      </c>
      <c r="BA9" s="42" t="s">
        <v>75</v>
      </c>
      <c r="BB9" s="18" t="s">
        <v>73</v>
      </c>
      <c r="BC9" s="19" t="s">
        <v>31</v>
      </c>
      <c r="BD9" s="19" t="s">
        <v>31</v>
      </c>
      <c r="BE9" s="19" t="s">
        <v>74</v>
      </c>
      <c r="BF9" s="19" t="s">
        <v>75</v>
      </c>
      <c r="BG9" s="18" t="s">
        <v>73</v>
      </c>
      <c r="BH9" s="19" t="s">
        <v>31</v>
      </c>
      <c r="BI9" s="19" t="s">
        <v>31</v>
      </c>
      <c r="BJ9" s="19" t="s">
        <v>74</v>
      </c>
      <c r="BK9" s="19" t="s">
        <v>75</v>
      </c>
      <c r="BL9" s="18" t="s">
        <v>73</v>
      </c>
      <c r="BM9" s="19" t="s">
        <v>31</v>
      </c>
      <c r="BN9" s="19" t="s">
        <v>31</v>
      </c>
      <c r="BO9" s="19" t="s">
        <v>74</v>
      </c>
      <c r="BP9" s="19" t="s">
        <v>75</v>
      </c>
      <c r="BQ9" s="12" t="s">
        <v>73</v>
      </c>
      <c r="BR9" s="13" t="s">
        <v>31</v>
      </c>
      <c r="BS9" s="13" t="s">
        <v>31</v>
      </c>
      <c r="BT9" s="13" t="s">
        <v>74</v>
      </c>
      <c r="BU9" s="13" t="s">
        <v>75</v>
      </c>
      <c r="BV9" s="12" t="s">
        <v>73</v>
      </c>
      <c r="BW9" s="13" t="s">
        <v>31</v>
      </c>
      <c r="BX9" s="13" t="s">
        <v>31</v>
      </c>
      <c r="BY9" s="13" t="s">
        <v>74</v>
      </c>
      <c r="BZ9" s="13" t="s">
        <v>75</v>
      </c>
      <c r="CA9" s="15" t="s">
        <v>73</v>
      </c>
      <c r="CB9" s="16" t="s">
        <v>31</v>
      </c>
      <c r="CC9" s="16" t="s">
        <v>31</v>
      </c>
      <c r="CD9" s="16" t="s">
        <v>74</v>
      </c>
      <c r="CE9" s="16" t="s">
        <v>75</v>
      </c>
      <c r="CF9" s="15" t="s">
        <v>73</v>
      </c>
      <c r="CG9" s="16" t="s">
        <v>31</v>
      </c>
      <c r="CH9" s="16" t="s">
        <v>31</v>
      </c>
      <c r="CI9" s="16" t="s">
        <v>74</v>
      </c>
      <c r="CJ9" s="16" t="s">
        <v>75</v>
      </c>
      <c r="CK9" s="15" t="s">
        <v>73</v>
      </c>
      <c r="CL9" s="16" t="s">
        <v>31</v>
      </c>
      <c r="CM9" s="16" t="s">
        <v>31</v>
      </c>
      <c r="CN9" s="16" t="s">
        <v>74</v>
      </c>
      <c r="CO9" s="16" t="s">
        <v>75</v>
      </c>
      <c r="CP9" s="41" t="s">
        <v>73</v>
      </c>
      <c r="CQ9" s="42" t="s">
        <v>31</v>
      </c>
      <c r="CR9" s="42" t="s">
        <v>31</v>
      </c>
      <c r="CS9" s="42" t="s">
        <v>74</v>
      </c>
      <c r="CT9" s="42" t="s">
        <v>75</v>
      </c>
      <c r="CU9" s="41" t="s">
        <v>73</v>
      </c>
      <c r="CV9" s="42" t="s">
        <v>31</v>
      </c>
      <c r="CW9" s="42" t="s">
        <v>31</v>
      </c>
      <c r="CX9" s="42" t="s">
        <v>74</v>
      </c>
      <c r="CY9" s="42" t="s">
        <v>75</v>
      </c>
      <c r="CZ9" s="41" t="s">
        <v>73</v>
      </c>
      <c r="DA9" s="42" t="s">
        <v>31</v>
      </c>
      <c r="DB9" s="42" t="s">
        <v>31</v>
      </c>
      <c r="DC9" s="42" t="s">
        <v>74</v>
      </c>
      <c r="DD9" s="42" t="s">
        <v>75</v>
      </c>
      <c r="DE9" s="18" t="s">
        <v>73</v>
      </c>
      <c r="DF9" s="19" t="s">
        <v>31</v>
      </c>
      <c r="DG9" s="19" t="s">
        <v>31</v>
      </c>
      <c r="DH9" s="19" t="s">
        <v>74</v>
      </c>
      <c r="DI9" s="19" t="s">
        <v>75</v>
      </c>
      <c r="DJ9" s="18" t="s">
        <v>73</v>
      </c>
      <c r="DK9" s="19" t="s">
        <v>31</v>
      </c>
      <c r="DL9" s="19" t="s">
        <v>31</v>
      </c>
      <c r="DM9" s="19" t="s">
        <v>74</v>
      </c>
      <c r="DN9" s="19" t="s">
        <v>75</v>
      </c>
      <c r="DO9" s="18" t="s">
        <v>73</v>
      </c>
      <c r="DP9" s="19" t="s">
        <v>31</v>
      </c>
      <c r="DQ9" s="19" t="s">
        <v>31</v>
      </c>
      <c r="DR9" s="19" t="s">
        <v>74</v>
      </c>
      <c r="DS9" s="19" t="s">
        <v>75</v>
      </c>
      <c r="DT9" s="12" t="s">
        <v>73</v>
      </c>
      <c r="DU9" s="13" t="s">
        <v>31</v>
      </c>
      <c r="DV9" s="13" t="s">
        <v>31</v>
      </c>
      <c r="DW9" s="13" t="s">
        <v>74</v>
      </c>
      <c r="DX9" s="13" t="s">
        <v>75</v>
      </c>
      <c r="DY9" s="12" t="s">
        <v>73</v>
      </c>
      <c r="DZ9" s="13" t="s">
        <v>31</v>
      </c>
      <c r="EA9" s="13" t="s">
        <v>31</v>
      </c>
      <c r="EB9" s="13" t="s">
        <v>74</v>
      </c>
      <c r="EC9" s="13" t="s">
        <v>75</v>
      </c>
      <c r="ED9" s="12" t="s">
        <v>73</v>
      </c>
      <c r="EE9" s="13" t="s">
        <v>31</v>
      </c>
      <c r="EF9" s="13" t="s">
        <v>31</v>
      </c>
      <c r="EG9" s="13" t="s">
        <v>74</v>
      </c>
      <c r="EH9" s="13" t="s">
        <v>75</v>
      </c>
    </row>
    <row r="10" spans="2:138" ht="20.100000000000001" customHeight="1" thickTop="1" x14ac:dyDescent="0.25">
      <c r="B10" s="49">
        <v>1</v>
      </c>
      <c r="C10" s="50" t="s">
        <v>189</v>
      </c>
      <c r="D10" s="51"/>
      <c r="E10" s="83"/>
      <c r="F10" s="82"/>
      <c r="G10" s="52" t="str">
        <f t="shared" ref="G10:G42" si="0">IF(F10-E10=0,"",F10-E10)</f>
        <v/>
      </c>
      <c r="H10" s="69"/>
      <c r="I10" s="64"/>
      <c r="J10" s="22"/>
      <c r="K10" s="22"/>
      <c r="L10" s="22"/>
      <c r="M10" s="22"/>
      <c r="N10" s="21"/>
      <c r="O10" s="22"/>
      <c r="P10" s="22"/>
      <c r="Q10" s="22"/>
      <c r="R10" s="22"/>
      <c r="S10" s="21"/>
      <c r="T10" s="22"/>
      <c r="U10" s="22"/>
      <c r="V10" s="22"/>
      <c r="W10" s="22"/>
      <c r="X10" s="21"/>
      <c r="Y10" s="22"/>
      <c r="Z10" s="22"/>
      <c r="AA10" s="22"/>
      <c r="AB10" s="22"/>
      <c r="AC10" s="21"/>
      <c r="AD10" s="22"/>
      <c r="AE10" s="22"/>
      <c r="AF10" s="22"/>
      <c r="AG10" s="22"/>
      <c r="AH10" s="21"/>
      <c r="AI10" s="22"/>
      <c r="AJ10" s="22"/>
      <c r="AK10" s="22"/>
      <c r="AL10" s="22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1"/>
      <c r="BM10" s="22"/>
      <c r="BN10" s="22"/>
      <c r="BO10" s="22"/>
      <c r="BP10" s="22"/>
      <c r="BQ10" s="64"/>
      <c r="BR10" s="22"/>
      <c r="BS10" s="22"/>
      <c r="BT10" s="22"/>
      <c r="BU10" s="22"/>
      <c r="BV10" s="22"/>
      <c r="BW10" s="22"/>
      <c r="BX10" s="22"/>
      <c r="BY10" s="22"/>
      <c r="BZ10" s="22"/>
      <c r="CA10" s="21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1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1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64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</row>
    <row r="11" spans="2:138" ht="20.100000000000001" customHeight="1" x14ac:dyDescent="0.25">
      <c r="B11" s="53" t="s">
        <v>93</v>
      </c>
      <c r="C11" s="54" t="s">
        <v>89</v>
      </c>
      <c r="D11" s="55" t="s">
        <v>137</v>
      </c>
      <c r="E11" s="97">
        <v>44817</v>
      </c>
      <c r="F11" s="98">
        <v>44819</v>
      </c>
      <c r="G11" s="84">
        <f t="shared" si="0"/>
        <v>2</v>
      </c>
      <c r="H11" s="102">
        <v>1</v>
      </c>
      <c r="I11" s="65"/>
      <c r="J11" s="101"/>
      <c r="K11" s="80"/>
      <c r="L11" s="80"/>
      <c r="M11" s="101"/>
      <c r="N11" s="25"/>
      <c r="O11" s="26"/>
      <c r="P11" s="26"/>
      <c r="Q11" s="26"/>
      <c r="R11" s="26"/>
      <c r="S11" s="25"/>
      <c r="T11" s="26"/>
      <c r="U11" s="26"/>
      <c r="V11" s="26"/>
      <c r="W11" s="26"/>
      <c r="X11" s="25"/>
      <c r="Y11" s="26"/>
      <c r="Z11" s="26"/>
      <c r="AA11" s="26"/>
      <c r="AB11" s="26"/>
      <c r="AC11" s="25"/>
      <c r="AD11" s="26"/>
      <c r="AE11" s="26"/>
      <c r="AF11" s="26"/>
      <c r="AG11" s="26"/>
      <c r="AH11" s="25"/>
      <c r="AI11" s="26"/>
      <c r="AJ11" s="26"/>
      <c r="AK11" s="26"/>
      <c r="AL11" s="26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5"/>
      <c r="BM11" s="26"/>
      <c r="BN11" s="26"/>
      <c r="BO11" s="26"/>
      <c r="BP11" s="26"/>
      <c r="BQ11" s="65"/>
      <c r="BR11" s="101"/>
      <c r="BS11" s="26"/>
      <c r="BT11" s="26"/>
      <c r="BU11" s="26"/>
      <c r="BV11" s="27"/>
      <c r="BW11" s="27"/>
      <c r="BX11" s="27"/>
      <c r="BY11" s="27"/>
      <c r="BZ11" s="27"/>
      <c r="CA11" s="25"/>
      <c r="CB11" s="26"/>
      <c r="CC11" s="26"/>
      <c r="CD11" s="26"/>
      <c r="CE11" s="26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5"/>
      <c r="CQ11" s="26"/>
      <c r="CR11" s="26"/>
      <c r="CS11" s="26"/>
      <c r="CT11" s="26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25"/>
      <c r="DF11" s="26"/>
      <c r="DG11" s="26"/>
      <c r="DH11" s="26"/>
      <c r="DI11" s="26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65"/>
      <c r="DU11" s="101"/>
      <c r="DV11" s="26"/>
      <c r="DW11" s="26"/>
      <c r="DX11" s="26"/>
      <c r="DY11" s="27"/>
      <c r="DZ11" s="27"/>
      <c r="EA11" s="27"/>
      <c r="EB11" s="27"/>
      <c r="EC11" s="27"/>
      <c r="ED11" s="27"/>
      <c r="EE11" s="27"/>
      <c r="EF11" s="27"/>
      <c r="EG11" s="27"/>
      <c r="EH11" s="27"/>
    </row>
    <row r="12" spans="2:138" ht="20.100000000000001" customHeight="1" x14ac:dyDescent="0.25">
      <c r="B12" s="53" t="s">
        <v>92</v>
      </c>
      <c r="C12" s="54" t="s">
        <v>190</v>
      </c>
      <c r="D12" s="55" t="s">
        <v>137</v>
      </c>
      <c r="E12" s="97">
        <v>44819</v>
      </c>
      <c r="F12" s="98">
        <v>44821</v>
      </c>
      <c r="G12" s="84">
        <f t="shared" si="0"/>
        <v>2</v>
      </c>
      <c r="H12" s="102">
        <v>1</v>
      </c>
      <c r="I12" s="65"/>
      <c r="J12" s="101"/>
      <c r="K12" s="101"/>
      <c r="L12" s="80"/>
      <c r="M12" s="101"/>
      <c r="N12" s="25"/>
      <c r="O12" s="26"/>
      <c r="P12" s="26"/>
      <c r="Q12" s="26"/>
      <c r="R12" s="26"/>
      <c r="S12" s="25"/>
      <c r="T12" s="26"/>
      <c r="U12" s="26"/>
      <c r="V12" s="26"/>
      <c r="W12" s="26"/>
      <c r="X12" s="25"/>
      <c r="Y12" s="26"/>
      <c r="Z12" s="26"/>
      <c r="AA12" s="26"/>
      <c r="AB12" s="26"/>
      <c r="AC12" s="25"/>
      <c r="AD12" s="26"/>
      <c r="AE12" s="26"/>
      <c r="AF12" s="26"/>
      <c r="AG12" s="26"/>
      <c r="AH12" s="25"/>
      <c r="AI12" s="26"/>
      <c r="AJ12" s="26"/>
      <c r="AK12" s="26"/>
      <c r="AL12" s="26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5"/>
      <c r="BM12" s="26"/>
      <c r="BN12" s="26"/>
      <c r="BO12" s="26"/>
      <c r="BP12" s="26"/>
      <c r="BQ12" s="65"/>
      <c r="BR12" s="101"/>
      <c r="BS12" s="26"/>
      <c r="BT12" s="26"/>
      <c r="BU12" s="26"/>
      <c r="BV12" s="27"/>
      <c r="BW12" s="27"/>
      <c r="BX12" s="27"/>
      <c r="BY12" s="27"/>
      <c r="BZ12" s="27"/>
      <c r="CA12" s="25"/>
      <c r="CB12" s="26"/>
      <c r="CC12" s="26"/>
      <c r="CD12" s="26"/>
      <c r="CE12" s="26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5"/>
      <c r="CQ12" s="26"/>
      <c r="CR12" s="26"/>
      <c r="CS12" s="26"/>
      <c r="CT12" s="26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25"/>
      <c r="DF12" s="26"/>
      <c r="DG12" s="26"/>
      <c r="DH12" s="26"/>
      <c r="DI12" s="26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65"/>
      <c r="DU12" s="101"/>
      <c r="DV12" s="26"/>
      <c r="DW12" s="26"/>
      <c r="DX12" s="26"/>
      <c r="DY12" s="27"/>
      <c r="DZ12" s="27"/>
      <c r="EA12" s="27"/>
      <c r="EB12" s="27"/>
      <c r="EC12" s="27"/>
      <c r="ED12" s="27"/>
      <c r="EE12" s="27"/>
      <c r="EF12" s="27"/>
      <c r="EG12" s="27"/>
      <c r="EH12" s="27"/>
    </row>
    <row r="13" spans="2:138" ht="20.100000000000001" customHeight="1" x14ac:dyDescent="0.25">
      <c r="B13" s="53" t="s">
        <v>39</v>
      </c>
      <c r="C13" s="56" t="s">
        <v>191</v>
      </c>
      <c r="D13" s="55" t="s">
        <v>137</v>
      </c>
      <c r="E13" s="97">
        <v>44819</v>
      </c>
      <c r="F13" s="98">
        <v>44821</v>
      </c>
      <c r="G13" s="84">
        <f t="shared" si="0"/>
        <v>2</v>
      </c>
      <c r="H13" s="102">
        <v>1</v>
      </c>
      <c r="I13" s="65"/>
      <c r="J13" s="26"/>
      <c r="K13" s="26"/>
      <c r="L13" s="26"/>
      <c r="M13" s="80"/>
      <c r="N13" s="25"/>
      <c r="O13" s="26"/>
      <c r="P13" s="26"/>
      <c r="Q13" s="26"/>
      <c r="R13" s="26"/>
      <c r="S13" s="25"/>
      <c r="T13" s="26"/>
      <c r="U13" s="26"/>
      <c r="V13" s="26"/>
      <c r="W13" s="26"/>
      <c r="X13" s="25"/>
      <c r="Y13" s="26"/>
      <c r="Z13" s="26"/>
      <c r="AA13" s="26"/>
      <c r="AB13" s="26"/>
      <c r="AC13" s="25"/>
      <c r="AD13" s="26"/>
      <c r="AE13" s="26"/>
      <c r="AF13" s="26"/>
      <c r="AG13" s="26"/>
      <c r="AH13" s="25"/>
      <c r="AI13" s="26"/>
      <c r="AJ13" s="26"/>
      <c r="AK13" s="26"/>
      <c r="AL13" s="26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5"/>
      <c r="BM13" s="26"/>
      <c r="BN13" s="26"/>
      <c r="BO13" s="26"/>
      <c r="BP13" s="26"/>
      <c r="BQ13" s="65"/>
      <c r="BR13" s="26"/>
      <c r="BS13" s="26"/>
      <c r="BT13" s="26"/>
      <c r="BU13" s="26"/>
      <c r="BV13" s="27"/>
      <c r="BW13" s="27"/>
      <c r="BX13" s="27"/>
      <c r="BY13" s="27"/>
      <c r="BZ13" s="27"/>
      <c r="CA13" s="25"/>
      <c r="CB13" s="26"/>
      <c r="CC13" s="26"/>
      <c r="CD13" s="26"/>
      <c r="CE13" s="26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5"/>
      <c r="CQ13" s="26"/>
      <c r="CR13" s="26"/>
      <c r="CS13" s="26"/>
      <c r="CT13" s="26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25"/>
      <c r="DF13" s="26"/>
      <c r="DG13" s="26"/>
      <c r="DH13" s="26"/>
      <c r="DI13" s="26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65"/>
      <c r="DU13" s="26"/>
      <c r="DV13" s="26"/>
      <c r="DW13" s="26"/>
      <c r="DX13" s="26"/>
      <c r="DY13" s="27"/>
      <c r="DZ13" s="27"/>
      <c r="EA13" s="27"/>
      <c r="EB13" s="27"/>
      <c r="EC13" s="27"/>
      <c r="ED13" s="27"/>
      <c r="EE13" s="27"/>
      <c r="EF13" s="27"/>
      <c r="EG13" s="27"/>
      <c r="EH13" s="27"/>
    </row>
    <row r="14" spans="2:138" ht="20.100000000000001" customHeight="1" x14ac:dyDescent="0.25">
      <c r="B14" s="53" t="s">
        <v>94</v>
      </c>
      <c r="C14" s="56" t="s">
        <v>68</v>
      </c>
      <c r="D14" s="55" t="s">
        <v>137</v>
      </c>
      <c r="E14" s="97">
        <v>44819</v>
      </c>
      <c r="F14" s="98">
        <v>44821</v>
      </c>
      <c r="G14" s="84">
        <f t="shared" si="0"/>
        <v>2</v>
      </c>
      <c r="H14" s="102">
        <v>1</v>
      </c>
      <c r="I14" s="65"/>
      <c r="J14" s="26"/>
      <c r="K14" s="26"/>
      <c r="L14" s="26"/>
      <c r="M14" s="80"/>
      <c r="N14" s="25"/>
      <c r="O14" s="26"/>
      <c r="P14" s="26"/>
      <c r="Q14" s="26"/>
      <c r="R14" s="26"/>
      <c r="S14" s="25"/>
      <c r="T14" s="26"/>
      <c r="U14" s="26"/>
      <c r="V14" s="26"/>
      <c r="W14" s="26"/>
      <c r="X14" s="25"/>
      <c r="Y14" s="26"/>
      <c r="Z14" s="26"/>
      <c r="AA14" s="26"/>
      <c r="AB14" s="26"/>
      <c r="AC14" s="25"/>
      <c r="AD14" s="26"/>
      <c r="AE14" s="26"/>
      <c r="AF14" s="26"/>
      <c r="AG14" s="26"/>
      <c r="AH14" s="25"/>
      <c r="AI14" s="26"/>
      <c r="AJ14" s="26"/>
      <c r="AK14" s="26"/>
      <c r="AL14" s="26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5"/>
      <c r="BM14" s="26"/>
      <c r="BN14" s="26"/>
      <c r="BO14" s="26"/>
      <c r="BP14" s="26"/>
      <c r="BQ14" s="65"/>
      <c r="BR14" s="26"/>
      <c r="BS14" s="26"/>
      <c r="BT14" s="26"/>
      <c r="BU14" s="26"/>
      <c r="BV14" s="27"/>
      <c r="BW14" s="27"/>
      <c r="BX14" s="27"/>
      <c r="BY14" s="27"/>
      <c r="BZ14" s="27"/>
      <c r="CA14" s="25"/>
      <c r="CB14" s="26"/>
      <c r="CC14" s="26"/>
      <c r="CD14" s="26"/>
      <c r="CE14" s="26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5"/>
      <c r="CQ14" s="26"/>
      <c r="CR14" s="26"/>
      <c r="CS14" s="26"/>
      <c r="CT14" s="26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25"/>
      <c r="DF14" s="26"/>
      <c r="DG14" s="26"/>
      <c r="DH14" s="26"/>
      <c r="DI14" s="26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65"/>
      <c r="DU14" s="26"/>
      <c r="DV14" s="26"/>
      <c r="DW14" s="26"/>
      <c r="DX14" s="26"/>
      <c r="DY14" s="27"/>
      <c r="DZ14" s="27"/>
      <c r="EA14" s="27"/>
      <c r="EB14" s="27"/>
      <c r="EC14" s="27"/>
      <c r="ED14" s="27"/>
      <c r="EE14" s="27"/>
      <c r="EF14" s="27"/>
      <c r="EG14" s="27"/>
      <c r="EH14" s="27"/>
    </row>
    <row r="15" spans="2:138" ht="20.100000000000001" customHeight="1" x14ac:dyDescent="0.25">
      <c r="B15" s="53" t="s">
        <v>95</v>
      </c>
      <c r="C15" s="56" t="s">
        <v>90</v>
      </c>
      <c r="D15" s="55" t="s">
        <v>137</v>
      </c>
      <c r="E15" s="97">
        <v>44819</v>
      </c>
      <c r="F15" s="98">
        <v>44821</v>
      </c>
      <c r="G15" s="84">
        <f t="shared" si="0"/>
        <v>2</v>
      </c>
      <c r="H15" s="102">
        <v>1</v>
      </c>
      <c r="I15" s="65"/>
      <c r="J15" s="26"/>
      <c r="K15" s="26"/>
      <c r="L15" s="26"/>
      <c r="M15" s="80"/>
      <c r="N15" s="25"/>
      <c r="O15" s="26"/>
      <c r="P15" s="26"/>
      <c r="Q15" s="26"/>
      <c r="R15" s="26"/>
      <c r="S15" s="25"/>
      <c r="T15" s="26"/>
      <c r="U15" s="26"/>
      <c r="V15" s="26"/>
      <c r="W15" s="26"/>
      <c r="X15" s="25"/>
      <c r="Y15" s="26"/>
      <c r="Z15" s="26"/>
      <c r="AA15" s="26"/>
      <c r="AB15" s="26"/>
      <c r="AC15" s="25"/>
      <c r="AD15" s="26"/>
      <c r="AE15" s="26"/>
      <c r="AF15" s="26"/>
      <c r="AG15" s="26"/>
      <c r="AH15" s="25"/>
      <c r="AI15" s="26"/>
      <c r="AJ15" s="26"/>
      <c r="AK15" s="26"/>
      <c r="AL15" s="26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5"/>
      <c r="BM15" s="26"/>
      <c r="BN15" s="26"/>
      <c r="BO15" s="26"/>
      <c r="BP15" s="26"/>
      <c r="BQ15" s="65"/>
      <c r="BR15" s="26"/>
      <c r="BS15" s="26"/>
      <c r="BT15" s="26"/>
      <c r="BU15" s="26"/>
      <c r="BV15" s="27"/>
      <c r="BW15" s="27"/>
      <c r="BX15" s="27"/>
      <c r="BY15" s="27"/>
      <c r="BZ15" s="27"/>
      <c r="CA15" s="25"/>
      <c r="CB15" s="26"/>
      <c r="CC15" s="26"/>
      <c r="CD15" s="26"/>
      <c r="CE15" s="26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5"/>
      <c r="CQ15" s="26"/>
      <c r="CR15" s="26"/>
      <c r="CS15" s="26"/>
      <c r="CT15" s="26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25"/>
      <c r="DF15" s="26"/>
      <c r="DG15" s="26"/>
      <c r="DH15" s="26"/>
      <c r="DI15" s="26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65"/>
      <c r="DU15" s="26"/>
      <c r="DV15" s="26"/>
      <c r="DW15" s="26"/>
      <c r="DX15" s="26"/>
      <c r="DY15" s="27"/>
      <c r="DZ15" s="27"/>
      <c r="EA15" s="27"/>
      <c r="EB15" s="27"/>
      <c r="EC15" s="27"/>
      <c r="ED15" s="27"/>
      <c r="EE15" s="27"/>
      <c r="EF15" s="27"/>
      <c r="EG15" s="27"/>
      <c r="EH15" s="27"/>
    </row>
    <row r="16" spans="2:138" ht="20.100000000000001" customHeight="1" x14ac:dyDescent="0.25">
      <c r="B16" s="53">
        <v>2</v>
      </c>
      <c r="C16" s="58" t="s">
        <v>192</v>
      </c>
      <c r="D16" s="59"/>
      <c r="E16" s="95"/>
      <c r="F16" s="96"/>
      <c r="G16" s="96"/>
      <c r="H16" s="96"/>
      <c r="I16" s="64"/>
      <c r="J16" s="22"/>
      <c r="K16" s="22"/>
      <c r="L16" s="22"/>
      <c r="M16" s="22"/>
      <c r="N16" s="21"/>
      <c r="O16" s="22"/>
      <c r="P16" s="22"/>
      <c r="Q16" s="22"/>
      <c r="R16" s="22"/>
      <c r="S16" s="21"/>
      <c r="T16" s="22"/>
      <c r="U16" s="22"/>
      <c r="V16" s="22"/>
      <c r="W16" s="22"/>
      <c r="X16" s="21"/>
      <c r="Y16" s="22"/>
      <c r="Z16" s="22"/>
      <c r="AA16" s="22"/>
      <c r="AB16" s="22"/>
      <c r="AC16" s="21"/>
      <c r="AD16" s="22"/>
      <c r="AE16" s="22"/>
      <c r="AF16" s="22"/>
      <c r="AG16" s="22"/>
      <c r="AH16" s="21"/>
      <c r="AI16" s="22"/>
      <c r="AJ16" s="22"/>
      <c r="AK16" s="22"/>
      <c r="AL16" s="22"/>
      <c r="AM16" s="21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3"/>
      <c r="BB16" s="21"/>
      <c r="BC16" s="22"/>
      <c r="BD16" s="22"/>
      <c r="BE16" s="22"/>
      <c r="BF16" s="22"/>
      <c r="BG16" s="22"/>
      <c r="BH16" s="22"/>
      <c r="BI16" s="22"/>
      <c r="BJ16" s="22"/>
      <c r="BK16" s="22"/>
      <c r="BL16" s="21"/>
      <c r="BM16" s="22"/>
      <c r="BN16" s="22"/>
      <c r="BO16" s="22"/>
      <c r="BP16" s="22"/>
      <c r="BQ16" s="64"/>
      <c r="BR16" s="22"/>
      <c r="BS16" s="22"/>
      <c r="BT16" s="22"/>
      <c r="BU16" s="22"/>
      <c r="BV16" s="22"/>
      <c r="BW16" s="22"/>
      <c r="BX16" s="22"/>
      <c r="BY16" s="22"/>
      <c r="BZ16" s="22"/>
      <c r="CA16" s="21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1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1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64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</row>
    <row r="17" spans="2:138" ht="20.100000000000001" customHeight="1" x14ac:dyDescent="0.25">
      <c r="B17" s="53" t="s">
        <v>96</v>
      </c>
      <c r="C17" s="54" t="s">
        <v>193</v>
      </c>
      <c r="D17" s="55" t="s">
        <v>137</v>
      </c>
      <c r="E17" s="98">
        <v>44823</v>
      </c>
      <c r="F17" s="98">
        <v>44825</v>
      </c>
      <c r="G17" s="84">
        <f t="shared" si="0"/>
        <v>2</v>
      </c>
      <c r="H17" s="102">
        <v>0.6</v>
      </c>
      <c r="I17" s="65"/>
      <c r="J17" s="26"/>
      <c r="K17" s="26"/>
      <c r="L17" s="26"/>
      <c r="M17" s="26"/>
      <c r="N17" s="32"/>
      <c r="O17" s="33"/>
      <c r="P17" s="26"/>
      <c r="Q17" s="26"/>
      <c r="R17" s="26"/>
      <c r="S17" s="106"/>
      <c r="T17" s="107"/>
      <c r="U17" s="107"/>
      <c r="V17" s="107"/>
      <c r="W17" s="107"/>
      <c r="X17" s="106"/>
      <c r="Y17" s="107"/>
      <c r="Z17" s="107"/>
      <c r="AA17" s="107"/>
      <c r="AB17" s="107"/>
      <c r="AC17" s="106"/>
      <c r="AD17" s="107"/>
      <c r="AE17" s="107"/>
      <c r="AF17" s="107"/>
      <c r="AG17" s="107"/>
      <c r="AH17" s="106"/>
      <c r="AI17" s="107"/>
      <c r="AJ17" s="107"/>
      <c r="AK17" s="107"/>
      <c r="AL17" s="107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5"/>
      <c r="BM17" s="26"/>
      <c r="BN17" s="26"/>
      <c r="BO17" s="26"/>
      <c r="BP17" s="26"/>
      <c r="BQ17" s="65"/>
      <c r="BR17" s="26"/>
      <c r="BS17" s="26"/>
      <c r="BT17" s="26"/>
      <c r="BU17" s="26"/>
      <c r="BV17" s="27"/>
      <c r="BW17" s="27"/>
      <c r="BX17" s="27"/>
      <c r="BY17" s="27"/>
      <c r="BZ17" s="27"/>
      <c r="CA17" s="25"/>
      <c r="CB17" s="101"/>
      <c r="CC17" s="26"/>
      <c r="CD17" s="26"/>
      <c r="CE17" s="26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5"/>
      <c r="CQ17" s="26"/>
      <c r="CR17" s="26"/>
      <c r="CS17" s="26"/>
      <c r="CT17" s="26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25"/>
      <c r="DF17" s="26"/>
      <c r="DG17" s="26"/>
      <c r="DH17" s="26"/>
      <c r="DI17" s="26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65"/>
      <c r="DU17" s="26"/>
      <c r="DV17" s="26"/>
      <c r="DW17" s="26"/>
      <c r="DX17" s="26"/>
      <c r="DY17" s="27"/>
      <c r="DZ17" s="27"/>
      <c r="EA17" s="27"/>
      <c r="EB17" s="27"/>
      <c r="EC17" s="27"/>
      <c r="ED17" s="27"/>
      <c r="EE17" s="27"/>
      <c r="EF17" s="27"/>
      <c r="EG17" s="27"/>
      <c r="EH17" s="27"/>
    </row>
    <row r="18" spans="2:138" ht="20.100000000000001" customHeight="1" x14ac:dyDescent="0.25">
      <c r="B18" s="53" t="s">
        <v>97</v>
      </c>
      <c r="C18" s="54" t="s">
        <v>194</v>
      </c>
      <c r="D18" s="55" t="s">
        <v>137</v>
      </c>
      <c r="E18" s="98">
        <v>44826</v>
      </c>
      <c r="F18" s="98">
        <v>44841</v>
      </c>
      <c r="G18" s="84">
        <f t="shared" si="0"/>
        <v>15</v>
      </c>
      <c r="H18" s="102">
        <v>0.4</v>
      </c>
      <c r="I18" s="65"/>
      <c r="J18" s="26"/>
      <c r="K18" s="26"/>
      <c r="L18" s="26"/>
      <c r="M18" s="26"/>
      <c r="N18" s="25"/>
      <c r="O18" s="101"/>
      <c r="P18" s="33"/>
      <c r="Q18" s="26"/>
      <c r="R18" s="26"/>
      <c r="S18" s="106"/>
      <c r="T18" s="107"/>
      <c r="U18" s="107"/>
      <c r="V18" s="107"/>
      <c r="W18" s="107"/>
      <c r="X18" s="106"/>
      <c r="Y18" s="107"/>
      <c r="Z18" s="107"/>
      <c r="AA18" s="107"/>
      <c r="AB18" s="107"/>
      <c r="AC18" s="106"/>
      <c r="AD18" s="107"/>
      <c r="AE18" s="107"/>
      <c r="AF18" s="107"/>
      <c r="AG18" s="107"/>
      <c r="AH18" s="106"/>
      <c r="AI18" s="107"/>
      <c r="AJ18" s="107"/>
      <c r="AK18" s="107"/>
      <c r="AL18" s="107"/>
      <c r="AM18" s="25"/>
      <c r="AN18" s="26"/>
      <c r="AO18" s="26"/>
      <c r="AP18" s="26"/>
      <c r="AQ18" s="26"/>
      <c r="AR18" s="44"/>
      <c r="AS18" s="44"/>
      <c r="AT18" s="44"/>
      <c r="AU18" s="44"/>
      <c r="AV18" s="44"/>
      <c r="AW18" s="26"/>
      <c r="AX18" s="26"/>
      <c r="AY18" s="26"/>
      <c r="AZ18" s="26"/>
      <c r="BA18" s="28"/>
      <c r="BB18" s="25"/>
      <c r="BC18" s="26"/>
      <c r="BD18" s="26"/>
      <c r="BE18" s="26"/>
      <c r="BF18" s="26"/>
      <c r="BG18" s="30"/>
      <c r="BH18" s="30"/>
      <c r="BI18" s="30"/>
      <c r="BJ18" s="30"/>
      <c r="BK18" s="30"/>
      <c r="BL18" s="25"/>
      <c r="BM18" s="26"/>
      <c r="BN18" s="26"/>
      <c r="BO18" s="26"/>
      <c r="BP18" s="26"/>
      <c r="BQ18" s="65"/>
      <c r="BR18" s="26"/>
      <c r="BS18" s="26"/>
      <c r="BT18" s="26"/>
      <c r="BU18" s="26"/>
      <c r="BV18" s="27"/>
      <c r="BW18" s="27"/>
      <c r="BX18" s="27"/>
      <c r="BY18" s="27"/>
      <c r="BZ18" s="27"/>
      <c r="CA18" s="25"/>
      <c r="CB18" s="101"/>
      <c r="CC18" s="26"/>
      <c r="CD18" s="26"/>
      <c r="CE18" s="26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5"/>
      <c r="CQ18" s="26"/>
      <c r="CR18" s="26"/>
      <c r="CS18" s="26"/>
      <c r="CT18" s="26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25"/>
      <c r="DF18" s="26"/>
      <c r="DG18" s="26"/>
      <c r="DH18" s="26"/>
      <c r="DI18" s="26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65"/>
      <c r="DU18" s="26"/>
      <c r="DV18" s="26"/>
      <c r="DW18" s="26"/>
      <c r="DX18" s="26"/>
      <c r="DY18" s="27"/>
      <c r="DZ18" s="27"/>
      <c r="EA18" s="27"/>
      <c r="EB18" s="27"/>
      <c r="EC18" s="27"/>
      <c r="ED18" s="27"/>
      <c r="EE18" s="27"/>
      <c r="EF18" s="27"/>
      <c r="EG18" s="27"/>
      <c r="EH18" s="27"/>
    </row>
    <row r="19" spans="2:138" ht="20.100000000000001" customHeight="1" x14ac:dyDescent="0.25">
      <c r="B19" s="53" t="s">
        <v>98</v>
      </c>
      <c r="C19" s="54" t="s">
        <v>103</v>
      </c>
      <c r="D19" s="55" t="s">
        <v>137</v>
      </c>
      <c r="E19" s="98">
        <v>44826</v>
      </c>
      <c r="F19" s="98">
        <v>44841</v>
      </c>
      <c r="G19" s="84">
        <f t="shared" si="0"/>
        <v>15</v>
      </c>
      <c r="H19" s="102">
        <v>0.5</v>
      </c>
      <c r="I19" s="65"/>
      <c r="J19" s="26"/>
      <c r="K19" s="26"/>
      <c r="L19" s="26"/>
      <c r="M19" s="26"/>
      <c r="N19" s="25"/>
      <c r="O19" s="26"/>
      <c r="P19" s="26"/>
      <c r="Q19" s="33"/>
      <c r="R19" s="33"/>
      <c r="S19" s="32"/>
      <c r="T19" s="101"/>
      <c r="U19" s="101"/>
      <c r="V19" s="107"/>
      <c r="W19" s="107"/>
      <c r="X19" s="106"/>
      <c r="Y19" s="107"/>
      <c r="Z19" s="107"/>
      <c r="AA19" s="107"/>
      <c r="AB19" s="107"/>
      <c r="AC19" s="106"/>
      <c r="AD19" s="107"/>
      <c r="AE19" s="107"/>
      <c r="AF19" s="107"/>
      <c r="AG19" s="107"/>
      <c r="AH19" s="106"/>
      <c r="AI19" s="107"/>
      <c r="AJ19" s="107"/>
      <c r="AK19" s="107"/>
      <c r="AL19" s="107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5"/>
      <c r="BM19" s="26"/>
      <c r="BN19" s="26"/>
      <c r="BO19" s="26"/>
      <c r="BP19" s="26"/>
      <c r="BQ19" s="65"/>
      <c r="BR19" s="26"/>
      <c r="BS19" s="26"/>
      <c r="BT19" s="26"/>
      <c r="BU19" s="26"/>
      <c r="BV19" s="27"/>
      <c r="BW19" s="27"/>
      <c r="BX19" s="27"/>
      <c r="BY19" s="27"/>
      <c r="BZ19" s="27"/>
      <c r="CA19" s="25"/>
      <c r="CB19" s="26"/>
      <c r="CC19" s="26"/>
      <c r="CD19" s="26"/>
      <c r="CE19" s="26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5"/>
      <c r="CQ19" s="26"/>
      <c r="CR19" s="26"/>
      <c r="CS19" s="26"/>
      <c r="CT19" s="26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25"/>
      <c r="DF19" s="26"/>
      <c r="DG19" s="26"/>
      <c r="DH19" s="26"/>
      <c r="DI19" s="26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65"/>
      <c r="DU19" s="26"/>
      <c r="DV19" s="26"/>
      <c r="DW19" s="26"/>
      <c r="DX19" s="26"/>
      <c r="DY19" s="27"/>
      <c r="DZ19" s="27"/>
      <c r="EA19" s="27"/>
      <c r="EB19" s="27"/>
      <c r="EC19" s="27"/>
      <c r="ED19" s="27"/>
      <c r="EE19" s="27"/>
      <c r="EF19" s="27"/>
      <c r="EG19" s="27"/>
      <c r="EH19" s="27"/>
    </row>
    <row r="20" spans="2:138" ht="20.100000000000001" customHeight="1" x14ac:dyDescent="0.25">
      <c r="B20" s="53" t="s">
        <v>166</v>
      </c>
      <c r="C20" s="56" t="s">
        <v>195</v>
      </c>
      <c r="D20" s="55" t="s">
        <v>137</v>
      </c>
      <c r="E20" s="98">
        <v>44827</v>
      </c>
      <c r="F20" s="98">
        <v>44841</v>
      </c>
      <c r="G20" s="84">
        <f t="shared" si="0"/>
        <v>14</v>
      </c>
      <c r="H20" s="102">
        <v>0.5</v>
      </c>
      <c r="I20" s="65"/>
      <c r="J20" s="26"/>
      <c r="K20" s="26"/>
      <c r="L20" s="26"/>
      <c r="M20" s="26"/>
      <c r="N20" s="25"/>
      <c r="O20" s="26"/>
      <c r="P20" s="26"/>
      <c r="Q20" s="33"/>
      <c r="R20" s="33"/>
      <c r="S20" s="32"/>
      <c r="T20" s="33"/>
      <c r="U20" s="33"/>
      <c r="V20" s="107"/>
      <c r="W20" s="107"/>
      <c r="X20" s="106"/>
      <c r="Y20" s="107"/>
      <c r="Z20" s="107"/>
      <c r="AA20" s="107"/>
      <c r="AB20" s="107"/>
      <c r="AC20" s="106"/>
      <c r="AD20" s="107"/>
      <c r="AE20" s="107"/>
      <c r="AF20" s="107"/>
      <c r="AG20" s="107"/>
      <c r="AH20" s="106"/>
      <c r="AI20" s="107"/>
      <c r="AJ20" s="107"/>
      <c r="AK20" s="107"/>
      <c r="AL20" s="107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5"/>
      <c r="BM20" s="26"/>
      <c r="BN20" s="26"/>
      <c r="BO20" s="26"/>
      <c r="BP20" s="26"/>
      <c r="BQ20" s="65"/>
      <c r="BR20" s="26"/>
      <c r="BS20" s="26"/>
      <c r="BT20" s="26"/>
      <c r="BU20" s="26"/>
      <c r="BV20" s="27"/>
      <c r="BW20" s="27"/>
      <c r="BX20" s="27"/>
      <c r="BY20" s="27"/>
      <c r="BZ20" s="27"/>
      <c r="CA20" s="25"/>
      <c r="CB20" s="26"/>
      <c r="CC20" s="26"/>
      <c r="CD20" s="26"/>
      <c r="CE20" s="26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5"/>
      <c r="CQ20" s="26"/>
      <c r="CR20" s="26"/>
      <c r="CS20" s="26"/>
      <c r="CT20" s="26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25"/>
      <c r="DF20" s="26"/>
      <c r="DG20" s="26"/>
      <c r="DH20" s="26"/>
      <c r="DI20" s="26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65"/>
      <c r="DU20" s="26"/>
      <c r="DV20" s="26"/>
      <c r="DW20" s="26"/>
      <c r="DX20" s="26"/>
      <c r="DY20" s="27"/>
      <c r="DZ20" s="27"/>
      <c r="EA20" s="27"/>
      <c r="EB20" s="27"/>
      <c r="EC20" s="27"/>
      <c r="ED20" s="27"/>
      <c r="EE20" s="27"/>
      <c r="EF20" s="27"/>
      <c r="EG20" s="27"/>
      <c r="EH20" s="27"/>
    </row>
    <row r="21" spans="2:138" ht="20.100000000000001" customHeight="1" x14ac:dyDescent="0.25">
      <c r="B21" s="53" t="s">
        <v>171</v>
      </c>
      <c r="C21" s="56" t="s">
        <v>196</v>
      </c>
      <c r="D21" s="55" t="s">
        <v>137</v>
      </c>
      <c r="E21" s="98">
        <v>44827</v>
      </c>
      <c r="F21" s="98">
        <v>44841</v>
      </c>
      <c r="G21" s="84">
        <f t="shared" si="0"/>
        <v>14</v>
      </c>
      <c r="H21" s="102">
        <v>0.3</v>
      </c>
      <c r="I21" s="65"/>
      <c r="J21" s="26"/>
      <c r="K21" s="26"/>
      <c r="L21" s="26"/>
      <c r="M21" s="26"/>
      <c r="N21" s="25"/>
      <c r="O21" s="26"/>
      <c r="P21" s="26"/>
      <c r="Q21" s="107"/>
      <c r="R21" s="107"/>
      <c r="S21" s="106"/>
      <c r="T21" s="33"/>
      <c r="U21" s="33"/>
      <c r="V21" s="107"/>
      <c r="W21" s="107"/>
      <c r="X21" s="106"/>
      <c r="Y21" s="107"/>
      <c r="Z21" s="107"/>
      <c r="AA21" s="107"/>
      <c r="AB21" s="107"/>
      <c r="AC21" s="106"/>
      <c r="AD21" s="107"/>
      <c r="AE21" s="107"/>
      <c r="AF21" s="107"/>
      <c r="AG21" s="107"/>
      <c r="AH21" s="106"/>
      <c r="AI21" s="107"/>
      <c r="AJ21" s="107"/>
      <c r="AK21" s="107"/>
      <c r="AL21" s="107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5"/>
      <c r="BM21" s="26"/>
      <c r="BN21" s="26"/>
      <c r="BO21" s="26"/>
      <c r="BP21" s="26"/>
      <c r="BQ21" s="65"/>
      <c r="BR21" s="26"/>
      <c r="BS21" s="26"/>
      <c r="BT21" s="26"/>
      <c r="BU21" s="26"/>
      <c r="BV21" s="27"/>
      <c r="BW21" s="27"/>
      <c r="BX21" s="27"/>
      <c r="BY21" s="27"/>
      <c r="BZ21" s="27"/>
      <c r="CA21" s="25"/>
      <c r="CB21" s="26"/>
      <c r="CC21" s="26"/>
      <c r="CD21" s="26"/>
      <c r="CE21" s="26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5"/>
      <c r="CQ21" s="26"/>
      <c r="CR21" s="26"/>
      <c r="CS21" s="26"/>
      <c r="CT21" s="26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25"/>
      <c r="DF21" s="26"/>
      <c r="DG21" s="26"/>
      <c r="DH21" s="26"/>
      <c r="DI21" s="26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65"/>
      <c r="DU21" s="26"/>
      <c r="DV21" s="26"/>
      <c r="DW21" s="26"/>
      <c r="DX21" s="26"/>
      <c r="DY21" s="27"/>
      <c r="DZ21" s="27"/>
      <c r="EA21" s="27"/>
      <c r="EB21" s="27"/>
      <c r="EC21" s="27"/>
      <c r="ED21" s="27"/>
      <c r="EE21" s="27"/>
      <c r="EF21" s="27"/>
      <c r="EG21" s="27"/>
      <c r="EH21" s="27"/>
    </row>
    <row r="22" spans="2:138" ht="20.100000000000001" customHeight="1" x14ac:dyDescent="0.25">
      <c r="B22" s="53" t="s">
        <v>167</v>
      </c>
      <c r="C22" s="105" t="s">
        <v>165</v>
      </c>
      <c r="D22" s="55" t="s">
        <v>137</v>
      </c>
      <c r="E22" s="98">
        <v>44832</v>
      </c>
      <c r="F22" s="98">
        <v>44879</v>
      </c>
      <c r="G22" s="84">
        <f t="shared" ref="G22:G23" si="1">IF(F22-E22=0,"",F22-E22)</f>
        <v>47</v>
      </c>
      <c r="H22" s="102">
        <v>0.5</v>
      </c>
      <c r="I22" s="65"/>
      <c r="J22" s="26"/>
      <c r="K22" s="26"/>
      <c r="L22" s="26"/>
      <c r="M22" s="26"/>
      <c r="N22" s="25"/>
      <c r="O22" s="26"/>
      <c r="P22" s="26"/>
      <c r="Q22" s="107"/>
      <c r="R22" s="107"/>
      <c r="S22" s="106"/>
      <c r="T22" s="33"/>
      <c r="U22" s="33"/>
      <c r="V22" s="107"/>
      <c r="W22" s="107"/>
      <c r="X22" s="106"/>
      <c r="Y22" s="107"/>
      <c r="Z22" s="107"/>
      <c r="AA22" s="107"/>
      <c r="AB22" s="107"/>
      <c r="AC22" s="106"/>
      <c r="AD22" s="107"/>
      <c r="AE22" s="107"/>
      <c r="AF22" s="107"/>
      <c r="AG22" s="107"/>
      <c r="AH22" s="106"/>
      <c r="AI22" s="107"/>
      <c r="AJ22" s="107"/>
      <c r="AK22" s="107"/>
      <c r="AL22" s="107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5"/>
      <c r="BM22" s="26"/>
      <c r="BN22" s="26"/>
      <c r="BO22" s="26"/>
      <c r="BP22" s="26"/>
      <c r="BQ22" s="65"/>
      <c r="BR22" s="26"/>
      <c r="BS22" s="26"/>
      <c r="BT22" s="26"/>
      <c r="BU22" s="26"/>
      <c r="BV22" s="27"/>
      <c r="BW22" s="27"/>
      <c r="BX22" s="27"/>
      <c r="BY22" s="27"/>
      <c r="BZ22" s="27"/>
      <c r="CA22" s="25"/>
      <c r="CB22" s="26"/>
      <c r="CC22" s="26"/>
      <c r="CD22" s="26"/>
      <c r="CE22" s="26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5"/>
      <c r="CQ22" s="26"/>
      <c r="CR22" s="26"/>
      <c r="CS22" s="26"/>
      <c r="CT22" s="26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25"/>
      <c r="DF22" s="26"/>
      <c r="DG22" s="26"/>
      <c r="DH22" s="26"/>
      <c r="DI22" s="26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65"/>
      <c r="DU22" s="26"/>
      <c r="DV22" s="26"/>
      <c r="DW22" s="26"/>
      <c r="DX22" s="26"/>
      <c r="DY22" s="27"/>
      <c r="DZ22" s="27"/>
      <c r="EA22" s="27"/>
      <c r="EB22" s="27"/>
      <c r="EC22" s="27"/>
      <c r="ED22" s="27"/>
      <c r="EE22" s="27"/>
      <c r="EF22" s="27"/>
      <c r="EG22" s="27"/>
      <c r="EH22" s="27"/>
    </row>
    <row r="23" spans="2:138" ht="20.100000000000001" customHeight="1" x14ac:dyDescent="0.25">
      <c r="B23" s="53" t="s">
        <v>172</v>
      </c>
      <c r="C23" s="56" t="s">
        <v>197</v>
      </c>
      <c r="D23" s="55" t="s">
        <v>137</v>
      </c>
      <c r="E23" s="98">
        <v>44835</v>
      </c>
      <c r="F23" s="98">
        <v>44864</v>
      </c>
      <c r="G23" s="84">
        <f t="shared" si="1"/>
        <v>29</v>
      </c>
      <c r="H23" s="102">
        <v>0.7</v>
      </c>
      <c r="I23" s="65"/>
      <c r="J23" s="26"/>
      <c r="K23" s="26"/>
      <c r="L23" s="26"/>
      <c r="M23" s="26"/>
      <c r="N23" s="25"/>
      <c r="O23" s="26"/>
      <c r="P23" s="26"/>
      <c r="Q23" s="107"/>
      <c r="R23" s="107"/>
      <c r="S23" s="106"/>
      <c r="T23" s="33"/>
      <c r="U23" s="33"/>
      <c r="V23" s="107"/>
      <c r="W23" s="107"/>
      <c r="X23" s="106"/>
      <c r="Y23" s="107"/>
      <c r="Z23" s="33"/>
      <c r="AA23" s="33"/>
      <c r="AB23" s="33"/>
      <c r="AC23" s="106"/>
      <c r="AD23" s="107"/>
      <c r="AE23" s="107"/>
      <c r="AF23" s="107"/>
      <c r="AG23" s="107"/>
      <c r="AH23" s="106"/>
      <c r="AI23" s="107"/>
      <c r="AJ23" s="107"/>
      <c r="AK23" s="107"/>
      <c r="AL23" s="107"/>
      <c r="AM23" s="25"/>
      <c r="AN23" s="26"/>
      <c r="AO23" s="26"/>
      <c r="AP23" s="26"/>
      <c r="AQ23" s="26"/>
      <c r="AR23" s="44"/>
      <c r="AS23" s="44"/>
      <c r="AT23" s="44"/>
      <c r="AU23" s="44"/>
      <c r="AV23" s="44"/>
      <c r="AW23" s="26"/>
      <c r="AX23" s="26"/>
      <c r="AY23" s="26"/>
      <c r="AZ23" s="26"/>
      <c r="BA23" s="28"/>
      <c r="BB23" s="25"/>
      <c r="BC23" s="26"/>
      <c r="BD23" s="26"/>
      <c r="BE23" s="26"/>
      <c r="BF23" s="26"/>
      <c r="BG23" s="30"/>
      <c r="BH23" s="30"/>
      <c r="BI23" s="30"/>
      <c r="BJ23" s="30"/>
      <c r="BK23" s="30"/>
      <c r="BL23" s="25"/>
      <c r="BM23" s="26"/>
      <c r="BN23" s="26"/>
      <c r="BO23" s="26"/>
      <c r="BP23" s="26"/>
      <c r="BQ23" s="65"/>
      <c r="BR23" s="26"/>
      <c r="BS23" s="26"/>
      <c r="BT23" s="26"/>
      <c r="BU23" s="26"/>
      <c r="BV23" s="27"/>
      <c r="BW23" s="27"/>
      <c r="BX23" s="27"/>
      <c r="BY23" s="27"/>
      <c r="BZ23" s="27"/>
      <c r="CA23" s="25"/>
      <c r="CB23" s="26"/>
      <c r="CC23" s="26"/>
      <c r="CD23" s="26"/>
      <c r="CE23" s="26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5"/>
      <c r="CQ23" s="26"/>
      <c r="CR23" s="26"/>
      <c r="CS23" s="26"/>
      <c r="CT23" s="26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25"/>
      <c r="DF23" s="26"/>
      <c r="DG23" s="26"/>
      <c r="DH23" s="26"/>
      <c r="DI23" s="26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65"/>
      <c r="DU23" s="26"/>
      <c r="DV23" s="26"/>
      <c r="DW23" s="26"/>
      <c r="DX23" s="26"/>
      <c r="DY23" s="27"/>
      <c r="DZ23" s="27"/>
      <c r="EA23" s="27"/>
      <c r="EB23" s="27"/>
      <c r="EC23" s="27"/>
      <c r="ED23" s="27"/>
      <c r="EE23" s="27"/>
      <c r="EF23" s="27"/>
      <c r="EG23" s="27"/>
      <c r="EH23" s="27"/>
    </row>
    <row r="24" spans="2:138" ht="20.100000000000001" customHeight="1" x14ac:dyDescent="0.25">
      <c r="B24" s="53" t="s">
        <v>173</v>
      </c>
      <c r="C24" s="56" t="s">
        <v>198</v>
      </c>
      <c r="D24" s="55" t="s">
        <v>137</v>
      </c>
      <c r="E24" s="98">
        <v>44835</v>
      </c>
      <c r="F24" s="98">
        <v>44864</v>
      </c>
      <c r="G24" s="84">
        <f t="shared" ref="G24" si="2">IF(F24-E24=0,"",F24-E24)</f>
        <v>29</v>
      </c>
      <c r="H24" s="102">
        <v>0.5</v>
      </c>
      <c r="I24" s="65"/>
      <c r="J24" s="26"/>
      <c r="K24" s="26"/>
      <c r="L24" s="26"/>
      <c r="M24" s="26"/>
      <c r="N24" s="25"/>
      <c r="O24" s="26"/>
      <c r="P24" s="26"/>
      <c r="Q24" s="107"/>
      <c r="R24" s="107"/>
      <c r="S24" s="106"/>
      <c r="T24" s="33"/>
      <c r="U24" s="33"/>
      <c r="V24" s="33"/>
      <c r="W24" s="33"/>
      <c r="X24" s="32"/>
      <c r="Y24" s="33"/>
      <c r="Z24" s="107"/>
      <c r="AA24" s="33"/>
      <c r="AB24" s="33"/>
      <c r="AC24" s="106"/>
      <c r="AD24" s="107"/>
      <c r="AE24" s="107"/>
      <c r="AF24" s="107"/>
      <c r="AG24" s="107"/>
      <c r="AH24" s="106"/>
      <c r="AI24" s="107"/>
      <c r="AJ24" s="107"/>
      <c r="AK24" s="107"/>
      <c r="AL24" s="107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5"/>
      <c r="BM24" s="26"/>
      <c r="BN24" s="26"/>
      <c r="BO24" s="26"/>
      <c r="BP24" s="26"/>
      <c r="BQ24" s="65"/>
      <c r="BR24" s="26"/>
      <c r="BS24" s="26"/>
      <c r="BT24" s="26"/>
      <c r="BU24" s="26"/>
      <c r="BV24" s="27"/>
      <c r="BW24" s="27"/>
      <c r="BX24" s="27"/>
      <c r="BY24" s="27"/>
      <c r="BZ24" s="27"/>
      <c r="CA24" s="25"/>
      <c r="CB24" s="26"/>
      <c r="CC24" s="26"/>
      <c r="CD24" s="26"/>
      <c r="CE24" s="26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5"/>
      <c r="CQ24" s="26"/>
      <c r="CR24" s="26"/>
      <c r="CS24" s="26"/>
      <c r="CT24" s="26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25"/>
      <c r="DF24" s="26"/>
      <c r="DG24" s="26"/>
      <c r="DH24" s="26"/>
      <c r="DI24" s="26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65"/>
      <c r="DU24" s="26"/>
      <c r="DV24" s="26"/>
      <c r="DW24" s="26"/>
      <c r="DX24" s="26"/>
      <c r="DY24" s="27"/>
      <c r="DZ24" s="27"/>
      <c r="EA24" s="27"/>
      <c r="EB24" s="27"/>
      <c r="EC24" s="27"/>
      <c r="ED24" s="27"/>
      <c r="EE24" s="27"/>
      <c r="EF24" s="27"/>
      <c r="EG24" s="27"/>
      <c r="EH24" s="27"/>
    </row>
    <row r="25" spans="2:138" ht="20.100000000000001" customHeight="1" x14ac:dyDescent="0.25">
      <c r="B25" s="53" t="s">
        <v>174</v>
      </c>
      <c r="C25" s="56" t="s">
        <v>199</v>
      </c>
      <c r="D25" s="55" t="s">
        <v>137</v>
      </c>
      <c r="E25" s="98">
        <v>44835</v>
      </c>
      <c r="F25" s="98">
        <v>44864</v>
      </c>
      <c r="G25" s="84">
        <f t="shared" ref="G25" si="3">IF(F25-E25=0,"",F25-E25)</f>
        <v>29</v>
      </c>
      <c r="H25" s="102">
        <v>0.45</v>
      </c>
      <c r="I25" s="65"/>
      <c r="J25" s="26"/>
      <c r="K25" s="26"/>
      <c r="L25" s="26"/>
      <c r="M25" s="26"/>
      <c r="N25" s="25"/>
      <c r="O25" s="26"/>
      <c r="P25" s="26"/>
      <c r="Q25" s="107"/>
      <c r="R25" s="107"/>
      <c r="S25" s="106"/>
      <c r="T25" s="107"/>
      <c r="U25" s="107"/>
      <c r="V25" s="33"/>
      <c r="W25" s="107"/>
      <c r="X25" s="32"/>
      <c r="Y25" s="33"/>
      <c r="Z25" s="107"/>
      <c r="AA25" s="33"/>
      <c r="AB25" s="33"/>
      <c r="AC25" s="106"/>
      <c r="AD25" s="107"/>
      <c r="AE25" s="107"/>
      <c r="AF25" s="107"/>
      <c r="AG25" s="107"/>
      <c r="AH25" s="106"/>
      <c r="AI25" s="107"/>
      <c r="AJ25" s="107"/>
      <c r="AK25" s="107"/>
      <c r="AL25" s="107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5"/>
      <c r="BM25" s="26"/>
      <c r="BN25" s="26"/>
      <c r="BO25" s="26"/>
      <c r="BP25" s="26"/>
      <c r="BQ25" s="65"/>
      <c r="BR25" s="26"/>
      <c r="BS25" s="26"/>
      <c r="BT25" s="26"/>
      <c r="BU25" s="26"/>
      <c r="BV25" s="27"/>
      <c r="BW25" s="27"/>
      <c r="BX25" s="27"/>
      <c r="BY25" s="27"/>
      <c r="BZ25" s="27"/>
      <c r="CA25" s="25"/>
      <c r="CB25" s="26"/>
      <c r="CC25" s="26"/>
      <c r="CD25" s="26"/>
      <c r="CE25" s="26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5"/>
      <c r="CQ25" s="26"/>
      <c r="CR25" s="26"/>
      <c r="CS25" s="26"/>
      <c r="CT25" s="26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25"/>
      <c r="DF25" s="26"/>
      <c r="DG25" s="26"/>
      <c r="DH25" s="26"/>
      <c r="DI25" s="26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65"/>
      <c r="DU25" s="26"/>
      <c r="DV25" s="26"/>
      <c r="DW25" s="26"/>
      <c r="DX25" s="26"/>
      <c r="DY25" s="27"/>
      <c r="DZ25" s="27"/>
      <c r="EA25" s="27"/>
      <c r="EB25" s="27"/>
      <c r="EC25" s="27"/>
      <c r="ED25" s="27"/>
      <c r="EE25" s="27"/>
      <c r="EF25" s="27"/>
      <c r="EG25" s="27"/>
      <c r="EH25" s="27"/>
    </row>
    <row r="26" spans="2:138" ht="20.100000000000001" customHeight="1" x14ac:dyDescent="0.25">
      <c r="B26" s="53" t="s">
        <v>175</v>
      </c>
      <c r="C26" s="56" t="s">
        <v>169</v>
      </c>
      <c r="D26" s="55" t="s">
        <v>137</v>
      </c>
      <c r="E26" s="98">
        <v>44835</v>
      </c>
      <c r="F26" s="98">
        <v>44864</v>
      </c>
      <c r="G26" s="84">
        <f t="shared" ref="G26:G27" si="4">IF(F26-E26=0,"",F26-E26)</f>
        <v>29</v>
      </c>
      <c r="H26" s="102">
        <v>0.5</v>
      </c>
      <c r="I26" s="65"/>
      <c r="J26" s="26"/>
      <c r="K26" s="26"/>
      <c r="L26" s="26"/>
      <c r="M26" s="26"/>
      <c r="N26" s="25"/>
      <c r="O26" s="26"/>
      <c r="P26" s="26"/>
      <c r="Q26" s="107"/>
      <c r="R26" s="107"/>
      <c r="S26" s="106"/>
      <c r="T26" s="107"/>
      <c r="U26" s="33"/>
      <c r="V26" s="107"/>
      <c r="W26" s="107"/>
      <c r="X26" s="106"/>
      <c r="Y26" s="33"/>
      <c r="Z26" s="33"/>
      <c r="AA26" s="33"/>
      <c r="AB26" s="33"/>
      <c r="AC26" s="106"/>
      <c r="AD26" s="107"/>
      <c r="AE26" s="107"/>
      <c r="AF26" s="107"/>
      <c r="AG26" s="107"/>
      <c r="AH26" s="106"/>
      <c r="AI26" s="107"/>
      <c r="AJ26" s="107"/>
      <c r="AK26" s="107"/>
      <c r="AL26" s="107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5"/>
      <c r="BM26" s="26"/>
      <c r="BN26" s="26"/>
      <c r="BO26" s="26"/>
      <c r="BP26" s="26"/>
      <c r="BQ26" s="65"/>
      <c r="BR26" s="26"/>
      <c r="BS26" s="26"/>
      <c r="BT26" s="26"/>
      <c r="BU26" s="26"/>
      <c r="BV26" s="27"/>
      <c r="BW26" s="27"/>
      <c r="BX26" s="27"/>
      <c r="BY26" s="27"/>
      <c r="BZ26" s="27"/>
      <c r="CA26" s="25"/>
      <c r="CB26" s="26"/>
      <c r="CC26" s="26"/>
      <c r="CD26" s="26"/>
      <c r="CE26" s="26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5"/>
      <c r="CQ26" s="26"/>
      <c r="CR26" s="26"/>
      <c r="CS26" s="26"/>
      <c r="CT26" s="26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25"/>
      <c r="DF26" s="26"/>
      <c r="DG26" s="26"/>
      <c r="DH26" s="26"/>
      <c r="DI26" s="26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65"/>
      <c r="DU26" s="26"/>
      <c r="DV26" s="26"/>
      <c r="DW26" s="26"/>
      <c r="DX26" s="26"/>
      <c r="DY26" s="27"/>
      <c r="DZ26" s="27"/>
      <c r="EA26" s="27"/>
      <c r="EB26" s="27"/>
      <c r="EC26" s="27"/>
      <c r="ED26" s="27"/>
      <c r="EE26" s="27"/>
      <c r="EF26" s="27"/>
      <c r="EG26" s="27"/>
      <c r="EH26" s="27"/>
    </row>
    <row r="27" spans="2:138" ht="20.100000000000001" customHeight="1" x14ac:dyDescent="0.25">
      <c r="B27" s="53" t="s">
        <v>176</v>
      </c>
      <c r="C27" s="56" t="s">
        <v>170</v>
      </c>
      <c r="D27" s="55" t="s">
        <v>137</v>
      </c>
      <c r="E27" s="98">
        <v>44835</v>
      </c>
      <c r="F27" s="98">
        <v>44864</v>
      </c>
      <c r="G27" s="84">
        <f t="shared" si="4"/>
        <v>29</v>
      </c>
      <c r="H27" s="102">
        <v>0.3</v>
      </c>
      <c r="I27" s="65"/>
      <c r="J27" s="26"/>
      <c r="K27" s="26"/>
      <c r="L27" s="26"/>
      <c r="M27" s="26"/>
      <c r="N27" s="25"/>
      <c r="O27" s="26"/>
      <c r="P27" s="26"/>
      <c r="Q27" s="107"/>
      <c r="R27" s="107"/>
      <c r="S27" s="106"/>
      <c r="T27" s="107"/>
      <c r="U27" s="107"/>
      <c r="V27" s="107"/>
      <c r="W27" s="107"/>
      <c r="X27" s="106"/>
      <c r="Y27" s="107"/>
      <c r="Z27" s="33"/>
      <c r="AA27" s="33"/>
      <c r="AB27" s="33"/>
      <c r="AC27" s="106"/>
      <c r="AD27" s="107"/>
      <c r="AE27" s="107"/>
      <c r="AF27" s="107"/>
      <c r="AG27" s="107"/>
      <c r="AH27" s="106"/>
      <c r="AI27" s="107"/>
      <c r="AJ27" s="107"/>
      <c r="AK27" s="107"/>
      <c r="AL27" s="107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5"/>
      <c r="BM27" s="26"/>
      <c r="BN27" s="26"/>
      <c r="BO27" s="26"/>
      <c r="BP27" s="26"/>
      <c r="BQ27" s="65"/>
      <c r="BR27" s="26"/>
      <c r="BS27" s="26"/>
      <c r="BT27" s="26"/>
      <c r="BU27" s="26"/>
      <c r="BV27" s="27"/>
      <c r="BW27" s="27"/>
      <c r="BX27" s="27"/>
      <c r="BY27" s="27"/>
      <c r="BZ27" s="27"/>
      <c r="CA27" s="25"/>
      <c r="CB27" s="26"/>
      <c r="CC27" s="26"/>
      <c r="CD27" s="26"/>
      <c r="CE27" s="26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5"/>
      <c r="CQ27" s="26"/>
      <c r="CR27" s="26"/>
      <c r="CS27" s="26"/>
      <c r="CT27" s="26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25"/>
      <c r="DF27" s="26"/>
      <c r="DG27" s="26"/>
      <c r="DH27" s="26"/>
      <c r="DI27" s="26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65"/>
      <c r="DU27" s="26"/>
      <c r="DV27" s="26"/>
      <c r="DW27" s="26"/>
      <c r="DX27" s="26"/>
      <c r="DY27" s="27"/>
      <c r="DZ27" s="27"/>
      <c r="EA27" s="27"/>
      <c r="EB27" s="27"/>
      <c r="EC27" s="27"/>
      <c r="ED27" s="27"/>
      <c r="EE27" s="27"/>
      <c r="EF27" s="27"/>
      <c r="EG27" s="27"/>
      <c r="EH27" s="27"/>
    </row>
    <row r="28" spans="2:138" ht="20.100000000000001" customHeight="1" x14ac:dyDescent="0.25">
      <c r="B28" s="53" t="s">
        <v>177</v>
      </c>
      <c r="C28" s="56" t="s">
        <v>200</v>
      </c>
      <c r="D28" s="55" t="s">
        <v>137</v>
      </c>
      <c r="E28" s="98">
        <v>44835</v>
      </c>
      <c r="F28" s="98">
        <v>44864</v>
      </c>
      <c r="G28" s="84">
        <f t="shared" ref="G28" si="5">IF(F28-E28=0,"",F28-E28)</f>
        <v>29</v>
      </c>
      <c r="H28" s="102">
        <v>0.5</v>
      </c>
      <c r="I28" s="65"/>
      <c r="J28" s="26"/>
      <c r="K28" s="26"/>
      <c r="L28" s="26"/>
      <c r="M28" s="26"/>
      <c r="N28" s="25"/>
      <c r="O28" s="26"/>
      <c r="P28" s="26"/>
      <c r="Q28" s="107"/>
      <c r="R28" s="107"/>
      <c r="S28" s="106"/>
      <c r="T28" s="107"/>
      <c r="U28" s="107"/>
      <c r="V28" s="107"/>
      <c r="W28" s="107"/>
      <c r="X28" s="106"/>
      <c r="Y28" s="33"/>
      <c r="Z28" s="33"/>
      <c r="AA28" s="33"/>
      <c r="AB28" s="33"/>
      <c r="AC28" s="106"/>
      <c r="AD28" s="107"/>
      <c r="AE28" s="107"/>
      <c r="AF28" s="107"/>
      <c r="AG28" s="107"/>
      <c r="AH28" s="106"/>
      <c r="AI28" s="107"/>
      <c r="AJ28" s="107"/>
      <c r="AK28" s="107"/>
      <c r="AL28" s="107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5"/>
      <c r="BM28" s="26"/>
      <c r="BN28" s="26"/>
      <c r="BO28" s="26"/>
      <c r="BP28" s="26"/>
      <c r="BQ28" s="65"/>
      <c r="BR28" s="26"/>
      <c r="BS28" s="26"/>
      <c r="BT28" s="26"/>
      <c r="BU28" s="26"/>
      <c r="BV28" s="27"/>
      <c r="BW28" s="27"/>
      <c r="BX28" s="27"/>
      <c r="BY28" s="27"/>
      <c r="BZ28" s="27"/>
      <c r="CA28" s="25"/>
      <c r="CB28" s="26"/>
      <c r="CC28" s="26"/>
      <c r="CD28" s="26"/>
      <c r="CE28" s="26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5"/>
      <c r="CQ28" s="26"/>
      <c r="CR28" s="26"/>
      <c r="CS28" s="26"/>
      <c r="CT28" s="26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25"/>
      <c r="DF28" s="26"/>
      <c r="DG28" s="26"/>
      <c r="DH28" s="26"/>
      <c r="DI28" s="26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65"/>
      <c r="DU28" s="26"/>
      <c r="DV28" s="26"/>
      <c r="DW28" s="26"/>
      <c r="DX28" s="26"/>
      <c r="DY28" s="27"/>
      <c r="DZ28" s="27"/>
      <c r="EA28" s="27"/>
      <c r="EB28" s="27"/>
      <c r="EC28" s="27"/>
      <c r="ED28" s="27"/>
      <c r="EE28" s="27"/>
      <c r="EF28" s="27"/>
      <c r="EG28" s="27"/>
      <c r="EH28" s="27"/>
    </row>
    <row r="29" spans="2:138" ht="20.100000000000001" customHeight="1" x14ac:dyDescent="0.25">
      <c r="B29" s="53" t="s">
        <v>178</v>
      </c>
      <c r="C29" s="56" t="s">
        <v>201</v>
      </c>
      <c r="D29" s="55" t="s">
        <v>137</v>
      </c>
      <c r="E29" s="98">
        <v>44864</v>
      </c>
      <c r="F29" s="98">
        <v>44876</v>
      </c>
      <c r="G29" s="84">
        <f t="shared" ref="G29:G30" si="6">IF(F29-E29=0,"",F29-E29)</f>
        <v>12</v>
      </c>
      <c r="H29" s="102">
        <v>0.1</v>
      </c>
      <c r="I29" s="65"/>
      <c r="J29" s="26"/>
      <c r="K29" s="26"/>
      <c r="L29" s="26"/>
      <c r="M29" s="26"/>
      <c r="N29" s="25"/>
      <c r="O29" s="26"/>
      <c r="P29" s="26"/>
      <c r="Q29" s="107"/>
      <c r="R29" s="107"/>
      <c r="S29" s="106"/>
      <c r="T29" s="107"/>
      <c r="U29" s="107"/>
      <c r="V29" s="107"/>
      <c r="W29" s="107"/>
      <c r="X29" s="106"/>
      <c r="Y29" s="107"/>
      <c r="Z29" s="107"/>
      <c r="AA29" s="107"/>
      <c r="AB29" s="33"/>
      <c r="AC29" s="106"/>
      <c r="AD29" s="107"/>
      <c r="AE29" s="107"/>
      <c r="AF29" s="107"/>
      <c r="AG29" s="107"/>
      <c r="AH29" s="106"/>
      <c r="AI29" s="107"/>
      <c r="AJ29" s="107"/>
      <c r="AK29" s="107"/>
      <c r="AL29" s="107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5"/>
      <c r="BM29" s="26"/>
      <c r="BN29" s="26"/>
      <c r="BO29" s="26"/>
      <c r="BP29" s="26"/>
      <c r="BQ29" s="65"/>
      <c r="BR29" s="26"/>
      <c r="BS29" s="26"/>
      <c r="BT29" s="26"/>
      <c r="BU29" s="26"/>
      <c r="BV29" s="27"/>
      <c r="BW29" s="27"/>
      <c r="BX29" s="27"/>
      <c r="BY29" s="27"/>
      <c r="BZ29" s="27"/>
      <c r="CA29" s="25"/>
      <c r="CB29" s="26"/>
      <c r="CC29" s="26"/>
      <c r="CD29" s="26"/>
      <c r="CE29" s="26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5"/>
      <c r="CQ29" s="26"/>
      <c r="CR29" s="26"/>
      <c r="CS29" s="26"/>
      <c r="CT29" s="26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25"/>
      <c r="DF29" s="26"/>
      <c r="DG29" s="26"/>
      <c r="DH29" s="26"/>
      <c r="DI29" s="26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65"/>
      <c r="DU29" s="26"/>
      <c r="DV29" s="26"/>
      <c r="DW29" s="26"/>
      <c r="DX29" s="26"/>
      <c r="DY29" s="27"/>
      <c r="DZ29" s="27"/>
      <c r="EA29" s="27"/>
      <c r="EB29" s="27"/>
      <c r="EC29" s="27"/>
      <c r="ED29" s="27"/>
      <c r="EE29" s="27"/>
      <c r="EF29" s="27"/>
      <c r="EG29" s="27"/>
      <c r="EH29" s="27"/>
    </row>
    <row r="30" spans="2:138" ht="20.100000000000001" customHeight="1" x14ac:dyDescent="0.25">
      <c r="B30" s="53" t="s">
        <v>168</v>
      </c>
      <c r="C30" s="54" t="s">
        <v>202</v>
      </c>
      <c r="D30" s="55" t="s">
        <v>137</v>
      </c>
      <c r="E30" s="98">
        <v>44866</v>
      </c>
      <c r="F30" s="98">
        <v>44877</v>
      </c>
      <c r="G30" s="84">
        <f t="shared" si="6"/>
        <v>11</v>
      </c>
      <c r="H30" s="102">
        <v>0.1</v>
      </c>
      <c r="I30" s="65"/>
      <c r="J30" s="26"/>
      <c r="K30" s="26"/>
      <c r="L30" s="26"/>
      <c r="M30" s="26"/>
      <c r="N30" s="25"/>
      <c r="O30" s="26"/>
      <c r="P30" s="26"/>
      <c r="Q30" s="107"/>
      <c r="R30" s="107"/>
      <c r="S30" s="106"/>
      <c r="T30" s="107"/>
      <c r="U30" s="107"/>
      <c r="V30" s="107"/>
      <c r="W30" s="107"/>
      <c r="X30" s="106"/>
      <c r="Y30" s="107"/>
      <c r="Z30" s="107"/>
      <c r="AA30" s="107"/>
      <c r="AB30" s="33"/>
      <c r="AC30" s="106"/>
      <c r="AD30" s="107"/>
      <c r="AE30" s="107"/>
      <c r="AF30" s="107"/>
      <c r="AG30" s="107"/>
      <c r="AH30" s="106"/>
      <c r="AI30" s="107"/>
      <c r="AJ30" s="107"/>
      <c r="AK30" s="107"/>
      <c r="AL30" s="107"/>
      <c r="AM30" s="25"/>
      <c r="AN30" s="26"/>
      <c r="AO30" s="26"/>
      <c r="AP30" s="26"/>
      <c r="AQ30" s="26"/>
      <c r="AR30" s="44"/>
      <c r="AS30" s="44"/>
      <c r="AT30" s="44"/>
      <c r="AU30" s="44"/>
      <c r="AV30" s="44"/>
      <c r="AW30" s="26"/>
      <c r="AX30" s="26"/>
      <c r="AY30" s="26"/>
      <c r="AZ30" s="26"/>
      <c r="BA30" s="28"/>
      <c r="BB30" s="25"/>
      <c r="BC30" s="26"/>
      <c r="BD30" s="26"/>
      <c r="BE30" s="26"/>
      <c r="BF30" s="26"/>
      <c r="BG30" s="30"/>
      <c r="BH30" s="30"/>
      <c r="BI30" s="30"/>
      <c r="BJ30" s="30"/>
      <c r="BK30" s="30"/>
      <c r="BL30" s="25"/>
      <c r="BM30" s="26"/>
      <c r="BN30" s="26"/>
      <c r="BO30" s="26"/>
      <c r="BP30" s="26"/>
      <c r="BQ30" s="65"/>
      <c r="BR30" s="26"/>
      <c r="BS30" s="26"/>
      <c r="BT30" s="26"/>
      <c r="BU30" s="26"/>
      <c r="BV30" s="27"/>
      <c r="BW30" s="27"/>
      <c r="BX30" s="27"/>
      <c r="BY30" s="27"/>
      <c r="BZ30" s="27"/>
      <c r="CA30" s="25"/>
      <c r="CB30" s="26"/>
      <c r="CC30" s="26"/>
      <c r="CD30" s="26"/>
      <c r="CE30" s="26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5"/>
      <c r="CQ30" s="26"/>
      <c r="CR30" s="26"/>
      <c r="CS30" s="26"/>
      <c r="CT30" s="26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25"/>
      <c r="DF30" s="26"/>
      <c r="DG30" s="26"/>
      <c r="DH30" s="26"/>
      <c r="DI30" s="26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65"/>
      <c r="DU30" s="26"/>
      <c r="DV30" s="26"/>
      <c r="DW30" s="26"/>
      <c r="DX30" s="26"/>
      <c r="DY30" s="27"/>
      <c r="DZ30" s="27"/>
      <c r="EA30" s="27"/>
      <c r="EB30" s="27"/>
      <c r="EC30" s="27"/>
      <c r="ED30" s="27"/>
      <c r="EE30" s="27"/>
      <c r="EF30" s="27"/>
      <c r="EG30" s="27"/>
      <c r="EH30" s="27"/>
    </row>
    <row r="31" spans="2:138" ht="20.100000000000001" customHeight="1" x14ac:dyDescent="0.25">
      <c r="B31" s="53">
        <v>3</v>
      </c>
      <c r="C31" s="58" t="s">
        <v>142</v>
      </c>
      <c r="D31" s="59"/>
      <c r="E31" s="95"/>
      <c r="F31" s="96"/>
      <c r="G31" s="60" t="str">
        <f t="shared" si="0"/>
        <v/>
      </c>
      <c r="H31" s="96"/>
      <c r="I31" s="64"/>
      <c r="J31" s="22"/>
      <c r="K31" s="22"/>
      <c r="L31" s="22"/>
      <c r="M31" s="22"/>
      <c r="N31" s="21"/>
      <c r="O31" s="22"/>
      <c r="P31" s="22"/>
      <c r="Q31" s="22"/>
      <c r="R31" s="22"/>
      <c r="S31" s="21"/>
      <c r="T31" s="22"/>
      <c r="U31" s="22"/>
      <c r="V31" s="22"/>
      <c r="W31" s="22"/>
      <c r="X31" s="21"/>
      <c r="Y31" s="22"/>
      <c r="Z31" s="22"/>
      <c r="AA31" s="22"/>
      <c r="AB31" s="22"/>
      <c r="AC31" s="21"/>
      <c r="AD31" s="22"/>
      <c r="AE31" s="22"/>
      <c r="AF31" s="22"/>
      <c r="AG31" s="22"/>
      <c r="AH31" s="21"/>
      <c r="AI31" s="22"/>
      <c r="AJ31" s="22"/>
      <c r="AK31" s="22"/>
      <c r="AL31" s="22"/>
      <c r="AM31" s="21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3"/>
      <c r="BB31" s="21"/>
      <c r="BC31" s="22"/>
      <c r="BD31" s="22"/>
      <c r="BE31" s="22"/>
      <c r="BF31" s="22"/>
      <c r="BG31" s="22"/>
      <c r="BH31" s="22"/>
      <c r="BI31" s="22"/>
      <c r="BJ31" s="22"/>
      <c r="BK31" s="22"/>
      <c r="BL31" s="21"/>
      <c r="BM31" s="22"/>
      <c r="BN31" s="22"/>
      <c r="BO31" s="22"/>
      <c r="BP31" s="22"/>
      <c r="BQ31" s="64"/>
      <c r="BR31" s="22"/>
      <c r="BS31" s="22"/>
      <c r="BT31" s="22"/>
      <c r="BU31" s="22"/>
      <c r="BV31" s="22"/>
      <c r="BW31" s="22"/>
      <c r="BX31" s="22"/>
      <c r="BY31" s="22"/>
      <c r="BZ31" s="22"/>
      <c r="CA31" s="21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1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1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64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</row>
    <row r="32" spans="2:138" ht="20.100000000000001" customHeight="1" x14ac:dyDescent="0.25">
      <c r="B32" s="53" t="s">
        <v>99</v>
      </c>
      <c r="C32" s="54" t="s">
        <v>57</v>
      </c>
      <c r="D32" s="55" t="s">
        <v>137</v>
      </c>
      <c r="E32" s="98">
        <v>44877</v>
      </c>
      <c r="F32" s="98">
        <v>44907</v>
      </c>
      <c r="G32" s="84">
        <f t="shared" si="0"/>
        <v>30</v>
      </c>
      <c r="H32" s="102">
        <v>0</v>
      </c>
      <c r="I32" s="65"/>
      <c r="J32" s="26"/>
      <c r="K32" s="26"/>
      <c r="L32" s="26"/>
      <c r="M32" s="26"/>
      <c r="N32" s="25"/>
      <c r="O32" s="26"/>
      <c r="P32" s="26"/>
      <c r="Q32" s="26"/>
      <c r="R32" s="26"/>
      <c r="S32" s="25"/>
      <c r="T32" s="26"/>
      <c r="U32" s="26"/>
      <c r="V32" s="26"/>
      <c r="W32" s="26"/>
      <c r="X32" s="25"/>
      <c r="Y32" s="26"/>
      <c r="Z32" s="26"/>
      <c r="AA32" s="26"/>
      <c r="AB32" s="26"/>
      <c r="AC32" s="25"/>
      <c r="AD32" s="26"/>
      <c r="AE32" s="26"/>
      <c r="AF32" s="26"/>
      <c r="AG32" s="26"/>
      <c r="AH32" s="25"/>
      <c r="AI32" s="26"/>
      <c r="AJ32" s="26"/>
      <c r="AK32" s="26"/>
      <c r="AL32" s="26"/>
      <c r="AM32" s="104"/>
      <c r="AN32" s="101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5"/>
      <c r="BM32" s="26"/>
      <c r="BN32" s="26"/>
      <c r="BO32" s="26"/>
      <c r="BP32" s="26"/>
      <c r="BQ32" s="65"/>
      <c r="BR32" s="26"/>
      <c r="BS32" s="26"/>
      <c r="BT32" s="26"/>
      <c r="BU32" s="26"/>
      <c r="BV32" s="27"/>
      <c r="BW32" s="27"/>
      <c r="BX32" s="27"/>
      <c r="BY32" s="27"/>
      <c r="BZ32" s="27"/>
      <c r="CA32" s="25"/>
      <c r="CB32" s="26"/>
      <c r="CC32" s="26"/>
      <c r="CD32" s="26"/>
      <c r="CE32" s="26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5"/>
      <c r="CQ32" s="101"/>
      <c r="CR32" s="26"/>
      <c r="CS32" s="26"/>
      <c r="CT32" s="26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25"/>
      <c r="DF32" s="26"/>
      <c r="DG32" s="26"/>
      <c r="DH32" s="26"/>
      <c r="DI32" s="26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65"/>
      <c r="DU32" s="26"/>
      <c r="DV32" s="26"/>
      <c r="DW32" s="26"/>
      <c r="DX32" s="26"/>
      <c r="DY32" s="27"/>
      <c r="DZ32" s="27"/>
      <c r="EA32" s="27"/>
      <c r="EB32" s="27"/>
      <c r="EC32" s="27"/>
      <c r="ED32" s="27"/>
      <c r="EE32" s="27"/>
      <c r="EF32" s="27"/>
      <c r="EG32" s="27"/>
      <c r="EH32" s="27"/>
    </row>
    <row r="33" spans="2:138" ht="20.100000000000001" customHeight="1" x14ac:dyDescent="0.25">
      <c r="B33" s="53" t="s">
        <v>100</v>
      </c>
      <c r="C33" s="54" t="s">
        <v>107</v>
      </c>
      <c r="D33" s="55" t="s">
        <v>137</v>
      </c>
      <c r="E33" s="98">
        <v>44877</v>
      </c>
      <c r="F33" s="98">
        <v>44907</v>
      </c>
      <c r="G33" s="84">
        <f t="shared" si="0"/>
        <v>30</v>
      </c>
      <c r="H33" s="102">
        <v>0</v>
      </c>
      <c r="I33" s="65"/>
      <c r="J33" s="26"/>
      <c r="K33" s="26"/>
      <c r="L33" s="26"/>
      <c r="M33" s="26"/>
      <c r="N33" s="25"/>
      <c r="O33" s="26"/>
      <c r="P33" s="26"/>
      <c r="Q33" s="26"/>
      <c r="R33" s="26"/>
      <c r="S33" s="25"/>
      <c r="T33" s="26"/>
      <c r="U33" s="26"/>
      <c r="V33" s="26"/>
      <c r="W33" s="26"/>
      <c r="X33" s="25"/>
      <c r="Y33" s="26"/>
      <c r="Z33" s="26"/>
      <c r="AA33" s="26"/>
      <c r="AB33" s="26"/>
      <c r="AC33" s="25"/>
      <c r="AD33" s="26"/>
      <c r="AE33" s="26"/>
      <c r="AF33" s="26"/>
      <c r="AG33" s="26"/>
      <c r="AH33" s="25"/>
      <c r="AI33" s="26"/>
      <c r="AJ33" s="26"/>
      <c r="AK33" s="26"/>
      <c r="AL33" s="26"/>
      <c r="AM33" s="104"/>
      <c r="AN33" s="101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5"/>
      <c r="BM33" s="26"/>
      <c r="BN33" s="26"/>
      <c r="BO33" s="26"/>
      <c r="BP33" s="26"/>
      <c r="BQ33" s="65"/>
      <c r="BR33" s="26"/>
      <c r="BS33" s="26"/>
      <c r="BT33" s="26"/>
      <c r="BU33" s="26"/>
      <c r="BV33" s="27"/>
      <c r="BW33" s="27"/>
      <c r="BX33" s="27"/>
      <c r="BY33" s="27"/>
      <c r="BZ33" s="27"/>
      <c r="CA33" s="25"/>
      <c r="CB33" s="26"/>
      <c r="CC33" s="26"/>
      <c r="CD33" s="26"/>
      <c r="CE33" s="26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5"/>
      <c r="CQ33" s="101"/>
      <c r="CR33" s="26"/>
      <c r="CS33" s="26"/>
      <c r="CT33" s="26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25"/>
      <c r="DF33" s="26"/>
      <c r="DG33" s="26"/>
      <c r="DH33" s="26"/>
      <c r="DI33" s="26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65"/>
      <c r="DU33" s="26"/>
      <c r="DV33" s="26"/>
      <c r="DW33" s="26"/>
      <c r="DX33" s="26"/>
      <c r="DY33" s="27"/>
      <c r="DZ33" s="27"/>
      <c r="EA33" s="27"/>
      <c r="EB33" s="27"/>
      <c r="EC33" s="27"/>
      <c r="ED33" s="27"/>
      <c r="EE33" s="27"/>
      <c r="EF33" s="27"/>
      <c r="EG33" s="27"/>
      <c r="EH33" s="27"/>
    </row>
    <row r="34" spans="2:138" ht="20.100000000000001" customHeight="1" x14ac:dyDescent="0.25">
      <c r="B34" s="53" t="s">
        <v>106</v>
      </c>
      <c r="C34" s="105" t="s">
        <v>179</v>
      </c>
      <c r="D34" s="55" t="s">
        <v>137</v>
      </c>
      <c r="E34" s="98">
        <v>44877</v>
      </c>
      <c r="F34" s="98">
        <v>44907</v>
      </c>
      <c r="G34" s="84">
        <f t="shared" si="0"/>
        <v>30</v>
      </c>
      <c r="H34" s="102">
        <v>0</v>
      </c>
      <c r="I34" s="65"/>
      <c r="J34" s="26"/>
      <c r="K34" s="26"/>
      <c r="L34" s="26"/>
      <c r="M34" s="26"/>
      <c r="N34" s="25"/>
      <c r="O34" s="26"/>
      <c r="P34" s="26"/>
      <c r="Q34" s="26"/>
      <c r="R34" s="26"/>
      <c r="S34" s="25"/>
      <c r="T34" s="26"/>
      <c r="U34" s="26"/>
      <c r="V34" s="26"/>
      <c r="W34" s="26"/>
      <c r="X34" s="25"/>
      <c r="Y34" s="26"/>
      <c r="Z34" s="26"/>
      <c r="AA34" s="26"/>
      <c r="AB34" s="26"/>
      <c r="AC34" s="25"/>
      <c r="AD34" s="26"/>
      <c r="AE34" s="26"/>
      <c r="AF34" s="26"/>
      <c r="AG34" s="26"/>
      <c r="AH34" s="25"/>
      <c r="AI34" s="26"/>
      <c r="AJ34" s="26"/>
      <c r="AK34" s="26"/>
      <c r="AL34" s="26"/>
      <c r="AM34" s="25"/>
      <c r="AN34" s="26"/>
      <c r="AO34" s="26"/>
      <c r="AP34" s="26"/>
      <c r="AQ34" s="26"/>
      <c r="AR34" s="44"/>
      <c r="AS34" s="44"/>
      <c r="AT34" s="44"/>
      <c r="AU34" s="44"/>
      <c r="AV34" s="44"/>
      <c r="AW34" s="26"/>
      <c r="AX34" s="26"/>
      <c r="AY34" s="26"/>
      <c r="AZ34" s="26"/>
      <c r="BA34" s="28"/>
      <c r="BB34" s="25"/>
      <c r="BC34" s="26"/>
      <c r="BD34" s="26"/>
      <c r="BE34" s="26"/>
      <c r="BF34" s="26"/>
      <c r="BG34" s="30"/>
      <c r="BH34" s="30"/>
      <c r="BI34" s="30"/>
      <c r="BJ34" s="30"/>
      <c r="BK34" s="30"/>
      <c r="BL34" s="25"/>
      <c r="BM34" s="26"/>
      <c r="BN34" s="26"/>
      <c r="BO34" s="26"/>
      <c r="BP34" s="26"/>
      <c r="BQ34" s="65"/>
      <c r="BR34" s="26"/>
      <c r="BS34" s="26"/>
      <c r="BT34" s="26"/>
      <c r="BU34" s="26"/>
      <c r="BV34" s="27"/>
      <c r="BW34" s="27"/>
      <c r="BX34" s="27"/>
      <c r="BY34" s="27"/>
      <c r="BZ34" s="27"/>
      <c r="CA34" s="25"/>
      <c r="CB34" s="26"/>
      <c r="CC34" s="26"/>
      <c r="CD34" s="26"/>
      <c r="CE34" s="26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5"/>
      <c r="CQ34" s="26"/>
      <c r="CR34" s="26"/>
      <c r="CS34" s="26"/>
      <c r="CT34" s="26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25"/>
      <c r="DF34" s="26"/>
      <c r="DG34" s="26"/>
      <c r="DH34" s="26"/>
      <c r="DI34" s="26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65"/>
      <c r="DU34" s="26"/>
      <c r="DV34" s="26"/>
      <c r="DW34" s="26"/>
      <c r="DX34" s="26"/>
      <c r="DY34" s="27"/>
      <c r="DZ34" s="27"/>
      <c r="EA34" s="27"/>
      <c r="EB34" s="27"/>
      <c r="EC34" s="27"/>
      <c r="ED34" s="27"/>
      <c r="EE34" s="27"/>
      <c r="EF34" s="27"/>
      <c r="EG34" s="27"/>
      <c r="EH34" s="27"/>
    </row>
    <row r="35" spans="2:138" ht="20.100000000000001" customHeight="1" x14ac:dyDescent="0.25">
      <c r="B35" s="53" t="s">
        <v>65</v>
      </c>
      <c r="C35" s="56" t="s">
        <v>101</v>
      </c>
      <c r="D35" s="55" t="s">
        <v>137</v>
      </c>
      <c r="E35" s="98">
        <v>44877</v>
      </c>
      <c r="F35" s="98">
        <v>44907</v>
      </c>
      <c r="G35" s="84">
        <f t="shared" si="0"/>
        <v>30</v>
      </c>
      <c r="H35" s="102">
        <v>0</v>
      </c>
      <c r="I35" s="65"/>
      <c r="J35" s="26"/>
      <c r="K35" s="26"/>
      <c r="L35" s="26"/>
      <c r="M35" s="26"/>
      <c r="N35" s="25"/>
      <c r="O35" s="26"/>
      <c r="P35" s="26"/>
      <c r="Q35" s="26"/>
      <c r="R35" s="26"/>
      <c r="S35" s="25"/>
      <c r="T35" s="26"/>
      <c r="U35" s="26"/>
      <c r="V35" s="26"/>
      <c r="W35" s="26"/>
      <c r="X35" s="25"/>
      <c r="Y35" s="26"/>
      <c r="Z35" s="26"/>
      <c r="AA35" s="26"/>
      <c r="AB35" s="26"/>
      <c r="AC35" s="25"/>
      <c r="AD35" s="26"/>
      <c r="AE35" s="26"/>
      <c r="AF35" s="26"/>
      <c r="AG35" s="26"/>
      <c r="AH35" s="25"/>
      <c r="AI35" s="26"/>
      <c r="AJ35" s="26"/>
      <c r="AK35" s="26"/>
      <c r="AL35" s="26"/>
      <c r="AM35" s="25"/>
      <c r="AN35" s="26"/>
      <c r="AO35" s="26"/>
      <c r="AP35" s="26"/>
      <c r="AQ35" s="26"/>
      <c r="AR35" s="44"/>
      <c r="AS35" s="44"/>
      <c r="AT35" s="44"/>
      <c r="AU35" s="44"/>
      <c r="AV35" s="44"/>
      <c r="AW35" s="26"/>
      <c r="AX35" s="26"/>
      <c r="AY35" s="26"/>
      <c r="AZ35" s="26"/>
      <c r="BA35" s="28"/>
      <c r="BB35" s="25"/>
      <c r="BC35" s="26"/>
      <c r="BD35" s="26"/>
      <c r="BE35" s="26"/>
      <c r="BF35" s="26"/>
      <c r="BG35" s="30"/>
      <c r="BH35" s="30"/>
      <c r="BI35" s="30"/>
      <c r="BJ35" s="30"/>
      <c r="BK35" s="30"/>
      <c r="BL35" s="25"/>
      <c r="BM35" s="26"/>
      <c r="BN35" s="26"/>
      <c r="BO35" s="26"/>
      <c r="BP35" s="26"/>
      <c r="BQ35" s="65"/>
      <c r="BR35" s="26"/>
      <c r="BS35" s="26"/>
      <c r="BT35" s="26"/>
      <c r="BU35" s="26"/>
      <c r="BV35" s="27"/>
      <c r="BW35" s="27"/>
      <c r="BX35" s="27"/>
      <c r="BY35" s="27"/>
      <c r="BZ35" s="27"/>
      <c r="CA35" s="25"/>
      <c r="CB35" s="26"/>
      <c r="CC35" s="26"/>
      <c r="CD35" s="26"/>
      <c r="CE35" s="26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5"/>
      <c r="CQ35" s="26"/>
      <c r="CR35" s="26"/>
      <c r="CS35" s="26"/>
      <c r="CT35" s="26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25"/>
      <c r="DF35" s="26"/>
      <c r="DG35" s="26"/>
      <c r="DH35" s="26"/>
      <c r="DI35" s="26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65"/>
      <c r="DU35" s="26"/>
      <c r="DV35" s="26"/>
      <c r="DW35" s="26"/>
      <c r="DX35" s="26"/>
      <c r="DY35" s="27"/>
      <c r="DZ35" s="27"/>
      <c r="EA35" s="27"/>
      <c r="EB35" s="27"/>
      <c r="EC35" s="27"/>
      <c r="ED35" s="27"/>
      <c r="EE35" s="27"/>
      <c r="EF35" s="27"/>
      <c r="EG35" s="27"/>
      <c r="EH35" s="27"/>
    </row>
    <row r="36" spans="2:138" ht="20.100000000000001" customHeight="1" x14ac:dyDescent="0.25">
      <c r="B36" s="53" t="s">
        <v>131</v>
      </c>
      <c r="C36" s="56" t="s">
        <v>203</v>
      </c>
      <c r="D36" s="55" t="s">
        <v>137</v>
      </c>
      <c r="E36" s="98">
        <v>44877</v>
      </c>
      <c r="F36" s="98">
        <v>44907</v>
      </c>
      <c r="G36" s="84">
        <f t="shared" si="0"/>
        <v>30</v>
      </c>
      <c r="H36" s="102">
        <v>0</v>
      </c>
      <c r="I36" s="65"/>
      <c r="J36" s="26"/>
      <c r="K36" s="26"/>
      <c r="L36" s="26"/>
      <c r="M36" s="26"/>
      <c r="N36" s="25"/>
      <c r="O36" s="26"/>
      <c r="P36" s="26"/>
      <c r="Q36" s="26"/>
      <c r="R36" s="26"/>
      <c r="S36" s="25"/>
      <c r="T36" s="26"/>
      <c r="U36" s="26"/>
      <c r="V36" s="26"/>
      <c r="W36" s="26"/>
      <c r="X36" s="25"/>
      <c r="Y36" s="26"/>
      <c r="Z36" s="26"/>
      <c r="AA36" s="26"/>
      <c r="AB36" s="26"/>
      <c r="AC36" s="25"/>
      <c r="AD36" s="26"/>
      <c r="AE36" s="26"/>
      <c r="AF36" s="26"/>
      <c r="AG36" s="26"/>
      <c r="AH36" s="25"/>
      <c r="AI36" s="26"/>
      <c r="AJ36" s="26"/>
      <c r="AK36" s="26"/>
      <c r="AL36" s="26"/>
      <c r="AM36" s="25"/>
      <c r="AN36" s="26"/>
      <c r="AO36" s="26"/>
      <c r="AP36" s="26"/>
      <c r="AQ36" s="26"/>
      <c r="AR36" s="44"/>
      <c r="AS36" s="44"/>
      <c r="AT36" s="44"/>
      <c r="AU36" s="44"/>
      <c r="AV36" s="44"/>
      <c r="AW36" s="26"/>
      <c r="AX36" s="26"/>
      <c r="AY36" s="26"/>
      <c r="AZ36" s="26"/>
      <c r="BA36" s="28"/>
      <c r="BB36" s="25"/>
      <c r="BC36" s="26"/>
      <c r="BD36" s="26"/>
      <c r="BE36" s="26"/>
      <c r="BF36" s="26"/>
      <c r="BG36" s="30"/>
      <c r="BH36" s="30"/>
      <c r="BI36" s="30"/>
      <c r="BJ36" s="30"/>
      <c r="BK36" s="30"/>
      <c r="BL36" s="25"/>
      <c r="BM36" s="26"/>
      <c r="BN36" s="26"/>
      <c r="BO36" s="26"/>
      <c r="BP36" s="26"/>
      <c r="BQ36" s="65"/>
      <c r="BR36" s="26"/>
      <c r="BS36" s="26"/>
      <c r="BT36" s="26"/>
      <c r="BU36" s="26"/>
      <c r="BV36" s="27"/>
      <c r="BW36" s="27"/>
      <c r="BX36" s="27"/>
      <c r="BY36" s="27"/>
      <c r="BZ36" s="27"/>
      <c r="CA36" s="25"/>
      <c r="CB36" s="26"/>
      <c r="CC36" s="26"/>
      <c r="CD36" s="26"/>
      <c r="CE36" s="26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5"/>
      <c r="CQ36" s="26"/>
      <c r="CR36" s="26"/>
      <c r="CS36" s="26"/>
      <c r="CT36" s="26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25"/>
      <c r="DF36" s="26"/>
      <c r="DG36" s="26"/>
      <c r="DH36" s="26"/>
      <c r="DI36" s="26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65"/>
      <c r="DU36" s="26"/>
      <c r="DV36" s="26"/>
      <c r="DW36" s="26"/>
      <c r="DX36" s="26"/>
      <c r="DY36" s="27"/>
      <c r="DZ36" s="27"/>
      <c r="EA36" s="27"/>
      <c r="EB36" s="27"/>
      <c r="EC36" s="27"/>
      <c r="ED36" s="27"/>
      <c r="EE36" s="27"/>
      <c r="EF36" s="27"/>
      <c r="EG36" s="27"/>
      <c r="EH36" s="27"/>
    </row>
    <row r="37" spans="2:138" ht="20.100000000000001" customHeight="1" x14ac:dyDescent="0.25">
      <c r="B37" s="53" t="s">
        <v>132</v>
      </c>
      <c r="C37" s="56" t="s">
        <v>91</v>
      </c>
      <c r="D37" s="55" t="s">
        <v>137</v>
      </c>
      <c r="E37" s="98">
        <v>44877</v>
      </c>
      <c r="F37" s="98">
        <v>44907</v>
      </c>
      <c r="G37" s="84">
        <f t="shared" si="0"/>
        <v>30</v>
      </c>
      <c r="H37" s="102">
        <v>0</v>
      </c>
      <c r="I37" s="65"/>
      <c r="J37" s="26"/>
      <c r="K37" s="26"/>
      <c r="L37" s="26"/>
      <c r="M37" s="26"/>
      <c r="N37" s="25"/>
      <c r="O37" s="26"/>
      <c r="P37" s="26"/>
      <c r="Q37" s="26"/>
      <c r="R37" s="26"/>
      <c r="S37" s="25"/>
      <c r="T37" s="26"/>
      <c r="U37" s="26"/>
      <c r="V37" s="26"/>
      <c r="W37" s="26"/>
      <c r="X37" s="25"/>
      <c r="Y37" s="26"/>
      <c r="Z37" s="26"/>
      <c r="AA37" s="26"/>
      <c r="AB37" s="26"/>
      <c r="AC37" s="25"/>
      <c r="AD37" s="26"/>
      <c r="AE37" s="26"/>
      <c r="AF37" s="26"/>
      <c r="AG37" s="26"/>
      <c r="AH37" s="25"/>
      <c r="AI37" s="26"/>
      <c r="AJ37" s="26"/>
      <c r="AK37" s="26"/>
      <c r="AL37" s="26"/>
      <c r="AM37" s="25"/>
      <c r="AN37" s="26"/>
      <c r="AO37" s="26"/>
      <c r="AP37" s="26"/>
      <c r="AQ37" s="26"/>
      <c r="AR37" s="44"/>
      <c r="AS37" s="44"/>
      <c r="AT37" s="44"/>
      <c r="AU37" s="44"/>
      <c r="AV37" s="44"/>
      <c r="AW37" s="26"/>
      <c r="AX37" s="26"/>
      <c r="AY37" s="26"/>
      <c r="AZ37" s="26"/>
      <c r="BA37" s="28"/>
      <c r="BB37" s="25"/>
      <c r="BC37" s="26"/>
      <c r="BD37" s="26"/>
      <c r="BE37" s="26"/>
      <c r="BF37" s="26"/>
      <c r="BG37" s="30"/>
      <c r="BH37" s="30"/>
      <c r="BI37" s="30"/>
      <c r="BJ37" s="30"/>
      <c r="BK37" s="30"/>
      <c r="BL37" s="25"/>
      <c r="BM37" s="26"/>
      <c r="BN37" s="26"/>
      <c r="BO37" s="26"/>
      <c r="BP37" s="26"/>
      <c r="BQ37" s="65"/>
      <c r="BR37" s="26"/>
      <c r="BS37" s="26"/>
      <c r="BT37" s="26"/>
      <c r="BU37" s="26"/>
      <c r="BV37" s="27"/>
      <c r="BW37" s="27"/>
      <c r="BX37" s="27"/>
      <c r="BY37" s="27"/>
      <c r="BZ37" s="27"/>
      <c r="CA37" s="25"/>
      <c r="CB37" s="26"/>
      <c r="CC37" s="26"/>
      <c r="CD37" s="26"/>
      <c r="CE37" s="26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5"/>
      <c r="CQ37" s="26"/>
      <c r="CR37" s="26"/>
      <c r="CS37" s="26"/>
      <c r="CT37" s="26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25"/>
      <c r="DF37" s="26"/>
      <c r="DG37" s="26"/>
      <c r="DH37" s="26"/>
      <c r="DI37" s="26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65"/>
      <c r="DU37" s="26"/>
      <c r="DV37" s="26"/>
      <c r="DW37" s="26"/>
      <c r="DX37" s="26"/>
      <c r="DY37" s="27"/>
      <c r="DZ37" s="27"/>
      <c r="EA37" s="27"/>
      <c r="EB37" s="27"/>
      <c r="EC37" s="27"/>
      <c r="ED37" s="27"/>
      <c r="EE37" s="27"/>
      <c r="EF37" s="27"/>
      <c r="EG37" s="27"/>
      <c r="EH37" s="27"/>
    </row>
    <row r="38" spans="2:138" ht="20.100000000000001" customHeight="1" x14ac:dyDescent="0.25">
      <c r="B38" s="53" t="s">
        <v>133</v>
      </c>
      <c r="C38" s="56" t="s">
        <v>208</v>
      </c>
      <c r="D38" s="55" t="s">
        <v>137</v>
      </c>
      <c r="E38" s="98">
        <v>44877</v>
      </c>
      <c r="F38" s="98">
        <v>44907</v>
      </c>
      <c r="G38" s="84">
        <f t="shared" si="0"/>
        <v>30</v>
      </c>
      <c r="H38" s="102">
        <v>0</v>
      </c>
      <c r="I38" s="65"/>
      <c r="J38" s="26"/>
      <c r="K38" s="26"/>
      <c r="L38" s="26"/>
      <c r="M38" s="26"/>
      <c r="N38" s="25"/>
      <c r="O38" s="26"/>
      <c r="P38" s="26"/>
      <c r="Q38" s="26"/>
      <c r="R38" s="26"/>
      <c r="S38" s="25"/>
      <c r="T38" s="26"/>
      <c r="U38" s="26"/>
      <c r="V38" s="26"/>
      <c r="W38" s="26"/>
      <c r="X38" s="25"/>
      <c r="Y38" s="26"/>
      <c r="Z38" s="26"/>
      <c r="AA38" s="26"/>
      <c r="AB38" s="26"/>
      <c r="AC38" s="25"/>
      <c r="AD38" s="26"/>
      <c r="AE38" s="26"/>
      <c r="AF38" s="26"/>
      <c r="AG38" s="26"/>
      <c r="AH38" s="25"/>
      <c r="AI38" s="26"/>
      <c r="AJ38" s="26"/>
      <c r="AK38" s="26"/>
      <c r="AL38" s="26"/>
      <c r="AM38" s="25"/>
      <c r="AN38" s="26"/>
      <c r="AO38" s="26"/>
      <c r="AP38" s="26"/>
      <c r="AQ38" s="26"/>
      <c r="AR38" s="44"/>
      <c r="AS38" s="44"/>
      <c r="AT38" s="44"/>
      <c r="AU38" s="44"/>
      <c r="AV38" s="44"/>
      <c r="AW38" s="26"/>
      <c r="AX38" s="26"/>
      <c r="AY38" s="26"/>
      <c r="AZ38" s="26"/>
      <c r="BA38" s="28"/>
      <c r="BB38" s="25"/>
      <c r="BC38" s="26"/>
      <c r="BD38" s="26"/>
      <c r="BE38" s="26"/>
      <c r="BF38" s="26"/>
      <c r="BG38" s="30"/>
      <c r="BH38" s="30"/>
      <c r="BI38" s="30"/>
      <c r="BJ38" s="30"/>
      <c r="BK38" s="30"/>
      <c r="BL38" s="25"/>
      <c r="BM38" s="26"/>
      <c r="BN38" s="26"/>
      <c r="BO38" s="26"/>
      <c r="BP38" s="26"/>
      <c r="BQ38" s="65"/>
      <c r="BR38" s="26"/>
      <c r="BS38" s="26"/>
      <c r="BT38" s="26"/>
      <c r="BU38" s="26"/>
      <c r="BV38" s="27"/>
      <c r="BW38" s="27"/>
      <c r="BX38" s="27"/>
      <c r="BY38" s="27"/>
      <c r="BZ38" s="27"/>
      <c r="CA38" s="25"/>
      <c r="CB38" s="26"/>
      <c r="CC38" s="26"/>
      <c r="CD38" s="26"/>
      <c r="CE38" s="26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5"/>
      <c r="CQ38" s="26"/>
      <c r="CR38" s="26"/>
      <c r="CS38" s="26"/>
      <c r="CT38" s="26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25"/>
      <c r="DF38" s="26"/>
      <c r="DG38" s="26"/>
      <c r="DH38" s="26"/>
      <c r="DI38" s="26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65"/>
      <c r="DU38" s="26"/>
      <c r="DV38" s="26"/>
      <c r="DW38" s="26"/>
      <c r="DX38" s="26"/>
      <c r="DY38" s="27"/>
      <c r="DZ38" s="27"/>
      <c r="EA38" s="27"/>
      <c r="EB38" s="27"/>
      <c r="EC38" s="27"/>
      <c r="ED38" s="27"/>
      <c r="EE38" s="27"/>
      <c r="EF38" s="27"/>
      <c r="EG38" s="27"/>
      <c r="EH38" s="27"/>
    </row>
    <row r="39" spans="2:138" ht="20.100000000000001" customHeight="1" x14ac:dyDescent="0.25">
      <c r="B39" s="53" t="s">
        <v>134</v>
      </c>
      <c r="C39" s="56" t="s">
        <v>102</v>
      </c>
      <c r="D39" s="55" t="s">
        <v>137</v>
      </c>
      <c r="E39" s="98">
        <v>44877</v>
      </c>
      <c r="F39" s="98">
        <v>44907</v>
      </c>
      <c r="G39" s="84">
        <f t="shared" si="0"/>
        <v>30</v>
      </c>
      <c r="H39" s="102">
        <v>0</v>
      </c>
      <c r="I39" s="65"/>
      <c r="J39" s="26"/>
      <c r="K39" s="26"/>
      <c r="L39" s="26"/>
      <c r="M39" s="26"/>
      <c r="N39" s="25"/>
      <c r="O39" s="26"/>
      <c r="P39" s="26"/>
      <c r="Q39" s="26"/>
      <c r="R39" s="26"/>
      <c r="S39" s="25"/>
      <c r="T39" s="26"/>
      <c r="U39" s="26"/>
      <c r="V39" s="26"/>
      <c r="W39" s="26"/>
      <c r="X39" s="25"/>
      <c r="Y39" s="26"/>
      <c r="Z39" s="26"/>
      <c r="AA39" s="26"/>
      <c r="AB39" s="26"/>
      <c r="AC39" s="25"/>
      <c r="AD39" s="26"/>
      <c r="AE39" s="26"/>
      <c r="AF39" s="26"/>
      <c r="AG39" s="26"/>
      <c r="AH39" s="25"/>
      <c r="AI39" s="26"/>
      <c r="AJ39" s="26"/>
      <c r="AK39" s="26"/>
      <c r="AL39" s="26"/>
      <c r="AM39" s="25"/>
      <c r="AN39" s="26"/>
      <c r="AO39" s="26"/>
      <c r="AP39" s="26"/>
      <c r="AQ39" s="26"/>
      <c r="AR39" s="44"/>
      <c r="AS39" s="44"/>
      <c r="AT39" s="44"/>
      <c r="AU39" s="44"/>
      <c r="AV39" s="44"/>
      <c r="AW39" s="26"/>
      <c r="AX39" s="26"/>
      <c r="AY39" s="26"/>
      <c r="AZ39" s="26"/>
      <c r="BA39" s="28"/>
      <c r="BB39" s="25"/>
      <c r="BC39" s="26"/>
      <c r="BD39" s="26"/>
      <c r="BE39" s="26"/>
      <c r="BF39" s="26"/>
      <c r="BG39" s="30"/>
      <c r="BH39" s="30"/>
      <c r="BI39" s="30"/>
      <c r="BJ39" s="30"/>
      <c r="BK39" s="30"/>
      <c r="BL39" s="25"/>
      <c r="BM39" s="26"/>
      <c r="BN39" s="26"/>
      <c r="BO39" s="26"/>
      <c r="BP39" s="26"/>
      <c r="BQ39" s="65"/>
      <c r="BR39" s="26"/>
      <c r="BS39" s="26"/>
      <c r="BT39" s="26"/>
      <c r="BU39" s="26"/>
      <c r="BV39" s="27"/>
      <c r="BW39" s="27"/>
      <c r="BX39" s="27"/>
      <c r="BY39" s="27"/>
      <c r="BZ39" s="27"/>
      <c r="CA39" s="25"/>
      <c r="CB39" s="26"/>
      <c r="CC39" s="26"/>
      <c r="CD39" s="26"/>
      <c r="CE39" s="26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5"/>
      <c r="CQ39" s="26"/>
      <c r="CR39" s="26"/>
      <c r="CS39" s="26"/>
      <c r="CT39" s="26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25"/>
      <c r="DF39" s="26"/>
      <c r="DG39" s="26"/>
      <c r="DH39" s="26"/>
      <c r="DI39" s="26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65"/>
      <c r="DU39" s="26"/>
      <c r="DV39" s="26"/>
      <c r="DW39" s="26"/>
      <c r="DX39" s="26"/>
      <c r="DY39" s="27"/>
      <c r="DZ39" s="27"/>
      <c r="EA39" s="27"/>
      <c r="EB39" s="27"/>
      <c r="EC39" s="27"/>
      <c r="ED39" s="27"/>
      <c r="EE39" s="27"/>
      <c r="EF39" s="27"/>
      <c r="EG39" s="27"/>
      <c r="EH39" s="27"/>
    </row>
    <row r="40" spans="2:138" ht="20.100000000000001" customHeight="1" x14ac:dyDescent="0.25">
      <c r="B40" s="53" t="s">
        <v>135</v>
      </c>
      <c r="C40" s="56" t="s">
        <v>104</v>
      </c>
      <c r="D40" s="55" t="s">
        <v>137</v>
      </c>
      <c r="E40" s="98">
        <v>44877</v>
      </c>
      <c r="F40" s="98">
        <v>44907</v>
      </c>
      <c r="G40" s="84">
        <f t="shared" si="0"/>
        <v>30</v>
      </c>
      <c r="H40" s="102">
        <v>0</v>
      </c>
      <c r="I40" s="65"/>
      <c r="J40" s="26"/>
      <c r="K40" s="26"/>
      <c r="L40" s="26"/>
      <c r="M40" s="26"/>
      <c r="N40" s="25"/>
      <c r="O40" s="26"/>
      <c r="P40" s="26"/>
      <c r="Q40" s="26"/>
      <c r="R40" s="26"/>
      <c r="S40" s="25"/>
      <c r="T40" s="26"/>
      <c r="U40" s="26"/>
      <c r="V40" s="26"/>
      <c r="W40" s="26"/>
      <c r="X40" s="25"/>
      <c r="Y40" s="26"/>
      <c r="Z40" s="26"/>
      <c r="AA40" s="26"/>
      <c r="AB40" s="26"/>
      <c r="AC40" s="25"/>
      <c r="AD40" s="26"/>
      <c r="AE40" s="26"/>
      <c r="AF40" s="26"/>
      <c r="AG40" s="26"/>
      <c r="AH40" s="25"/>
      <c r="AI40" s="26"/>
      <c r="AJ40" s="26"/>
      <c r="AK40" s="26"/>
      <c r="AL40" s="26"/>
      <c r="AM40" s="25"/>
      <c r="AN40" s="26"/>
      <c r="AO40" s="26"/>
      <c r="AP40" s="26"/>
      <c r="AQ40" s="26"/>
      <c r="AR40" s="44"/>
      <c r="AS40" s="44"/>
      <c r="AT40" s="44"/>
      <c r="AU40" s="44"/>
      <c r="AV40" s="44"/>
      <c r="AW40" s="26"/>
      <c r="AX40" s="26"/>
      <c r="AY40" s="26"/>
      <c r="AZ40" s="26"/>
      <c r="BA40" s="28"/>
      <c r="BB40" s="25"/>
      <c r="BC40" s="26"/>
      <c r="BD40" s="26"/>
      <c r="BE40" s="26"/>
      <c r="BF40" s="26"/>
      <c r="BG40" s="30"/>
      <c r="BH40" s="30"/>
      <c r="BI40" s="30"/>
      <c r="BJ40" s="30"/>
      <c r="BK40" s="30"/>
      <c r="BL40" s="25"/>
      <c r="BM40" s="26"/>
      <c r="BN40" s="26"/>
      <c r="BO40" s="26"/>
      <c r="BP40" s="26"/>
      <c r="BQ40" s="65"/>
      <c r="BR40" s="26"/>
      <c r="BS40" s="26"/>
      <c r="BT40" s="26"/>
      <c r="BU40" s="26"/>
      <c r="BV40" s="27"/>
      <c r="BW40" s="27"/>
      <c r="BX40" s="27"/>
      <c r="BY40" s="27"/>
      <c r="BZ40" s="27"/>
      <c r="CA40" s="25"/>
      <c r="CB40" s="26"/>
      <c r="CC40" s="26"/>
      <c r="CD40" s="26"/>
      <c r="CE40" s="26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5"/>
      <c r="CQ40" s="26"/>
      <c r="CR40" s="26"/>
      <c r="CS40" s="26"/>
      <c r="CT40" s="26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25"/>
      <c r="DF40" s="26"/>
      <c r="DG40" s="26"/>
      <c r="DH40" s="26"/>
      <c r="DI40" s="26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65"/>
      <c r="DU40" s="26"/>
      <c r="DV40" s="26"/>
      <c r="DW40" s="26"/>
      <c r="DX40" s="26"/>
      <c r="DY40" s="27"/>
      <c r="DZ40" s="27"/>
      <c r="EA40" s="27"/>
      <c r="EB40" s="27"/>
      <c r="EC40" s="27"/>
      <c r="ED40" s="27"/>
      <c r="EE40" s="27"/>
      <c r="EF40" s="27"/>
      <c r="EG40" s="27"/>
      <c r="EH40" s="27"/>
    </row>
    <row r="41" spans="2:138" ht="20.100000000000001" customHeight="1" x14ac:dyDescent="0.25">
      <c r="B41" s="53" t="s">
        <v>136</v>
      </c>
      <c r="C41" s="54" t="s">
        <v>105</v>
      </c>
      <c r="D41" s="55" t="s">
        <v>137</v>
      </c>
      <c r="E41" s="98">
        <v>44877</v>
      </c>
      <c r="F41" s="98">
        <v>44907</v>
      </c>
      <c r="G41" s="84">
        <f t="shared" si="0"/>
        <v>30</v>
      </c>
      <c r="H41" s="102">
        <v>0</v>
      </c>
      <c r="I41" s="65"/>
      <c r="J41" s="26"/>
      <c r="K41" s="26"/>
      <c r="L41" s="26"/>
      <c r="M41" s="26"/>
      <c r="N41" s="25"/>
      <c r="O41" s="26"/>
      <c r="P41" s="26"/>
      <c r="Q41" s="26"/>
      <c r="R41" s="26"/>
      <c r="S41" s="25"/>
      <c r="T41" s="26"/>
      <c r="U41" s="26"/>
      <c r="V41" s="26"/>
      <c r="W41" s="26"/>
      <c r="X41" s="25"/>
      <c r="Y41" s="26"/>
      <c r="Z41" s="26"/>
      <c r="AA41" s="26"/>
      <c r="AB41" s="26"/>
      <c r="AC41" s="25"/>
      <c r="AD41" s="26"/>
      <c r="AE41" s="26"/>
      <c r="AF41" s="26"/>
      <c r="AG41" s="26"/>
      <c r="AH41" s="25"/>
      <c r="AI41" s="26"/>
      <c r="AJ41" s="26"/>
      <c r="AK41" s="26"/>
      <c r="AL41" s="26"/>
      <c r="AM41" s="25"/>
      <c r="AN41" s="26"/>
      <c r="AO41" s="26"/>
      <c r="AP41" s="26"/>
      <c r="AQ41" s="26"/>
      <c r="AR41" s="44"/>
      <c r="AS41" s="44"/>
      <c r="AT41" s="44"/>
      <c r="AU41" s="44"/>
      <c r="AV41" s="44"/>
      <c r="AW41" s="26"/>
      <c r="AX41" s="26"/>
      <c r="AY41" s="26"/>
      <c r="AZ41" s="26"/>
      <c r="BA41" s="28"/>
      <c r="BB41" s="25"/>
      <c r="BC41" s="26"/>
      <c r="BD41" s="26"/>
      <c r="BE41" s="26"/>
      <c r="BF41" s="26"/>
      <c r="BG41" s="30"/>
      <c r="BH41" s="30"/>
      <c r="BI41" s="30"/>
      <c r="BJ41" s="30"/>
      <c r="BK41" s="30"/>
      <c r="BL41" s="25"/>
      <c r="BM41" s="26"/>
      <c r="BN41" s="26"/>
      <c r="BO41" s="26"/>
      <c r="BP41" s="26"/>
      <c r="BQ41" s="65"/>
      <c r="BR41" s="26"/>
      <c r="BS41" s="26"/>
      <c r="BT41" s="26"/>
      <c r="BU41" s="26"/>
      <c r="BV41" s="27"/>
      <c r="BW41" s="27"/>
      <c r="BX41" s="27"/>
      <c r="BY41" s="27"/>
      <c r="BZ41" s="27"/>
      <c r="CA41" s="25"/>
      <c r="CB41" s="26"/>
      <c r="CC41" s="26"/>
      <c r="CD41" s="26"/>
      <c r="CE41" s="26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5"/>
      <c r="CQ41" s="26"/>
      <c r="CR41" s="26"/>
      <c r="CS41" s="26"/>
      <c r="CT41" s="26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25"/>
      <c r="DF41" s="26"/>
      <c r="DG41" s="26"/>
      <c r="DH41" s="26"/>
      <c r="DI41" s="26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65"/>
      <c r="DU41" s="26"/>
      <c r="DV41" s="26"/>
      <c r="DW41" s="26"/>
      <c r="DX41" s="26"/>
      <c r="DY41" s="27"/>
      <c r="DZ41" s="27"/>
      <c r="EA41" s="27"/>
      <c r="EB41" s="27"/>
      <c r="EC41" s="27"/>
      <c r="ED41" s="27"/>
      <c r="EE41" s="27"/>
      <c r="EF41" s="27"/>
      <c r="EG41" s="27"/>
      <c r="EH41" s="27"/>
    </row>
    <row r="42" spans="2:138" ht="20.100000000000001" customHeight="1" x14ac:dyDescent="0.25">
      <c r="B42" s="53">
        <v>4</v>
      </c>
      <c r="C42" s="58" t="s">
        <v>80</v>
      </c>
      <c r="D42" s="59"/>
      <c r="E42" s="95"/>
      <c r="F42" s="96"/>
      <c r="G42" s="60" t="str">
        <f t="shared" si="0"/>
        <v/>
      </c>
      <c r="H42" s="96"/>
      <c r="I42" s="64"/>
      <c r="J42" s="22"/>
      <c r="K42" s="22"/>
      <c r="L42" s="22"/>
      <c r="M42" s="22"/>
      <c r="N42" s="21"/>
      <c r="O42" s="22"/>
      <c r="P42" s="22"/>
      <c r="Q42" s="22"/>
      <c r="R42" s="22"/>
      <c r="S42" s="21"/>
      <c r="T42" s="22"/>
      <c r="U42" s="22"/>
      <c r="V42" s="22"/>
      <c r="W42" s="22"/>
      <c r="X42" s="21"/>
      <c r="Y42" s="22"/>
      <c r="Z42" s="22"/>
      <c r="AA42" s="22"/>
      <c r="AB42" s="22"/>
      <c r="AC42" s="21"/>
      <c r="AD42" s="22"/>
      <c r="AE42" s="22"/>
      <c r="AF42" s="22"/>
      <c r="AG42" s="22"/>
      <c r="AH42" s="21"/>
      <c r="AI42" s="22"/>
      <c r="AJ42" s="22"/>
      <c r="AK42" s="22"/>
      <c r="AL42" s="22"/>
      <c r="AM42" s="21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3"/>
      <c r="BB42" s="21"/>
      <c r="BC42" s="22"/>
      <c r="BD42" s="22"/>
      <c r="BE42" s="22"/>
      <c r="BF42" s="22"/>
      <c r="BG42" s="22"/>
      <c r="BH42" s="22"/>
      <c r="BI42" s="22"/>
      <c r="BJ42" s="22"/>
      <c r="BK42" s="22"/>
      <c r="BL42" s="21"/>
      <c r="BM42" s="22"/>
      <c r="BN42" s="22"/>
      <c r="BO42" s="22"/>
      <c r="BP42" s="22"/>
      <c r="BQ42" s="64"/>
      <c r="BR42" s="22"/>
      <c r="BS42" s="22"/>
      <c r="BT42" s="22"/>
      <c r="BU42" s="22"/>
      <c r="BV42" s="22"/>
      <c r="BW42" s="22"/>
      <c r="BX42" s="22"/>
      <c r="BY42" s="22"/>
      <c r="BZ42" s="22"/>
      <c r="CA42" s="21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1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1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64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</row>
    <row r="43" spans="2:138" ht="20.100000000000001" customHeight="1" x14ac:dyDescent="0.25">
      <c r="B43" s="53" t="s">
        <v>118</v>
      </c>
      <c r="C43" s="54" t="s">
        <v>108</v>
      </c>
      <c r="D43" s="55" t="s">
        <v>137</v>
      </c>
      <c r="E43" s="98">
        <v>44908</v>
      </c>
      <c r="F43" s="98">
        <v>44938</v>
      </c>
      <c r="G43" s="84">
        <f t="shared" ref="G43:G46" si="7">IF(F43-E43=0,"",F43-E43)</f>
        <v>30</v>
      </c>
      <c r="H43" s="102">
        <v>0</v>
      </c>
      <c r="I43" s="65"/>
      <c r="J43" s="26"/>
      <c r="K43" s="26"/>
      <c r="L43" s="26"/>
      <c r="M43" s="26"/>
      <c r="N43" s="25"/>
      <c r="O43" s="26"/>
      <c r="P43" s="26"/>
      <c r="Q43" s="26"/>
      <c r="R43" s="26"/>
      <c r="S43" s="25"/>
      <c r="T43" s="26"/>
      <c r="U43" s="26"/>
      <c r="V43" s="26"/>
      <c r="W43" s="26"/>
      <c r="X43" s="25"/>
      <c r="Y43" s="26"/>
      <c r="Z43" s="26"/>
      <c r="AA43" s="26"/>
      <c r="AB43" s="26"/>
      <c r="AC43" s="25"/>
      <c r="AD43" s="26"/>
      <c r="AE43" s="26"/>
      <c r="AF43" s="26"/>
      <c r="AG43" s="26"/>
      <c r="AH43" s="25"/>
      <c r="AI43" s="26"/>
      <c r="AJ43" s="26"/>
      <c r="AK43" s="26"/>
      <c r="AL43" s="26"/>
      <c r="AM43" s="25"/>
      <c r="AN43" s="26"/>
      <c r="AO43" s="26"/>
      <c r="AP43" s="26"/>
      <c r="AQ43" s="26"/>
      <c r="AR43" s="44"/>
      <c r="AS43" s="44"/>
      <c r="AT43" s="44"/>
      <c r="AU43" s="44"/>
      <c r="AV43" s="44"/>
      <c r="AW43" s="26"/>
      <c r="AX43" s="26"/>
      <c r="AY43" s="26"/>
      <c r="AZ43" s="26"/>
      <c r="BA43" s="28"/>
      <c r="BB43" s="25"/>
      <c r="BC43" s="101"/>
      <c r="BD43" s="26"/>
      <c r="BE43" s="26"/>
      <c r="BF43" s="26"/>
      <c r="BG43" s="30"/>
      <c r="BH43" s="30"/>
      <c r="BI43" s="30"/>
      <c r="BJ43" s="30"/>
      <c r="BK43" s="30"/>
      <c r="BL43" s="25"/>
      <c r="BM43" s="101"/>
      <c r="BN43" s="26"/>
      <c r="BO43" s="26"/>
      <c r="BP43" s="26"/>
      <c r="BQ43" s="65"/>
      <c r="BR43" s="26"/>
      <c r="BS43" s="26"/>
      <c r="BT43" s="26"/>
      <c r="BU43" s="26"/>
      <c r="BV43" s="27"/>
      <c r="BW43" s="27"/>
      <c r="BX43" s="27"/>
      <c r="BY43" s="27"/>
      <c r="BZ43" s="27"/>
      <c r="CA43" s="25"/>
      <c r="CB43" s="26"/>
      <c r="CC43" s="26"/>
      <c r="CD43" s="26"/>
      <c r="CE43" s="26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5"/>
      <c r="CQ43" s="26"/>
      <c r="CR43" s="26"/>
      <c r="CS43" s="26"/>
      <c r="CT43" s="26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25"/>
      <c r="DF43" s="101"/>
      <c r="DG43" s="26"/>
      <c r="DH43" s="26"/>
      <c r="DI43" s="26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65"/>
      <c r="DU43" s="26"/>
      <c r="DV43" s="26"/>
      <c r="DW43" s="26"/>
      <c r="DX43" s="26"/>
      <c r="DY43" s="27"/>
      <c r="DZ43" s="27"/>
      <c r="EA43" s="27"/>
      <c r="EB43" s="27"/>
      <c r="EC43" s="27"/>
      <c r="ED43" s="27"/>
      <c r="EE43" s="27"/>
      <c r="EF43" s="27"/>
      <c r="EG43" s="27"/>
      <c r="EH43" s="27"/>
    </row>
    <row r="44" spans="2:138" ht="20.100000000000001" customHeight="1" x14ac:dyDescent="0.25">
      <c r="B44" s="53" t="s">
        <v>119</v>
      </c>
      <c r="C44" s="105" t="s">
        <v>109</v>
      </c>
      <c r="D44" s="55" t="s">
        <v>137</v>
      </c>
      <c r="E44" s="98">
        <v>44908</v>
      </c>
      <c r="F44" s="98">
        <v>44938</v>
      </c>
      <c r="G44" s="84">
        <f t="shared" si="7"/>
        <v>30</v>
      </c>
      <c r="H44" s="102">
        <v>0</v>
      </c>
      <c r="I44" s="65"/>
      <c r="J44" s="26"/>
      <c r="K44" s="26"/>
      <c r="L44" s="26"/>
      <c r="M44" s="26"/>
      <c r="N44" s="25"/>
      <c r="O44" s="26"/>
      <c r="P44" s="26"/>
      <c r="Q44" s="26"/>
      <c r="R44" s="26"/>
      <c r="S44" s="25"/>
      <c r="T44" s="26"/>
      <c r="U44" s="26"/>
      <c r="V44" s="26"/>
      <c r="W44" s="26"/>
      <c r="X44" s="25"/>
      <c r="Y44" s="26"/>
      <c r="Z44" s="26"/>
      <c r="AA44" s="26"/>
      <c r="AB44" s="26"/>
      <c r="AC44" s="25"/>
      <c r="AD44" s="26"/>
      <c r="AE44" s="26"/>
      <c r="AF44" s="26"/>
      <c r="AG44" s="26"/>
      <c r="AH44" s="25"/>
      <c r="AI44" s="26"/>
      <c r="AJ44" s="26"/>
      <c r="AK44" s="26"/>
      <c r="AL44" s="26"/>
      <c r="AM44" s="25"/>
      <c r="AN44" s="26"/>
      <c r="AO44" s="26"/>
      <c r="AP44" s="26"/>
      <c r="AQ44" s="26"/>
      <c r="AR44" s="44"/>
      <c r="AS44" s="44"/>
      <c r="AT44" s="44"/>
      <c r="AU44" s="44"/>
      <c r="AV44" s="44"/>
      <c r="AW44" s="26"/>
      <c r="AX44" s="26"/>
      <c r="AY44" s="26"/>
      <c r="AZ44" s="26"/>
      <c r="BA44" s="28"/>
      <c r="BB44" s="25"/>
      <c r="BC44" s="101"/>
      <c r="BD44" s="26"/>
      <c r="BE44" s="26"/>
      <c r="BF44" s="26"/>
      <c r="BG44" s="30"/>
      <c r="BH44" s="30"/>
      <c r="BI44" s="30"/>
      <c r="BJ44" s="30"/>
      <c r="BK44" s="30"/>
      <c r="BL44" s="25"/>
      <c r="BM44" s="101"/>
      <c r="BN44" s="26"/>
      <c r="BO44" s="26"/>
      <c r="BP44" s="26"/>
      <c r="BQ44" s="65"/>
      <c r="BR44" s="26"/>
      <c r="BS44" s="26"/>
      <c r="BT44" s="26"/>
      <c r="BU44" s="26"/>
      <c r="BV44" s="27"/>
      <c r="BW44" s="27"/>
      <c r="BX44" s="27"/>
      <c r="BY44" s="27"/>
      <c r="BZ44" s="27"/>
      <c r="CA44" s="25"/>
      <c r="CB44" s="26"/>
      <c r="CC44" s="26"/>
      <c r="CD44" s="26"/>
      <c r="CE44" s="26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5"/>
      <c r="CQ44" s="26"/>
      <c r="CR44" s="26"/>
      <c r="CS44" s="26"/>
      <c r="CT44" s="26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25"/>
      <c r="DF44" s="101"/>
      <c r="DG44" s="26"/>
      <c r="DH44" s="26"/>
      <c r="DI44" s="26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65"/>
      <c r="DU44" s="26"/>
      <c r="DV44" s="26"/>
      <c r="DW44" s="26"/>
      <c r="DX44" s="26"/>
      <c r="DY44" s="27"/>
      <c r="DZ44" s="27"/>
      <c r="EA44" s="27"/>
      <c r="EB44" s="27"/>
      <c r="EC44" s="27"/>
      <c r="ED44" s="27"/>
      <c r="EE44" s="27"/>
      <c r="EF44" s="27"/>
      <c r="EG44" s="27"/>
      <c r="EH44" s="27"/>
    </row>
    <row r="45" spans="2:138" ht="20.100000000000001" customHeight="1" x14ac:dyDescent="0.25">
      <c r="B45" s="53" t="s">
        <v>120</v>
      </c>
      <c r="C45" s="105" t="s">
        <v>205</v>
      </c>
      <c r="D45" s="55" t="s">
        <v>137</v>
      </c>
      <c r="E45" s="98">
        <v>44908</v>
      </c>
      <c r="F45" s="98">
        <v>44938</v>
      </c>
      <c r="G45" s="84">
        <f t="shared" si="7"/>
        <v>30</v>
      </c>
      <c r="H45" s="102">
        <v>0</v>
      </c>
      <c r="I45" s="65"/>
      <c r="J45" s="26"/>
      <c r="K45" s="26"/>
      <c r="L45" s="26"/>
      <c r="M45" s="26"/>
      <c r="N45" s="25"/>
      <c r="O45" s="26"/>
      <c r="P45" s="26"/>
      <c r="Q45" s="26"/>
      <c r="R45" s="26"/>
      <c r="S45" s="25"/>
      <c r="T45" s="26"/>
      <c r="U45" s="26"/>
      <c r="V45" s="26"/>
      <c r="W45" s="26"/>
      <c r="X45" s="25"/>
      <c r="Y45" s="26"/>
      <c r="Z45" s="26"/>
      <c r="AA45" s="26"/>
      <c r="AB45" s="26"/>
      <c r="AC45" s="25"/>
      <c r="AD45" s="26"/>
      <c r="AE45" s="26"/>
      <c r="AF45" s="26"/>
      <c r="AG45" s="26"/>
      <c r="AH45" s="25"/>
      <c r="AI45" s="26"/>
      <c r="AJ45" s="26"/>
      <c r="AK45" s="26"/>
      <c r="AL45" s="26"/>
      <c r="AM45" s="25"/>
      <c r="AN45" s="26"/>
      <c r="AO45" s="26"/>
      <c r="AP45" s="26"/>
      <c r="AQ45" s="26"/>
      <c r="AR45" s="44"/>
      <c r="AS45" s="44"/>
      <c r="AT45" s="44"/>
      <c r="AU45" s="44"/>
      <c r="AV45" s="44"/>
      <c r="AW45" s="26"/>
      <c r="AX45" s="26"/>
      <c r="AY45" s="26"/>
      <c r="AZ45" s="26"/>
      <c r="BA45" s="28"/>
      <c r="BB45" s="25"/>
      <c r="BC45" s="101"/>
      <c r="BD45" s="26"/>
      <c r="BE45" s="26"/>
      <c r="BF45" s="26"/>
      <c r="BG45" s="30"/>
      <c r="BH45" s="30"/>
      <c r="BI45" s="30"/>
      <c r="BJ45" s="30"/>
      <c r="BK45" s="30"/>
      <c r="BL45" s="25"/>
      <c r="BM45" s="101"/>
      <c r="BN45" s="26"/>
      <c r="BO45" s="26"/>
      <c r="BP45" s="26"/>
      <c r="BQ45" s="65"/>
      <c r="BR45" s="26"/>
      <c r="BS45" s="26"/>
      <c r="BT45" s="26"/>
      <c r="BU45" s="26"/>
      <c r="BV45" s="27"/>
      <c r="BW45" s="27"/>
      <c r="BX45" s="27"/>
      <c r="BY45" s="27"/>
      <c r="BZ45" s="27"/>
      <c r="CA45" s="25"/>
      <c r="CB45" s="26"/>
      <c r="CC45" s="26"/>
      <c r="CD45" s="26"/>
      <c r="CE45" s="26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5"/>
      <c r="CQ45" s="26"/>
      <c r="CR45" s="26"/>
      <c r="CS45" s="26"/>
      <c r="CT45" s="26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25"/>
      <c r="DF45" s="101"/>
      <c r="DG45" s="26"/>
      <c r="DH45" s="26"/>
      <c r="DI45" s="26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65"/>
      <c r="DU45" s="26"/>
      <c r="DV45" s="26"/>
      <c r="DW45" s="26"/>
      <c r="DX45" s="26"/>
      <c r="DY45" s="27"/>
      <c r="DZ45" s="27"/>
      <c r="EA45" s="27"/>
      <c r="EB45" s="27"/>
      <c r="EC45" s="27"/>
      <c r="ED45" s="27"/>
      <c r="EE45" s="27"/>
      <c r="EF45" s="27"/>
      <c r="EG45" s="27"/>
      <c r="EH45" s="27"/>
    </row>
    <row r="46" spans="2:138" ht="20.100000000000001" customHeight="1" x14ac:dyDescent="0.25">
      <c r="B46" s="53" t="s">
        <v>71</v>
      </c>
      <c r="C46" s="54" t="s">
        <v>204</v>
      </c>
      <c r="D46" s="55" t="s">
        <v>137</v>
      </c>
      <c r="E46" s="98">
        <v>44908</v>
      </c>
      <c r="F46" s="98">
        <v>44938</v>
      </c>
      <c r="G46" s="84">
        <f t="shared" si="7"/>
        <v>30</v>
      </c>
      <c r="H46" s="102">
        <v>0</v>
      </c>
      <c r="I46" s="65"/>
      <c r="J46" s="26"/>
      <c r="K46" s="26"/>
      <c r="L46" s="26"/>
      <c r="M46" s="26"/>
      <c r="N46" s="25"/>
      <c r="O46" s="26"/>
      <c r="P46" s="26"/>
      <c r="Q46" s="26"/>
      <c r="R46" s="26"/>
      <c r="S46" s="25"/>
      <c r="T46" s="26"/>
      <c r="U46" s="26"/>
      <c r="V46" s="26"/>
      <c r="W46" s="26"/>
      <c r="X46" s="25"/>
      <c r="Y46" s="26"/>
      <c r="Z46" s="26"/>
      <c r="AA46" s="26"/>
      <c r="AB46" s="26"/>
      <c r="AC46" s="25"/>
      <c r="AD46" s="26"/>
      <c r="AE46" s="26"/>
      <c r="AF46" s="26"/>
      <c r="AG46" s="26"/>
      <c r="AH46" s="25"/>
      <c r="AI46" s="26"/>
      <c r="AJ46" s="26"/>
      <c r="AK46" s="26"/>
      <c r="AL46" s="26"/>
      <c r="AM46" s="25"/>
      <c r="AN46" s="26"/>
      <c r="AO46" s="26"/>
      <c r="AP46" s="26"/>
      <c r="AQ46" s="26"/>
      <c r="AR46" s="44"/>
      <c r="AS46" s="44"/>
      <c r="AT46" s="44"/>
      <c r="AU46" s="44"/>
      <c r="AV46" s="44"/>
      <c r="AW46" s="26"/>
      <c r="AX46" s="26"/>
      <c r="AY46" s="26"/>
      <c r="AZ46" s="26"/>
      <c r="BA46" s="28"/>
      <c r="BB46" s="25"/>
      <c r="BC46" s="101"/>
      <c r="BD46" s="26"/>
      <c r="BE46" s="26"/>
      <c r="BF46" s="26"/>
      <c r="BG46" s="30"/>
      <c r="BH46" s="30"/>
      <c r="BI46" s="30"/>
      <c r="BJ46" s="30"/>
      <c r="BK46" s="30"/>
      <c r="BL46" s="25"/>
      <c r="BM46" s="101"/>
      <c r="BN46" s="26"/>
      <c r="BO46" s="26"/>
      <c r="BP46" s="26"/>
      <c r="BQ46" s="65"/>
      <c r="BR46" s="26"/>
      <c r="BS46" s="26"/>
      <c r="BT46" s="26"/>
      <c r="BU46" s="26"/>
      <c r="BV46" s="27"/>
      <c r="BW46" s="27"/>
      <c r="BX46" s="27"/>
      <c r="BY46" s="27"/>
      <c r="BZ46" s="27"/>
      <c r="CA46" s="25"/>
      <c r="CB46" s="26"/>
      <c r="CC46" s="26"/>
      <c r="CD46" s="26"/>
      <c r="CE46" s="26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5"/>
      <c r="CQ46" s="26"/>
      <c r="CR46" s="26"/>
      <c r="CS46" s="26"/>
      <c r="CT46" s="26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25"/>
      <c r="DF46" s="101"/>
      <c r="DG46" s="26"/>
      <c r="DH46" s="26"/>
      <c r="DI46" s="26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65"/>
      <c r="DU46" s="26"/>
      <c r="DV46" s="26"/>
      <c r="DW46" s="26"/>
      <c r="DX46" s="26"/>
      <c r="DY46" s="27"/>
      <c r="DZ46" s="27"/>
      <c r="EA46" s="27"/>
      <c r="EB46" s="27"/>
      <c r="EC46" s="27"/>
      <c r="ED46" s="27"/>
      <c r="EE46" s="27"/>
      <c r="EF46" s="27"/>
      <c r="EG46" s="27"/>
      <c r="EH46" s="27"/>
    </row>
    <row r="47" spans="2:138" ht="20.100000000000001" customHeight="1" x14ac:dyDescent="0.25">
      <c r="B47" s="53" t="s">
        <v>85</v>
      </c>
      <c r="C47" s="58" t="s">
        <v>81</v>
      </c>
      <c r="D47" s="59"/>
      <c r="E47" s="95"/>
      <c r="F47" s="96"/>
      <c r="G47" s="60"/>
      <c r="H47" s="96"/>
      <c r="I47" s="64"/>
      <c r="J47" s="22"/>
      <c r="K47" s="22"/>
      <c r="L47" s="22"/>
      <c r="M47" s="22"/>
      <c r="N47" s="21"/>
      <c r="O47" s="22"/>
      <c r="P47" s="22"/>
      <c r="Q47" s="22"/>
      <c r="R47" s="22"/>
      <c r="S47" s="21"/>
      <c r="T47" s="22"/>
      <c r="U47" s="22"/>
      <c r="V47" s="22"/>
      <c r="W47" s="22"/>
      <c r="X47" s="21"/>
      <c r="Y47" s="22"/>
      <c r="Z47" s="22"/>
      <c r="AA47" s="22"/>
      <c r="AB47" s="22"/>
      <c r="AC47" s="21"/>
      <c r="AD47" s="22"/>
      <c r="AE47" s="22"/>
      <c r="AF47" s="22"/>
      <c r="AG47" s="22"/>
      <c r="AH47" s="21"/>
      <c r="AI47" s="22"/>
      <c r="AJ47" s="22"/>
      <c r="AK47" s="22"/>
      <c r="AL47" s="22"/>
      <c r="AM47" s="21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3"/>
      <c r="BB47" s="21"/>
      <c r="BC47" s="22"/>
      <c r="BD47" s="22"/>
      <c r="BE47" s="22"/>
      <c r="BF47" s="22"/>
      <c r="BG47" s="22"/>
      <c r="BH47" s="22"/>
      <c r="BI47" s="22"/>
      <c r="BJ47" s="22"/>
      <c r="BK47" s="22"/>
      <c r="BL47" s="21"/>
      <c r="BM47" s="22"/>
      <c r="BN47" s="22"/>
      <c r="BO47" s="22"/>
      <c r="BP47" s="22"/>
      <c r="BQ47" s="64"/>
      <c r="BR47" s="22"/>
      <c r="BS47" s="22"/>
      <c r="BT47" s="22"/>
      <c r="BU47" s="22"/>
      <c r="BV47" s="22"/>
      <c r="BW47" s="22"/>
      <c r="BX47" s="22"/>
      <c r="BY47" s="22"/>
      <c r="BZ47" s="22"/>
      <c r="CA47" s="21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1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1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64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</row>
    <row r="48" spans="2:138" ht="20.100000000000001" customHeight="1" x14ac:dyDescent="0.25">
      <c r="B48" s="53" t="s">
        <v>121</v>
      </c>
      <c r="C48" s="54" t="s">
        <v>110</v>
      </c>
      <c r="D48" s="55" t="s">
        <v>137</v>
      </c>
      <c r="E48" s="98">
        <v>44939</v>
      </c>
      <c r="F48" s="98">
        <v>44954</v>
      </c>
      <c r="G48" s="84">
        <f t="shared" ref="G48:G49" si="8">IF(F48-E48=0,"",F48-E48)</f>
        <v>15</v>
      </c>
      <c r="H48" s="102">
        <v>0</v>
      </c>
      <c r="I48" s="65"/>
      <c r="J48" s="26"/>
      <c r="K48" s="26"/>
      <c r="L48" s="26"/>
      <c r="M48" s="26"/>
      <c r="N48" s="25"/>
      <c r="O48" s="26"/>
      <c r="P48" s="26"/>
      <c r="Q48" s="26"/>
      <c r="R48" s="26"/>
      <c r="S48" s="25"/>
      <c r="T48" s="26"/>
      <c r="U48" s="26"/>
      <c r="V48" s="26"/>
      <c r="W48" s="26"/>
      <c r="X48" s="25"/>
      <c r="Y48" s="26"/>
      <c r="Z48" s="26"/>
      <c r="AA48" s="26"/>
      <c r="AB48" s="26"/>
      <c r="AC48" s="25"/>
      <c r="AD48" s="26"/>
      <c r="AE48" s="26"/>
      <c r="AF48" s="26"/>
      <c r="AG48" s="26"/>
      <c r="AH48" s="25"/>
      <c r="AI48" s="26"/>
      <c r="AJ48" s="26"/>
      <c r="AK48" s="26"/>
      <c r="AL48" s="26"/>
      <c r="AM48" s="25"/>
      <c r="AN48" s="26"/>
      <c r="AO48" s="26"/>
      <c r="AP48" s="26"/>
      <c r="AQ48" s="26"/>
      <c r="AR48" s="44"/>
      <c r="AS48" s="44"/>
      <c r="AT48" s="44"/>
      <c r="AU48" s="44"/>
      <c r="AV48" s="44"/>
      <c r="AW48" s="26"/>
      <c r="AX48" s="26"/>
      <c r="AY48" s="26"/>
      <c r="AZ48" s="26"/>
      <c r="BA48" s="28"/>
      <c r="BB48" s="25"/>
      <c r="BC48" s="101"/>
      <c r="BD48" s="26"/>
      <c r="BE48" s="26"/>
      <c r="BF48" s="26"/>
      <c r="BG48" s="30"/>
      <c r="BH48" s="30"/>
      <c r="BI48" s="30"/>
      <c r="BJ48" s="30"/>
      <c r="BK48" s="30"/>
      <c r="BL48" s="25"/>
      <c r="BM48" s="101"/>
      <c r="BN48" s="26"/>
      <c r="BO48" s="26"/>
      <c r="BP48" s="26"/>
      <c r="BQ48" s="65"/>
      <c r="BR48" s="26"/>
      <c r="BS48" s="26"/>
      <c r="BT48" s="26"/>
      <c r="BU48" s="26"/>
      <c r="BV48" s="27"/>
      <c r="BW48" s="27"/>
      <c r="BX48" s="27"/>
      <c r="BY48" s="27"/>
      <c r="BZ48" s="27"/>
      <c r="CA48" s="25"/>
      <c r="CB48" s="26"/>
      <c r="CC48" s="26"/>
      <c r="CD48" s="26"/>
      <c r="CE48" s="26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5"/>
      <c r="CQ48" s="26"/>
      <c r="CR48" s="26"/>
      <c r="CS48" s="26"/>
      <c r="CT48" s="26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25"/>
      <c r="DF48" s="101"/>
      <c r="DG48" s="26"/>
      <c r="DH48" s="26"/>
      <c r="DI48" s="26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65"/>
      <c r="DU48" s="26"/>
      <c r="DV48" s="26"/>
      <c r="DW48" s="26"/>
      <c r="DX48" s="26"/>
      <c r="DY48" s="27"/>
      <c r="DZ48" s="27"/>
      <c r="EA48" s="27"/>
      <c r="EB48" s="27"/>
      <c r="EC48" s="27"/>
      <c r="ED48" s="27"/>
      <c r="EE48" s="27"/>
      <c r="EF48" s="27"/>
      <c r="EG48" s="27"/>
      <c r="EH48" s="27"/>
    </row>
    <row r="49" spans="2:138" ht="20.100000000000001" customHeight="1" x14ac:dyDescent="0.25">
      <c r="B49" s="53" t="s">
        <v>122</v>
      </c>
      <c r="C49" s="54" t="s">
        <v>207</v>
      </c>
      <c r="D49" s="55" t="s">
        <v>137</v>
      </c>
      <c r="E49" s="98">
        <v>44939</v>
      </c>
      <c r="F49" s="98">
        <v>44954</v>
      </c>
      <c r="G49" s="84">
        <f t="shared" si="8"/>
        <v>15</v>
      </c>
      <c r="H49" s="102">
        <v>0</v>
      </c>
      <c r="I49" s="65"/>
      <c r="J49" s="26"/>
      <c r="K49" s="26"/>
      <c r="L49" s="26"/>
      <c r="M49" s="26"/>
      <c r="N49" s="25"/>
      <c r="O49" s="26"/>
      <c r="P49" s="26"/>
      <c r="Q49" s="26"/>
      <c r="R49" s="26"/>
      <c r="S49" s="25"/>
      <c r="T49" s="26"/>
      <c r="U49" s="26"/>
      <c r="V49" s="26"/>
      <c r="W49" s="26"/>
      <c r="X49" s="25"/>
      <c r="Y49" s="26"/>
      <c r="Z49" s="26"/>
      <c r="AA49" s="26"/>
      <c r="AB49" s="26"/>
      <c r="AC49" s="25"/>
      <c r="AD49" s="26"/>
      <c r="AE49" s="26"/>
      <c r="AF49" s="26"/>
      <c r="AG49" s="26"/>
      <c r="AH49" s="25"/>
      <c r="AI49" s="26"/>
      <c r="AJ49" s="26"/>
      <c r="AK49" s="26"/>
      <c r="AL49" s="26"/>
      <c r="AM49" s="25"/>
      <c r="AN49" s="26"/>
      <c r="AO49" s="26"/>
      <c r="AP49" s="26"/>
      <c r="AQ49" s="26"/>
      <c r="AR49" s="44"/>
      <c r="AS49" s="44"/>
      <c r="AT49" s="44"/>
      <c r="AU49" s="44"/>
      <c r="AV49" s="44"/>
      <c r="AW49" s="26"/>
      <c r="AX49" s="26"/>
      <c r="AY49" s="26"/>
      <c r="AZ49" s="26"/>
      <c r="BA49" s="28"/>
      <c r="BB49" s="25"/>
      <c r="BC49" s="101"/>
      <c r="BD49" s="26"/>
      <c r="BE49" s="26"/>
      <c r="BF49" s="26"/>
      <c r="BG49" s="30"/>
      <c r="BH49" s="30"/>
      <c r="BI49" s="30"/>
      <c r="BJ49" s="30"/>
      <c r="BK49" s="30"/>
      <c r="BL49" s="25"/>
      <c r="BM49" s="101"/>
      <c r="BN49" s="26"/>
      <c r="BO49" s="26"/>
      <c r="BP49" s="26"/>
      <c r="BQ49" s="65"/>
      <c r="BR49" s="26"/>
      <c r="BS49" s="26"/>
      <c r="BT49" s="26"/>
      <c r="BU49" s="26"/>
      <c r="BV49" s="27"/>
      <c r="BW49" s="27"/>
      <c r="BX49" s="27"/>
      <c r="BY49" s="27"/>
      <c r="BZ49" s="27"/>
      <c r="CA49" s="25"/>
      <c r="CB49" s="26"/>
      <c r="CC49" s="26"/>
      <c r="CD49" s="26"/>
      <c r="CE49" s="26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5"/>
      <c r="CQ49" s="26"/>
      <c r="CR49" s="26"/>
      <c r="CS49" s="26"/>
      <c r="CT49" s="26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25"/>
      <c r="DF49" s="101"/>
      <c r="DG49" s="26"/>
      <c r="DH49" s="26"/>
      <c r="DI49" s="26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65"/>
      <c r="DU49" s="26"/>
      <c r="DV49" s="26"/>
      <c r="DW49" s="26"/>
      <c r="DX49" s="26"/>
      <c r="DY49" s="27"/>
      <c r="DZ49" s="27"/>
      <c r="EA49" s="27"/>
      <c r="EB49" s="27"/>
      <c r="EC49" s="27"/>
      <c r="ED49" s="27"/>
      <c r="EE49" s="27"/>
      <c r="EF49" s="27"/>
      <c r="EG49" s="27"/>
      <c r="EH49" s="27"/>
    </row>
    <row r="50" spans="2:138" ht="20.100000000000001" customHeight="1" x14ac:dyDescent="0.25">
      <c r="B50" s="53" t="s">
        <v>86</v>
      </c>
      <c r="C50" s="58" t="s">
        <v>82</v>
      </c>
      <c r="D50" s="59"/>
      <c r="E50" s="95"/>
      <c r="F50" s="96"/>
      <c r="G50" s="60"/>
      <c r="H50" s="96"/>
      <c r="I50" s="64"/>
      <c r="J50" s="22"/>
      <c r="K50" s="22"/>
      <c r="L50" s="22"/>
      <c r="M50" s="22"/>
      <c r="N50" s="21"/>
      <c r="O50" s="22"/>
      <c r="P50" s="22"/>
      <c r="Q50" s="22"/>
      <c r="R50" s="22"/>
      <c r="S50" s="21"/>
      <c r="T50" s="22"/>
      <c r="U50" s="22"/>
      <c r="V50" s="22"/>
      <c r="W50" s="22"/>
      <c r="X50" s="21"/>
      <c r="Y50" s="22"/>
      <c r="Z50" s="22"/>
      <c r="AA50" s="22"/>
      <c r="AB50" s="22"/>
      <c r="AC50" s="21"/>
      <c r="AD50" s="22"/>
      <c r="AE50" s="22"/>
      <c r="AF50" s="22"/>
      <c r="AG50" s="22"/>
      <c r="AH50" s="21"/>
      <c r="AI50" s="22"/>
      <c r="AJ50" s="22"/>
      <c r="AK50" s="22"/>
      <c r="AL50" s="22"/>
      <c r="AM50" s="21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3"/>
      <c r="BB50" s="21"/>
      <c r="BC50" s="22"/>
      <c r="BD50" s="22"/>
      <c r="BE50" s="22"/>
      <c r="BF50" s="22"/>
      <c r="BG50" s="22"/>
      <c r="BH50" s="22"/>
      <c r="BI50" s="22"/>
      <c r="BJ50" s="22"/>
      <c r="BK50" s="22"/>
      <c r="BL50" s="21"/>
      <c r="BM50" s="22"/>
      <c r="BN50" s="22"/>
      <c r="BO50" s="22"/>
      <c r="BP50" s="22"/>
      <c r="BQ50" s="64"/>
      <c r="BR50" s="22"/>
      <c r="BS50" s="22"/>
      <c r="BT50" s="22"/>
      <c r="BU50" s="22"/>
      <c r="BV50" s="22"/>
      <c r="BW50" s="22"/>
      <c r="BX50" s="22"/>
      <c r="BY50" s="22"/>
      <c r="BZ50" s="22"/>
      <c r="CA50" s="21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1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1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64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</row>
    <row r="51" spans="2:138" ht="20.100000000000001" customHeight="1" x14ac:dyDescent="0.25">
      <c r="B51" s="53" t="s">
        <v>123</v>
      </c>
      <c r="C51" s="54" t="s">
        <v>206</v>
      </c>
      <c r="D51" s="55" t="s">
        <v>137</v>
      </c>
      <c r="E51" s="98">
        <v>44954</v>
      </c>
      <c r="F51" s="98">
        <v>44984</v>
      </c>
      <c r="G51" s="84">
        <f t="shared" ref="G51" si="9">IF(F51-E51=0,"",F51-E51)</f>
        <v>30</v>
      </c>
      <c r="H51" s="102">
        <v>0</v>
      </c>
      <c r="I51" s="65"/>
      <c r="J51" s="26"/>
      <c r="K51" s="26"/>
      <c r="L51" s="26"/>
      <c r="M51" s="26"/>
      <c r="N51" s="25"/>
      <c r="O51" s="26"/>
      <c r="P51" s="26"/>
      <c r="Q51" s="26"/>
      <c r="R51" s="26"/>
      <c r="S51" s="25"/>
      <c r="T51" s="26"/>
      <c r="U51" s="26"/>
      <c r="V51" s="26"/>
      <c r="W51" s="26"/>
      <c r="X51" s="25"/>
      <c r="Y51" s="26"/>
      <c r="Z51" s="26"/>
      <c r="AA51" s="26"/>
      <c r="AB51" s="26"/>
      <c r="AC51" s="25"/>
      <c r="AD51" s="26"/>
      <c r="AE51" s="26"/>
      <c r="AF51" s="26"/>
      <c r="AG51" s="26"/>
      <c r="AH51" s="25"/>
      <c r="AI51" s="26"/>
      <c r="AJ51" s="26"/>
      <c r="AK51" s="26"/>
      <c r="AL51" s="26"/>
      <c r="AM51" s="25"/>
      <c r="AN51" s="26"/>
      <c r="AO51" s="26"/>
      <c r="AP51" s="26"/>
      <c r="AQ51" s="26"/>
      <c r="AR51" s="44"/>
      <c r="AS51" s="44"/>
      <c r="AT51" s="44"/>
      <c r="AU51" s="44"/>
      <c r="AV51" s="44"/>
      <c r="AW51" s="26"/>
      <c r="AX51" s="26"/>
      <c r="AY51" s="26"/>
      <c r="AZ51" s="26"/>
      <c r="BA51" s="28"/>
      <c r="BB51" s="25"/>
      <c r="BC51" s="101"/>
      <c r="BD51" s="26"/>
      <c r="BE51" s="26"/>
      <c r="BF51" s="26"/>
      <c r="BG51" s="30"/>
      <c r="BH51" s="30"/>
      <c r="BI51" s="30"/>
      <c r="BJ51" s="30"/>
      <c r="BK51" s="30"/>
      <c r="BL51" s="25"/>
      <c r="BM51" s="101"/>
      <c r="BN51" s="26"/>
      <c r="BO51" s="26"/>
      <c r="BP51" s="26"/>
      <c r="BQ51" s="65"/>
      <c r="BR51" s="26"/>
      <c r="BS51" s="26"/>
      <c r="BT51" s="26"/>
      <c r="BU51" s="26"/>
      <c r="BV51" s="27"/>
      <c r="BW51" s="27"/>
      <c r="BX51" s="27"/>
      <c r="BY51" s="27"/>
      <c r="BZ51" s="27"/>
      <c r="CA51" s="25"/>
      <c r="CB51" s="26"/>
      <c r="CC51" s="26"/>
      <c r="CD51" s="26"/>
      <c r="CE51" s="26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5"/>
      <c r="CQ51" s="26"/>
      <c r="CR51" s="26"/>
      <c r="CS51" s="26"/>
      <c r="CT51" s="26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25"/>
      <c r="DF51" s="101"/>
      <c r="DG51" s="26"/>
      <c r="DH51" s="26"/>
      <c r="DI51" s="26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65"/>
      <c r="DU51" s="26"/>
      <c r="DV51" s="26"/>
      <c r="DW51" s="26"/>
      <c r="DX51" s="26"/>
      <c r="DY51" s="27"/>
      <c r="DZ51" s="27"/>
      <c r="EA51" s="27"/>
      <c r="EB51" s="27"/>
      <c r="EC51" s="27"/>
      <c r="ED51" s="27"/>
      <c r="EE51" s="27"/>
      <c r="EF51" s="27"/>
      <c r="EG51" s="27"/>
      <c r="EH51" s="27"/>
    </row>
    <row r="52" spans="2:138" ht="20.100000000000001" customHeight="1" x14ac:dyDescent="0.25">
      <c r="B52" s="53" t="s">
        <v>124</v>
      </c>
      <c r="C52" s="54" t="s">
        <v>112</v>
      </c>
      <c r="D52" s="55" t="s">
        <v>137</v>
      </c>
      <c r="E52" s="98">
        <v>44954</v>
      </c>
      <c r="F52" s="98">
        <v>44984</v>
      </c>
      <c r="G52" s="84">
        <f t="shared" ref="G52:G53" si="10">IF(F52-E52=0,"",F52-E52)</f>
        <v>30</v>
      </c>
      <c r="H52" s="102">
        <v>0</v>
      </c>
      <c r="I52" s="65"/>
      <c r="J52" s="26"/>
      <c r="K52" s="26"/>
      <c r="L52" s="26"/>
      <c r="M52" s="26"/>
      <c r="N52" s="25"/>
      <c r="O52" s="26"/>
      <c r="P52" s="26"/>
      <c r="Q52" s="26"/>
      <c r="R52" s="26"/>
      <c r="S52" s="25"/>
      <c r="T52" s="26"/>
      <c r="U52" s="26"/>
      <c r="V52" s="26"/>
      <c r="W52" s="26"/>
      <c r="X52" s="25"/>
      <c r="Y52" s="26"/>
      <c r="Z52" s="26"/>
      <c r="AA52" s="26"/>
      <c r="AB52" s="26"/>
      <c r="AC52" s="25"/>
      <c r="AD52" s="26"/>
      <c r="AE52" s="26"/>
      <c r="AF52" s="26"/>
      <c r="AG52" s="26"/>
      <c r="AH52" s="25"/>
      <c r="AI52" s="26"/>
      <c r="AJ52" s="26"/>
      <c r="AK52" s="26"/>
      <c r="AL52" s="26"/>
      <c r="AM52" s="25"/>
      <c r="AN52" s="26"/>
      <c r="AO52" s="26"/>
      <c r="AP52" s="26"/>
      <c r="AQ52" s="26"/>
      <c r="AR52" s="44"/>
      <c r="AS52" s="44"/>
      <c r="AT52" s="44"/>
      <c r="AU52" s="44"/>
      <c r="AV52" s="44"/>
      <c r="AW52" s="26"/>
      <c r="AX52" s="26"/>
      <c r="AY52" s="26"/>
      <c r="AZ52" s="26"/>
      <c r="BA52" s="28"/>
      <c r="BB52" s="25"/>
      <c r="BC52" s="101"/>
      <c r="BD52" s="26"/>
      <c r="BE52" s="26"/>
      <c r="BF52" s="26"/>
      <c r="BG52" s="30"/>
      <c r="BH52" s="30"/>
      <c r="BI52" s="30"/>
      <c r="BJ52" s="30"/>
      <c r="BK52" s="30"/>
      <c r="BL52" s="25"/>
      <c r="BM52" s="101"/>
      <c r="BN52" s="26"/>
      <c r="BO52" s="26"/>
      <c r="BP52" s="26"/>
      <c r="BQ52" s="65"/>
      <c r="BR52" s="26"/>
      <c r="BS52" s="26"/>
      <c r="BT52" s="26"/>
      <c r="BU52" s="26"/>
      <c r="BV52" s="27"/>
      <c r="BW52" s="27"/>
      <c r="BX52" s="27"/>
      <c r="BY52" s="27"/>
      <c r="BZ52" s="27"/>
      <c r="CA52" s="25"/>
      <c r="CB52" s="26"/>
      <c r="CC52" s="26"/>
      <c r="CD52" s="26"/>
      <c r="CE52" s="26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5"/>
      <c r="CQ52" s="26"/>
      <c r="CR52" s="26"/>
      <c r="CS52" s="26"/>
      <c r="CT52" s="26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25"/>
      <c r="DF52" s="101"/>
      <c r="DG52" s="26"/>
      <c r="DH52" s="26"/>
      <c r="DI52" s="26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65"/>
      <c r="DU52" s="26"/>
      <c r="DV52" s="26"/>
      <c r="DW52" s="26"/>
      <c r="DX52" s="26"/>
      <c r="DY52" s="27"/>
      <c r="DZ52" s="27"/>
      <c r="EA52" s="27"/>
      <c r="EB52" s="27"/>
      <c r="EC52" s="27"/>
      <c r="ED52" s="27"/>
      <c r="EE52" s="27"/>
      <c r="EF52" s="27"/>
      <c r="EG52" s="27"/>
      <c r="EH52" s="27"/>
    </row>
    <row r="53" spans="2:138" ht="20.100000000000001" customHeight="1" x14ac:dyDescent="0.25">
      <c r="B53" s="53" t="s">
        <v>125</v>
      </c>
      <c r="C53" s="54" t="s">
        <v>113</v>
      </c>
      <c r="D53" s="55" t="s">
        <v>137</v>
      </c>
      <c r="E53" s="98">
        <v>44954</v>
      </c>
      <c r="F53" s="98">
        <v>44984</v>
      </c>
      <c r="G53" s="84">
        <f t="shared" si="10"/>
        <v>30</v>
      </c>
      <c r="H53" s="102">
        <v>0</v>
      </c>
      <c r="I53" s="65"/>
      <c r="J53" s="26"/>
      <c r="K53" s="26"/>
      <c r="L53" s="26"/>
      <c r="M53" s="26"/>
      <c r="N53" s="25"/>
      <c r="O53" s="26"/>
      <c r="P53" s="26"/>
      <c r="Q53" s="26"/>
      <c r="R53" s="26"/>
      <c r="S53" s="25"/>
      <c r="T53" s="26"/>
      <c r="U53" s="26"/>
      <c r="V53" s="26"/>
      <c r="W53" s="26"/>
      <c r="X53" s="25"/>
      <c r="Y53" s="26"/>
      <c r="Z53" s="26"/>
      <c r="AA53" s="26"/>
      <c r="AB53" s="26"/>
      <c r="AC53" s="25"/>
      <c r="AD53" s="26"/>
      <c r="AE53" s="26"/>
      <c r="AF53" s="26"/>
      <c r="AG53" s="26"/>
      <c r="AH53" s="25"/>
      <c r="AI53" s="26"/>
      <c r="AJ53" s="26"/>
      <c r="AK53" s="26"/>
      <c r="AL53" s="26"/>
      <c r="AM53" s="25"/>
      <c r="AN53" s="26"/>
      <c r="AO53" s="26"/>
      <c r="AP53" s="26"/>
      <c r="AQ53" s="26"/>
      <c r="AR53" s="44"/>
      <c r="AS53" s="44"/>
      <c r="AT53" s="44"/>
      <c r="AU53" s="44"/>
      <c r="AV53" s="44"/>
      <c r="AW53" s="26"/>
      <c r="AX53" s="26"/>
      <c r="AY53" s="26"/>
      <c r="AZ53" s="26"/>
      <c r="BA53" s="28"/>
      <c r="BB53" s="25"/>
      <c r="BC53" s="101"/>
      <c r="BD53" s="26"/>
      <c r="BE53" s="26"/>
      <c r="BF53" s="26"/>
      <c r="BG53" s="30"/>
      <c r="BH53" s="30"/>
      <c r="BI53" s="30"/>
      <c r="BJ53" s="30"/>
      <c r="BK53" s="30"/>
      <c r="BL53" s="25"/>
      <c r="BM53" s="101"/>
      <c r="BN53" s="26"/>
      <c r="BO53" s="26"/>
      <c r="BP53" s="26"/>
      <c r="BQ53" s="65"/>
      <c r="BR53" s="26"/>
      <c r="BS53" s="26"/>
      <c r="BT53" s="26"/>
      <c r="BU53" s="26"/>
      <c r="BV53" s="27"/>
      <c r="BW53" s="27"/>
      <c r="BX53" s="27"/>
      <c r="BY53" s="27"/>
      <c r="BZ53" s="27"/>
      <c r="CA53" s="25"/>
      <c r="CB53" s="26"/>
      <c r="CC53" s="26"/>
      <c r="CD53" s="26"/>
      <c r="CE53" s="26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5"/>
      <c r="CQ53" s="26"/>
      <c r="CR53" s="26"/>
      <c r="CS53" s="26"/>
      <c r="CT53" s="26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25"/>
      <c r="DF53" s="101"/>
      <c r="DG53" s="26"/>
      <c r="DH53" s="26"/>
      <c r="DI53" s="26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65"/>
      <c r="DU53" s="26"/>
      <c r="DV53" s="26"/>
      <c r="DW53" s="26"/>
      <c r="DX53" s="26"/>
      <c r="DY53" s="27"/>
      <c r="DZ53" s="27"/>
      <c r="EA53" s="27"/>
      <c r="EB53" s="27"/>
      <c r="EC53" s="27"/>
      <c r="ED53" s="27"/>
      <c r="EE53" s="27"/>
      <c r="EF53" s="27"/>
      <c r="EG53" s="27"/>
      <c r="EH53" s="27"/>
    </row>
    <row r="54" spans="2:138" ht="20.100000000000001" customHeight="1" x14ac:dyDescent="0.25">
      <c r="B54" s="53" t="s">
        <v>87</v>
      </c>
      <c r="C54" s="58" t="s">
        <v>83</v>
      </c>
      <c r="D54" s="59"/>
      <c r="E54" s="95"/>
      <c r="F54" s="96"/>
      <c r="G54" s="60"/>
      <c r="H54" s="96"/>
      <c r="I54" s="64"/>
      <c r="J54" s="22"/>
      <c r="K54" s="22"/>
      <c r="L54" s="22"/>
      <c r="M54" s="22"/>
      <c r="N54" s="21"/>
      <c r="O54" s="22"/>
      <c r="P54" s="22"/>
      <c r="Q54" s="22"/>
      <c r="R54" s="22"/>
      <c r="S54" s="21"/>
      <c r="T54" s="22"/>
      <c r="U54" s="22"/>
      <c r="V54" s="22"/>
      <c r="W54" s="22"/>
      <c r="X54" s="21"/>
      <c r="Y54" s="22"/>
      <c r="Z54" s="22"/>
      <c r="AA54" s="22"/>
      <c r="AB54" s="22"/>
      <c r="AC54" s="21"/>
      <c r="AD54" s="22"/>
      <c r="AE54" s="22"/>
      <c r="AF54" s="22"/>
      <c r="AG54" s="22"/>
      <c r="AH54" s="21"/>
      <c r="AI54" s="22"/>
      <c r="AJ54" s="22"/>
      <c r="AK54" s="22"/>
      <c r="AL54" s="22"/>
      <c r="AM54" s="21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3"/>
      <c r="BB54" s="21"/>
      <c r="BC54" s="22"/>
      <c r="BD54" s="22"/>
      <c r="BE54" s="22"/>
      <c r="BF54" s="22"/>
      <c r="BG54" s="22"/>
      <c r="BH54" s="22"/>
      <c r="BI54" s="22"/>
      <c r="BJ54" s="22"/>
      <c r="BK54" s="22"/>
      <c r="BL54" s="21"/>
      <c r="BM54" s="22"/>
      <c r="BN54" s="22"/>
      <c r="BO54" s="22"/>
      <c r="BP54" s="22"/>
      <c r="BQ54" s="64"/>
      <c r="BR54" s="22"/>
      <c r="BS54" s="22"/>
      <c r="BT54" s="22"/>
      <c r="BU54" s="22"/>
      <c r="BV54" s="22"/>
      <c r="BW54" s="22"/>
      <c r="BX54" s="22"/>
      <c r="BY54" s="22"/>
      <c r="BZ54" s="22"/>
      <c r="CA54" s="21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1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1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64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</row>
    <row r="55" spans="2:138" ht="20.100000000000001" customHeight="1" x14ac:dyDescent="0.25">
      <c r="B55" s="53" t="s">
        <v>126</v>
      </c>
      <c r="C55" s="54" t="s">
        <v>114</v>
      </c>
      <c r="D55" s="55" t="s">
        <v>137</v>
      </c>
      <c r="E55" s="98">
        <v>44985</v>
      </c>
      <c r="F55" s="97">
        <v>45015</v>
      </c>
      <c r="G55" s="84">
        <f t="shared" ref="G55" si="11">IF(F55-E55=0,"",F55-E55)</f>
        <v>30</v>
      </c>
      <c r="H55" s="102">
        <v>0</v>
      </c>
      <c r="I55" s="65"/>
      <c r="J55" s="26"/>
      <c r="K55" s="26"/>
      <c r="L55" s="26"/>
      <c r="M55" s="26"/>
      <c r="N55" s="25"/>
      <c r="O55" s="26"/>
      <c r="P55" s="26"/>
      <c r="Q55" s="26"/>
      <c r="R55" s="26"/>
      <c r="S55" s="25"/>
      <c r="T55" s="26"/>
      <c r="U55" s="26"/>
      <c r="V55" s="26"/>
      <c r="W55" s="26"/>
      <c r="X55" s="25"/>
      <c r="Y55" s="26"/>
      <c r="Z55" s="26"/>
      <c r="AA55" s="26"/>
      <c r="AB55" s="26"/>
      <c r="AC55" s="25"/>
      <c r="AD55" s="26"/>
      <c r="AE55" s="26"/>
      <c r="AF55" s="26"/>
      <c r="AG55" s="26"/>
      <c r="AH55" s="25"/>
      <c r="AI55" s="26"/>
      <c r="AJ55" s="26"/>
      <c r="AK55" s="26"/>
      <c r="AL55" s="26"/>
      <c r="AM55" s="25"/>
      <c r="AN55" s="26"/>
      <c r="AO55" s="26"/>
      <c r="AP55" s="26"/>
      <c r="AQ55" s="26"/>
      <c r="AR55" s="44"/>
      <c r="AS55" s="44"/>
      <c r="AT55" s="44"/>
      <c r="AU55" s="44"/>
      <c r="AV55" s="44"/>
      <c r="AW55" s="26"/>
      <c r="AX55" s="26"/>
      <c r="AY55" s="26"/>
      <c r="AZ55" s="26"/>
      <c r="BA55" s="28"/>
      <c r="BB55" s="25"/>
      <c r="BC55" s="101"/>
      <c r="BD55" s="26"/>
      <c r="BE55" s="26"/>
      <c r="BF55" s="26"/>
      <c r="BG55" s="30"/>
      <c r="BH55" s="30"/>
      <c r="BI55" s="30"/>
      <c r="BJ55" s="30"/>
      <c r="BK55" s="30"/>
      <c r="BL55" s="25"/>
      <c r="BM55" s="101"/>
      <c r="BN55" s="26"/>
      <c r="BO55" s="26"/>
      <c r="BP55" s="26"/>
      <c r="BQ55" s="65"/>
      <c r="BR55" s="26"/>
      <c r="BS55" s="26"/>
      <c r="BT55" s="26"/>
      <c r="BU55" s="26"/>
      <c r="BV55" s="27"/>
      <c r="BW55" s="27"/>
      <c r="BX55" s="27"/>
      <c r="BY55" s="27"/>
      <c r="BZ55" s="27"/>
      <c r="CA55" s="25"/>
      <c r="CB55" s="26"/>
      <c r="CC55" s="26"/>
      <c r="CD55" s="26"/>
      <c r="CE55" s="26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5"/>
      <c r="CQ55" s="26"/>
      <c r="CR55" s="26"/>
      <c r="CS55" s="26"/>
      <c r="CT55" s="26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25"/>
      <c r="DF55" s="101"/>
      <c r="DG55" s="26"/>
      <c r="DH55" s="26"/>
      <c r="DI55" s="26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65"/>
      <c r="DU55" s="26"/>
      <c r="DV55" s="26"/>
      <c r="DW55" s="26"/>
      <c r="DX55" s="26"/>
      <c r="DY55" s="27"/>
      <c r="DZ55" s="27"/>
      <c r="EA55" s="27"/>
      <c r="EB55" s="27"/>
      <c r="EC55" s="27"/>
      <c r="ED55" s="27"/>
      <c r="EE55" s="27"/>
      <c r="EF55" s="27"/>
      <c r="EG55" s="27"/>
      <c r="EH55" s="27"/>
    </row>
    <row r="56" spans="2:138" ht="20.100000000000001" customHeight="1" x14ac:dyDescent="0.25">
      <c r="B56" s="53" t="s">
        <v>127</v>
      </c>
      <c r="C56" s="54" t="s">
        <v>115</v>
      </c>
      <c r="D56" s="55" t="s">
        <v>137</v>
      </c>
      <c r="E56" s="98">
        <v>44985</v>
      </c>
      <c r="F56" s="97">
        <v>45015</v>
      </c>
      <c r="G56" s="84">
        <f t="shared" ref="G56" si="12">IF(F56-E56=0,"",F56-E56)</f>
        <v>30</v>
      </c>
      <c r="H56" s="102"/>
      <c r="I56" s="65"/>
      <c r="J56" s="26"/>
      <c r="K56" s="26"/>
      <c r="L56" s="26"/>
      <c r="M56" s="26"/>
      <c r="N56" s="25"/>
      <c r="O56" s="26"/>
      <c r="P56" s="26"/>
      <c r="Q56" s="26"/>
      <c r="R56" s="26"/>
      <c r="S56" s="25"/>
      <c r="T56" s="26"/>
      <c r="U56" s="26"/>
      <c r="V56" s="26"/>
      <c r="W56" s="26"/>
      <c r="X56" s="25"/>
      <c r="Y56" s="26"/>
      <c r="Z56" s="26"/>
      <c r="AA56" s="26"/>
      <c r="AB56" s="26"/>
      <c r="AC56" s="25"/>
      <c r="AD56" s="26"/>
      <c r="AE56" s="26"/>
      <c r="AF56" s="26"/>
      <c r="AG56" s="26"/>
      <c r="AH56" s="25"/>
      <c r="AI56" s="26"/>
      <c r="AJ56" s="26"/>
      <c r="AK56" s="26"/>
      <c r="AL56" s="26"/>
      <c r="AM56" s="25"/>
      <c r="AN56" s="26"/>
      <c r="AO56" s="26"/>
      <c r="AP56" s="26"/>
      <c r="AQ56" s="26"/>
      <c r="AR56" s="44"/>
      <c r="AS56" s="44"/>
      <c r="AT56" s="44"/>
      <c r="AU56" s="44"/>
      <c r="AV56" s="44"/>
      <c r="AW56" s="26"/>
      <c r="AX56" s="26"/>
      <c r="AY56" s="26"/>
      <c r="AZ56" s="26"/>
      <c r="BA56" s="28"/>
      <c r="BB56" s="25"/>
      <c r="BC56" s="101"/>
      <c r="BD56" s="26"/>
      <c r="BE56" s="26"/>
      <c r="BF56" s="26"/>
      <c r="BG56" s="30"/>
      <c r="BH56" s="30"/>
      <c r="BI56" s="30"/>
      <c r="BJ56" s="30"/>
      <c r="BK56" s="30"/>
      <c r="BL56" s="25"/>
      <c r="BM56" s="101"/>
      <c r="BN56" s="26"/>
      <c r="BO56" s="26"/>
      <c r="BP56" s="26"/>
      <c r="BQ56" s="65"/>
      <c r="BR56" s="26"/>
      <c r="BS56" s="26"/>
      <c r="BT56" s="26"/>
      <c r="BU56" s="26"/>
      <c r="BV56" s="27"/>
      <c r="BW56" s="27"/>
      <c r="BX56" s="27"/>
      <c r="BY56" s="27"/>
      <c r="BZ56" s="27"/>
      <c r="CA56" s="25"/>
      <c r="CB56" s="26"/>
      <c r="CC56" s="26"/>
      <c r="CD56" s="26"/>
      <c r="CE56" s="26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5"/>
      <c r="CQ56" s="26"/>
      <c r="CR56" s="26"/>
      <c r="CS56" s="26"/>
      <c r="CT56" s="26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25"/>
      <c r="DF56" s="101"/>
      <c r="DG56" s="26"/>
      <c r="DH56" s="26"/>
      <c r="DI56" s="26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65"/>
      <c r="DU56" s="26"/>
      <c r="DV56" s="26"/>
      <c r="DW56" s="26"/>
      <c r="DX56" s="26"/>
      <c r="DY56" s="27"/>
      <c r="DZ56" s="27"/>
      <c r="EA56" s="27"/>
      <c r="EB56" s="27"/>
      <c r="EC56" s="27"/>
      <c r="ED56" s="27"/>
      <c r="EE56" s="27"/>
      <c r="EF56" s="27"/>
      <c r="EG56" s="27"/>
      <c r="EH56" s="27"/>
    </row>
    <row r="57" spans="2:138" ht="20.100000000000001" customHeight="1" x14ac:dyDescent="0.25">
      <c r="B57" s="53" t="s">
        <v>88</v>
      </c>
      <c r="C57" s="58" t="s">
        <v>84</v>
      </c>
      <c r="D57" s="59"/>
      <c r="E57" s="95"/>
      <c r="F57" s="96"/>
      <c r="G57" s="60"/>
      <c r="H57" s="96"/>
      <c r="I57" s="64"/>
      <c r="J57" s="22"/>
      <c r="K57" s="22"/>
      <c r="L57" s="22"/>
      <c r="M57" s="22"/>
      <c r="N57" s="21"/>
      <c r="O57" s="22"/>
      <c r="P57" s="22"/>
      <c r="Q57" s="22"/>
      <c r="R57" s="22"/>
      <c r="S57" s="21"/>
      <c r="T57" s="22"/>
      <c r="U57" s="22"/>
      <c r="V57" s="22"/>
      <c r="W57" s="22"/>
      <c r="X57" s="21"/>
      <c r="Y57" s="22"/>
      <c r="Z57" s="22"/>
      <c r="AA57" s="22"/>
      <c r="AB57" s="22"/>
      <c r="AC57" s="21"/>
      <c r="AD57" s="22"/>
      <c r="AE57" s="22"/>
      <c r="AF57" s="22"/>
      <c r="AG57" s="22"/>
      <c r="AH57" s="21"/>
      <c r="AI57" s="22"/>
      <c r="AJ57" s="22"/>
      <c r="AK57" s="22"/>
      <c r="AL57" s="22"/>
      <c r="AM57" s="21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3"/>
      <c r="BB57" s="21"/>
      <c r="BC57" s="22"/>
      <c r="BD57" s="22"/>
      <c r="BE57" s="22"/>
      <c r="BF57" s="22"/>
      <c r="BG57" s="22"/>
      <c r="BH57" s="22"/>
      <c r="BI57" s="22"/>
      <c r="BJ57" s="22"/>
      <c r="BK57" s="22"/>
      <c r="BL57" s="21"/>
      <c r="BM57" s="22"/>
      <c r="BN57" s="22"/>
      <c r="BO57" s="22"/>
      <c r="BP57" s="22"/>
      <c r="BQ57" s="64"/>
      <c r="BR57" s="22"/>
      <c r="BS57" s="22"/>
      <c r="BT57" s="22"/>
      <c r="BU57" s="22"/>
      <c r="BV57" s="22"/>
      <c r="BW57" s="22"/>
      <c r="BX57" s="22"/>
      <c r="BY57" s="22"/>
      <c r="BZ57" s="22"/>
      <c r="CA57" s="21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1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1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64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</row>
    <row r="58" spans="2:138" ht="20.100000000000001" customHeight="1" x14ac:dyDescent="0.25">
      <c r="B58" s="53" t="s">
        <v>128</v>
      </c>
      <c r="C58" s="54" t="s">
        <v>117</v>
      </c>
      <c r="D58" s="55" t="s">
        <v>138</v>
      </c>
      <c r="E58" s="97">
        <v>44986</v>
      </c>
      <c r="F58" s="97">
        <v>45016</v>
      </c>
      <c r="G58" s="84">
        <f t="shared" ref="G58" si="13">IF(F58-E58=0,"",F58-E58)</f>
        <v>30</v>
      </c>
      <c r="H58" s="102">
        <v>0</v>
      </c>
      <c r="I58" s="65"/>
      <c r="J58" s="26"/>
      <c r="K58" s="26"/>
      <c r="L58" s="26"/>
      <c r="M58" s="26"/>
      <c r="N58" s="25"/>
      <c r="O58" s="26"/>
      <c r="P58" s="26"/>
      <c r="Q58" s="26"/>
      <c r="R58" s="26"/>
      <c r="S58" s="25"/>
      <c r="T58" s="26"/>
      <c r="U58" s="26"/>
      <c r="V58" s="26"/>
      <c r="W58" s="26"/>
      <c r="X58" s="25"/>
      <c r="Y58" s="26"/>
      <c r="Z58" s="26"/>
      <c r="AA58" s="26"/>
      <c r="AB58" s="26"/>
      <c r="AC58" s="25"/>
      <c r="AD58" s="26"/>
      <c r="AE58" s="26"/>
      <c r="AF58" s="26"/>
      <c r="AG58" s="26"/>
      <c r="AH58" s="25"/>
      <c r="AI58" s="26"/>
      <c r="AJ58" s="26"/>
      <c r="AK58" s="26"/>
      <c r="AL58" s="26"/>
      <c r="AM58" s="25"/>
      <c r="AN58" s="26"/>
      <c r="AO58" s="26"/>
      <c r="AP58" s="26"/>
      <c r="AQ58" s="26"/>
      <c r="AR58" s="44"/>
      <c r="AS58" s="44"/>
      <c r="AT58" s="44"/>
      <c r="AU58" s="44"/>
      <c r="AV58" s="44"/>
      <c r="AW58" s="26"/>
      <c r="AX58" s="26"/>
      <c r="AY58" s="26"/>
      <c r="AZ58" s="26"/>
      <c r="BA58" s="28"/>
      <c r="BB58" s="25"/>
      <c r="BC58" s="101"/>
      <c r="BD58" s="26"/>
      <c r="BE58" s="26"/>
      <c r="BF58" s="26"/>
      <c r="BG58" s="30"/>
      <c r="BH58" s="30"/>
      <c r="BI58" s="30"/>
      <c r="BJ58" s="30"/>
      <c r="BK58" s="30"/>
      <c r="BL58" s="25"/>
      <c r="BM58" s="101"/>
      <c r="BN58" s="26"/>
      <c r="BO58" s="26"/>
      <c r="BP58" s="26"/>
      <c r="BQ58" s="65"/>
      <c r="BR58" s="26"/>
      <c r="BS58" s="26"/>
      <c r="BT58" s="26"/>
      <c r="BU58" s="26"/>
      <c r="BV58" s="27"/>
      <c r="BW58" s="27"/>
      <c r="BX58" s="27"/>
      <c r="BY58" s="27"/>
      <c r="BZ58" s="27"/>
      <c r="CA58" s="25"/>
      <c r="CB58" s="26"/>
      <c r="CC58" s="26"/>
      <c r="CD58" s="26"/>
      <c r="CE58" s="26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5"/>
      <c r="CQ58" s="26"/>
      <c r="CR58" s="26"/>
      <c r="CS58" s="26"/>
      <c r="CT58" s="26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25"/>
      <c r="DF58" s="101"/>
      <c r="DG58" s="26"/>
      <c r="DH58" s="26"/>
      <c r="DI58" s="26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65"/>
      <c r="DU58" s="26"/>
      <c r="DV58" s="26"/>
      <c r="DW58" s="26"/>
      <c r="DX58" s="26"/>
      <c r="DY58" s="27"/>
      <c r="DZ58" s="27"/>
      <c r="EA58" s="27"/>
      <c r="EB58" s="27"/>
      <c r="EC58" s="27"/>
      <c r="ED58" s="27"/>
      <c r="EE58" s="27"/>
      <c r="EF58" s="27"/>
      <c r="EG58" s="27"/>
      <c r="EH58" s="27"/>
    </row>
    <row r="59" spans="2:138" ht="20.100000000000001" customHeight="1" x14ac:dyDescent="0.25">
      <c r="B59" s="53" t="s">
        <v>129</v>
      </c>
      <c r="C59" s="54" t="s">
        <v>116</v>
      </c>
      <c r="D59" s="55" t="s">
        <v>138</v>
      </c>
      <c r="E59" s="97">
        <v>44986</v>
      </c>
      <c r="F59" s="97">
        <v>45016</v>
      </c>
      <c r="G59" s="84">
        <f t="shared" ref="G59:G60" si="14">IF(F59-E59=0,"",F59-E59)</f>
        <v>30</v>
      </c>
      <c r="H59" s="102">
        <v>0</v>
      </c>
      <c r="I59" s="65"/>
      <c r="J59" s="26"/>
      <c r="K59" s="26"/>
      <c r="L59" s="26"/>
      <c r="M59" s="26"/>
      <c r="N59" s="25"/>
      <c r="O59" s="26"/>
      <c r="P59" s="26"/>
      <c r="Q59" s="26"/>
      <c r="R59" s="26"/>
      <c r="S59" s="25"/>
      <c r="T59" s="26"/>
      <c r="U59" s="26"/>
      <c r="V59" s="26"/>
      <c r="W59" s="26"/>
      <c r="X59" s="25"/>
      <c r="Y59" s="26"/>
      <c r="Z59" s="26"/>
      <c r="AA59" s="26"/>
      <c r="AB59" s="26"/>
      <c r="AC59" s="25"/>
      <c r="AD59" s="26"/>
      <c r="AE59" s="26"/>
      <c r="AF59" s="26"/>
      <c r="AG59" s="26"/>
      <c r="AH59" s="25"/>
      <c r="AI59" s="26"/>
      <c r="AJ59" s="26"/>
      <c r="AK59" s="26"/>
      <c r="AL59" s="26"/>
      <c r="AM59" s="25"/>
      <c r="AN59" s="26"/>
      <c r="AO59" s="26"/>
      <c r="AP59" s="26"/>
      <c r="AQ59" s="26"/>
      <c r="AR59" s="44"/>
      <c r="AS59" s="44"/>
      <c r="AT59" s="44"/>
      <c r="AU59" s="44"/>
      <c r="AV59" s="44"/>
      <c r="AW59" s="26"/>
      <c r="AX59" s="26"/>
      <c r="AY59" s="26"/>
      <c r="AZ59" s="26"/>
      <c r="BA59" s="28"/>
      <c r="BB59" s="25"/>
      <c r="BC59" s="101"/>
      <c r="BD59" s="26"/>
      <c r="BE59" s="26"/>
      <c r="BF59" s="26"/>
      <c r="BG59" s="30"/>
      <c r="BH59" s="30"/>
      <c r="BI59" s="30"/>
      <c r="BJ59" s="30"/>
      <c r="BK59" s="30"/>
      <c r="BL59" s="25"/>
      <c r="BM59" s="101"/>
      <c r="BN59" s="26"/>
      <c r="BO59" s="26"/>
      <c r="BP59" s="26"/>
      <c r="BQ59" s="65"/>
      <c r="BR59" s="26"/>
      <c r="BS59" s="26"/>
      <c r="BT59" s="26"/>
      <c r="BU59" s="26"/>
      <c r="BV59" s="27"/>
      <c r="BW59" s="27"/>
      <c r="BX59" s="27"/>
      <c r="BY59" s="27"/>
      <c r="BZ59" s="27"/>
      <c r="CA59" s="25"/>
      <c r="CB59" s="26"/>
      <c r="CC59" s="26"/>
      <c r="CD59" s="26"/>
      <c r="CE59" s="26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5"/>
      <c r="CQ59" s="26"/>
      <c r="CR59" s="26"/>
      <c r="CS59" s="26"/>
      <c r="CT59" s="26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25"/>
      <c r="DF59" s="101"/>
      <c r="DG59" s="26"/>
      <c r="DH59" s="26"/>
      <c r="DI59" s="26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65"/>
      <c r="DU59" s="26"/>
      <c r="DV59" s="26"/>
      <c r="DW59" s="26"/>
      <c r="DX59" s="26"/>
      <c r="DY59" s="27"/>
      <c r="DZ59" s="27"/>
      <c r="EA59" s="27"/>
      <c r="EB59" s="27"/>
      <c r="EC59" s="27"/>
      <c r="ED59" s="27"/>
      <c r="EE59" s="27"/>
      <c r="EF59" s="27"/>
      <c r="EG59" s="27"/>
      <c r="EH59" s="27"/>
    </row>
    <row r="60" spans="2:138" ht="20.100000000000001" customHeight="1" x14ac:dyDescent="0.25">
      <c r="B60" s="53" t="s">
        <v>130</v>
      </c>
      <c r="C60" s="54" t="s">
        <v>111</v>
      </c>
      <c r="D60" s="55" t="s">
        <v>138</v>
      </c>
      <c r="E60" s="97">
        <v>44986</v>
      </c>
      <c r="F60" s="97">
        <v>45016</v>
      </c>
      <c r="G60" s="84">
        <f t="shared" si="14"/>
        <v>30</v>
      </c>
      <c r="H60" s="102">
        <v>0</v>
      </c>
      <c r="I60" s="65"/>
      <c r="J60" s="26"/>
      <c r="K60" s="26"/>
      <c r="L60" s="26"/>
      <c r="M60" s="26"/>
      <c r="N60" s="25"/>
      <c r="O60" s="26"/>
      <c r="P60" s="26"/>
      <c r="Q60" s="26"/>
      <c r="R60" s="26"/>
      <c r="S60" s="25"/>
      <c r="T60" s="26"/>
      <c r="U60" s="26"/>
      <c r="V60" s="26"/>
      <c r="W60" s="26"/>
      <c r="X60" s="25"/>
      <c r="Y60" s="26"/>
      <c r="Z60" s="26"/>
      <c r="AA60" s="26"/>
      <c r="AB60" s="26"/>
      <c r="AC60" s="25"/>
      <c r="AD60" s="26"/>
      <c r="AE60" s="26"/>
      <c r="AF60" s="26"/>
      <c r="AG60" s="26"/>
      <c r="AH60" s="25"/>
      <c r="AI60" s="26"/>
      <c r="AJ60" s="26"/>
      <c r="AK60" s="26"/>
      <c r="AL60" s="26"/>
      <c r="AM60" s="25"/>
      <c r="AN60" s="26"/>
      <c r="AO60" s="26"/>
      <c r="AP60" s="26"/>
      <c r="AQ60" s="26"/>
      <c r="AR60" s="44"/>
      <c r="AS60" s="44"/>
      <c r="AT60" s="44"/>
      <c r="AU60" s="44"/>
      <c r="AV60" s="44"/>
      <c r="AW60" s="26"/>
      <c r="AX60" s="26"/>
      <c r="AY60" s="26"/>
      <c r="AZ60" s="26"/>
      <c r="BA60" s="28"/>
      <c r="BB60" s="25"/>
      <c r="BC60" s="101"/>
      <c r="BD60" s="26"/>
      <c r="BE60" s="26"/>
      <c r="BF60" s="26"/>
      <c r="BG60" s="30"/>
      <c r="BH60" s="30"/>
      <c r="BI60" s="30"/>
      <c r="BJ60" s="30"/>
      <c r="BK60" s="30"/>
      <c r="BL60" s="25"/>
      <c r="BM60" s="101"/>
      <c r="BN60" s="26"/>
      <c r="BO60" s="26"/>
      <c r="BP60" s="26"/>
      <c r="BQ60" s="65"/>
      <c r="BR60" s="26"/>
      <c r="BS60" s="26"/>
      <c r="BT60" s="26"/>
      <c r="BU60" s="26"/>
      <c r="BV60" s="27"/>
      <c r="BW60" s="27"/>
      <c r="BX60" s="27"/>
      <c r="BY60" s="27"/>
      <c r="BZ60" s="27"/>
      <c r="CA60" s="25"/>
      <c r="CB60" s="26"/>
      <c r="CC60" s="26"/>
      <c r="CD60" s="26"/>
      <c r="CE60" s="26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5"/>
      <c r="CQ60" s="26"/>
      <c r="CR60" s="26"/>
      <c r="CS60" s="26"/>
      <c r="CT60" s="26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25"/>
      <c r="DF60" s="101"/>
      <c r="DG60" s="26"/>
      <c r="DH60" s="26"/>
      <c r="DI60" s="26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65"/>
      <c r="DU60" s="26"/>
      <c r="DV60" s="26"/>
      <c r="DW60" s="26"/>
      <c r="DX60" s="26"/>
      <c r="DY60" s="27"/>
      <c r="DZ60" s="27"/>
      <c r="EA60" s="27"/>
      <c r="EB60" s="27"/>
      <c r="EC60" s="27"/>
      <c r="ED60" s="27"/>
      <c r="EE60" s="27"/>
      <c r="EF60" s="27"/>
      <c r="EG60" s="27"/>
      <c r="EH60" s="27"/>
    </row>
    <row r="67" spans="3:3" ht="18.95" customHeight="1" x14ac:dyDescent="0.3">
      <c r="C67" s="3"/>
    </row>
  </sheetData>
  <mergeCells count="41">
    <mergeCell ref="BQ7:BZ7"/>
    <mergeCell ref="F8:F9"/>
    <mergeCell ref="E8:E9"/>
    <mergeCell ref="I7:M7"/>
    <mergeCell ref="D8:D9"/>
    <mergeCell ref="N8:R8"/>
    <mergeCell ref="AM8:AQ8"/>
    <mergeCell ref="AR8:AV8"/>
    <mergeCell ref="AW8:BA8"/>
    <mergeCell ref="BL8:BP8"/>
    <mergeCell ref="G8:G9"/>
    <mergeCell ref="I8:M8"/>
    <mergeCell ref="BB8:BF8"/>
    <mergeCell ref="BG8:BK8"/>
    <mergeCell ref="BQ8:BU8"/>
    <mergeCell ref="BV8:BZ8"/>
    <mergeCell ref="CA8:CE8"/>
    <mergeCell ref="CK8:CO8"/>
    <mergeCell ref="C8:C9"/>
    <mergeCell ref="H8:H9"/>
    <mergeCell ref="BB7:BP7"/>
    <mergeCell ref="N7:AL7"/>
    <mergeCell ref="S8:W8"/>
    <mergeCell ref="X8:AB8"/>
    <mergeCell ref="AH8:AL8"/>
    <mergeCell ref="AC8:AG8"/>
    <mergeCell ref="AM7:BA7"/>
    <mergeCell ref="DT7:EH7"/>
    <mergeCell ref="DY8:EC8"/>
    <mergeCell ref="CF8:CJ8"/>
    <mergeCell ref="CA7:CO7"/>
    <mergeCell ref="CU8:CY8"/>
    <mergeCell ref="DJ8:DN8"/>
    <mergeCell ref="CP7:DD7"/>
    <mergeCell ref="DE7:DS7"/>
    <mergeCell ref="DT8:DX8"/>
    <mergeCell ref="ED8:EH8"/>
    <mergeCell ref="CP8:CT8"/>
    <mergeCell ref="CZ8:DD8"/>
    <mergeCell ref="DE8:DI8"/>
    <mergeCell ref="DO8:DS8"/>
  </mergeCells>
  <conditionalFormatting sqref="H43:H46 H11:H15 H32:H40 H48:H49 H51:H53 H55:H56 H58:H60 H17:H30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{716BDCBE-1C90-49BD-9FA9-57F5396DE81F}</x14:id>
        </ext>
      </extLst>
    </cfRule>
  </conditionalFormatting>
  <conditionalFormatting sqref="H43:H46 H11:H15 H32:H40 H48:H49 H51:H53 H55:H56 H58:H60 H17:H30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{9C9FDF58-70BC-4409-9D48-5CFD89D25F67}</x14:id>
        </ext>
      </extLst>
    </cfRule>
  </conditionalFormatting>
  <conditionalFormatting sqref="H43:H46 H10:H15 H32:H40 H48:H49 H51:H53 H55:H56 H58:H60 H17:H30">
    <cfRule type="dataBar" priority="110">
      <dataBar>
        <cfvo type="percent" val="0"/>
        <cfvo type="percent" val="100"/>
        <color theme="3" tint="0.59999389629810485"/>
      </dataBar>
    </cfRule>
  </conditionalFormatting>
  <conditionalFormatting sqref="H41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{73C5B0AD-551E-43AE-86D4-B36512A1C850}</x14:id>
        </ext>
      </extLst>
    </cfRule>
  </conditionalFormatting>
  <conditionalFormatting sqref="H41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{6F82DF56-AD18-4A9A-907F-3B4215599BF4}</x14:id>
        </ext>
      </extLst>
    </cfRule>
  </conditionalFormatting>
  <conditionalFormatting sqref="H41">
    <cfRule type="dataBar" priority="45">
      <dataBar>
        <cfvo type="percent" val="0"/>
        <cfvo type="percent" val="100"/>
        <color theme="3" tint="0.59999389629810485"/>
      </dataBar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BDCBE-1C90-49BD-9FA9-57F5396DE8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H43:H46 H11:H15 H32:H40 H48:H49 H51:H53 H55:H56 H58:H60 H17:H30</xm:sqref>
        </x14:conditionalFormatting>
        <x14:conditionalFormatting xmlns:xm="http://schemas.microsoft.com/office/excel/2006/main">
          <x14:cfRule type="dataBar" id="{9C9FDF58-70BC-4409-9D48-5CFD89D25F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H43:H46 H11:H15 H32:H40 H48:H49 H51:H53 H55:H56 H58:H60 H17:H30</xm:sqref>
        </x14:conditionalFormatting>
        <x14:conditionalFormatting xmlns:xm="http://schemas.microsoft.com/office/excel/2006/main">
          <x14:cfRule type="dataBar" id="{73C5B0AD-551E-43AE-86D4-B36512A1C8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H41</xm:sqref>
        </x14:conditionalFormatting>
        <x14:conditionalFormatting xmlns:xm="http://schemas.microsoft.com/office/excel/2006/main">
          <x14:cfRule type="dataBar" id="{6F82DF56-AD18-4A9A-907F-3B4215599BF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theme="1"/>
  </sheetPr>
  <dimension ref="B2:B37"/>
  <sheetViews>
    <sheetView showGridLines="0" workbookViewId="0">
      <selection activeCell="B3" sqref="B3"/>
    </sheetView>
  </sheetViews>
  <sheetFormatPr baseColWidth="10" defaultColWidth="10.875" defaultRowHeight="15" x14ac:dyDescent="0.25"/>
  <cols>
    <col min="1" max="1" width="3.375" style="90" customWidth="1"/>
    <col min="2" max="2" width="88.375" style="90" customWidth="1"/>
    <col min="3" max="3" width="10.875" style="90" customWidth="1"/>
    <col min="4" max="16384" width="10.875" style="90"/>
  </cols>
  <sheetData>
    <row r="2" spans="2:2" x14ac:dyDescent="0.25">
      <c r="B2" s="103" t="s">
        <v>146</v>
      </c>
    </row>
    <row r="3" spans="2:2" x14ac:dyDescent="0.25">
      <c r="B3" s="91" t="s">
        <v>143</v>
      </c>
    </row>
    <row r="4" spans="2:2" x14ac:dyDescent="0.25">
      <c r="B4" s="91" t="s">
        <v>144</v>
      </c>
    </row>
    <row r="5" spans="2:2" x14ac:dyDescent="0.25">
      <c r="B5" s="91" t="s">
        <v>145</v>
      </c>
    </row>
    <row r="6" spans="2:2" x14ac:dyDescent="0.25">
      <c r="B6" s="103" t="s">
        <v>148</v>
      </c>
    </row>
    <row r="7" spans="2:2" x14ac:dyDescent="0.25">
      <c r="B7" s="91" t="s">
        <v>143</v>
      </c>
    </row>
    <row r="8" spans="2:2" x14ac:dyDescent="0.25">
      <c r="B8" s="91" t="s">
        <v>144</v>
      </c>
    </row>
    <row r="9" spans="2:2" x14ac:dyDescent="0.25">
      <c r="B9" s="91" t="s">
        <v>145</v>
      </c>
    </row>
    <row r="10" spans="2:2" x14ac:dyDescent="0.25">
      <c r="B10" s="103" t="s">
        <v>147</v>
      </c>
    </row>
    <row r="11" spans="2:2" x14ac:dyDescent="0.25">
      <c r="B11" s="91" t="s">
        <v>143</v>
      </c>
    </row>
    <row r="12" spans="2:2" x14ac:dyDescent="0.25">
      <c r="B12" s="91" t="s">
        <v>144</v>
      </c>
    </row>
    <row r="13" spans="2:2" x14ac:dyDescent="0.25">
      <c r="B13" s="91" t="s">
        <v>145</v>
      </c>
    </row>
    <row r="14" spans="2:2" x14ac:dyDescent="0.25">
      <c r="B14" s="103" t="s">
        <v>149</v>
      </c>
    </row>
    <row r="15" spans="2:2" x14ac:dyDescent="0.25">
      <c r="B15" s="91" t="s">
        <v>143</v>
      </c>
    </row>
    <row r="16" spans="2:2" x14ac:dyDescent="0.25">
      <c r="B16" s="91" t="s">
        <v>144</v>
      </c>
    </row>
    <row r="17" spans="2:2" x14ac:dyDescent="0.25">
      <c r="B17" s="91" t="s">
        <v>145</v>
      </c>
    </row>
    <row r="18" spans="2:2" x14ac:dyDescent="0.25">
      <c r="B18" s="103" t="s">
        <v>150</v>
      </c>
    </row>
    <row r="19" spans="2:2" x14ac:dyDescent="0.25">
      <c r="B19" s="91" t="s">
        <v>143</v>
      </c>
    </row>
    <row r="20" spans="2:2" x14ac:dyDescent="0.25">
      <c r="B20" s="91" t="s">
        <v>144</v>
      </c>
    </row>
    <row r="21" spans="2:2" x14ac:dyDescent="0.25">
      <c r="B21" s="91" t="s">
        <v>145</v>
      </c>
    </row>
    <row r="22" spans="2:2" x14ac:dyDescent="0.25">
      <c r="B22" s="103" t="s">
        <v>151</v>
      </c>
    </row>
    <row r="23" spans="2:2" x14ac:dyDescent="0.25">
      <c r="B23" s="91" t="s">
        <v>143</v>
      </c>
    </row>
    <row r="24" spans="2:2" x14ac:dyDescent="0.25">
      <c r="B24" s="91" t="s">
        <v>144</v>
      </c>
    </row>
    <row r="25" spans="2:2" x14ac:dyDescent="0.25">
      <c r="B25" s="91" t="s">
        <v>145</v>
      </c>
    </row>
    <row r="26" spans="2:2" x14ac:dyDescent="0.25">
      <c r="B26" s="103" t="s">
        <v>152</v>
      </c>
    </row>
    <row r="27" spans="2:2" x14ac:dyDescent="0.25">
      <c r="B27" s="91" t="s">
        <v>143</v>
      </c>
    </row>
    <row r="28" spans="2:2" x14ac:dyDescent="0.25">
      <c r="B28" s="91" t="s">
        <v>144</v>
      </c>
    </row>
    <row r="29" spans="2:2" x14ac:dyDescent="0.25">
      <c r="B29" s="91" t="s">
        <v>145</v>
      </c>
    </row>
    <row r="30" spans="2:2" x14ac:dyDescent="0.25">
      <c r="B30" s="103" t="s">
        <v>153</v>
      </c>
    </row>
    <row r="31" spans="2:2" x14ac:dyDescent="0.25">
      <c r="B31" s="91" t="s">
        <v>143</v>
      </c>
    </row>
    <row r="32" spans="2:2" x14ac:dyDescent="0.25">
      <c r="B32" s="91" t="s">
        <v>144</v>
      </c>
    </row>
    <row r="33" spans="2:2" x14ac:dyDescent="0.25">
      <c r="B33" s="91" t="s">
        <v>145</v>
      </c>
    </row>
    <row r="34" spans="2:2" x14ac:dyDescent="0.25">
      <c r="B34" s="103" t="s">
        <v>154</v>
      </c>
    </row>
    <row r="35" spans="2:2" x14ac:dyDescent="0.25">
      <c r="B35" s="91" t="s">
        <v>143</v>
      </c>
    </row>
    <row r="36" spans="2:2" x14ac:dyDescent="0.25">
      <c r="B36" s="91" t="s">
        <v>144</v>
      </c>
    </row>
    <row r="37" spans="2:2" x14ac:dyDescent="0.25">
      <c r="B37" s="91" t="s">
        <v>145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Diagrama de GANTT Proyecto</vt:lpstr>
      <vt:lpstr>Descriones y 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CO-225</cp:lastModifiedBy>
  <dcterms:created xsi:type="dcterms:W3CDTF">2016-03-21T16:06:55Z</dcterms:created>
  <dcterms:modified xsi:type="dcterms:W3CDTF">2022-11-11T17:08:27Z</dcterms:modified>
</cp:coreProperties>
</file>