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ing_jiang\Desktop\2072AF015C\整理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</calcChain>
</file>

<file path=xl/sharedStrings.xml><?xml version="1.0" encoding="utf-8"?>
<sst xmlns="http://schemas.openxmlformats.org/spreadsheetml/2006/main" count="34" uniqueCount="34">
  <si>
    <t>ICT Fixture Probe List
ICT夹具用针明细</t>
    <phoneticPr fontId="2" type="noConversion"/>
  </si>
  <si>
    <t>机种编号(Model Name):</t>
  </si>
  <si>
    <t>制造工单(Fixture ID):</t>
  </si>
  <si>
    <t>符号
Icon</t>
    <phoneticPr fontId="5" type="noConversion"/>
  </si>
  <si>
    <t>头型
Tip</t>
    <phoneticPr fontId="5" type="noConversion"/>
  </si>
  <si>
    <t>规格
Part No</t>
    <phoneticPr fontId="5" type="noConversion"/>
  </si>
  <si>
    <t>数量
Qty</t>
    <phoneticPr fontId="5" type="noConversion"/>
  </si>
  <si>
    <t>075-PRP2503H-S</t>
  </si>
  <si>
    <t>050-PRP2503H-S</t>
  </si>
  <si>
    <t>100-PRP2555H-S</t>
  </si>
  <si>
    <t>075-PRP2555H-S</t>
  </si>
  <si>
    <t>050-PRP2526H</t>
  </si>
  <si>
    <t>100-PRP2561H-S</t>
  </si>
  <si>
    <t>075-PRP2561H-S</t>
  </si>
  <si>
    <t>050-PRP2561H-S</t>
  </si>
  <si>
    <t xml:space="preserve">100-PRP4061H-S </t>
    <phoneticPr fontId="2" type="noConversion"/>
  </si>
  <si>
    <t>075-PRP4034H QA</t>
    <phoneticPr fontId="2" type="noConversion"/>
  </si>
  <si>
    <t>针套
Receptacle</t>
    <phoneticPr fontId="5" type="noConversion"/>
  </si>
  <si>
    <t>100mil</t>
    <phoneticPr fontId="5" type="noConversion"/>
  </si>
  <si>
    <t>100-SDN250W</t>
  </si>
  <si>
    <t>75mil</t>
    <phoneticPr fontId="5" type="noConversion"/>
  </si>
  <si>
    <t>075-SDN250W</t>
  </si>
  <si>
    <t>50mil</t>
    <phoneticPr fontId="5" type="noConversion"/>
  </si>
  <si>
    <t>050-SRB255C8630</t>
  </si>
  <si>
    <t>39mil</t>
    <phoneticPr fontId="5" type="noConversion"/>
  </si>
  <si>
    <t>WJ30C3630</t>
  </si>
  <si>
    <t>100-PRP4003S</t>
    <phoneticPr fontId="2" type="noConversion"/>
  </si>
  <si>
    <t xml:space="preserve">039-PRP406RH-S </t>
    <phoneticPr fontId="2" type="noConversion"/>
  </si>
  <si>
    <t>075-PRP4061H-S</t>
    <phoneticPr fontId="2" type="noConversion"/>
  </si>
  <si>
    <t>050-PRP406RH-S</t>
    <phoneticPr fontId="2" type="noConversion"/>
  </si>
  <si>
    <t>100-PRP4034H QA</t>
    <phoneticPr fontId="2" type="noConversion"/>
  </si>
  <si>
    <t>ZYR 039TRVCWW</t>
    <phoneticPr fontId="2" type="noConversion"/>
  </si>
  <si>
    <t>28-14428-04/73-19882-04</t>
    <phoneticPr fontId="2" type="noConversion"/>
  </si>
  <si>
    <t>2072AF015C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</si>
</sst>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b/>
      <sz val="12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b/>
      <u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cid:image001.png@01D568F8.07BF18C0" TargetMode="Externa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759114</xdr:colOff>
      <xdr:row>5</xdr:row>
      <xdr:rowOff>61707</xdr:rowOff>
    </xdr:from>
    <xdr:to>
      <xdr:col>0</xdr:col>
      <xdr:colOff>975114</xdr:colOff>
      <xdr:row>5</xdr:row>
      <xdr:rowOff>277707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59114" y="1669527"/>
          <a:ext cx="216000" cy="216000"/>
        </a:xfrm>
        <a:prstGeom prst="octagon">
          <a:avLst>
            <a:gd name="adj" fmla="val 29287"/>
          </a:avLst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740064</xdr:colOff>
      <xdr:row>8</xdr:row>
      <xdr:rowOff>61707</xdr:rowOff>
    </xdr:from>
    <xdr:to>
      <xdr:col>0</xdr:col>
      <xdr:colOff>956064</xdr:colOff>
      <xdr:row>8</xdr:row>
      <xdr:rowOff>277707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740064" y="2721087"/>
          <a:ext cx="216000" cy="216000"/>
        </a:xfrm>
        <a:prstGeom prst="rect">
          <a:avLst/>
        </a:prstGeom>
        <a:solidFill>
          <a:srgbClr val="FF0000"/>
        </a:solidFill>
        <a:ln w="12700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740064</xdr:colOff>
      <xdr:row>11</xdr:row>
      <xdr:rowOff>71232</xdr:rowOff>
    </xdr:from>
    <xdr:to>
      <xdr:col>0</xdr:col>
      <xdr:colOff>956064</xdr:colOff>
      <xdr:row>11</xdr:row>
      <xdr:rowOff>287232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740064" y="3782172"/>
          <a:ext cx="216000" cy="216000"/>
        </a:xfrm>
        <a:prstGeom prst="flowChartMerge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778163</xdr:colOff>
      <xdr:row>6</xdr:row>
      <xdr:rowOff>99807</xdr:rowOff>
    </xdr:from>
    <xdr:to>
      <xdr:col>0</xdr:col>
      <xdr:colOff>958163</xdr:colOff>
      <xdr:row>6</xdr:row>
      <xdr:rowOff>279807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778163" y="2058147"/>
          <a:ext cx="180000" cy="180000"/>
        </a:xfrm>
        <a:prstGeom prst="octagon">
          <a:avLst>
            <a:gd name="adj" fmla="val 29287"/>
          </a:avLst>
        </a:prstGeom>
        <a:solidFill>
          <a:srgbClr val="00FF00"/>
        </a:solidFill>
        <a:ln w="9525">
          <a:solidFill>
            <a:srgbClr val="00FF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787689</xdr:colOff>
      <xdr:row>7</xdr:row>
      <xdr:rowOff>109331</xdr:rowOff>
    </xdr:from>
    <xdr:to>
      <xdr:col>0</xdr:col>
      <xdr:colOff>931689</xdr:colOff>
      <xdr:row>7</xdr:row>
      <xdr:rowOff>253331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787689" y="2418191"/>
          <a:ext cx="144000" cy="144000"/>
        </a:xfrm>
        <a:prstGeom prst="octagon">
          <a:avLst>
            <a:gd name="adj" fmla="val 29287"/>
          </a:avLst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0</xdr:col>
      <xdr:colOff>759114</xdr:colOff>
      <xdr:row>9</xdr:row>
      <xdr:rowOff>99807</xdr:rowOff>
    </xdr:from>
    <xdr:to>
      <xdr:col>0</xdr:col>
      <xdr:colOff>939114</xdr:colOff>
      <xdr:row>9</xdr:row>
      <xdr:rowOff>280782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759114" y="3109707"/>
          <a:ext cx="180000" cy="180975"/>
        </a:xfrm>
        <a:prstGeom prst="rect">
          <a:avLst/>
        </a:prstGeom>
        <a:solidFill>
          <a:srgbClr val="00FF00"/>
        </a:solidFill>
        <a:ln w="12700">
          <a:solidFill>
            <a:srgbClr val="00FF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778164</xdr:colOff>
      <xdr:row>10</xdr:row>
      <xdr:rowOff>118857</xdr:rowOff>
    </xdr:from>
    <xdr:to>
      <xdr:col>0</xdr:col>
      <xdr:colOff>922164</xdr:colOff>
      <xdr:row>10</xdr:row>
      <xdr:rowOff>262857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778164" y="3479277"/>
          <a:ext cx="144000" cy="144000"/>
        </a:xfrm>
        <a:prstGeom prst="rect">
          <a:avLst/>
        </a:prstGeom>
        <a:solidFill>
          <a:srgbClr val="0000FF"/>
        </a:solidFill>
        <a:ln w="12700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759114</xdr:colOff>
      <xdr:row>12</xdr:row>
      <xdr:rowOff>99806</xdr:rowOff>
    </xdr:from>
    <xdr:to>
      <xdr:col>0</xdr:col>
      <xdr:colOff>939114</xdr:colOff>
      <xdr:row>12</xdr:row>
      <xdr:rowOff>279806</xdr:rowOff>
    </xdr:to>
    <xdr:sp macro="" textlink="">
      <xdr:nvSpPr>
        <xdr:cNvPr id="9" name="AutoShape 11"/>
        <xdr:cNvSpPr>
          <a:spLocks noChangeArrowheads="1"/>
        </xdr:cNvSpPr>
      </xdr:nvSpPr>
      <xdr:spPr bwMode="auto">
        <a:xfrm>
          <a:off x="759114" y="4161266"/>
          <a:ext cx="180000" cy="180000"/>
        </a:xfrm>
        <a:prstGeom prst="flowChartMerge">
          <a:avLst/>
        </a:prstGeom>
        <a:solidFill>
          <a:srgbClr val="00FF00"/>
        </a:solidFill>
        <a:ln w="9525">
          <a:solidFill>
            <a:srgbClr val="00FF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778164</xdr:colOff>
      <xdr:row>13</xdr:row>
      <xdr:rowOff>118856</xdr:rowOff>
    </xdr:from>
    <xdr:to>
      <xdr:col>0</xdr:col>
      <xdr:colOff>922164</xdr:colOff>
      <xdr:row>13</xdr:row>
      <xdr:rowOff>262856</xdr:rowOff>
    </xdr:to>
    <xdr:sp macro="" textlink="">
      <xdr:nvSpPr>
        <xdr:cNvPr id="10" name="AutoShape 12"/>
        <xdr:cNvSpPr>
          <a:spLocks noChangeArrowheads="1"/>
        </xdr:cNvSpPr>
      </xdr:nvSpPr>
      <xdr:spPr bwMode="auto">
        <a:xfrm>
          <a:off x="778164" y="4530836"/>
          <a:ext cx="144000" cy="144000"/>
        </a:xfrm>
        <a:prstGeom prst="flowChartMerge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797214</xdr:colOff>
      <xdr:row>14</xdr:row>
      <xdr:rowOff>137906</xdr:rowOff>
    </xdr:from>
    <xdr:to>
      <xdr:col>0</xdr:col>
      <xdr:colOff>905214</xdr:colOff>
      <xdr:row>14</xdr:row>
      <xdr:rowOff>245906</xdr:rowOff>
    </xdr:to>
    <xdr:sp macro="" textlink="">
      <xdr:nvSpPr>
        <xdr:cNvPr id="11" name="AutoShape 19"/>
        <xdr:cNvSpPr>
          <a:spLocks noChangeArrowheads="1"/>
        </xdr:cNvSpPr>
      </xdr:nvSpPr>
      <xdr:spPr bwMode="auto">
        <a:xfrm>
          <a:off x="797214" y="4900406"/>
          <a:ext cx="108000" cy="108000"/>
        </a:xfrm>
        <a:prstGeom prst="flowChartMerge">
          <a:avLst/>
        </a:prstGeom>
        <a:solidFill>
          <a:srgbClr val="FF00FF"/>
        </a:solidFill>
        <a:ln w="9525">
          <a:solidFill>
            <a:srgbClr val="FF00FF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721014</xdr:colOff>
      <xdr:row>18</xdr:row>
      <xdr:rowOff>137907</xdr:rowOff>
    </xdr:from>
    <xdr:to>
      <xdr:col>0</xdr:col>
      <xdr:colOff>937014</xdr:colOff>
      <xdr:row>18</xdr:row>
      <xdr:rowOff>353907</xdr:rowOff>
    </xdr:to>
    <xdr:sp macro="" textlink="">
      <xdr:nvSpPr>
        <xdr:cNvPr id="12" name="Rectangle 2"/>
        <xdr:cNvSpPr>
          <a:spLocks noChangeArrowheads="1"/>
        </xdr:cNvSpPr>
      </xdr:nvSpPr>
      <xdr:spPr bwMode="auto">
        <a:xfrm>
          <a:off x="721014" y="6302487"/>
          <a:ext cx="216000" cy="216000"/>
        </a:xfrm>
        <a:prstGeom prst="rect">
          <a:avLst/>
        </a:prstGeom>
        <a:solidFill>
          <a:srgbClr val="FFC000"/>
        </a:solidFill>
        <a:ln w="12700">
          <a:solidFill>
            <a:srgbClr val="FFC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740064</xdr:colOff>
      <xdr:row>19</xdr:row>
      <xdr:rowOff>137907</xdr:rowOff>
    </xdr:from>
    <xdr:to>
      <xdr:col>0</xdr:col>
      <xdr:colOff>920064</xdr:colOff>
      <xdr:row>19</xdr:row>
      <xdr:rowOff>318882</xdr:rowOff>
    </xdr:to>
    <xdr:sp macro="" textlink="">
      <xdr:nvSpPr>
        <xdr:cNvPr id="13" name="Rectangle 9"/>
        <xdr:cNvSpPr>
          <a:spLocks noChangeArrowheads="1"/>
        </xdr:cNvSpPr>
      </xdr:nvSpPr>
      <xdr:spPr bwMode="auto">
        <a:xfrm>
          <a:off x="740064" y="6782547"/>
          <a:ext cx="180000" cy="180975"/>
        </a:xfrm>
        <a:prstGeom prst="rect">
          <a:avLst/>
        </a:prstGeom>
        <a:solidFill>
          <a:srgbClr val="FFC000"/>
        </a:solidFill>
        <a:ln w="12700">
          <a:solidFill>
            <a:srgbClr val="FFC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668403</xdr:colOff>
      <xdr:row>5</xdr:row>
      <xdr:rowOff>133349</xdr:rowOff>
    </xdr:from>
    <xdr:to>
      <xdr:col>1</xdr:col>
      <xdr:colOff>1679823</xdr:colOff>
      <xdr:row>6</xdr:row>
      <xdr:rowOff>407579</xdr:rowOff>
    </xdr:to>
    <xdr:pic>
      <xdr:nvPicPr>
        <xdr:cNvPr id="14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99083" y="1741169"/>
          <a:ext cx="1011420" cy="716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626988</xdr:colOff>
      <xdr:row>8</xdr:row>
      <xdr:rowOff>133351</xdr:rowOff>
    </xdr:from>
    <xdr:to>
      <xdr:col>1</xdr:col>
      <xdr:colOff>1676508</xdr:colOff>
      <xdr:row>9</xdr:row>
      <xdr:rowOff>407581</xdr:rowOff>
    </xdr:to>
    <xdr:pic>
      <xdr:nvPicPr>
        <xdr:cNvPr id="15" name="Picture 3"/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57668" y="2792731"/>
          <a:ext cx="1049520" cy="716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554103</xdr:colOff>
      <xdr:row>12</xdr:row>
      <xdr:rowOff>28575</xdr:rowOff>
    </xdr:from>
    <xdr:to>
      <xdr:col>1</xdr:col>
      <xdr:colOff>1634103</xdr:colOff>
      <xdr:row>13</xdr:row>
      <xdr:rowOff>302805</xdr:rowOff>
    </xdr:to>
    <xdr:pic>
      <xdr:nvPicPr>
        <xdr:cNvPr id="16" name="Picture 4"/>
        <xdr:cNvPicPr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84783" y="4090035"/>
          <a:ext cx="1080000" cy="716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552450</xdr:colOff>
      <xdr:row>18</xdr:row>
      <xdr:rowOff>123825</xdr:rowOff>
    </xdr:from>
    <xdr:to>
      <xdr:col>1</xdr:col>
      <xdr:colOff>1666876</xdr:colOff>
      <xdr:row>19</xdr:row>
      <xdr:rowOff>409576</xdr:rowOff>
    </xdr:to>
    <xdr:pic>
      <xdr:nvPicPr>
        <xdr:cNvPr id="17" name="Picture 8"/>
        <xdr:cNvPicPr>
          <a:picLocks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83130" y="6288405"/>
          <a:ext cx="1114426" cy="7277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740064</xdr:colOff>
      <xdr:row>15</xdr:row>
      <xdr:rowOff>71232</xdr:rowOff>
    </xdr:from>
    <xdr:to>
      <xdr:col>0</xdr:col>
      <xdr:colOff>956064</xdr:colOff>
      <xdr:row>15</xdr:row>
      <xdr:rowOff>287232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740064" y="5184252"/>
          <a:ext cx="216000" cy="216000"/>
        </a:xfrm>
        <a:prstGeom prst="flowChartMerge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759114</xdr:colOff>
      <xdr:row>16</xdr:row>
      <xdr:rowOff>99806</xdr:rowOff>
    </xdr:from>
    <xdr:to>
      <xdr:col>0</xdr:col>
      <xdr:colOff>939114</xdr:colOff>
      <xdr:row>16</xdr:row>
      <xdr:rowOff>279806</xdr:rowOff>
    </xdr:to>
    <xdr:sp macro="" textlink="">
      <xdr:nvSpPr>
        <xdr:cNvPr id="19" name="AutoShape 11"/>
        <xdr:cNvSpPr>
          <a:spLocks noChangeArrowheads="1"/>
        </xdr:cNvSpPr>
      </xdr:nvSpPr>
      <xdr:spPr bwMode="auto">
        <a:xfrm>
          <a:off x="759114" y="5563346"/>
          <a:ext cx="180000" cy="180000"/>
        </a:xfrm>
        <a:prstGeom prst="flowChartMerge">
          <a:avLst/>
        </a:prstGeom>
        <a:solidFill>
          <a:srgbClr val="00FF00"/>
        </a:solidFill>
        <a:ln w="9525">
          <a:solidFill>
            <a:srgbClr val="00FF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778164</xdr:colOff>
      <xdr:row>17</xdr:row>
      <xdr:rowOff>118856</xdr:rowOff>
    </xdr:from>
    <xdr:to>
      <xdr:col>0</xdr:col>
      <xdr:colOff>922164</xdr:colOff>
      <xdr:row>17</xdr:row>
      <xdr:rowOff>262856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778164" y="5932916"/>
          <a:ext cx="144000" cy="144000"/>
        </a:xfrm>
        <a:prstGeom prst="flowChartMerge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533400</xdr:colOff>
      <xdr:row>15</xdr:row>
      <xdr:rowOff>152400</xdr:rowOff>
    </xdr:from>
    <xdr:to>
      <xdr:col>1</xdr:col>
      <xdr:colOff>1613400</xdr:colOff>
      <xdr:row>16</xdr:row>
      <xdr:rowOff>426630</xdr:rowOff>
    </xdr:to>
    <xdr:pic>
      <xdr:nvPicPr>
        <xdr:cNvPr id="21" name="Picture 4"/>
        <xdr:cNvPicPr>
          <a:picLocks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64080" y="5265420"/>
          <a:ext cx="1080000" cy="716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281940</xdr:colOff>
      <xdr:row>0</xdr:row>
      <xdr:rowOff>30480</xdr:rowOff>
    </xdr:from>
    <xdr:to>
      <xdr:col>0</xdr:col>
      <xdr:colOff>1531620</xdr:colOff>
      <xdr:row>0</xdr:row>
      <xdr:rowOff>548640</xdr:rowOff>
    </xdr:to>
    <xdr:pic>
      <xdr:nvPicPr>
        <xdr:cNvPr id="22" name="图片 7" descr="sifo-logo-black-red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30480"/>
          <a:ext cx="12496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668403</xdr:colOff>
      <xdr:row>5</xdr:row>
      <xdr:rowOff>133349</xdr:rowOff>
    </xdr:from>
    <xdr:to>
      <xdr:col>1</xdr:col>
      <xdr:colOff>1679823</xdr:colOff>
      <xdr:row>6</xdr:row>
      <xdr:rowOff>407579</xdr:rowOff>
    </xdr:to>
    <xdr:pic>
      <xdr:nvPicPr>
        <xdr:cNvPr id="23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99083" y="1741169"/>
          <a:ext cx="1011420" cy="716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626988</xdr:colOff>
      <xdr:row>8</xdr:row>
      <xdr:rowOff>133351</xdr:rowOff>
    </xdr:from>
    <xdr:to>
      <xdr:col>1</xdr:col>
      <xdr:colOff>1676508</xdr:colOff>
      <xdr:row>9</xdr:row>
      <xdr:rowOff>407581</xdr:rowOff>
    </xdr:to>
    <xdr:pic>
      <xdr:nvPicPr>
        <xdr:cNvPr id="24" name="Picture 3"/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57668" y="2792731"/>
          <a:ext cx="1049520" cy="716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I7" sqref="I7"/>
    </sheetView>
  </sheetViews>
  <sheetFormatPr defaultRowHeight="13.8" x14ac:dyDescent="0.25"/>
  <cols>
    <col min="1" max="3" width="30.77734375" customWidth="1"/>
    <col min="4" max="4" width="10.77734375" customWidth="1"/>
  </cols>
  <sheetData>
    <row r="1" spans="1:4" ht="34.950000000000003" customHeight="1" x14ac:dyDescent="0.3">
      <c r="A1" s="21" t="s">
        <v>0</v>
      </c>
      <c r="B1" s="21"/>
      <c r="C1" s="21"/>
      <c r="D1" s="21"/>
    </row>
    <row r="2" spans="1:4" ht="19.95" customHeight="1" x14ac:dyDescent="0.25">
      <c r="A2" s="1"/>
      <c r="B2" s="1"/>
      <c r="C2" s="1"/>
      <c r="D2" s="1"/>
    </row>
    <row r="3" spans="1:4" ht="19.95" customHeight="1" x14ac:dyDescent="0.25">
      <c r="A3" s="2" t="s">
        <v>1</v>
      </c>
      <c r="B3" s="15" t="s">
        <v>32</v>
      </c>
      <c r="C3" s="3"/>
      <c r="D3" s="4"/>
    </row>
    <row r="4" spans="1:4" ht="19.95" customHeight="1" x14ac:dyDescent="0.25">
      <c r="A4" s="5" t="s">
        <v>2</v>
      </c>
      <c r="B4" s="16" t="s">
        <v>33</v>
      </c>
      <c r="C4" s="6"/>
      <c r="D4" s="7"/>
    </row>
    <row r="5" spans="1:4" ht="26.4" x14ac:dyDescent="0.25">
      <c r="A5" s="8" t="s">
        <v>3</v>
      </c>
      <c r="B5" s="8" t="s">
        <v>4</v>
      </c>
      <c r="C5" s="8" t="s">
        <v>5</v>
      </c>
      <c r="D5" s="8" t="s">
        <v>6</v>
      </c>
    </row>
    <row r="6" spans="1:4" ht="34.950000000000003" customHeight="1" x14ac:dyDescent="0.25">
      <c r="A6" s="9"/>
      <c r="B6" s="22"/>
      <c r="C6" s="10" t="s">
        <v>26</v>
      </c>
      <c r="D6" s="11">
        <v>135</v>
      </c>
    </row>
    <row r="7" spans="1:4" ht="34.950000000000003" customHeight="1" x14ac:dyDescent="0.25">
      <c r="A7" s="9"/>
      <c r="B7" s="22"/>
      <c r="C7" s="10" t="s">
        <v>7</v>
      </c>
      <c r="D7" s="11">
        <v>0</v>
      </c>
    </row>
    <row r="8" spans="1:4" ht="34.950000000000003" customHeight="1" x14ac:dyDescent="0.25">
      <c r="A8" s="9"/>
      <c r="B8" s="22"/>
      <c r="C8" s="12" t="s">
        <v>8</v>
      </c>
      <c r="D8" s="11">
        <v>0</v>
      </c>
    </row>
    <row r="9" spans="1:4" ht="34.950000000000003" customHeight="1" x14ac:dyDescent="0.25">
      <c r="A9" s="9"/>
      <c r="B9" s="22"/>
      <c r="C9" s="10" t="s">
        <v>9</v>
      </c>
      <c r="D9" s="11">
        <v>3</v>
      </c>
    </row>
    <row r="10" spans="1:4" ht="34.950000000000003" customHeight="1" x14ac:dyDescent="0.25">
      <c r="A10" s="9"/>
      <c r="B10" s="22"/>
      <c r="C10" s="10" t="s">
        <v>10</v>
      </c>
      <c r="D10" s="11">
        <v>23</v>
      </c>
    </row>
    <row r="11" spans="1:4" ht="34.950000000000003" customHeight="1" x14ac:dyDescent="0.25">
      <c r="A11" s="9"/>
      <c r="B11" s="22"/>
      <c r="C11" s="10" t="s">
        <v>11</v>
      </c>
      <c r="D11" s="13">
        <v>0</v>
      </c>
    </row>
    <row r="12" spans="1:4" ht="34.950000000000003" customHeight="1" x14ac:dyDescent="0.25">
      <c r="A12" s="9"/>
      <c r="B12" s="22"/>
      <c r="C12" s="11" t="s">
        <v>12</v>
      </c>
      <c r="D12" s="13">
        <v>305</v>
      </c>
    </row>
    <row r="13" spans="1:4" ht="34.950000000000003" customHeight="1" x14ac:dyDescent="0.25">
      <c r="A13" s="9"/>
      <c r="B13" s="22"/>
      <c r="C13" s="11" t="s">
        <v>13</v>
      </c>
      <c r="D13" s="13">
        <v>84</v>
      </c>
    </row>
    <row r="14" spans="1:4" ht="34.950000000000003" customHeight="1" x14ac:dyDescent="0.25">
      <c r="A14" s="9"/>
      <c r="B14" s="22"/>
      <c r="C14" s="11" t="s">
        <v>14</v>
      </c>
      <c r="D14" s="13">
        <v>511</v>
      </c>
    </row>
    <row r="15" spans="1:4" ht="34.950000000000003" customHeight="1" x14ac:dyDescent="0.25">
      <c r="A15" s="9"/>
      <c r="B15" s="22"/>
      <c r="C15" s="11" t="s">
        <v>27</v>
      </c>
      <c r="D15" s="11">
        <v>0</v>
      </c>
    </row>
    <row r="16" spans="1:4" ht="34.950000000000003" customHeight="1" x14ac:dyDescent="0.25">
      <c r="A16" s="9"/>
      <c r="B16" s="23"/>
      <c r="C16" s="11" t="s">
        <v>15</v>
      </c>
      <c r="D16" s="11">
        <v>259</v>
      </c>
    </row>
    <row r="17" spans="1:4" ht="34.950000000000003" customHeight="1" x14ac:dyDescent="0.25">
      <c r="A17" s="9"/>
      <c r="B17" s="24"/>
      <c r="C17" s="11" t="s">
        <v>28</v>
      </c>
      <c r="D17" s="11">
        <v>70</v>
      </c>
    </row>
    <row r="18" spans="1:4" ht="34.950000000000003" customHeight="1" x14ac:dyDescent="0.25">
      <c r="A18" s="9"/>
      <c r="B18" s="25"/>
      <c r="C18" s="11" t="s">
        <v>29</v>
      </c>
      <c r="D18" s="11">
        <v>568</v>
      </c>
    </row>
    <row r="19" spans="1:4" ht="34.950000000000003" customHeight="1" x14ac:dyDescent="0.25">
      <c r="A19" s="9"/>
      <c r="B19" s="23"/>
      <c r="C19" s="11" t="s">
        <v>30</v>
      </c>
      <c r="D19" s="11">
        <v>22</v>
      </c>
    </row>
    <row r="20" spans="1:4" ht="34.950000000000003" customHeight="1" x14ac:dyDescent="0.25">
      <c r="A20" s="9"/>
      <c r="B20" s="25"/>
      <c r="C20" s="11" t="s">
        <v>16</v>
      </c>
      <c r="D20" s="11">
        <v>301</v>
      </c>
    </row>
    <row r="21" spans="1:4" x14ac:dyDescent="0.25">
      <c r="A21" s="17" t="s">
        <v>17</v>
      </c>
      <c r="B21" s="10" t="s">
        <v>18</v>
      </c>
      <c r="C21" s="14" t="s">
        <v>19</v>
      </c>
      <c r="D21" s="10">
        <f>D6+D9+D12+D19+D16</f>
        <v>724</v>
      </c>
    </row>
    <row r="22" spans="1:4" x14ac:dyDescent="0.25">
      <c r="A22" s="18"/>
      <c r="B22" s="10" t="s">
        <v>20</v>
      </c>
      <c r="C22" s="14" t="s">
        <v>21</v>
      </c>
      <c r="D22" s="10">
        <f>D7+D10+D13+D20+D17</f>
        <v>478</v>
      </c>
    </row>
    <row r="23" spans="1:4" x14ac:dyDescent="0.25">
      <c r="A23" s="18"/>
      <c r="B23" s="10" t="s">
        <v>22</v>
      </c>
      <c r="C23" s="14" t="s">
        <v>23</v>
      </c>
      <c r="D23" s="10">
        <f>D8+D11+D14+D18</f>
        <v>1079</v>
      </c>
    </row>
    <row r="24" spans="1:4" x14ac:dyDescent="0.25">
      <c r="A24" s="18"/>
      <c r="B24" s="19" t="s">
        <v>24</v>
      </c>
      <c r="C24" s="10" t="s">
        <v>31</v>
      </c>
      <c r="D24" s="10">
        <f>D15</f>
        <v>0</v>
      </c>
    </row>
    <row r="25" spans="1:4" x14ac:dyDescent="0.25">
      <c r="A25" s="18"/>
      <c r="B25" s="20"/>
      <c r="C25" s="9" t="s">
        <v>25</v>
      </c>
      <c r="D25" s="9"/>
    </row>
  </sheetData>
  <mergeCells count="8">
    <mergeCell ref="A21:A25"/>
    <mergeCell ref="B24:B25"/>
    <mergeCell ref="A1:D1"/>
    <mergeCell ref="B6:B8"/>
    <mergeCell ref="B9:B11"/>
    <mergeCell ref="B12:B15"/>
    <mergeCell ref="B16:B18"/>
    <mergeCell ref="B19:B20"/>
  </mergeCells>
  <phoneticPr fontId="2" type="noConversion"/>
  <dataValidations count="11">
    <dataValidation type="list" allowBlank="1" showInputMessage="1" showErrorMessage="1" sqref="C10">
      <formula1>"075-PRP2544H-S,075-PRP2555H-S,075-PRP2526H,GKS075288120A2000"</formula1>
    </dataValidation>
    <dataValidation type="list" allowBlank="1" showInputMessage="1" showErrorMessage="1" sqref="C9">
      <formula1>"100-PRP2544H-S,100-PRP2555H-S,100-PRP2526H,GKS100288150A2000"</formula1>
    </dataValidation>
    <dataValidation type="list" allowBlank="1" showInputMessage="1" showErrorMessage="1" sqref="C8">
      <formula1>"GKS050307090A2000,050-PRP2503H-S"</formula1>
    </dataValidation>
    <dataValidation type="list" allowBlank="1" showInputMessage="1" showErrorMessage="1" sqref="C7">
      <formula1>"075-PRP2503H-S,GKS075217120A2000"</formula1>
    </dataValidation>
    <dataValidation type="list" allowBlank="1" showInputMessage="1" showErrorMessage="1" sqref="C14">
      <formula1>"050-PRP256RH-S,050-PRP2561H-S,050-PRP2563H-S,GKS050297050A2000,GKS050291050A2000"</formula1>
    </dataValidation>
    <dataValidation type="list" allowBlank="1" showInputMessage="1" showErrorMessage="1" sqref="C13">
      <formula1>"075-PRP256RH-S,075-PRP2561H-S,075-PRP2563H-S,GKS075297064A2000,GKS075291064A2000"</formula1>
    </dataValidation>
    <dataValidation type="list" allowBlank="1" showInputMessage="1" showErrorMessage="1" sqref="C12">
      <formula1>"100-PRP256RH-S,100-PRP2561H-S,100-PRP2563H-S,GKS100297090A2000,GKS100291090A2000"</formula1>
    </dataValidation>
    <dataValidation type="list" allowBlank="1" showInputMessage="1" showErrorMessage="1" sqref="C11">
      <formula1>"050-PRP2544H-S, 050-PRP2558H,050-PRP2526H,GKS050306090A2000"</formula1>
    </dataValidation>
    <dataValidation type="list" allowBlank="1" showInputMessage="1" showErrorMessage="1" sqref="C22">
      <formula1>"RL75-4W(Z),075-SDN250W,075-SDN250W1,075-SDN250W2,KS-075 47G,KS-075 47G10"</formula1>
    </dataValidation>
    <dataValidation type="list" allowBlank="1" showInputMessage="1" showErrorMessage="1" sqref="C21">
      <formula1>"R100-4W(Z),100-SDN250W,100-SDN250W1,100-SDN250W2,KS-100 47G,KS-100 47G12"</formula1>
    </dataValidation>
    <dataValidation type="list" allowBlank="1" showInputMessage="1" showErrorMessage="1" sqref="C23">
      <formula1>"ZYR 050iTR,050-SRB255C8630,050-STB255C8630"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libing_jiang（蒋李兵）</dc:creator>
  <cp:lastModifiedBy>libing_jiang（蒋李兵）</cp:lastModifiedBy>
  <dcterms:created xsi:type="dcterms:W3CDTF">2020-03-20T01:21:25Z</dcterms:created>
  <dcterms:modified xsi:type="dcterms:W3CDTF">2020-07-15T07:21:41Z</dcterms:modified>
</cp:coreProperties>
</file>