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ESEARCH PROJECT2\AFRICA RESEARCH TREND TO COVID\WOS\DATA 14032021\to analyse\DATA\ok\"/>
    </mc:Choice>
  </mc:AlternateContent>
  <xr:revisionPtr revIDLastSave="0" documentId="13_ncr:1_{83B19DA4-99DE-4B77-A656-AA736F665A75}" xr6:coauthVersionLast="46" xr6:coauthVersionMax="46" xr10:uidLastSave="{00000000-0000-0000-0000-000000000000}"/>
  <bookViews>
    <workbookView xWindow="32280" yWindow="-120" windowWidth="20640" windowHeight="11160" xr2:uid="{5A689CD5-C2AB-4587-943F-FE15097F81F9}"/>
  </bookViews>
  <sheets>
    <sheet name="Sheet4" sheetId="4" r:id="rId1"/>
  </sheets>
  <definedNames>
    <definedName name="_xlnm._FilterDatabase" localSheetId="0" hidden="1">Sheet4!$B$7:$M$7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9" i="4" l="1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8" i="4"/>
</calcChain>
</file>

<file path=xl/sharedStrings.xml><?xml version="1.0" encoding="utf-8"?>
<sst xmlns="http://schemas.openxmlformats.org/spreadsheetml/2006/main" count="60" uniqueCount="32">
  <si>
    <t>Heliyon</t>
  </si>
  <si>
    <t>Global publications</t>
  </si>
  <si>
    <t>Solely African publications</t>
  </si>
  <si>
    <t>African + global collaborations</t>
  </si>
  <si>
    <t>N</t>
  </si>
  <si>
    <t>%</t>
  </si>
  <si>
    <t>Journal</t>
  </si>
  <si>
    <t>Lancet</t>
  </si>
  <si>
    <t>IF</t>
  </si>
  <si>
    <t>PLoS ONE</t>
  </si>
  <si>
    <t>BMJ Global Health</t>
  </si>
  <si>
    <t>Journal of Biomolecular Structure and Dynamics</t>
  </si>
  <si>
    <t>International Journal of Infectious Diseases</t>
  </si>
  <si>
    <t>Journal of Medical Virology</t>
  </si>
  <si>
    <t>International Journal of Environmental Research and Public Health</t>
  </si>
  <si>
    <t>Medical Hypotheses</t>
  </si>
  <si>
    <t>South African Medical Journal</t>
  </si>
  <si>
    <t>American Journal of Tropical Medicine and Hygiene</t>
  </si>
  <si>
    <t>Journal of Global Health</t>
  </si>
  <si>
    <t>Frontiers in Public Health</t>
  </si>
  <si>
    <t>Travel Medicine and Infectious Disease</t>
  </si>
  <si>
    <t>Clinical Infectious Diseases</t>
  </si>
  <si>
    <t>Pan African Medical Journal</t>
  </si>
  <si>
    <t>Risk Management and Healthcare Policy</t>
  </si>
  <si>
    <t>The Lancet Global Health</t>
  </si>
  <si>
    <t>BMJ-British Medical Journal</t>
  </si>
  <si>
    <t>Infection and Drug Resistance</t>
  </si>
  <si>
    <t>Pharmacy Education</t>
  </si>
  <si>
    <t>Egyptian Journal of Radiology and Nuclear Medicine</t>
  </si>
  <si>
    <t>African Journal of Primary Health Care and Family Medicine</t>
  </si>
  <si>
    <t>South African Journal of Science</t>
  </si>
  <si>
    <t>HTS Teologiese Studies / Theological Studies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</si>
</sst>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vertical="center" wrapText="1"/>
    </xf>
    <xf numFmtId="0" fontId="0" fillId="0" borderId="0" xfId="0" applyFill="1"/>
    <xf numFmtId="0" fontId="0" fillId="0" borderId="1" xfId="0" applyFill="1" applyBorder="1"/>
    <xf numFmtId="0" fontId="0" fillId="0" borderId="4" xfId="0" applyFill="1" applyBorder="1"/>
    <xf numFmtId="0" fontId="0" fillId="0" borderId="0" xfId="0" applyFill="1" applyBorder="1"/>
    <xf numFmtId="2" fontId="0" fillId="0" borderId="0" xfId="0" applyNumberFormat="1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7" xfId="0" applyFill="1" applyBorder="1"/>
    <xf numFmtId="2" fontId="0" fillId="0" borderId="7" xfId="0" applyNumberFormat="1" applyFill="1" applyBorder="1"/>
    <xf numFmtId="0" fontId="0" fillId="0" borderId="8" xfId="0" applyFill="1" applyBorder="1"/>
    <xf numFmtId="0" fontId="1" fillId="0" borderId="6" xfId="0" applyFont="1" applyFill="1" applyBorder="1" applyAlignment="1">
      <alignment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0936A4-51C5-48EC-8EDF-B40C3FE1F333}">
  <dimension ref="A5:M23"/>
  <sheetViews>
    <sheetView tabSelected="1" workbookViewId="0">
      <selection activeCell="K2" sqref="K2"/>
    </sheetView>
  </sheetViews>
  <sheetFormatPr defaultRowHeight="14.5" x14ac:dyDescent="0.35"/>
  <cols>
    <col min="2" max="2" width="34.7265625" customWidth="1"/>
    <col min="6" max="6" width="28.1796875" customWidth="1"/>
    <col min="8" max="9" width="8.54296875" customWidth="1"/>
    <col min="10" max="10" width="28.6328125" customWidth="1"/>
  </cols>
  <sheetData>
    <row r="5" spans="1:13" ht="15" thickBot="1" x14ac:dyDescent="0.4">
      <c r="J5" s="1"/>
      <c r="K5" s="1"/>
      <c r="L5" s="1"/>
    </row>
    <row r="6" spans="1:13" s="2" customFormat="1" x14ac:dyDescent="0.35">
      <c r="A6" s="3"/>
      <c r="B6" s="16" t="s">
        <v>1</v>
      </c>
      <c r="C6" s="17"/>
      <c r="D6" s="17"/>
      <c r="E6" s="18"/>
      <c r="F6" s="17" t="s">
        <v>2</v>
      </c>
      <c r="G6" s="17"/>
      <c r="H6" s="17"/>
      <c r="I6" s="17"/>
      <c r="J6" s="16" t="s">
        <v>3</v>
      </c>
      <c r="K6" s="17"/>
      <c r="L6" s="17"/>
      <c r="M6" s="18"/>
    </row>
    <row r="7" spans="1:13" s="2" customFormat="1" ht="15" thickBot="1" x14ac:dyDescent="0.4">
      <c r="A7" s="8"/>
      <c r="B7" s="12" t="s">
        <v>6</v>
      </c>
      <c r="C7" s="13" t="s">
        <v>4</v>
      </c>
      <c r="D7" s="13" t="s">
        <v>5</v>
      </c>
      <c r="E7" s="14" t="s">
        <v>8</v>
      </c>
      <c r="F7" s="15" t="s">
        <v>6</v>
      </c>
      <c r="G7" s="13" t="s">
        <v>4</v>
      </c>
      <c r="H7" s="13" t="s">
        <v>5</v>
      </c>
      <c r="I7" s="13" t="s">
        <v>8</v>
      </c>
      <c r="J7" s="12" t="s">
        <v>6</v>
      </c>
      <c r="K7" s="13" t="s">
        <v>4</v>
      </c>
      <c r="L7" s="13" t="s">
        <v>5</v>
      </c>
      <c r="M7" s="14" t="s">
        <v>8</v>
      </c>
    </row>
    <row r="8" spans="1:13" s="2" customFormat="1" x14ac:dyDescent="0.35">
      <c r="A8" s="4">
        <v>1</v>
      </c>
      <c r="B8" s="4" t="s">
        <v>22</v>
      </c>
      <c r="C8" s="5">
        <v>246</v>
      </c>
      <c r="D8" s="6">
        <f>C8*100/5363</f>
        <v>4.5869848965131457</v>
      </c>
      <c r="E8" s="7">
        <v>0.50600000000000001</v>
      </c>
      <c r="F8" s="5" t="s">
        <v>22</v>
      </c>
      <c r="G8" s="5">
        <v>181</v>
      </c>
      <c r="H8" s="6">
        <f>G8*100/2344</f>
        <v>7.7218430034129693</v>
      </c>
      <c r="I8" s="5">
        <v>0.50600000000000001</v>
      </c>
      <c r="J8" s="4" t="s">
        <v>22</v>
      </c>
      <c r="K8" s="5">
        <v>65</v>
      </c>
      <c r="L8" s="6">
        <f>K8*100/3019</f>
        <v>2.1530308049022855</v>
      </c>
      <c r="M8" s="7">
        <v>0.50600000000000001</v>
      </c>
    </row>
    <row r="9" spans="1:13" s="2" customFormat="1" x14ac:dyDescent="0.35">
      <c r="A9" s="4">
        <v>2</v>
      </c>
      <c r="B9" s="4" t="s">
        <v>16</v>
      </c>
      <c r="C9" s="5">
        <v>155</v>
      </c>
      <c r="D9" s="6">
        <f t="shared" ref="D9:D22" si="0">C9*100/5363</f>
        <v>2.8901734104046244</v>
      </c>
      <c r="E9" s="7">
        <v>1.702</v>
      </c>
      <c r="F9" s="5" t="s">
        <v>16</v>
      </c>
      <c r="G9" s="5">
        <v>138</v>
      </c>
      <c r="H9" s="6">
        <f t="shared" ref="H9:H22" si="1">G9*100/2344</f>
        <v>5.887372013651877</v>
      </c>
      <c r="I9" s="5">
        <v>1.702</v>
      </c>
      <c r="J9" s="4" t="s">
        <v>10</v>
      </c>
      <c r="K9" s="5">
        <v>53</v>
      </c>
      <c r="L9" s="6">
        <f t="shared" ref="L9:L22" si="2">K9*100/3019</f>
        <v>1.7555481947664791</v>
      </c>
      <c r="M9" s="7">
        <v>4.28</v>
      </c>
    </row>
    <row r="10" spans="1:13" s="2" customFormat="1" x14ac:dyDescent="0.35">
      <c r="A10" s="4">
        <v>3</v>
      </c>
      <c r="B10" s="4" t="s">
        <v>9</v>
      </c>
      <c r="C10" s="5">
        <v>97</v>
      </c>
      <c r="D10" s="6">
        <f t="shared" si="0"/>
        <v>1.808689166511281</v>
      </c>
      <c r="E10" s="7">
        <v>2.74</v>
      </c>
      <c r="F10" s="5" t="s">
        <v>9</v>
      </c>
      <c r="G10" s="5">
        <v>51</v>
      </c>
      <c r="H10" s="6">
        <f t="shared" si="1"/>
        <v>2.175767918088737</v>
      </c>
      <c r="I10" s="5">
        <v>2.74</v>
      </c>
      <c r="J10" s="4" t="s">
        <v>9</v>
      </c>
      <c r="K10" s="5">
        <v>46</v>
      </c>
      <c r="L10" s="6">
        <f t="shared" si="2"/>
        <v>1.523683338853925</v>
      </c>
      <c r="M10" s="7">
        <v>2.74</v>
      </c>
    </row>
    <row r="11" spans="1:13" s="2" customFormat="1" x14ac:dyDescent="0.35">
      <c r="A11" s="4">
        <v>4</v>
      </c>
      <c r="B11" s="4" t="s">
        <v>17</v>
      </c>
      <c r="C11" s="5">
        <v>64</v>
      </c>
      <c r="D11" s="6">
        <f t="shared" si="0"/>
        <v>1.1933619242961029</v>
      </c>
      <c r="E11" s="7">
        <v>2.1259999999999999</v>
      </c>
      <c r="F11" s="5" t="s">
        <v>31</v>
      </c>
      <c r="G11" s="5">
        <v>17</v>
      </c>
      <c r="H11" s="6">
        <f t="shared" si="1"/>
        <v>0.72525597269624575</v>
      </c>
      <c r="I11" s="5">
        <v>0.52400000000000002</v>
      </c>
      <c r="J11" s="4" t="s">
        <v>13</v>
      </c>
      <c r="K11" s="5">
        <v>24</v>
      </c>
      <c r="L11" s="6">
        <f t="shared" si="2"/>
        <v>0.79496522027161309</v>
      </c>
      <c r="M11" s="7">
        <v>2.0209999999999999</v>
      </c>
    </row>
    <row r="12" spans="1:13" s="2" customFormat="1" x14ac:dyDescent="0.35">
      <c r="A12" s="4">
        <v>5</v>
      </c>
      <c r="B12" s="4" t="s">
        <v>10</v>
      </c>
      <c r="C12" s="5">
        <v>59</v>
      </c>
      <c r="D12" s="6">
        <f t="shared" si="0"/>
        <v>1.10013052396047</v>
      </c>
      <c r="E12" s="7">
        <v>4.28</v>
      </c>
      <c r="F12" s="5" t="s">
        <v>29</v>
      </c>
      <c r="G12" s="5">
        <v>27</v>
      </c>
      <c r="H12" s="6">
        <f t="shared" si="1"/>
        <v>1.151877133105802</v>
      </c>
      <c r="I12" s="5">
        <v>0.93300000000000005</v>
      </c>
      <c r="J12" s="4" t="s">
        <v>7</v>
      </c>
      <c r="K12" s="5">
        <v>40</v>
      </c>
      <c r="L12" s="6">
        <f t="shared" si="2"/>
        <v>1.3249420337860218</v>
      </c>
      <c r="M12" s="7">
        <v>60.39</v>
      </c>
    </row>
    <row r="13" spans="1:13" s="2" customFormat="1" x14ac:dyDescent="0.35">
      <c r="A13" s="4">
        <v>6</v>
      </c>
      <c r="B13" s="4" t="s">
        <v>11</v>
      </c>
      <c r="C13" s="5">
        <v>47</v>
      </c>
      <c r="D13" s="6">
        <f t="shared" si="0"/>
        <v>0.87637516315495056</v>
      </c>
      <c r="E13" s="7">
        <v>3.5489999999999999</v>
      </c>
      <c r="F13" s="5" t="s">
        <v>23</v>
      </c>
      <c r="G13" s="5">
        <v>24</v>
      </c>
      <c r="H13" s="6">
        <f t="shared" si="1"/>
        <v>1.0238907849829351</v>
      </c>
      <c r="I13" s="5">
        <v>2.8410000000000002</v>
      </c>
      <c r="J13" s="4" t="s">
        <v>14</v>
      </c>
      <c r="K13" s="5">
        <v>38</v>
      </c>
      <c r="L13" s="6">
        <f t="shared" si="2"/>
        <v>1.2586949320967207</v>
      </c>
      <c r="M13" s="7">
        <v>2.8490000000000002</v>
      </c>
    </row>
    <row r="14" spans="1:13" s="2" customFormat="1" x14ac:dyDescent="0.35">
      <c r="A14" s="4">
        <v>7</v>
      </c>
      <c r="B14" s="4" t="s">
        <v>7</v>
      </c>
      <c r="C14" s="5">
        <v>46</v>
      </c>
      <c r="D14" s="6">
        <f t="shared" si="0"/>
        <v>0.85772888308782402</v>
      </c>
      <c r="E14" s="7">
        <v>60.39</v>
      </c>
      <c r="F14" s="5" t="s">
        <v>28</v>
      </c>
      <c r="G14" s="5">
        <v>23</v>
      </c>
      <c r="H14" s="6">
        <f t="shared" si="1"/>
        <v>0.98122866894197958</v>
      </c>
      <c r="I14" s="5">
        <v>0.29099999999999998</v>
      </c>
      <c r="J14" s="4" t="s">
        <v>12</v>
      </c>
      <c r="K14" s="5">
        <v>32</v>
      </c>
      <c r="L14" s="6">
        <f t="shared" si="2"/>
        <v>1.0599536270288175</v>
      </c>
      <c r="M14" s="7">
        <v>3.202</v>
      </c>
    </row>
    <row r="15" spans="1:13" s="2" customFormat="1" x14ac:dyDescent="0.35">
      <c r="A15" s="4">
        <v>8</v>
      </c>
      <c r="B15" s="4" t="s">
        <v>12</v>
      </c>
      <c r="C15" s="5">
        <v>45</v>
      </c>
      <c r="D15" s="6">
        <f t="shared" si="0"/>
        <v>0.83908260302069737</v>
      </c>
      <c r="E15" s="7">
        <v>3.202</v>
      </c>
      <c r="F15" s="5" t="s">
        <v>11</v>
      </c>
      <c r="G15" s="5">
        <v>22</v>
      </c>
      <c r="H15" s="6">
        <f t="shared" si="1"/>
        <v>0.93856655290102387</v>
      </c>
      <c r="I15" s="5">
        <v>3.5489999999999999</v>
      </c>
      <c r="J15" s="4" t="s">
        <v>18</v>
      </c>
      <c r="K15" s="5">
        <v>26</v>
      </c>
      <c r="L15" s="6">
        <f t="shared" si="2"/>
        <v>0.86121232196091424</v>
      </c>
      <c r="M15" s="7">
        <v>2.899</v>
      </c>
    </row>
    <row r="16" spans="1:13" s="2" customFormat="1" x14ac:dyDescent="0.35">
      <c r="A16" s="4">
        <v>9</v>
      </c>
      <c r="B16" s="4" t="s">
        <v>13</v>
      </c>
      <c r="C16" s="5">
        <v>45</v>
      </c>
      <c r="D16" s="6">
        <f t="shared" si="0"/>
        <v>0.83908260302069737</v>
      </c>
      <c r="E16" s="7">
        <v>2.0209999999999999</v>
      </c>
      <c r="F16" s="5" t="s">
        <v>15</v>
      </c>
      <c r="G16" s="5">
        <v>21</v>
      </c>
      <c r="H16" s="6">
        <f t="shared" si="1"/>
        <v>0.89590443686006827</v>
      </c>
      <c r="I16" s="5">
        <v>1.375</v>
      </c>
      <c r="J16" s="4" t="s">
        <v>17</v>
      </c>
      <c r="K16" s="5">
        <v>51</v>
      </c>
      <c r="L16" s="6">
        <f t="shared" si="2"/>
        <v>1.6893010930771779</v>
      </c>
      <c r="M16" s="7">
        <v>2.1259999999999999</v>
      </c>
    </row>
    <row r="17" spans="1:13" s="2" customFormat="1" x14ac:dyDescent="0.35">
      <c r="A17" s="4">
        <v>10</v>
      </c>
      <c r="B17" s="4" t="s">
        <v>14</v>
      </c>
      <c r="C17" s="5">
        <v>40</v>
      </c>
      <c r="D17" s="6">
        <f t="shared" si="0"/>
        <v>0.74585120268506433</v>
      </c>
      <c r="E17" s="7">
        <v>2.8490000000000002</v>
      </c>
      <c r="F17" s="5" t="s">
        <v>13</v>
      </c>
      <c r="G17" s="5">
        <v>21</v>
      </c>
      <c r="H17" s="6">
        <f t="shared" si="1"/>
        <v>0.89590443686006827</v>
      </c>
      <c r="I17" s="5">
        <v>2.0209999999999999</v>
      </c>
      <c r="J17" s="4" t="s">
        <v>11</v>
      </c>
      <c r="K17" s="5">
        <v>25</v>
      </c>
      <c r="L17" s="6">
        <f t="shared" si="2"/>
        <v>0.82808877111626367</v>
      </c>
      <c r="M17" s="7">
        <v>3.5489999999999999</v>
      </c>
    </row>
    <row r="18" spans="1:13" s="2" customFormat="1" x14ac:dyDescent="0.35">
      <c r="A18" s="4">
        <v>11</v>
      </c>
      <c r="B18" s="4" t="s">
        <v>15</v>
      </c>
      <c r="C18" s="5">
        <v>34</v>
      </c>
      <c r="D18" s="6">
        <f t="shared" si="0"/>
        <v>0.63397352228230464</v>
      </c>
      <c r="E18" s="7">
        <v>1.375</v>
      </c>
      <c r="F18" s="5" t="s">
        <v>26</v>
      </c>
      <c r="G18" s="5">
        <v>18</v>
      </c>
      <c r="H18" s="6">
        <f t="shared" si="1"/>
        <v>0.76791808873720135</v>
      </c>
      <c r="I18" s="5">
        <v>2.984</v>
      </c>
      <c r="J18" s="4" t="s">
        <v>25</v>
      </c>
      <c r="K18" s="5">
        <v>17</v>
      </c>
      <c r="L18" s="6">
        <f t="shared" si="2"/>
        <v>0.5631003643590593</v>
      </c>
      <c r="M18" s="7">
        <v>30.312999999999999</v>
      </c>
    </row>
    <row r="19" spans="1:13" s="2" customFormat="1" x14ac:dyDescent="0.35">
      <c r="A19" s="4">
        <v>12</v>
      </c>
      <c r="B19" s="4" t="s">
        <v>16</v>
      </c>
      <c r="C19" s="5">
        <v>33</v>
      </c>
      <c r="D19" s="6">
        <f t="shared" si="0"/>
        <v>0.61532724221517809</v>
      </c>
      <c r="E19" s="7">
        <v>1.2849999999999999</v>
      </c>
      <c r="F19" s="5" t="s">
        <v>30</v>
      </c>
      <c r="G19" s="5">
        <v>17</v>
      </c>
      <c r="H19" s="6">
        <f t="shared" si="1"/>
        <v>0.72525597269624575</v>
      </c>
      <c r="I19" s="5">
        <v>1.696</v>
      </c>
      <c r="J19" s="4" t="s">
        <v>19</v>
      </c>
      <c r="K19" s="5">
        <v>24</v>
      </c>
      <c r="L19" s="6">
        <f t="shared" si="2"/>
        <v>0.79496522027161309</v>
      </c>
      <c r="M19" s="7">
        <v>2.125</v>
      </c>
    </row>
    <row r="20" spans="1:13" s="2" customFormat="1" x14ac:dyDescent="0.35">
      <c r="A20" s="4">
        <v>13</v>
      </c>
      <c r="B20" s="4" t="s">
        <v>18</v>
      </c>
      <c r="C20" s="5">
        <v>32</v>
      </c>
      <c r="D20" s="6">
        <f t="shared" si="0"/>
        <v>0.59668096214805144</v>
      </c>
      <c r="E20" s="7">
        <v>2.899</v>
      </c>
      <c r="F20" s="5" t="s">
        <v>0</v>
      </c>
      <c r="G20" s="5">
        <v>16</v>
      </c>
      <c r="H20" s="6">
        <f t="shared" si="1"/>
        <v>0.68259385665529015</v>
      </c>
      <c r="I20" s="5">
        <v>1.857</v>
      </c>
      <c r="J20" s="4" t="s">
        <v>20</v>
      </c>
      <c r="K20" s="5">
        <v>22</v>
      </c>
      <c r="L20" s="6">
        <f t="shared" si="2"/>
        <v>0.72871811858231206</v>
      </c>
      <c r="M20" s="7">
        <v>4.5890000000000004</v>
      </c>
    </row>
    <row r="21" spans="1:13" s="2" customFormat="1" x14ac:dyDescent="0.35">
      <c r="A21" s="4">
        <v>14</v>
      </c>
      <c r="B21" s="4" t="s">
        <v>19</v>
      </c>
      <c r="C21" s="5">
        <v>31</v>
      </c>
      <c r="D21" s="6">
        <f t="shared" si="0"/>
        <v>0.5780346820809249</v>
      </c>
      <c r="E21" s="7">
        <v>2.125</v>
      </c>
      <c r="F21" s="5" t="s">
        <v>12</v>
      </c>
      <c r="G21" s="5">
        <v>13</v>
      </c>
      <c r="H21" s="6">
        <f t="shared" si="1"/>
        <v>0.55460750853242324</v>
      </c>
      <c r="I21" s="5">
        <v>3.202</v>
      </c>
      <c r="J21" s="4" t="s">
        <v>24</v>
      </c>
      <c r="K21" s="5">
        <v>21</v>
      </c>
      <c r="L21" s="6">
        <f t="shared" si="2"/>
        <v>0.69559456773766148</v>
      </c>
      <c r="M21" s="7">
        <v>21.597000000000001</v>
      </c>
    </row>
    <row r="22" spans="1:13" s="2" customFormat="1" ht="15" thickBot="1" x14ac:dyDescent="0.4">
      <c r="A22" s="8">
        <v>15</v>
      </c>
      <c r="B22" s="8" t="s">
        <v>23</v>
      </c>
      <c r="C22" s="9">
        <v>30</v>
      </c>
      <c r="D22" s="10">
        <f t="shared" si="0"/>
        <v>0.55938840201379825</v>
      </c>
      <c r="E22" s="11">
        <v>2.8410000000000002</v>
      </c>
      <c r="F22" s="9" t="s">
        <v>27</v>
      </c>
      <c r="G22" s="9">
        <v>12</v>
      </c>
      <c r="H22" s="10">
        <f t="shared" si="1"/>
        <v>0.51194539249146753</v>
      </c>
      <c r="I22" s="9">
        <v>0.29899999999999999</v>
      </c>
      <c r="J22" s="8" t="s">
        <v>21</v>
      </c>
      <c r="K22" s="9">
        <v>18</v>
      </c>
      <c r="L22" s="10">
        <f t="shared" si="2"/>
        <v>0.59622391520370988</v>
      </c>
      <c r="M22" s="11">
        <v>8.3130000000000006</v>
      </c>
    </row>
    <row r="23" spans="1:13" s="2" customFormat="1" x14ac:dyDescent="0.35"/>
  </sheetData>
  <autoFilter ref="B7:M7" xr:uid="{D3C68D29-FB72-4C95-BAF3-59C44CB67F62}">
    <sortState xmlns:xlrd2="http://schemas.microsoft.com/office/spreadsheetml/2017/richdata2" ref="B8:M22">
      <sortCondition descending="1" ref="C7"/>
    </sortState>
  </autoFilter>
  <mergeCells count="3">
    <mergeCell ref="J6:M6"/>
    <mergeCell ref="B6:E6"/>
    <mergeCell ref="F6:I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Descartes Mbogning</dc:creator>
  <cp:lastModifiedBy>Descartes Mbogning</cp:lastModifiedBy>
  <dcterms:created xsi:type="dcterms:W3CDTF">2021-04-05T01:40:02Z</dcterms:created>
  <dcterms:modified xsi:type="dcterms:W3CDTF">2021-04-13T17:37:13Z</dcterms:modified>
</cp:coreProperties>
</file>