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de\OneDrive - Universiteit Antwerpen\Programmeren\"/>
    </mc:Choice>
  </mc:AlternateContent>
  <xr:revisionPtr revIDLastSave="0" documentId="8_{1E0E769C-4B57-46DB-8FF6-E7D91AA35F3D}" xr6:coauthVersionLast="47" xr6:coauthVersionMax="47" xr10:uidLastSave="{00000000-0000-0000-0000-000000000000}"/>
  <bookViews>
    <workbookView xWindow="-120" yWindow="-120" windowWidth="29040" windowHeight="15840" xr2:uid="{009B9640-E5B2-4B31-84DB-C9966CF6E125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3" i="1"/>
  <c r="D16" i="1"/>
  <c r="B12" i="1"/>
  <c r="B11" i="1"/>
  <c r="B6" i="1"/>
  <c r="B7" i="1"/>
  <c r="B8" i="1"/>
  <c r="B9" i="1"/>
  <c r="B4" i="1"/>
  <c r="B5" i="1"/>
  <c r="B10" i="1"/>
  <c r="B13" i="1"/>
  <c r="B14" i="1"/>
  <c r="B3" i="1"/>
</calcChain>
</file>

<file path=xl/sharedStrings.xml><?xml version="1.0" encoding="utf-8"?>
<sst xmlns="http://schemas.openxmlformats.org/spreadsheetml/2006/main" count="11" uniqueCount="9">
  <si>
    <t>dt</t>
  </si>
  <si>
    <t>Iterations</t>
  </si>
  <si>
    <t>Oefening 1.3</t>
  </si>
  <si>
    <t>Oefening 1.4</t>
  </si>
  <si>
    <t>h</t>
  </si>
  <si>
    <t>Grid size</t>
  </si>
  <si>
    <t>Computation time (s)</t>
  </si>
  <si>
    <t>Correlatiecoëfficient:</t>
  </si>
  <si>
    <t>Simulated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</si>
</sst>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to reach convergence for different grid sizes (driven cavity)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Blad1!$B$3:$B$14</c:f>
              <c:numCache>
                <c:formatCode>General</c:formatCode>
                <c:ptCount val="12"/>
                <c:pt idx="0">
                  <c:v>66</c:v>
                </c:pt>
                <c:pt idx="1">
                  <c:v>50</c:v>
                </c:pt>
                <c:pt idx="2">
                  <c:v>40</c:v>
                </c:pt>
                <c:pt idx="3">
                  <c:v>33</c:v>
                </c:pt>
                <c:pt idx="4">
                  <c:v>28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16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</c:numCache>
            </c:numRef>
          </c:xVal>
          <c:yVal>
            <c:numRef>
              <c:f>Blad1!$D$3:$D$14</c:f>
              <c:numCache>
                <c:formatCode>General</c:formatCode>
                <c:ptCount val="12"/>
                <c:pt idx="0">
                  <c:v>4420</c:v>
                </c:pt>
                <c:pt idx="1">
                  <c:v>6512</c:v>
                </c:pt>
                <c:pt idx="2">
                  <c:v>4114</c:v>
                </c:pt>
                <c:pt idx="3">
                  <c:v>3376</c:v>
                </c:pt>
                <c:pt idx="4">
                  <c:v>5613</c:v>
                </c:pt>
                <c:pt idx="5">
                  <c:v>2950</c:v>
                </c:pt>
                <c:pt idx="6">
                  <c:v>4283</c:v>
                </c:pt>
                <c:pt idx="7">
                  <c:v>4980</c:v>
                </c:pt>
                <c:pt idx="8">
                  <c:v>3067</c:v>
                </c:pt>
                <c:pt idx="9">
                  <c:v>3610</c:v>
                </c:pt>
                <c:pt idx="10">
                  <c:v>994</c:v>
                </c:pt>
                <c:pt idx="11">
                  <c:v>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1-493F-B2D1-55EF183B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4160"/>
        <c:axId val="1408773680"/>
      </c:scatterChart>
      <c:valAx>
        <c:axId val="14087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773680"/>
        <c:crosses val="autoZero"/>
        <c:crossBetween val="midCat"/>
      </c:valAx>
      <c:valAx>
        <c:axId val="14087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7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to reach convergence for different timesteps (driven cavity)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018333267606991"/>
                  <c:y val="-7.2301540819794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9525" cap="rnd">
                <a:solidFill>
                  <a:srgbClr val="FF0000"/>
                </a:solidFill>
                <a:prstDash val="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999237574435083"/>
                  <c:y val="-0.44058769513314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Blad1!$M$3:$M$12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</c:numCache>
            </c:numRef>
          </c:xVal>
          <c:yVal>
            <c:numRef>
              <c:f>Blad1!$N$3:$N$12</c:f>
              <c:numCache>
                <c:formatCode>General</c:formatCode>
                <c:ptCount val="10"/>
                <c:pt idx="0">
                  <c:v>69510</c:v>
                </c:pt>
                <c:pt idx="1">
                  <c:v>39974</c:v>
                </c:pt>
                <c:pt idx="2">
                  <c:v>41832</c:v>
                </c:pt>
                <c:pt idx="3">
                  <c:v>40604</c:v>
                </c:pt>
                <c:pt idx="4">
                  <c:v>31337</c:v>
                </c:pt>
                <c:pt idx="5">
                  <c:v>14619</c:v>
                </c:pt>
                <c:pt idx="6">
                  <c:v>9209</c:v>
                </c:pt>
                <c:pt idx="7">
                  <c:v>9110</c:v>
                </c:pt>
                <c:pt idx="8">
                  <c:v>4114</c:v>
                </c:pt>
                <c:pt idx="9">
                  <c:v>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7-4B68-94DC-962511A81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4160"/>
        <c:axId val="1408773680"/>
      </c:scatterChart>
      <c:valAx>
        <c:axId val="14087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 (Logarithmic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773680"/>
        <c:crosses val="autoZero"/>
        <c:crossBetween val="midCat"/>
      </c:valAx>
      <c:valAx>
        <c:axId val="14087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7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16</xdr:row>
      <xdr:rowOff>142875</xdr:rowOff>
    </xdr:from>
    <xdr:to>
      <xdr:col>8</xdr:col>
      <xdr:colOff>590550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875B0-742C-8881-FBEA-3048182C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16</xdr:row>
      <xdr:rowOff>134007</xdr:rowOff>
    </xdr:from>
    <xdr:to>
      <xdr:col>19</xdr:col>
      <xdr:colOff>276225</xdr:colOff>
      <xdr:row>34</xdr:row>
      <xdr:rowOff>162582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E2CE3-4FC6-4A5E-945C-108140DD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7D05-1DFC-4C99-BD8B-222390758CA2}">
  <dimension ref="B1:P16"/>
  <sheetViews>
    <sheetView tabSelected="1" zoomScaleNormal="100" workbookViewId="0">
      <selection activeCell="M2" sqref="M2:P12"/>
    </sheetView>
  </sheetViews>
  <sheetFormatPr defaultRowHeight="15" x14ac:dyDescent="0.25"/>
  <cols>
    <col min="3" max="3" width="10.7109375" customWidth="1"/>
    <col min="5" max="5" width="19.5703125" customWidth="1"/>
    <col min="15" max="15" width="19.42578125" customWidth="1"/>
    <col min="16" max="16" width="14.140625" customWidth="1"/>
  </cols>
  <sheetData>
    <row r="1" spans="2:16" x14ac:dyDescent="0.25">
      <c r="B1" t="s">
        <v>2</v>
      </c>
      <c r="M1" t="s">
        <v>3</v>
      </c>
    </row>
    <row r="2" spans="2:16" x14ac:dyDescent="0.25">
      <c r="B2" t="s">
        <v>5</v>
      </c>
      <c r="C2" t="s">
        <v>4</v>
      </c>
      <c r="D2" t="s">
        <v>1</v>
      </c>
      <c r="E2" t="s">
        <v>6</v>
      </c>
      <c r="M2" t="s">
        <v>0</v>
      </c>
      <c r="N2" t="s">
        <v>1</v>
      </c>
      <c r="O2" t="s">
        <v>6</v>
      </c>
      <c r="P2" t="s">
        <v>8</v>
      </c>
    </row>
    <row r="3" spans="2:16" x14ac:dyDescent="0.25">
      <c r="B3">
        <f>FLOOR(2/C3, 1)</f>
        <v>66</v>
      </c>
      <c r="C3">
        <v>0.03</v>
      </c>
      <c r="D3">
        <v>4420</v>
      </c>
      <c r="E3">
        <v>1.7969999999999999</v>
      </c>
      <c r="M3">
        <v>1.0000000000000001E-5</v>
      </c>
      <c r="N3">
        <v>69510</v>
      </c>
      <c r="O3">
        <v>15.959</v>
      </c>
      <c r="P3">
        <f>N3*M3</f>
        <v>0.69510000000000005</v>
      </c>
    </row>
    <row r="4" spans="2:16" x14ac:dyDescent="0.25">
      <c r="B4">
        <f t="shared" ref="B4:B9" si="0">FLOOR(2/C4, 1)</f>
        <v>50</v>
      </c>
      <c r="C4">
        <v>0.04</v>
      </c>
      <c r="D4">
        <v>6512</v>
      </c>
      <c r="E4">
        <v>2.036</v>
      </c>
      <c r="M4">
        <v>2.5000000000000001E-5</v>
      </c>
      <c r="N4">
        <v>39974</v>
      </c>
      <c r="O4">
        <v>9.2159999999999993</v>
      </c>
      <c r="P4">
        <f t="shared" ref="P4:P12" si="1">N4*M4</f>
        <v>0.99935000000000007</v>
      </c>
    </row>
    <row r="5" spans="2:16" x14ac:dyDescent="0.25">
      <c r="B5">
        <f t="shared" si="0"/>
        <v>40</v>
      </c>
      <c r="C5">
        <v>0.05</v>
      </c>
      <c r="D5">
        <v>4114</v>
      </c>
      <c r="E5">
        <v>1.0780000000000001</v>
      </c>
      <c r="M5">
        <v>5.0000000000000002E-5</v>
      </c>
      <c r="N5">
        <v>41832</v>
      </c>
      <c r="O5">
        <v>9.6869999999999994</v>
      </c>
      <c r="P5">
        <f t="shared" si="1"/>
        <v>2.0916000000000001</v>
      </c>
    </row>
    <row r="6" spans="2:16" x14ac:dyDescent="0.25">
      <c r="B6">
        <f t="shared" si="0"/>
        <v>33</v>
      </c>
      <c r="C6">
        <v>0.06</v>
      </c>
      <c r="D6">
        <v>3376</v>
      </c>
      <c r="E6">
        <v>0.79400000000000004</v>
      </c>
      <c r="M6">
        <v>7.4999999999999993E-5</v>
      </c>
      <c r="N6">
        <v>40604</v>
      </c>
      <c r="O6">
        <v>9.43</v>
      </c>
      <c r="P6">
        <f t="shared" si="1"/>
        <v>3.0452999999999997</v>
      </c>
    </row>
    <row r="7" spans="2:16" x14ac:dyDescent="0.25">
      <c r="B7">
        <f t="shared" si="0"/>
        <v>28</v>
      </c>
      <c r="C7">
        <v>7.0000000000000007E-2</v>
      </c>
      <c r="D7">
        <v>5613</v>
      </c>
      <c r="E7">
        <v>1.1719999999999999</v>
      </c>
      <c r="M7">
        <v>1E-4</v>
      </c>
      <c r="N7">
        <v>31337</v>
      </c>
      <c r="O7">
        <v>7.351</v>
      </c>
      <c r="P7">
        <f t="shared" si="1"/>
        <v>3.1337000000000002</v>
      </c>
    </row>
    <row r="8" spans="2:16" x14ac:dyDescent="0.25">
      <c r="B8">
        <f t="shared" si="0"/>
        <v>25</v>
      </c>
      <c r="C8">
        <v>0.08</v>
      </c>
      <c r="D8">
        <v>2950</v>
      </c>
      <c r="E8">
        <v>0.61599999999999999</v>
      </c>
      <c r="M8">
        <v>2.5000000000000001E-4</v>
      </c>
      <c r="N8">
        <v>14619</v>
      </c>
      <c r="O8">
        <v>3.45</v>
      </c>
      <c r="P8">
        <f t="shared" si="1"/>
        <v>3.6547499999999999</v>
      </c>
    </row>
    <row r="9" spans="2:16" x14ac:dyDescent="0.25">
      <c r="B9">
        <f t="shared" si="0"/>
        <v>22</v>
      </c>
      <c r="C9">
        <v>0.09</v>
      </c>
      <c r="D9">
        <v>4283</v>
      </c>
      <c r="E9">
        <v>0.84799999999999998</v>
      </c>
      <c r="M9">
        <v>5.0000000000000001E-4</v>
      </c>
      <c r="N9">
        <v>9209</v>
      </c>
      <c r="O9">
        <v>2.2599999999999998</v>
      </c>
      <c r="P9">
        <f t="shared" si="1"/>
        <v>4.6044999999999998</v>
      </c>
    </row>
    <row r="10" spans="2:16" x14ac:dyDescent="0.25">
      <c r="B10">
        <f>FLOOR(2/C10, 1)</f>
        <v>20</v>
      </c>
      <c r="C10">
        <v>0.1</v>
      </c>
      <c r="D10">
        <v>4980</v>
      </c>
      <c r="E10">
        <v>0.88600000000000001</v>
      </c>
      <c r="M10">
        <v>7.5000000000000002E-4</v>
      </c>
      <c r="N10">
        <v>9110</v>
      </c>
      <c r="O10">
        <v>2.2709999999999999</v>
      </c>
      <c r="P10">
        <f t="shared" si="1"/>
        <v>6.8325000000000005</v>
      </c>
    </row>
    <row r="11" spans="2:16" x14ac:dyDescent="0.25">
      <c r="B11">
        <f>FLOOR(2/C11, 1)</f>
        <v>16</v>
      </c>
      <c r="C11">
        <v>0.12</v>
      </c>
      <c r="D11">
        <v>3067</v>
      </c>
      <c r="E11">
        <v>0.54700000000000004</v>
      </c>
      <c r="M11">
        <v>1E-3</v>
      </c>
      <c r="N11">
        <v>4114</v>
      </c>
      <c r="O11">
        <v>1.0640000000000001</v>
      </c>
      <c r="P11">
        <f t="shared" si="1"/>
        <v>4.1139999999999999</v>
      </c>
    </row>
    <row r="12" spans="2:16" x14ac:dyDescent="0.25">
      <c r="B12">
        <f>FLOOR(2/C12, 1)</f>
        <v>13</v>
      </c>
      <c r="C12">
        <v>0.15</v>
      </c>
      <c r="D12">
        <v>3610</v>
      </c>
      <c r="E12">
        <v>0.59899999999999998</v>
      </c>
      <c r="M12">
        <v>2.5000000000000001E-3</v>
      </c>
      <c r="N12">
        <v>2167</v>
      </c>
      <c r="O12">
        <v>0.62</v>
      </c>
      <c r="P12">
        <f t="shared" si="1"/>
        <v>5.4175000000000004</v>
      </c>
    </row>
    <row r="13" spans="2:16" x14ac:dyDescent="0.25">
      <c r="B13">
        <f>FLOOR(2/C13, 1)</f>
        <v>10</v>
      </c>
      <c r="C13">
        <v>0.2</v>
      </c>
      <c r="D13">
        <v>994</v>
      </c>
      <c r="E13">
        <v>0.19500000000000001</v>
      </c>
    </row>
    <row r="14" spans="2:16" x14ac:dyDescent="0.25">
      <c r="B14">
        <f>FLOOR(2/C14, 1)</f>
        <v>4</v>
      </c>
      <c r="C14">
        <v>0.5</v>
      </c>
      <c r="D14">
        <v>1437</v>
      </c>
      <c r="E14">
        <v>0.254</v>
      </c>
    </row>
    <row r="16" spans="2:16" x14ac:dyDescent="0.25">
      <c r="B16" t="s">
        <v>7</v>
      </c>
      <c r="D16">
        <f>CORREL(B3:B14, D3:D14)</f>
        <v>0.62539113577077943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 De Borger</dc:creator>
  <cp:lastModifiedBy>Des De Borger</cp:lastModifiedBy>
  <dcterms:created xsi:type="dcterms:W3CDTF">2025-04-29T19:56:07Z</dcterms:created>
  <dcterms:modified xsi:type="dcterms:W3CDTF">2025-05-02T07:21:53Z</dcterms:modified>
</cp:coreProperties>
</file>