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do\Dropbox\[ My Data ]\[ Studi Informatika ]\Informatika Semester 8\Test Engineering\test-engineering-TI4033\junitexercise\"/>
    </mc:Choice>
  </mc:AlternateContent>
  <xr:revisionPtr revIDLastSave="0" documentId="13_ncr:1_{C8410985-F2DF-49D6-B9F7-B0A179027373}" xr6:coauthVersionLast="47" xr6:coauthVersionMax="47" xr10:uidLastSave="{00000000-0000-0000-0000-000000000000}"/>
  <bookViews>
    <workbookView xWindow="660" yWindow="2760" windowWidth="8850" windowHeight="12945" xr2:uid="{B6922CE4-EBA2-4DE2-B0A6-535CF11ECA05}"/>
  </bookViews>
  <sheets>
    <sheet name="Equivalence Class Partitioning" sheetId="1" r:id="rId1"/>
    <sheet name="Boundary Value Analysis" sheetId="2" r:id="rId2"/>
    <sheet name="EQV Tugas Terakhi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3" l="1"/>
  <c r="E25" i="3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</calcChain>
</file>

<file path=xl/sharedStrings.xml><?xml version="1.0" encoding="utf-8"?>
<sst xmlns="http://schemas.openxmlformats.org/spreadsheetml/2006/main" count="121" uniqueCount="63">
  <si>
    <t>Parameter</t>
  </si>
  <si>
    <t>Equivalence Classes</t>
  </si>
  <si>
    <t>Data Representation</t>
  </si>
  <si>
    <t>salary</t>
  </si>
  <si>
    <t>vEC1</t>
  </si>
  <si>
    <t>&gt;= 0 &amp;&amp; x &lt;= 4000000</t>
  </si>
  <si>
    <t>vEC2</t>
  </si>
  <si>
    <t>vEC3</t>
  </si>
  <si>
    <t>vEC4</t>
  </si>
  <si>
    <t>x &gt; 4000000 &amp;&amp; x &lt;= 15000000</t>
  </si>
  <si>
    <t>x &gt; 15000000 &amp;&amp; x &lt;= 40000000</t>
  </si>
  <si>
    <t>Equivalence Class Partitioning (for valid value)</t>
  </si>
  <si>
    <r>
      <t xml:space="preserve">Equivalence Class Partitioning (for </t>
    </r>
    <r>
      <rPr>
        <i/>
        <sz val="11"/>
        <color theme="1"/>
        <rFont val="Calibri"/>
        <family val="2"/>
        <scheme val="minor"/>
      </rPr>
      <t>error</t>
    </r>
    <r>
      <rPr>
        <sz val="11"/>
        <color theme="1"/>
        <rFont val="Calibri"/>
        <family val="2"/>
        <scheme val="minor"/>
      </rPr>
      <t xml:space="preserve"> value)</t>
    </r>
  </si>
  <si>
    <t>x &lt; 0</t>
  </si>
  <si>
    <t>Negative value</t>
  </si>
  <si>
    <t>Implemented Condition</t>
  </si>
  <si>
    <t>Boundary Value Analysis of vEC3 &amp; vEC4</t>
  </si>
  <si>
    <t>Test Values</t>
  </si>
  <si>
    <t>x &lt;= 40000000</t>
  </si>
  <si>
    <t>x &lt; 40000000</t>
  </si>
  <si>
    <t>x &lt;&gt; 40000000</t>
  </si>
  <si>
    <t>x &gt;= 40000000</t>
  </si>
  <si>
    <t>x &gt; 40000000</t>
  </si>
  <si>
    <t>x == 40000000</t>
  </si>
  <si>
    <t>Boundary</t>
  </si>
  <si>
    <t>Remark</t>
  </si>
  <si>
    <t>Expected result</t>
  </si>
  <si>
    <t>The value of 40000000 produces a fault</t>
  </si>
  <si>
    <t>The value of 40000001 produces a fault</t>
  </si>
  <si>
    <t>The 39999999 value used to test the boundary of vEC3</t>
  </si>
  <si>
    <t>The 40000000 value used to test the boundary of vEC4</t>
  </si>
  <si>
    <t>x &gt; 40000000 &amp;&amp; x &lt;= 999999999999f</t>
  </si>
  <si>
    <t>1000000000000f</t>
  </si>
  <si>
    <t>First Name</t>
  </si>
  <si>
    <t>Firstname</t>
  </si>
  <si>
    <t>Surname</t>
  </si>
  <si>
    <t>x.length &lt;= 64</t>
  </si>
  <si>
    <t>Firstname Firstname</t>
  </si>
  <si>
    <t>Surname Surname</t>
  </si>
  <si>
    <t>x.matches("^[a-zA-Z0-9]*$")</t>
  </si>
  <si>
    <t>x is alphanumeric</t>
  </si>
  <si>
    <t>Password</t>
  </si>
  <si>
    <t>8 &lt;= x.length &lt;= 13</t>
  </si>
  <si>
    <t>mypassword123</t>
  </si>
  <si>
    <t>Tombol Reset dan Create</t>
  </si>
  <si>
    <t>x.isExist()</t>
  </si>
  <si>
    <t>reset</t>
  </si>
  <si>
    <t>submit</t>
  </si>
  <si>
    <t>x.length &gt;= 65</t>
  </si>
  <si>
    <t>o99CUkCg1A35rfzGS8pa62R9MexcH806OTfbGzFJH7w7FrY39Pd5mTYvXHSsmLtqk</t>
  </si>
  <si>
    <t>!x.matches("^[a-zA-Z0-9]*$")</t>
  </si>
  <si>
    <t>Firstname@</t>
  </si>
  <si>
    <t>Surname#</t>
  </si>
  <si>
    <t>x.length &lt; 8</t>
  </si>
  <si>
    <t>x.length &gt; 13</t>
  </si>
  <si>
    <t>mypassword1234</t>
  </si>
  <si>
    <t>myPassword124</t>
  </si>
  <si>
    <t>!x.isExist()</t>
  </si>
  <si>
    <t>Equivalence Class Partitioning (for invalid value)</t>
  </si>
  <si>
    <t>pass12</t>
  </si>
  <si>
    <t>mypassword#</t>
  </si>
  <si>
    <t>x.length == 0</t>
  </si>
  <si>
    <t>Firstname123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</si>
</sst>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5" xfId="0" applyBorder="1"/>
    <xf numFmtId="0" fontId="0" fillId="0" borderId="0" xfId="0" applyBorder="1"/>
    <xf numFmtId="0" fontId="0" fillId="0" borderId="15" xfId="0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5</xdr:col>
      <xdr:colOff>2016297</xdr:colOff>
      <xdr:row>22</xdr:row>
      <xdr:rowOff>186901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11EBAA-BBA9-2BCD-9633-391D31052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57500"/>
          <a:ext cx="5782482" cy="1514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90D70-F54C-4773-BBBB-0252909CA092}">
  <dimension ref="B2:E12"/>
  <sheetViews>
    <sheetView tabSelected="1" workbookViewId="0">
      <selection activeCell="B2" sqref="B2:E7"/>
    </sheetView>
  </sheetViews>
  <sheetFormatPr defaultRowHeight="15" x14ac:dyDescent="0.25"/>
  <cols>
    <col min="1" max="1" width="4.28515625" style="4" customWidth="1"/>
    <col min="2" max="2" width="10.28515625" style="4" bestFit="1" customWidth="1"/>
    <col min="3" max="3" width="5.140625" style="4" bestFit="1" customWidth="1"/>
    <col min="4" max="4" width="33.28515625" style="4" bestFit="1" customWidth="1"/>
    <col min="5" max="5" width="19.42578125" style="4" bestFit="1" customWidth="1"/>
    <col min="6" max="16384" width="9.140625" style="4"/>
  </cols>
  <sheetData>
    <row r="2" spans="2:5" x14ac:dyDescent="0.25">
      <c r="B2" s="17" t="s">
        <v>11</v>
      </c>
      <c r="C2" s="17"/>
      <c r="D2" s="17"/>
      <c r="E2" s="17"/>
    </row>
    <row r="3" spans="2:5" x14ac:dyDescent="0.25">
      <c r="B3" s="7" t="s">
        <v>0</v>
      </c>
      <c r="C3" s="15" t="s">
        <v>1</v>
      </c>
      <c r="D3" s="15"/>
      <c r="E3" s="5" t="s">
        <v>2</v>
      </c>
    </row>
    <row r="4" spans="2:5" x14ac:dyDescent="0.25">
      <c r="B4" s="15" t="s">
        <v>3</v>
      </c>
      <c r="C4" s="1" t="s">
        <v>4</v>
      </c>
      <c r="D4" s="1" t="s">
        <v>5</v>
      </c>
      <c r="E4" s="1">
        <v>3500000</v>
      </c>
    </row>
    <row r="5" spans="2:5" x14ac:dyDescent="0.25">
      <c r="B5" s="18"/>
      <c r="C5" s="1" t="s">
        <v>6</v>
      </c>
      <c r="D5" s="1" t="s">
        <v>9</v>
      </c>
      <c r="E5" s="1">
        <v>4750000</v>
      </c>
    </row>
    <row r="6" spans="2:5" x14ac:dyDescent="0.25">
      <c r="B6" s="18"/>
      <c r="C6" s="1" t="s">
        <v>7</v>
      </c>
      <c r="D6" s="1" t="s">
        <v>10</v>
      </c>
      <c r="E6" s="1">
        <v>40000000</v>
      </c>
    </row>
    <row r="7" spans="2:5" x14ac:dyDescent="0.25">
      <c r="B7" s="16"/>
      <c r="C7" s="1" t="s">
        <v>8</v>
      </c>
      <c r="D7" s="1" t="s">
        <v>31</v>
      </c>
      <c r="E7" s="1">
        <v>48000000</v>
      </c>
    </row>
    <row r="9" spans="2:5" x14ac:dyDescent="0.25">
      <c r="B9" s="17" t="s">
        <v>12</v>
      </c>
      <c r="C9" s="17"/>
      <c r="D9" s="17"/>
      <c r="E9" s="17"/>
    </row>
    <row r="10" spans="2:5" x14ac:dyDescent="0.25">
      <c r="B10" s="7" t="s">
        <v>0</v>
      </c>
      <c r="C10" s="15" t="s">
        <v>1</v>
      </c>
      <c r="D10" s="15"/>
      <c r="E10" s="5" t="s">
        <v>2</v>
      </c>
    </row>
    <row r="11" spans="2:5" x14ac:dyDescent="0.25">
      <c r="B11" s="15" t="s">
        <v>3</v>
      </c>
      <c r="C11" s="15" t="s">
        <v>4</v>
      </c>
      <c r="D11" s="2" t="s">
        <v>13</v>
      </c>
      <c r="E11" s="15">
        <v>3500000</v>
      </c>
    </row>
    <row r="12" spans="2:5" x14ac:dyDescent="0.25">
      <c r="B12" s="16"/>
      <c r="C12" s="16"/>
      <c r="D12" s="3" t="s">
        <v>14</v>
      </c>
      <c r="E12" s="16"/>
    </row>
  </sheetData>
  <mergeCells count="8">
    <mergeCell ref="E11:E12"/>
    <mergeCell ref="C11:C12"/>
    <mergeCell ref="B11:B12"/>
    <mergeCell ref="B2:E2"/>
    <mergeCell ref="C3:D3"/>
    <mergeCell ref="B4:B7"/>
    <mergeCell ref="B9:E9"/>
    <mergeCell ref="C10:D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6E8DA-33BF-4DBB-B122-BB4F99EF8017}">
  <dimension ref="B2:F13"/>
  <sheetViews>
    <sheetView workbookViewId="0">
      <selection activeCell="X20" sqref="X20"/>
    </sheetView>
  </sheetViews>
  <sheetFormatPr defaultRowHeight="15" x14ac:dyDescent="0.25"/>
  <cols>
    <col min="2" max="2" width="22.7109375" bestFit="1" customWidth="1"/>
    <col min="3" max="4" width="9.28515625" bestFit="1" customWidth="1"/>
    <col min="5" max="5" width="15.28515625" bestFit="1" customWidth="1"/>
    <col min="6" max="6" width="35.7109375" bestFit="1" customWidth="1"/>
  </cols>
  <sheetData>
    <row r="2" spans="2:6" x14ac:dyDescent="0.25">
      <c r="B2" s="22" t="s">
        <v>16</v>
      </c>
      <c r="C2" s="23"/>
      <c r="D2" s="23"/>
      <c r="E2" s="23"/>
      <c r="F2" s="24"/>
    </row>
    <row r="3" spans="2:6" x14ac:dyDescent="0.25">
      <c r="B3" s="13" t="s">
        <v>24</v>
      </c>
      <c r="C3" s="25">
        <v>40000000</v>
      </c>
      <c r="D3" s="26"/>
      <c r="E3" s="26"/>
      <c r="F3" s="27"/>
    </row>
    <row r="4" spans="2:6" x14ac:dyDescent="0.25">
      <c r="B4" s="28" t="s">
        <v>29</v>
      </c>
      <c r="C4" s="29"/>
      <c r="D4" s="29"/>
      <c r="E4" s="29"/>
      <c r="F4" s="30"/>
    </row>
    <row r="5" spans="2:6" x14ac:dyDescent="0.25">
      <c r="B5" s="28" t="s">
        <v>30</v>
      </c>
      <c r="C5" s="29"/>
      <c r="D5" s="29"/>
      <c r="E5" s="29"/>
      <c r="F5" s="27"/>
    </row>
    <row r="6" spans="2:6" x14ac:dyDescent="0.25">
      <c r="B6" s="18" t="s">
        <v>15</v>
      </c>
      <c r="C6" s="20" t="s">
        <v>17</v>
      </c>
      <c r="D6" s="20"/>
      <c r="E6" s="21"/>
      <c r="F6" s="15" t="s">
        <v>25</v>
      </c>
    </row>
    <row r="7" spans="2:6" x14ac:dyDescent="0.25">
      <c r="B7" s="19"/>
      <c r="C7" s="7">
        <v>39999999</v>
      </c>
      <c r="D7" s="7">
        <v>40000000</v>
      </c>
      <c r="E7" s="7" t="s">
        <v>32</v>
      </c>
      <c r="F7" s="16"/>
    </row>
    <row r="8" spans="2:6" x14ac:dyDescent="0.25">
      <c r="B8" s="5" t="s">
        <v>19</v>
      </c>
      <c r="C8" s="5" t="str">
        <f>IF(C$7&lt;$C$3, "TRUE", "FALSE")</f>
        <v>TRUE</v>
      </c>
      <c r="D8" s="5" t="str">
        <f>IF(D$7&lt;$C$3, "TRUE", "FALSE")</f>
        <v>FALSE</v>
      </c>
      <c r="E8" s="5" t="str">
        <f>IF(E$7&lt;$C$3, "TRUE", "FALSE")</f>
        <v>FALSE</v>
      </c>
      <c r="F8" s="2"/>
    </row>
    <row r="9" spans="2:6" x14ac:dyDescent="0.25">
      <c r="B9" s="6" t="s">
        <v>18</v>
      </c>
      <c r="C9" s="11" t="str">
        <f>IF(C$7&lt;=$C$3, "TRUE", "FALSE")</f>
        <v>TRUE</v>
      </c>
      <c r="D9" s="11" t="str">
        <f>IF(D$7&lt;=$C$3, "TRUE", "FALSE")</f>
        <v>TRUE</v>
      </c>
      <c r="E9" s="11" t="str">
        <f>IF(E$7&lt;=$C$3, "TRUE", "FALSE")</f>
        <v>FALSE</v>
      </c>
      <c r="F9" s="14" t="s">
        <v>27</v>
      </c>
    </row>
    <row r="10" spans="2:6" x14ac:dyDescent="0.25">
      <c r="B10" s="6" t="s">
        <v>20</v>
      </c>
      <c r="C10" s="11" t="str">
        <f>IF(C$7&lt;&gt;$C$3, "TRUE", "FALSE")</f>
        <v>TRUE</v>
      </c>
      <c r="D10" s="11" t="str">
        <f>IF(D$7&lt;&gt;$C$3, "TRUE", "FALSE")</f>
        <v>FALSE</v>
      </c>
      <c r="E10" s="11" t="str">
        <f>IF(E$7&lt;&gt;$C$3, "TRUE", "FALSE")</f>
        <v>TRUE</v>
      </c>
      <c r="F10" s="14" t="s">
        <v>28</v>
      </c>
    </row>
    <row r="11" spans="2:6" x14ac:dyDescent="0.25">
      <c r="B11" s="6" t="s">
        <v>22</v>
      </c>
      <c r="C11" s="11" t="str">
        <f>IF(C$7&gt;$C$3, "TRUE", "FALSE")</f>
        <v>FALSE</v>
      </c>
      <c r="D11" s="11" t="str">
        <f>IF(D$7&gt;$C$3, "TRUE", "FALSE")</f>
        <v>FALSE</v>
      </c>
      <c r="E11" s="11" t="str">
        <f>IF(E$7&gt;$C$3, "TRUE", "FALSE")</f>
        <v>TRUE</v>
      </c>
      <c r="F11" s="14"/>
    </row>
    <row r="12" spans="2:6" x14ac:dyDescent="0.25">
      <c r="B12" s="6" t="s">
        <v>21</v>
      </c>
      <c r="C12" s="11" t="str">
        <f>IF(C$7&gt;=$C$3, "TRUE", "FALSE")</f>
        <v>FALSE</v>
      </c>
      <c r="D12" s="11" t="str">
        <f>IF(D$7&gt;=$C$3, "TRUE", "FALSE")</f>
        <v>TRUE</v>
      </c>
      <c r="E12" s="11" t="str">
        <f>IF(E$7&gt;=$C$3, "TRUE", "FALSE")</f>
        <v>TRUE</v>
      </c>
      <c r="F12" s="14"/>
    </row>
    <row r="13" spans="2:6" x14ac:dyDescent="0.25">
      <c r="B13" s="8" t="s">
        <v>23</v>
      </c>
      <c r="C13" s="12" t="str">
        <f>IF(C$7=$C$3,"TRUE","FALSE")</f>
        <v>FALSE</v>
      </c>
      <c r="D13" s="12" t="str">
        <f>IF(D$7=$C$3,"TRUE","FALSE")</f>
        <v>TRUE</v>
      </c>
      <c r="E13" s="12" t="str">
        <f>IF(E$7=$C$3,"TRUE","FALSE")</f>
        <v>FALSE</v>
      </c>
      <c r="F13" s="3" t="s">
        <v>26</v>
      </c>
    </row>
  </sheetData>
  <mergeCells count="7">
    <mergeCell ref="B6:B7"/>
    <mergeCell ref="C6:E6"/>
    <mergeCell ref="F6:F7"/>
    <mergeCell ref="B2:F2"/>
    <mergeCell ref="C3:F3"/>
    <mergeCell ref="B5:F5"/>
    <mergeCell ref="B4:F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C4B3-4E34-439F-B581-B2A00B8209C7}">
  <dimension ref="B2:E41"/>
  <sheetViews>
    <sheetView workbookViewId="0"/>
  </sheetViews>
  <sheetFormatPr defaultRowHeight="15" x14ac:dyDescent="0.25"/>
  <cols>
    <col min="2" max="2" width="10.28515625" bestFit="1" customWidth="1"/>
    <col min="3" max="3" width="5.140625" bestFit="1" customWidth="1"/>
    <col min="4" max="4" width="37.140625" bestFit="1" customWidth="1"/>
    <col min="5" max="5" width="19.42578125" style="35" bestFit="1" customWidth="1"/>
  </cols>
  <sheetData>
    <row r="2" spans="2:5" x14ac:dyDescent="0.25">
      <c r="B2" s="44" t="s">
        <v>11</v>
      </c>
      <c r="C2" s="44"/>
      <c r="D2" s="44"/>
      <c r="E2" s="44"/>
    </row>
    <row r="3" spans="2:5" x14ac:dyDescent="0.25">
      <c r="B3" s="9" t="s">
        <v>0</v>
      </c>
      <c r="C3" s="15" t="s">
        <v>1</v>
      </c>
      <c r="D3" s="15"/>
      <c r="E3" s="10" t="s">
        <v>2</v>
      </c>
    </row>
    <row r="4" spans="2:5" x14ac:dyDescent="0.25">
      <c r="B4" s="15" t="s">
        <v>33</v>
      </c>
      <c r="C4" s="1" t="s">
        <v>4</v>
      </c>
      <c r="D4" s="1" t="s">
        <v>61</v>
      </c>
      <c r="E4" s="32" t="s">
        <v>34</v>
      </c>
    </row>
    <row r="5" spans="2:5" x14ac:dyDescent="0.25">
      <c r="B5" s="18"/>
      <c r="C5" s="1" t="s">
        <v>6</v>
      </c>
      <c r="D5" s="1" t="s">
        <v>36</v>
      </c>
      <c r="E5" s="32" t="s">
        <v>37</v>
      </c>
    </row>
    <row r="6" spans="2:5" x14ac:dyDescent="0.25">
      <c r="B6" s="18"/>
      <c r="C6" s="15" t="s">
        <v>7</v>
      </c>
      <c r="D6" s="1" t="s">
        <v>39</v>
      </c>
      <c r="E6" s="33" t="s">
        <v>62</v>
      </c>
    </row>
    <row r="7" spans="2:5" x14ac:dyDescent="0.25">
      <c r="B7" s="16"/>
      <c r="C7" s="16"/>
      <c r="D7" s="1" t="s">
        <v>40</v>
      </c>
      <c r="E7" s="34"/>
    </row>
    <row r="8" spans="2:5" x14ac:dyDescent="0.25">
      <c r="B8" s="41"/>
      <c r="C8" s="42"/>
      <c r="D8" s="42"/>
      <c r="E8" s="43"/>
    </row>
    <row r="9" spans="2:5" x14ac:dyDescent="0.25">
      <c r="B9" s="15" t="s">
        <v>35</v>
      </c>
      <c r="C9" s="1" t="s">
        <v>4</v>
      </c>
      <c r="D9" s="1" t="s">
        <v>61</v>
      </c>
      <c r="E9" s="32" t="s">
        <v>35</v>
      </c>
    </row>
    <row r="10" spans="2:5" x14ac:dyDescent="0.25">
      <c r="B10" s="18"/>
      <c r="C10" s="1" t="s">
        <v>6</v>
      </c>
      <c r="D10" s="1" t="s">
        <v>36</v>
      </c>
      <c r="E10" s="32" t="s">
        <v>38</v>
      </c>
    </row>
    <row r="11" spans="2:5" x14ac:dyDescent="0.25">
      <c r="B11" s="18"/>
      <c r="C11" s="15" t="s">
        <v>7</v>
      </c>
      <c r="D11" s="1" t="s">
        <v>39</v>
      </c>
      <c r="E11" s="33" t="s">
        <v>35</v>
      </c>
    </row>
    <row r="12" spans="2:5" x14ac:dyDescent="0.25">
      <c r="B12" s="16"/>
      <c r="C12" s="16"/>
      <c r="D12" s="1" t="s">
        <v>40</v>
      </c>
      <c r="E12" s="34"/>
    </row>
    <row r="13" spans="2:5" x14ac:dyDescent="0.25">
      <c r="B13" s="41"/>
      <c r="C13" s="42"/>
      <c r="D13" s="42"/>
      <c r="E13" s="43"/>
    </row>
    <row r="14" spans="2:5" x14ac:dyDescent="0.25">
      <c r="B14" s="36" t="s">
        <v>41</v>
      </c>
      <c r="C14" s="1" t="s">
        <v>4</v>
      </c>
      <c r="D14" s="37" t="s">
        <v>42</v>
      </c>
      <c r="E14" s="38" t="s">
        <v>43</v>
      </c>
    </row>
    <row r="15" spans="2:5" x14ac:dyDescent="0.25">
      <c r="B15" s="36"/>
      <c r="C15" s="17" t="s">
        <v>6</v>
      </c>
      <c r="D15" s="1" t="s">
        <v>39</v>
      </c>
      <c r="E15" s="39" t="s">
        <v>56</v>
      </c>
    </row>
    <row r="16" spans="2:5" x14ac:dyDescent="0.25">
      <c r="B16" s="36"/>
      <c r="C16" s="17"/>
      <c r="D16" s="1" t="s">
        <v>40</v>
      </c>
      <c r="E16" s="39"/>
    </row>
    <row r="17" spans="2:5" x14ac:dyDescent="0.25">
      <c r="B17" s="41"/>
      <c r="C17" s="42"/>
      <c r="D17" s="42"/>
      <c r="E17" s="43"/>
    </row>
    <row r="18" spans="2:5" ht="45" customHeight="1" x14ac:dyDescent="0.25">
      <c r="B18" s="40" t="s">
        <v>44</v>
      </c>
      <c r="C18" s="31" t="s">
        <v>4</v>
      </c>
      <c r="D18" s="37" t="s">
        <v>45</v>
      </c>
      <c r="E18" s="38" t="s">
        <v>46</v>
      </c>
    </row>
    <row r="19" spans="2:5" x14ac:dyDescent="0.25">
      <c r="B19" s="40"/>
      <c r="C19" s="31" t="s">
        <v>6</v>
      </c>
      <c r="D19" s="37" t="s">
        <v>45</v>
      </c>
      <c r="E19" s="38" t="s">
        <v>47</v>
      </c>
    </row>
    <row r="21" spans="2:5" x14ac:dyDescent="0.25">
      <c r="B21" s="44" t="s">
        <v>58</v>
      </c>
      <c r="C21" s="44"/>
      <c r="D21" s="44"/>
      <c r="E21" s="44"/>
    </row>
    <row r="22" spans="2:5" x14ac:dyDescent="0.25">
      <c r="B22" s="9" t="s">
        <v>0</v>
      </c>
      <c r="C22" s="15" t="s">
        <v>1</v>
      </c>
      <c r="D22" s="15"/>
      <c r="E22" s="10" t="s">
        <v>2</v>
      </c>
    </row>
    <row r="23" spans="2:5" x14ac:dyDescent="0.25">
      <c r="B23" s="15" t="s">
        <v>33</v>
      </c>
      <c r="C23" s="1" t="s">
        <v>4</v>
      </c>
      <c r="D23" s="1" t="s">
        <v>61</v>
      </c>
      <c r="E23" s="32"/>
    </row>
    <row r="24" spans="2:5" ht="60" x14ac:dyDescent="0.25">
      <c r="B24" s="18"/>
      <c r="C24" s="15" t="s">
        <v>6</v>
      </c>
      <c r="D24" s="1" t="s">
        <v>48</v>
      </c>
      <c r="E24" s="45" t="s">
        <v>49</v>
      </c>
    </row>
    <row r="25" spans="2:5" x14ac:dyDescent="0.25">
      <c r="B25" s="18"/>
      <c r="C25" s="16"/>
      <c r="E25" s="9">
        <f>LEN(E24)</f>
        <v>65</v>
      </c>
    </row>
    <row r="26" spans="2:5" x14ac:dyDescent="0.25">
      <c r="B26" s="18"/>
      <c r="C26" s="15" t="s">
        <v>7</v>
      </c>
      <c r="D26" s="1" t="s">
        <v>50</v>
      </c>
      <c r="E26" s="33" t="s">
        <v>51</v>
      </c>
    </row>
    <row r="27" spans="2:5" x14ac:dyDescent="0.25">
      <c r="B27" s="16"/>
      <c r="C27" s="16"/>
      <c r="D27" s="1" t="s">
        <v>40</v>
      </c>
      <c r="E27" s="34"/>
    </row>
    <row r="28" spans="2:5" x14ac:dyDescent="0.25">
      <c r="B28" s="41"/>
      <c r="C28" s="42"/>
      <c r="D28" s="42"/>
      <c r="E28" s="43"/>
    </row>
    <row r="29" spans="2:5" x14ac:dyDescent="0.25">
      <c r="B29" s="15" t="s">
        <v>35</v>
      </c>
      <c r="C29" s="1" t="s">
        <v>4</v>
      </c>
      <c r="D29" s="1" t="s">
        <v>61</v>
      </c>
      <c r="E29" s="32"/>
    </row>
    <row r="30" spans="2:5" ht="60" x14ac:dyDescent="0.25">
      <c r="B30" s="18"/>
      <c r="C30" s="15" t="s">
        <v>6</v>
      </c>
      <c r="D30" s="1" t="s">
        <v>48</v>
      </c>
      <c r="E30" s="45" t="s">
        <v>49</v>
      </c>
    </row>
    <row r="31" spans="2:5" x14ac:dyDescent="0.25">
      <c r="B31" s="18"/>
      <c r="C31" s="16"/>
      <c r="E31" s="9">
        <f>LEN(E30)</f>
        <v>65</v>
      </c>
    </row>
    <row r="32" spans="2:5" x14ac:dyDescent="0.25">
      <c r="B32" s="18"/>
      <c r="C32" s="15" t="s">
        <v>7</v>
      </c>
      <c r="D32" s="1" t="s">
        <v>50</v>
      </c>
      <c r="E32" s="33" t="s">
        <v>52</v>
      </c>
    </row>
    <row r="33" spans="2:5" x14ac:dyDescent="0.25">
      <c r="B33" s="16"/>
      <c r="C33" s="16"/>
      <c r="D33" s="1" t="s">
        <v>40</v>
      </c>
      <c r="E33" s="34"/>
    </row>
    <row r="34" spans="2:5" x14ac:dyDescent="0.25">
      <c r="B34" s="48"/>
      <c r="C34" s="46"/>
      <c r="D34" s="46"/>
      <c r="E34" s="47"/>
    </row>
    <row r="35" spans="2:5" x14ac:dyDescent="0.25">
      <c r="B35" s="51" t="s">
        <v>41</v>
      </c>
      <c r="C35" s="1" t="s">
        <v>4</v>
      </c>
      <c r="D35" s="37" t="s">
        <v>53</v>
      </c>
      <c r="E35" s="38" t="s">
        <v>59</v>
      </c>
    </row>
    <row r="36" spans="2:5" x14ac:dyDescent="0.25">
      <c r="B36" s="52"/>
      <c r="C36" s="1" t="s">
        <v>6</v>
      </c>
      <c r="D36" s="37" t="s">
        <v>54</v>
      </c>
      <c r="E36" s="38" t="s">
        <v>55</v>
      </c>
    </row>
    <row r="37" spans="2:5" x14ac:dyDescent="0.25">
      <c r="B37" s="52"/>
      <c r="C37" s="15" t="s">
        <v>7</v>
      </c>
      <c r="D37" s="1" t="s">
        <v>50</v>
      </c>
      <c r="E37" s="49" t="s">
        <v>60</v>
      </c>
    </row>
    <row r="38" spans="2:5" x14ac:dyDescent="0.25">
      <c r="B38" s="53"/>
      <c r="C38" s="16"/>
      <c r="D38" s="1" t="s">
        <v>40</v>
      </c>
      <c r="E38" s="50"/>
    </row>
    <row r="39" spans="2:5" x14ac:dyDescent="0.25">
      <c r="B39" s="41"/>
      <c r="C39" s="42"/>
      <c r="D39" s="42"/>
      <c r="E39" s="43"/>
    </row>
    <row r="40" spans="2:5" x14ac:dyDescent="0.25">
      <c r="B40" s="40" t="s">
        <v>44</v>
      </c>
      <c r="C40" s="31" t="s">
        <v>4</v>
      </c>
      <c r="D40" s="37" t="s">
        <v>57</v>
      </c>
      <c r="E40" s="38" t="s">
        <v>46</v>
      </c>
    </row>
    <row r="41" spans="2:5" x14ac:dyDescent="0.25">
      <c r="B41" s="40"/>
      <c r="C41" s="31" t="s">
        <v>6</v>
      </c>
      <c r="D41" s="37" t="s">
        <v>57</v>
      </c>
      <c r="E41" s="38" t="s">
        <v>47</v>
      </c>
    </row>
  </sheetData>
  <mergeCells count="25">
    <mergeCell ref="C37:C38"/>
    <mergeCell ref="E37:E38"/>
    <mergeCell ref="B40:B41"/>
    <mergeCell ref="C24:C25"/>
    <mergeCell ref="B29:B33"/>
    <mergeCell ref="C30:C31"/>
    <mergeCell ref="C32:C33"/>
    <mergeCell ref="E32:E33"/>
    <mergeCell ref="B23:B27"/>
    <mergeCell ref="C26:C27"/>
    <mergeCell ref="E26:E27"/>
    <mergeCell ref="C15:C16"/>
    <mergeCell ref="E15:E16"/>
    <mergeCell ref="B18:B19"/>
    <mergeCell ref="B14:B16"/>
    <mergeCell ref="B21:E21"/>
    <mergeCell ref="C22:D22"/>
    <mergeCell ref="B2:E2"/>
    <mergeCell ref="C3:D3"/>
    <mergeCell ref="B4:B7"/>
    <mergeCell ref="C11:C12"/>
    <mergeCell ref="C6:C7"/>
    <mergeCell ref="E6:E7"/>
    <mergeCell ref="E11:E12"/>
    <mergeCell ref="B9:B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Equivalence Class Partitioning</vt:lpstr>
      <vt:lpstr>Boundary Value Analysis</vt:lpstr>
      <vt:lpstr>EQV Tugas Terakhir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Desendo</dc:creator>
  <cp:lastModifiedBy>Desendo</cp:lastModifiedBy>
  <cp:lastPrinted>2022-06-12T16:27:28Z</cp:lastPrinted>
  <dcterms:created xsi:type="dcterms:W3CDTF">2022-05-16T21:48:47Z</dcterms:created>
  <dcterms:modified xsi:type="dcterms:W3CDTF">2022-06-12T16:27:36Z</dcterms:modified>
</cp:coreProperties>
</file>