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rtsiom_Kharkevich\Study\study\opr2\"/>
    </mc:Choice>
  </mc:AlternateContent>
  <xr:revisionPtr revIDLastSave="0" documentId="13_ncr:1_{DEBD3131-4E54-4054-A135-69CAD727BC0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2" r:id="rId1"/>
    <sheet name="Лист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" l="1"/>
  <c r="G34" i="1"/>
  <c r="M28" i="1"/>
  <c r="D28" i="1"/>
  <c r="E28" i="1"/>
  <c r="C28" i="1"/>
  <c r="F26" i="1"/>
  <c r="F27" i="1"/>
  <c r="F25" i="1"/>
  <c r="E31" i="1"/>
  <c r="C33" i="1"/>
  <c r="R14" i="1"/>
  <c r="L1" i="1"/>
  <c r="Y1" i="1" s="1"/>
  <c r="D18" i="1" l="1"/>
  <c r="D19" i="1"/>
  <c r="E19" i="1"/>
  <c r="E20" i="1"/>
  <c r="D21" i="1"/>
  <c r="F21" i="1"/>
  <c r="C24" i="2"/>
  <c r="C23" i="2"/>
  <c r="C18" i="2"/>
  <c r="C17" i="2"/>
  <c r="C12" i="2"/>
  <c r="C11" i="2"/>
  <c r="C30" i="2"/>
  <c r="C29" i="2"/>
  <c r="C28" i="2"/>
  <c r="C27" i="2"/>
  <c r="C26" i="2"/>
  <c r="C25" i="2"/>
  <c r="C22" i="2"/>
  <c r="C21" i="2"/>
  <c r="C20" i="2" l="1"/>
  <c r="C16" i="2"/>
  <c r="C15" i="2"/>
  <c r="C14" i="2"/>
  <c r="C13" i="2"/>
  <c r="C10" i="2"/>
  <c r="C9" i="2"/>
  <c r="C8" i="2"/>
  <c r="C7" i="2"/>
  <c r="V3" i="1"/>
  <c r="C12" i="1" s="1"/>
  <c r="K12" i="1" s="1"/>
  <c r="W4" i="1"/>
  <c r="D13" i="1" s="1"/>
  <c r="L13" i="1" s="1"/>
  <c r="Z13" i="1" s="1"/>
  <c r="U5" i="1"/>
  <c r="B14" i="1" s="1"/>
  <c r="J14" i="1" s="1"/>
  <c r="X14" i="1" s="1"/>
  <c r="X5" i="1"/>
  <c r="E14" i="1" s="1"/>
  <c r="M14" i="1" s="1"/>
  <c r="AA14" i="1" s="1"/>
  <c r="U2" i="1"/>
  <c r="B11" i="1" s="1"/>
  <c r="J11" i="1" s="1"/>
  <c r="T1" i="1"/>
  <c r="A10" i="1" s="1"/>
  <c r="I10" i="1" s="1"/>
  <c r="L2" i="1"/>
  <c r="L3" i="1"/>
  <c r="L4" i="1"/>
  <c r="L5" i="1"/>
  <c r="R1" i="1"/>
  <c r="X1" i="1" s="1"/>
  <c r="P2" i="1" l="1"/>
  <c r="V2" i="1" s="1"/>
  <c r="Y2" i="1"/>
  <c r="Q5" i="1"/>
  <c r="W5" i="1" s="1"/>
  <c r="Y5" i="1"/>
  <c r="R4" i="1"/>
  <c r="X4" i="1" s="1"/>
  <c r="Y4" i="1"/>
  <c r="O3" i="1"/>
  <c r="U3" i="1" s="1"/>
  <c r="Y3" i="1"/>
  <c r="X11" i="1"/>
  <c r="P19" i="1"/>
  <c r="Y12" i="1"/>
  <c r="O4" i="1"/>
  <c r="U4" i="1" s="1"/>
  <c r="W10" i="1"/>
  <c r="P4" i="1"/>
  <c r="V4" i="1" s="1"/>
  <c r="Q1" i="1"/>
  <c r="W1" i="1" s="1"/>
  <c r="N4" i="1"/>
  <c r="T4" i="1" s="1"/>
  <c r="R2" i="1"/>
  <c r="X2" i="1" s="1"/>
  <c r="N5" i="1"/>
  <c r="T5" i="1" s="1"/>
  <c r="R3" i="1"/>
  <c r="X3" i="1" s="1"/>
  <c r="Q2" i="1"/>
  <c r="W2" i="1" s="1"/>
  <c r="Q3" i="1"/>
  <c r="W3" i="1" s="1"/>
  <c r="O1" i="1"/>
  <c r="U1" i="1" s="1"/>
  <c r="N3" i="1"/>
  <c r="T3" i="1" s="1"/>
  <c r="P5" i="1"/>
  <c r="V5" i="1" s="1"/>
  <c r="P1" i="1"/>
  <c r="V1" i="1" s="1"/>
  <c r="N2" i="1"/>
  <c r="T2" i="1" s="1"/>
  <c r="Q20" i="1" l="1"/>
  <c r="X6" i="1"/>
  <c r="E13" i="1" s="1"/>
  <c r="M13" i="1" s="1"/>
  <c r="U6" i="1"/>
  <c r="W6" i="1"/>
  <c r="T6" i="1"/>
  <c r="A11" i="1" s="1"/>
  <c r="I11" i="1" s="1"/>
  <c r="O10" i="1" s="1"/>
  <c r="C18" i="1" s="1"/>
  <c r="O18" i="1" s="1"/>
  <c r="V6" i="1"/>
  <c r="Y6" i="1" l="1"/>
  <c r="G11" i="1"/>
  <c r="G14" i="1" s="1"/>
  <c r="E11" i="1"/>
  <c r="M11" i="1" s="1"/>
  <c r="E12" i="1"/>
  <c r="M12" i="1" s="1"/>
  <c r="E10" i="1"/>
  <c r="AA10" i="1" s="1"/>
  <c r="R20" i="1"/>
  <c r="R21" i="1"/>
  <c r="W11" i="1"/>
  <c r="B13" i="1"/>
  <c r="J13" i="1" s="1"/>
  <c r="B12" i="1"/>
  <c r="J12" i="1" s="1"/>
  <c r="C13" i="1"/>
  <c r="K13" i="1" s="1"/>
  <c r="C11" i="1"/>
  <c r="B10" i="1"/>
  <c r="J10" i="1" s="1"/>
  <c r="D14" i="1"/>
  <c r="D10" i="1"/>
  <c r="C14" i="1"/>
  <c r="D12" i="1"/>
  <c r="L12" i="1" s="1"/>
  <c r="Z12" i="1" s="1"/>
  <c r="A13" i="1"/>
  <c r="I13" i="1" s="1"/>
  <c r="W13" i="1" s="1"/>
  <c r="A14" i="1"/>
  <c r="I14" i="1" s="1"/>
  <c r="C10" i="1"/>
  <c r="K10" i="1" s="1"/>
  <c r="A12" i="1"/>
  <c r="D11" i="1"/>
  <c r="L11" i="1" s="1"/>
  <c r="Z11" i="1" s="1"/>
  <c r="W14" i="1" l="1"/>
  <c r="AB14" i="1" s="1"/>
  <c r="O13" i="1"/>
  <c r="C21" i="1" s="1"/>
  <c r="AA15" i="1"/>
  <c r="R22" i="1"/>
  <c r="X10" i="1"/>
  <c r="Z15" i="1"/>
  <c r="X13" i="1"/>
  <c r="Y10" i="1"/>
  <c r="Y13" i="1"/>
  <c r="X12" i="1"/>
  <c r="AB11" i="1" l="1"/>
  <c r="S12" i="1"/>
  <c r="AB12" i="1"/>
  <c r="AB10" i="1"/>
  <c r="AB13" i="1"/>
  <c r="S20" i="1"/>
  <c r="X15" i="1"/>
  <c r="O14" i="1"/>
  <c r="S13" i="1"/>
  <c r="Q19" i="1"/>
  <c r="P18" i="1"/>
  <c r="P14" i="1"/>
  <c r="S10" i="1"/>
  <c r="S11" i="1"/>
  <c r="W15" i="1"/>
  <c r="Y20" i="1"/>
  <c r="Y15" i="1"/>
  <c r="Q14" i="1"/>
  <c r="P21" i="1"/>
  <c r="E32" i="1" l="1"/>
  <c r="D33" i="1"/>
  <c r="A19" i="1"/>
  <c r="A22" i="1" s="1"/>
  <c r="K18" i="1"/>
  <c r="W18" i="1"/>
  <c r="U11" i="1"/>
  <c r="U14" i="1" s="1"/>
  <c r="I21" i="1"/>
  <c r="K19" i="1"/>
  <c r="S18" i="1"/>
  <c r="P22" i="1"/>
  <c r="J21" i="1"/>
  <c r="O21" i="1"/>
  <c r="S21" i="1" s="1"/>
  <c r="Q22" i="1"/>
  <c r="H21" i="1" l="1"/>
  <c r="W20" i="1"/>
  <c r="K20" i="1"/>
  <c r="O22" i="1"/>
  <c r="M19" i="1" l="1"/>
  <c r="M22" i="1" s="1"/>
  <c r="U22" i="1" s="1"/>
</calcChain>
</file>

<file path=xl/sharedStrings.xml><?xml version="1.0" encoding="utf-8"?>
<sst xmlns="http://schemas.openxmlformats.org/spreadsheetml/2006/main" count="99" uniqueCount="43">
  <si>
    <t>М</t>
  </si>
  <si>
    <t>M</t>
  </si>
  <si>
    <t>Гамма</t>
  </si>
  <si>
    <t>0(2)</t>
  </si>
  <si>
    <t>Омега</t>
  </si>
  <si>
    <t>Гамма(3,1)/</t>
  </si>
  <si>
    <t>Гамма(3,1)</t>
  </si>
  <si>
    <t>Омега(3,1)</t>
  </si>
  <si>
    <t>1-5-4-2-3-1</t>
  </si>
  <si>
    <t>1-2-3-4-5-1</t>
  </si>
  <si>
    <t>1-2-3-5-4-1</t>
  </si>
  <si>
    <t>1-2-4-5-3-1</t>
  </si>
  <si>
    <t>1-3-2-4-5-1</t>
  </si>
  <si>
    <t>1-2-4-3-5-1</t>
  </si>
  <si>
    <t>1-3-4-5-2-1</t>
  </si>
  <si>
    <t>1-3-5-2-4-1</t>
  </si>
  <si>
    <t>1-3-5-4-2-1</t>
  </si>
  <si>
    <t>1-4-2-3-5-1</t>
  </si>
  <si>
    <t>1-4-3-5-2-1</t>
  </si>
  <si>
    <t>1-4-5-2-3-1</t>
  </si>
  <si>
    <t>1-4-5-3-2-1</t>
  </si>
  <si>
    <t>1-5-2-3-4-1</t>
  </si>
  <si>
    <t>1-5-2-4-3-1</t>
  </si>
  <si>
    <t>1-5-3-2-4-1</t>
  </si>
  <si>
    <t>1-5-3-4-2-1</t>
  </si>
  <si>
    <t>1-5-4-3-2-1</t>
  </si>
  <si>
    <t>1-2-5-3-4-1</t>
  </si>
  <si>
    <t>1-2-5-4-3-1</t>
  </si>
  <si>
    <t>1-3-2-5-4-1</t>
  </si>
  <si>
    <t>1-3-4-2-5-1</t>
  </si>
  <si>
    <t>1-4-3-2-5-1</t>
  </si>
  <si>
    <t>1-4-2-5-3-1</t>
  </si>
  <si>
    <t>Омега(3,1)/</t>
  </si>
  <si>
    <t>0(1)</t>
  </si>
  <si>
    <t>Гамма(1,4)</t>
  </si>
  <si>
    <t>Омега(1,4)</t>
  </si>
  <si>
    <t>Гамма(1,4)/</t>
  </si>
  <si>
    <t>Омега(1,4)/</t>
  </si>
  <si>
    <t>h=di+dj=42</t>
  </si>
  <si>
    <t>0(0)</t>
  </si>
  <si>
    <t>Гамма(2,5)</t>
  </si>
  <si>
    <t>Омега(2,5)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</si>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</sst>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ont="1"/>
    <xf numFmtId="0" fontId="0" fillId="2" borderId="2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4" xfId="0" applyFill="1" applyBorder="1"/>
    <xf numFmtId="0" fontId="0" fillId="0" borderId="5" xfId="0" applyFill="1" applyBorder="1"/>
    <xf numFmtId="0" fontId="1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2" borderId="5" xfId="0" applyFill="1" applyBorder="1"/>
    <xf numFmtId="0" fontId="0" fillId="2" borderId="8" xfId="0" applyFill="1" applyBorder="1"/>
    <xf numFmtId="0" fontId="0" fillId="0" borderId="0" xfId="0" applyFill="1"/>
    <xf numFmtId="0" fontId="0" fillId="0" borderId="0" xfId="0" applyFont="1" applyFill="1"/>
    <xf numFmtId="0" fontId="0" fillId="0" borderId="9" xfId="0" applyBorder="1"/>
    <xf numFmtId="0" fontId="0" fillId="2" borderId="4" xfId="0" applyFill="1" applyBorder="1"/>
    <xf numFmtId="0" fontId="0" fillId="2" borderId="6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workbookViewId="0">
      <selection activeCell="H14" sqref="H14:H15"/>
    </sheetView>
  </sheetViews>
  <sheetFormatPr defaultRowHeight="14.4" x14ac:dyDescent="0.3"/>
  <cols>
    <col min="1" max="1" width="10.5546875" bestFit="1" customWidth="1"/>
  </cols>
  <sheetData>
    <row r="1" spans="1:5" x14ac:dyDescent="0.3">
      <c r="A1" s="33" t="s">
        <v>0</v>
      </c>
      <c r="B1" s="33">
        <v>10</v>
      </c>
      <c r="C1" s="33">
        <v>14</v>
      </c>
      <c r="D1" s="33">
        <v>9</v>
      </c>
      <c r="E1" s="33">
        <v>8</v>
      </c>
    </row>
    <row r="2" spans="1:5" x14ac:dyDescent="0.3">
      <c r="A2" s="33">
        <v>11</v>
      </c>
      <c r="B2" s="33" t="s">
        <v>0</v>
      </c>
      <c r="C2" s="33">
        <v>7</v>
      </c>
      <c r="D2" s="33">
        <v>10</v>
      </c>
      <c r="E2" s="33">
        <v>9</v>
      </c>
    </row>
    <row r="3" spans="1:5" x14ac:dyDescent="0.3">
      <c r="A3" s="33">
        <v>6</v>
      </c>
      <c r="B3" s="33">
        <v>9</v>
      </c>
      <c r="C3" s="33" t="s">
        <v>0</v>
      </c>
      <c r="D3" s="33">
        <v>12</v>
      </c>
      <c r="E3" s="33">
        <v>7</v>
      </c>
    </row>
    <row r="4" spans="1:5" x14ac:dyDescent="0.3">
      <c r="A4" s="33">
        <v>12</v>
      </c>
      <c r="B4" s="33">
        <v>11</v>
      </c>
      <c r="C4" s="33">
        <v>9</v>
      </c>
      <c r="D4" s="33" t="s">
        <v>0</v>
      </c>
      <c r="E4" s="33">
        <v>13</v>
      </c>
    </row>
    <row r="5" spans="1:5" x14ac:dyDescent="0.3">
      <c r="A5" s="33">
        <v>10</v>
      </c>
      <c r="B5" s="33" t="s">
        <v>0</v>
      </c>
      <c r="C5" s="33">
        <v>9</v>
      </c>
      <c r="D5" s="33">
        <v>13</v>
      </c>
      <c r="E5" s="33" t="s">
        <v>0</v>
      </c>
    </row>
    <row r="7" spans="1:5" x14ac:dyDescent="0.3">
      <c r="A7" t="s">
        <v>9</v>
      </c>
      <c r="C7">
        <f>B1+C2+D3+E4+A5</f>
        <v>52</v>
      </c>
    </row>
    <row r="8" spans="1:5" x14ac:dyDescent="0.3">
      <c r="A8" t="s">
        <v>10</v>
      </c>
      <c r="C8">
        <f>B1+C2+E3+D5+A4</f>
        <v>49</v>
      </c>
    </row>
    <row r="9" spans="1:5" x14ac:dyDescent="0.3">
      <c r="A9" t="s">
        <v>13</v>
      </c>
      <c r="C9">
        <f>B1+D2+C4+E3+A5</f>
        <v>46</v>
      </c>
    </row>
    <row r="10" spans="1:5" x14ac:dyDescent="0.3">
      <c r="A10" t="s">
        <v>11</v>
      </c>
      <c r="C10">
        <f>B1+D2+E4+C5+A3</f>
        <v>48</v>
      </c>
    </row>
    <row r="11" spans="1:5" x14ac:dyDescent="0.3">
      <c r="A11" t="s">
        <v>26</v>
      </c>
      <c r="C11">
        <f>B1+E2+C5+D3+A4</f>
        <v>52</v>
      </c>
    </row>
    <row r="12" spans="1:5" x14ac:dyDescent="0.3">
      <c r="A12" t="s">
        <v>27</v>
      </c>
      <c r="C12">
        <f>B1+E2+D5+C4+A3</f>
        <v>47</v>
      </c>
    </row>
    <row r="13" spans="1:5" x14ac:dyDescent="0.3">
      <c r="A13" t="s">
        <v>12</v>
      </c>
      <c r="C13">
        <f>C1+B3+D2+E4+A5</f>
        <v>56</v>
      </c>
    </row>
    <row r="14" spans="1:5" x14ac:dyDescent="0.3">
      <c r="A14" t="s">
        <v>14</v>
      </c>
      <c r="C14" t="e">
        <f>C1+D3+E4+B5+A2</f>
        <v>#VALUE!</v>
      </c>
    </row>
    <row r="15" spans="1:5" x14ac:dyDescent="0.3">
      <c r="A15" t="s">
        <v>15</v>
      </c>
      <c r="C15" t="e">
        <f>C1+E3+B5+D2+A4</f>
        <v>#VALUE!</v>
      </c>
    </row>
    <row r="16" spans="1:5" x14ac:dyDescent="0.3">
      <c r="A16" t="s">
        <v>16</v>
      </c>
      <c r="C16">
        <f>C1+E3+D5+B4+A2</f>
        <v>56</v>
      </c>
    </row>
    <row r="17" spans="1:3" x14ac:dyDescent="0.3">
      <c r="A17" t="s">
        <v>28</v>
      </c>
      <c r="C17">
        <f>C1+B3+E2+D5+A4</f>
        <v>57</v>
      </c>
    </row>
    <row r="18" spans="1:3" x14ac:dyDescent="0.3">
      <c r="A18" t="s">
        <v>29</v>
      </c>
      <c r="C18">
        <f>C1+D3+B4+E2+A5</f>
        <v>56</v>
      </c>
    </row>
    <row r="19" spans="1:3" x14ac:dyDescent="0.3">
      <c r="A19" s="31" t="s">
        <v>17</v>
      </c>
      <c r="B19" s="31"/>
      <c r="C19" s="31">
        <f>D1+B4+C2+E3+A5+A3</f>
        <v>50</v>
      </c>
    </row>
    <row r="20" spans="1:3" x14ac:dyDescent="0.3">
      <c r="A20" t="s">
        <v>18</v>
      </c>
      <c r="C20" t="e">
        <f>D1+C4+E3+B5+A2</f>
        <v>#VALUE!</v>
      </c>
    </row>
    <row r="21" spans="1:3" x14ac:dyDescent="0.3">
      <c r="A21" t="s">
        <v>19</v>
      </c>
      <c r="C21" t="e">
        <f>D1+E4+B5+C2+A3</f>
        <v>#VALUE!</v>
      </c>
    </row>
    <row r="22" spans="1:3" x14ac:dyDescent="0.3">
      <c r="A22" t="s">
        <v>20</v>
      </c>
      <c r="C22">
        <f>D1+E4+C5+B3+A2</f>
        <v>51</v>
      </c>
    </row>
    <row r="23" spans="1:3" x14ac:dyDescent="0.3">
      <c r="A23" s="17" t="s">
        <v>31</v>
      </c>
      <c r="B23" s="17"/>
      <c r="C23" s="17">
        <f>D1+B4+E2+C5+A3</f>
        <v>44</v>
      </c>
    </row>
    <row r="24" spans="1:3" x14ac:dyDescent="0.3">
      <c r="A24" t="s">
        <v>30</v>
      </c>
      <c r="C24">
        <f>D1+C4+B3+E2+A5</f>
        <v>46</v>
      </c>
    </row>
    <row r="25" spans="1:3" x14ac:dyDescent="0.3">
      <c r="A25" t="s">
        <v>21</v>
      </c>
      <c r="C25" t="e">
        <f>E1+B5+C2+D3+A4</f>
        <v>#VALUE!</v>
      </c>
    </row>
    <row r="26" spans="1:3" x14ac:dyDescent="0.3">
      <c r="A26" t="s">
        <v>22</v>
      </c>
      <c r="C26" t="e">
        <f>E1+B5+D2+C4+A3</f>
        <v>#VALUE!</v>
      </c>
    </row>
    <row r="27" spans="1:3" x14ac:dyDescent="0.3">
      <c r="A27" t="s">
        <v>23</v>
      </c>
      <c r="C27">
        <f>E1+C5+B3+D2+A4</f>
        <v>48</v>
      </c>
    </row>
    <row r="28" spans="1:3" x14ac:dyDescent="0.3">
      <c r="A28" t="s">
        <v>24</v>
      </c>
      <c r="C28">
        <f>E1+C5+D3+B4+A2</f>
        <v>51</v>
      </c>
    </row>
    <row r="29" spans="1:3" x14ac:dyDescent="0.3">
      <c r="A29" s="25" t="s">
        <v>8</v>
      </c>
      <c r="B29" s="25"/>
      <c r="C29" s="25">
        <f>E1+D5+B4+C2+A3</f>
        <v>45</v>
      </c>
    </row>
    <row r="30" spans="1:3" x14ac:dyDescent="0.3">
      <c r="A30" t="s">
        <v>25</v>
      </c>
      <c r="C30">
        <f>E1+D5+C4+B3+A2</f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6"/>
  <sheetViews>
    <sheetView tabSelected="1" zoomScale="80" zoomScaleNormal="80" workbookViewId="0">
      <selection activeCell="X22" sqref="X22"/>
    </sheetView>
  </sheetViews>
  <sheetFormatPr defaultRowHeight="14.4" x14ac:dyDescent="0.3"/>
  <cols>
    <col min="1" max="1" width="11.5546875" bestFit="1" customWidth="1"/>
    <col min="5" max="5" width="10.6640625" bestFit="1" customWidth="1"/>
    <col min="6" max="6" width="10.6640625" customWidth="1"/>
    <col min="12" max="13" width="11.5546875" bestFit="1" customWidth="1"/>
    <col min="16" max="16" width="10.5546875" bestFit="1" customWidth="1"/>
    <col min="21" max="21" width="11.5546875" bestFit="1" customWidth="1"/>
  </cols>
  <sheetData>
    <row r="1" spans="1:28" x14ac:dyDescent="0.3">
      <c r="A1" s="1" t="s">
        <v>0</v>
      </c>
      <c r="B1" s="2">
        <v>10</v>
      </c>
      <c r="C1" s="2">
        <v>14</v>
      </c>
      <c r="D1" s="2">
        <v>9</v>
      </c>
      <c r="E1" s="3">
        <v>8</v>
      </c>
      <c r="G1" s="1" t="s">
        <v>0</v>
      </c>
      <c r="H1" s="2">
        <v>10</v>
      </c>
      <c r="I1" s="2">
        <v>14</v>
      </c>
      <c r="J1" s="2">
        <v>9</v>
      </c>
      <c r="K1" s="2">
        <v>8</v>
      </c>
      <c r="L1" s="3">
        <f>MIN(G1:K1)</f>
        <v>8</v>
      </c>
      <c r="N1" s="1" t="s">
        <v>0</v>
      </c>
      <c r="O1" s="2">
        <f>H1-$L$1</f>
        <v>2</v>
      </c>
      <c r="P1" s="2">
        <f t="shared" ref="P1:R1" si="0">I1-$L$1</f>
        <v>6</v>
      </c>
      <c r="Q1" s="2">
        <f t="shared" si="0"/>
        <v>1</v>
      </c>
      <c r="R1" s="3">
        <f t="shared" si="0"/>
        <v>0</v>
      </c>
      <c r="T1" s="1" t="str">
        <f t="shared" ref="T1:X2" si="1">N1</f>
        <v>М</v>
      </c>
      <c r="U1" s="2">
        <f t="shared" si="1"/>
        <v>2</v>
      </c>
      <c r="V1" s="2">
        <f t="shared" si="1"/>
        <v>6</v>
      </c>
      <c r="W1" s="2">
        <f t="shared" si="1"/>
        <v>1</v>
      </c>
      <c r="X1" s="3">
        <f t="shared" si="1"/>
        <v>0</v>
      </c>
      <c r="Y1" s="10">
        <f>MIN(G1:L1)</f>
        <v>8</v>
      </c>
    </row>
    <row r="2" spans="1:28" x14ac:dyDescent="0.3">
      <c r="A2" s="4">
        <v>11</v>
      </c>
      <c r="B2" s="5" t="s">
        <v>0</v>
      </c>
      <c r="C2" s="5">
        <v>7</v>
      </c>
      <c r="D2" s="5">
        <v>10</v>
      </c>
      <c r="E2" s="6">
        <v>9</v>
      </c>
      <c r="G2" s="4">
        <v>11</v>
      </c>
      <c r="H2" s="5" t="s">
        <v>0</v>
      </c>
      <c r="I2" s="5">
        <v>7</v>
      </c>
      <c r="J2" s="5">
        <v>10</v>
      </c>
      <c r="K2" s="5">
        <v>9</v>
      </c>
      <c r="L2" s="6">
        <f t="shared" ref="L2:L5" si="2">MIN(G2:K2)</f>
        <v>7</v>
      </c>
      <c r="N2" s="4">
        <f>G2-$L$2</f>
        <v>4</v>
      </c>
      <c r="O2" s="5" t="s">
        <v>0</v>
      </c>
      <c r="P2" s="5">
        <f>C2-$L$2</f>
        <v>0</v>
      </c>
      <c r="Q2" s="5">
        <f t="shared" ref="Q2:R2" si="3">D2-$L$2</f>
        <v>3</v>
      </c>
      <c r="R2" s="6">
        <f t="shared" si="3"/>
        <v>2</v>
      </c>
      <c r="T2" s="4">
        <f t="shared" si="1"/>
        <v>4</v>
      </c>
      <c r="U2" s="5" t="str">
        <f t="shared" si="1"/>
        <v>М</v>
      </c>
      <c r="V2" s="5">
        <f t="shared" si="1"/>
        <v>0</v>
      </c>
      <c r="W2" s="5">
        <f t="shared" si="1"/>
        <v>3</v>
      </c>
      <c r="X2" s="6">
        <f t="shared" si="1"/>
        <v>2</v>
      </c>
      <c r="Y2" s="10">
        <f t="shared" ref="Y2:Y5" si="4">MIN(G2:L2)</f>
        <v>7</v>
      </c>
    </row>
    <row r="3" spans="1:28" x14ac:dyDescent="0.3">
      <c r="A3" s="4">
        <v>6</v>
      </c>
      <c r="B3" s="5">
        <v>9</v>
      </c>
      <c r="C3" s="5" t="s">
        <v>0</v>
      </c>
      <c r="D3" s="5">
        <v>12</v>
      </c>
      <c r="E3" s="6">
        <v>7</v>
      </c>
      <c r="G3" s="4">
        <v>6</v>
      </c>
      <c r="H3" s="5">
        <v>9</v>
      </c>
      <c r="I3" s="5" t="s">
        <v>0</v>
      </c>
      <c r="J3" s="5">
        <v>12</v>
      </c>
      <c r="K3" s="5">
        <v>7</v>
      </c>
      <c r="L3" s="6">
        <f t="shared" si="2"/>
        <v>6</v>
      </c>
      <c r="N3" s="4">
        <f>G3-$L$3</f>
        <v>0</v>
      </c>
      <c r="O3" s="5">
        <f>H3-$L$3</f>
        <v>3</v>
      </c>
      <c r="P3" s="5" t="s">
        <v>0</v>
      </c>
      <c r="Q3" s="5">
        <f t="shared" ref="Q3:R3" si="5">J3-$L$3</f>
        <v>6</v>
      </c>
      <c r="R3" s="6">
        <f t="shared" si="5"/>
        <v>1</v>
      </c>
      <c r="T3" s="4">
        <f t="shared" ref="T3:T5" si="6">N3</f>
        <v>0</v>
      </c>
      <c r="U3" s="5">
        <f t="shared" ref="U3:U5" si="7">O3</f>
        <v>3</v>
      </c>
      <c r="V3" s="5" t="str">
        <f t="shared" ref="V3:V5" si="8">P3</f>
        <v>М</v>
      </c>
      <c r="W3" s="5">
        <f t="shared" ref="W3:W5" si="9">Q3</f>
        <v>6</v>
      </c>
      <c r="X3" s="6">
        <f t="shared" ref="X3:X5" si="10">R3</f>
        <v>1</v>
      </c>
      <c r="Y3" s="10">
        <f t="shared" si="4"/>
        <v>6</v>
      </c>
    </row>
    <row r="4" spans="1:28" x14ac:dyDescent="0.3">
      <c r="A4" s="4">
        <v>12</v>
      </c>
      <c r="B4" s="5">
        <v>11</v>
      </c>
      <c r="C4" s="5">
        <v>9</v>
      </c>
      <c r="D4" s="5" t="s">
        <v>0</v>
      </c>
      <c r="E4" s="6">
        <v>13</v>
      </c>
      <c r="G4" s="4">
        <v>12</v>
      </c>
      <c r="H4" s="5">
        <v>11</v>
      </c>
      <c r="I4" s="5">
        <v>9</v>
      </c>
      <c r="J4" s="5" t="s">
        <v>0</v>
      </c>
      <c r="K4" s="5">
        <v>13</v>
      </c>
      <c r="L4" s="6">
        <f t="shared" si="2"/>
        <v>9</v>
      </c>
      <c r="N4" s="4">
        <f>G4-$L$4</f>
        <v>3</v>
      </c>
      <c r="O4" s="5">
        <f>H4-$L$4</f>
        <v>2</v>
      </c>
      <c r="P4" s="5">
        <f t="shared" ref="P4:R4" si="11">I4-$L$4</f>
        <v>0</v>
      </c>
      <c r="Q4" s="5" t="s">
        <v>1</v>
      </c>
      <c r="R4" s="6">
        <f t="shared" si="11"/>
        <v>4</v>
      </c>
      <c r="T4" s="4">
        <f t="shared" si="6"/>
        <v>3</v>
      </c>
      <c r="U4" s="5">
        <f t="shared" si="7"/>
        <v>2</v>
      </c>
      <c r="V4" s="5">
        <f t="shared" si="8"/>
        <v>0</v>
      </c>
      <c r="W4" s="5" t="str">
        <f t="shared" si="9"/>
        <v>M</v>
      </c>
      <c r="X4" s="6">
        <f t="shared" si="10"/>
        <v>4</v>
      </c>
      <c r="Y4" s="10">
        <f t="shared" si="4"/>
        <v>9</v>
      </c>
    </row>
    <row r="5" spans="1:28" ht="15" thickBot="1" x14ac:dyDescent="0.35">
      <c r="A5" s="7">
        <v>10</v>
      </c>
      <c r="B5" s="8" t="s">
        <v>0</v>
      </c>
      <c r="C5" s="8">
        <v>9</v>
      </c>
      <c r="D5" s="8">
        <v>13</v>
      </c>
      <c r="E5" s="9" t="s">
        <v>0</v>
      </c>
      <c r="G5" s="7">
        <v>10</v>
      </c>
      <c r="H5" s="8" t="s">
        <v>0</v>
      </c>
      <c r="I5" s="8">
        <v>9</v>
      </c>
      <c r="J5" s="8">
        <v>13</v>
      </c>
      <c r="K5" s="8" t="s">
        <v>0</v>
      </c>
      <c r="L5" s="9">
        <f t="shared" si="2"/>
        <v>9</v>
      </c>
      <c r="N5" s="7">
        <f t="shared" ref="N5" si="12">G5-$L$5</f>
        <v>1</v>
      </c>
      <c r="O5" s="8" t="s">
        <v>1</v>
      </c>
      <c r="P5" s="8">
        <f>I5-$L$5</f>
        <v>0</v>
      </c>
      <c r="Q5" s="8">
        <f t="shared" ref="Q5" si="13">J5-$L$5</f>
        <v>4</v>
      </c>
      <c r="R5" s="9" t="s">
        <v>1</v>
      </c>
      <c r="T5" s="7">
        <f t="shared" si="6"/>
        <v>1</v>
      </c>
      <c r="U5" s="8" t="str">
        <f t="shared" si="7"/>
        <v>M</v>
      </c>
      <c r="V5" s="8">
        <f t="shared" si="8"/>
        <v>0</v>
      </c>
      <c r="W5" s="8">
        <f t="shared" si="9"/>
        <v>4</v>
      </c>
      <c r="X5" s="9" t="str">
        <f t="shared" si="10"/>
        <v>M</v>
      </c>
      <c r="Y5" s="10">
        <f t="shared" si="4"/>
        <v>9</v>
      </c>
    </row>
    <row r="6" spans="1:28" x14ac:dyDescent="0.3">
      <c r="T6" s="10">
        <f>MIN(T1:T5)</f>
        <v>0</v>
      </c>
      <c r="U6" s="10">
        <f t="shared" ref="U6:X6" si="14">MIN(U1:U5)</f>
        <v>2</v>
      </c>
      <c r="V6" s="10">
        <f t="shared" si="14"/>
        <v>0</v>
      </c>
      <c r="W6" s="10">
        <f t="shared" si="14"/>
        <v>1</v>
      </c>
      <c r="X6" s="10">
        <f t="shared" si="14"/>
        <v>0</v>
      </c>
      <c r="Y6" s="10">
        <f>SUM(Y1:Y5)+SUM(T6:X6)</f>
        <v>42</v>
      </c>
    </row>
    <row r="7" spans="1:28" x14ac:dyDescent="0.3">
      <c r="T7" s="10"/>
      <c r="U7" s="10"/>
      <c r="V7" s="10"/>
      <c r="W7" s="10"/>
      <c r="X7" s="10" t="s">
        <v>38</v>
      </c>
      <c r="Y7" s="10"/>
    </row>
    <row r="8" spans="1:28" x14ac:dyDescent="0.3">
      <c r="T8" s="10"/>
      <c r="U8" s="10"/>
      <c r="V8" s="10"/>
      <c r="W8" s="10"/>
      <c r="X8" s="10"/>
      <c r="Y8" s="10"/>
    </row>
    <row r="9" spans="1:28" ht="15" thickBot="1" x14ac:dyDescent="0.35">
      <c r="A9" s="31"/>
      <c r="I9" s="18">
        <v>1</v>
      </c>
      <c r="J9" s="18">
        <v>2</v>
      </c>
      <c r="K9" s="18">
        <v>3</v>
      </c>
      <c r="L9" s="18">
        <v>4</v>
      </c>
      <c r="M9" s="18">
        <v>5</v>
      </c>
      <c r="O9" s="18">
        <v>1</v>
      </c>
      <c r="P9" s="18">
        <v>2</v>
      </c>
      <c r="Q9" s="18">
        <v>3</v>
      </c>
      <c r="R9" s="18">
        <v>5</v>
      </c>
      <c r="W9" s="18">
        <v>1</v>
      </c>
      <c r="X9" s="18">
        <v>2</v>
      </c>
      <c r="Y9" s="18">
        <v>3</v>
      </c>
      <c r="Z9" s="18">
        <v>4</v>
      </c>
      <c r="AA9" s="18">
        <v>5</v>
      </c>
    </row>
    <row r="10" spans="1:28" x14ac:dyDescent="0.3">
      <c r="A10" s="1" t="str">
        <f>T1</f>
        <v>М</v>
      </c>
      <c r="B10" s="2">
        <f>U1-$U$6</f>
        <v>0</v>
      </c>
      <c r="C10" s="2">
        <f>V1-$V$6</f>
        <v>6</v>
      </c>
      <c r="D10" s="2">
        <f>W1-$W$6</f>
        <v>0</v>
      </c>
      <c r="E10" s="3">
        <f>X1-$X$6</f>
        <v>0</v>
      </c>
      <c r="G10" t="s">
        <v>2</v>
      </c>
      <c r="H10" s="18">
        <v>1</v>
      </c>
      <c r="I10" s="15" t="str">
        <f t="shared" ref="I10:L13" si="15">A10</f>
        <v>М</v>
      </c>
      <c r="J10" s="12">
        <f t="shared" si="15"/>
        <v>0</v>
      </c>
      <c r="K10" s="12">
        <f t="shared" si="15"/>
        <v>6</v>
      </c>
      <c r="L10" s="12" t="s">
        <v>3</v>
      </c>
      <c r="M10" s="16" t="s">
        <v>33</v>
      </c>
      <c r="N10" s="18">
        <v>2</v>
      </c>
      <c r="O10" s="1">
        <f>I11</f>
        <v>4</v>
      </c>
      <c r="P10" s="2" t="s">
        <v>1</v>
      </c>
      <c r="Q10" s="2">
        <v>0</v>
      </c>
      <c r="R10" s="3">
        <v>2</v>
      </c>
      <c r="S10">
        <f>MIN(O10:R10)</f>
        <v>0</v>
      </c>
      <c r="U10" t="s">
        <v>34</v>
      </c>
      <c r="V10" s="18">
        <v>1</v>
      </c>
      <c r="W10" s="1" t="str">
        <f t="shared" ref="W10:Z13" si="16">I10</f>
        <v>М</v>
      </c>
      <c r="X10" s="2">
        <f t="shared" si="16"/>
        <v>0</v>
      </c>
      <c r="Y10" s="2">
        <f t="shared" si="16"/>
        <v>6</v>
      </c>
      <c r="Z10" s="2" t="s">
        <v>1</v>
      </c>
      <c r="AA10" s="3">
        <f>E10</f>
        <v>0</v>
      </c>
      <c r="AB10">
        <f>MIN(W10:AA10)</f>
        <v>0</v>
      </c>
    </row>
    <row r="11" spans="1:28" x14ac:dyDescent="0.3">
      <c r="A11" s="4">
        <f>T2-$T$6</f>
        <v>4</v>
      </c>
      <c r="B11" s="5" t="str">
        <f>U2</f>
        <v>М</v>
      </c>
      <c r="C11" s="5">
        <f>V2-$V$6</f>
        <v>0</v>
      </c>
      <c r="D11" s="5">
        <f>W2-$W$6</f>
        <v>2</v>
      </c>
      <c r="E11" s="6">
        <f>X2-$X$6</f>
        <v>2</v>
      </c>
      <c r="G11">
        <f>SUM(L1:L5)+SUM(T6:X6)</f>
        <v>42</v>
      </c>
      <c r="H11" s="18">
        <v>2</v>
      </c>
      <c r="I11" s="4">
        <f t="shared" si="15"/>
        <v>4</v>
      </c>
      <c r="J11" s="5" t="str">
        <f t="shared" si="15"/>
        <v>М</v>
      </c>
      <c r="K11" s="5" t="s">
        <v>3</v>
      </c>
      <c r="L11" s="13">
        <f t="shared" si="15"/>
        <v>2</v>
      </c>
      <c r="M11" s="6">
        <f>E11</f>
        <v>2</v>
      </c>
      <c r="N11" s="18">
        <v>3</v>
      </c>
      <c r="O11" s="4">
        <v>0</v>
      </c>
      <c r="P11" s="5">
        <v>1</v>
      </c>
      <c r="Q11" s="5" t="s">
        <v>1</v>
      </c>
      <c r="R11" s="6">
        <v>1</v>
      </c>
      <c r="S11">
        <f>MIN(O11:R11)</f>
        <v>0</v>
      </c>
      <c r="U11">
        <f>SUM(S10:S13)+SUM(O14:R14)</f>
        <v>1</v>
      </c>
      <c r="V11" s="18">
        <v>2</v>
      </c>
      <c r="W11" s="4">
        <f t="shared" si="16"/>
        <v>4</v>
      </c>
      <c r="X11" s="5" t="str">
        <f t="shared" si="16"/>
        <v>М</v>
      </c>
      <c r="Y11" s="5">
        <v>0</v>
      </c>
      <c r="Z11" s="5">
        <f t="shared" si="16"/>
        <v>2</v>
      </c>
      <c r="AA11" s="6">
        <v>1</v>
      </c>
      <c r="AB11">
        <f t="shared" ref="AB11:AB13" si="17">MIN(W11:AA11)</f>
        <v>0</v>
      </c>
    </row>
    <row r="12" spans="1:28" x14ac:dyDescent="0.3">
      <c r="A12" s="4">
        <f>T3-$T$6</f>
        <v>0</v>
      </c>
      <c r="B12" s="5">
        <f>U3-$U$6</f>
        <v>1</v>
      </c>
      <c r="C12" s="5" t="str">
        <f>V3</f>
        <v>М</v>
      </c>
      <c r="D12" s="5">
        <f>W3-$W$6</f>
        <v>5</v>
      </c>
      <c r="E12" s="6">
        <f>X3-$X$6</f>
        <v>1</v>
      </c>
      <c r="H12" s="18">
        <v>3</v>
      </c>
      <c r="I12" s="4" t="s">
        <v>3</v>
      </c>
      <c r="J12" s="5">
        <f t="shared" si="15"/>
        <v>1</v>
      </c>
      <c r="K12" s="5" t="str">
        <f t="shared" si="15"/>
        <v>М</v>
      </c>
      <c r="L12" s="13">
        <f t="shared" si="15"/>
        <v>5</v>
      </c>
      <c r="M12" s="6">
        <f>E12</f>
        <v>1</v>
      </c>
      <c r="N12" s="18">
        <v>4</v>
      </c>
      <c r="O12" s="4">
        <v>3</v>
      </c>
      <c r="P12" s="5">
        <v>0</v>
      </c>
      <c r="Q12" s="5">
        <v>0</v>
      </c>
      <c r="R12" s="6">
        <v>4</v>
      </c>
      <c r="S12">
        <f>MIN(O12:R12)</f>
        <v>0</v>
      </c>
      <c r="V12" s="18">
        <v>3</v>
      </c>
      <c r="W12" s="4">
        <v>0</v>
      </c>
      <c r="X12" s="5">
        <f t="shared" si="16"/>
        <v>1</v>
      </c>
      <c r="Y12" s="5" t="str">
        <f t="shared" si="16"/>
        <v>М</v>
      </c>
      <c r="Z12" s="5">
        <f t="shared" si="16"/>
        <v>5</v>
      </c>
      <c r="AA12" s="6">
        <v>0</v>
      </c>
      <c r="AB12">
        <f t="shared" si="17"/>
        <v>0</v>
      </c>
    </row>
    <row r="13" spans="1:28" ht="15" thickBot="1" x14ac:dyDescent="0.35">
      <c r="A13" s="4">
        <f>T4-$T$6</f>
        <v>3</v>
      </c>
      <c r="B13" s="5">
        <f>U4-$U$6</f>
        <v>0</v>
      </c>
      <c r="C13" s="5">
        <f>V4-$V$6</f>
        <v>0</v>
      </c>
      <c r="D13" s="5" t="str">
        <f>W4</f>
        <v>M</v>
      </c>
      <c r="E13" s="6">
        <f>X4-$X$6</f>
        <v>4</v>
      </c>
      <c r="G13" t="s">
        <v>4</v>
      </c>
      <c r="H13" s="18">
        <v>4</v>
      </c>
      <c r="I13" s="4">
        <f>A13</f>
        <v>3</v>
      </c>
      <c r="J13" s="5">
        <f t="shared" si="15"/>
        <v>0</v>
      </c>
      <c r="K13" s="5">
        <f t="shared" si="15"/>
        <v>0</v>
      </c>
      <c r="L13" s="13" t="str">
        <f t="shared" si="15"/>
        <v>M</v>
      </c>
      <c r="M13" s="6">
        <f>E13</f>
        <v>4</v>
      </c>
      <c r="N13" s="18">
        <v>5</v>
      </c>
      <c r="O13" s="21">
        <f>I14</f>
        <v>1</v>
      </c>
      <c r="P13" s="20" t="s">
        <v>1</v>
      </c>
      <c r="Q13" s="20">
        <v>0</v>
      </c>
      <c r="R13" s="9" t="s">
        <v>1</v>
      </c>
      <c r="S13">
        <f>MIN(O13:R13)</f>
        <v>0</v>
      </c>
      <c r="U13" t="s">
        <v>35</v>
      </c>
      <c r="V13" s="18">
        <v>4</v>
      </c>
      <c r="W13" s="4">
        <f t="shared" si="16"/>
        <v>3</v>
      </c>
      <c r="X13" s="5">
        <f t="shared" si="16"/>
        <v>0</v>
      </c>
      <c r="Y13" s="5">
        <f t="shared" si="16"/>
        <v>0</v>
      </c>
      <c r="Z13" s="5" t="str">
        <f t="shared" si="16"/>
        <v>M</v>
      </c>
      <c r="AA13" s="6">
        <v>3</v>
      </c>
      <c r="AB13">
        <f t="shared" si="17"/>
        <v>0</v>
      </c>
    </row>
    <row r="14" spans="1:28" ht="15" thickBot="1" x14ac:dyDescent="0.35">
      <c r="A14" s="7">
        <f>T5-$T$6</f>
        <v>1</v>
      </c>
      <c r="B14" s="8" t="str">
        <f>U5</f>
        <v>M</v>
      </c>
      <c r="C14" s="8">
        <f>V5-$V$6</f>
        <v>0</v>
      </c>
      <c r="D14" s="8">
        <f>W5-$W$6</f>
        <v>3</v>
      </c>
      <c r="E14" s="9" t="str">
        <f>X5</f>
        <v>M</v>
      </c>
      <c r="G14">
        <f>G11</f>
        <v>42</v>
      </c>
      <c r="H14" s="18">
        <v>5</v>
      </c>
      <c r="I14" s="21">
        <f>A14</f>
        <v>1</v>
      </c>
      <c r="J14" s="20" t="str">
        <f>B14</f>
        <v>M</v>
      </c>
      <c r="K14" s="20" t="s">
        <v>33</v>
      </c>
      <c r="L14" s="14">
        <v>3</v>
      </c>
      <c r="M14" s="22" t="str">
        <f>E14</f>
        <v>M</v>
      </c>
      <c r="O14" s="10">
        <f>MIN(O10:O13)</f>
        <v>0</v>
      </c>
      <c r="P14" s="10">
        <f>MIN(P10:P13)</f>
        <v>0</v>
      </c>
      <c r="Q14" s="10">
        <f>MIN(Q10:Q13)</f>
        <v>0</v>
      </c>
      <c r="R14" s="10">
        <f>MIN(R10:R13)</f>
        <v>1</v>
      </c>
      <c r="U14">
        <f>G14+U11</f>
        <v>43</v>
      </c>
      <c r="V14" s="18">
        <v>5</v>
      </c>
      <c r="W14" s="7">
        <f>I14</f>
        <v>1</v>
      </c>
      <c r="X14" s="8" t="str">
        <f>J14</f>
        <v>M</v>
      </c>
      <c r="Y14" s="8">
        <v>0</v>
      </c>
      <c r="Z14" s="8">
        <v>3</v>
      </c>
      <c r="AA14" s="9" t="str">
        <f>M14</f>
        <v>M</v>
      </c>
      <c r="AB14">
        <f>MIN(W14:AA14)</f>
        <v>0</v>
      </c>
    </row>
    <row r="15" spans="1:28" x14ac:dyDescent="0.3">
      <c r="W15">
        <f>MIN(W10:W14)</f>
        <v>0</v>
      </c>
      <c r="X15">
        <f>MIN(X10:X14)</f>
        <v>0</v>
      </c>
      <c r="Y15">
        <f>MIN(Y10:Y14)</f>
        <v>0</v>
      </c>
      <c r="Z15">
        <f>MIN(Z10:Z14)</f>
        <v>2</v>
      </c>
      <c r="AA15">
        <f>MIN(AA10:AA14)</f>
        <v>0</v>
      </c>
    </row>
    <row r="17" spans="1:26" ht="15" thickBot="1" x14ac:dyDescent="0.35">
      <c r="C17" s="18">
        <v>1</v>
      </c>
      <c r="D17" s="18">
        <v>2</v>
      </c>
      <c r="E17" s="18">
        <v>3</v>
      </c>
      <c r="F17" s="18">
        <v>5</v>
      </c>
      <c r="H17" s="19">
        <v>2</v>
      </c>
      <c r="I17" s="19">
        <v>3</v>
      </c>
      <c r="J17" s="19">
        <v>5</v>
      </c>
      <c r="O17" s="18">
        <v>1</v>
      </c>
      <c r="P17" s="18">
        <v>2</v>
      </c>
      <c r="Q17" s="18">
        <v>3</v>
      </c>
      <c r="R17" s="18">
        <v>5</v>
      </c>
      <c r="W17" s="18">
        <v>2</v>
      </c>
      <c r="X17" s="18">
        <v>3</v>
      </c>
      <c r="Y17" s="18">
        <v>5</v>
      </c>
    </row>
    <row r="18" spans="1:26" x14ac:dyDescent="0.3">
      <c r="A18" t="s">
        <v>36</v>
      </c>
      <c r="B18" s="18">
        <v>2</v>
      </c>
      <c r="C18" s="15">
        <f>O10</f>
        <v>4</v>
      </c>
      <c r="D18" s="27" t="str">
        <f>P10</f>
        <v>M</v>
      </c>
      <c r="E18" s="27" t="s">
        <v>3</v>
      </c>
      <c r="F18" s="28">
        <v>1</v>
      </c>
      <c r="G18" s="18">
        <v>2</v>
      </c>
      <c r="H18" s="1" t="s">
        <v>1</v>
      </c>
      <c r="I18" s="2">
        <v>0</v>
      </c>
      <c r="J18" s="3">
        <v>1</v>
      </c>
      <c r="K18">
        <f>MIN(H18:J18)</f>
        <v>0</v>
      </c>
      <c r="M18" t="s">
        <v>6</v>
      </c>
      <c r="N18" s="18">
        <v>2</v>
      </c>
      <c r="O18" s="1">
        <f t="shared" ref="O18:Q19" si="18">C18</f>
        <v>4</v>
      </c>
      <c r="P18" s="2" t="str">
        <f t="shared" si="18"/>
        <v>M</v>
      </c>
      <c r="Q18" s="2">
        <v>0</v>
      </c>
      <c r="R18" s="3">
        <v>1</v>
      </c>
      <c r="S18">
        <f>MIN(O18:R18)</f>
        <v>0</v>
      </c>
      <c r="U18" t="s">
        <v>5</v>
      </c>
      <c r="V18" s="18">
        <v>2</v>
      </c>
      <c r="W18" s="26" t="str">
        <f>H18</f>
        <v>M</v>
      </c>
      <c r="X18" s="27">
        <v>0</v>
      </c>
      <c r="Y18" s="28">
        <v>1</v>
      </c>
      <c r="Z18" s="10">
        <v>0</v>
      </c>
    </row>
    <row r="19" spans="1:26" x14ac:dyDescent="0.3">
      <c r="A19">
        <f>SUM(W15:AA15)+SUM(AB10:AB14)</f>
        <v>2</v>
      </c>
      <c r="B19" s="18">
        <v>3</v>
      </c>
      <c r="C19" s="34" t="s">
        <v>33</v>
      </c>
      <c r="D19" s="13">
        <f>P11</f>
        <v>1</v>
      </c>
      <c r="E19" s="13" t="str">
        <f>Q11</f>
        <v>M</v>
      </c>
      <c r="F19" s="29">
        <v>0</v>
      </c>
      <c r="G19" s="18">
        <v>4</v>
      </c>
      <c r="H19" s="4">
        <v>0</v>
      </c>
      <c r="I19" s="5">
        <v>0</v>
      </c>
      <c r="J19" s="6">
        <v>3</v>
      </c>
      <c r="K19">
        <f t="shared" ref="K19:K20" si="19">MIN(H19:J19)</f>
        <v>0</v>
      </c>
      <c r="M19">
        <f>SUM(K18:K20)+SUM(H21:J21)</f>
        <v>1</v>
      </c>
      <c r="N19" s="18">
        <v>3</v>
      </c>
      <c r="O19" s="4">
        <v>0</v>
      </c>
      <c r="P19" s="5">
        <f t="shared" si="18"/>
        <v>1</v>
      </c>
      <c r="Q19" s="5" t="str">
        <f t="shared" si="18"/>
        <v>M</v>
      </c>
      <c r="R19" s="6">
        <v>0</v>
      </c>
      <c r="S19">
        <v>0</v>
      </c>
      <c r="U19">
        <v>1</v>
      </c>
      <c r="V19" s="18">
        <v>4</v>
      </c>
      <c r="W19" s="23">
        <v>0</v>
      </c>
      <c r="X19" s="10">
        <v>0</v>
      </c>
      <c r="Y19" s="24">
        <v>3</v>
      </c>
      <c r="Z19" s="10">
        <v>0</v>
      </c>
    </row>
    <row r="20" spans="1:26" ht="15" thickBot="1" x14ac:dyDescent="0.35">
      <c r="B20" s="18">
        <v>4</v>
      </c>
      <c r="C20" s="34" t="s">
        <v>1</v>
      </c>
      <c r="D20" s="10" t="s">
        <v>33</v>
      </c>
      <c r="E20" s="10">
        <f>Q12</f>
        <v>0</v>
      </c>
      <c r="F20" s="24">
        <v>3</v>
      </c>
      <c r="G20" s="18">
        <v>5</v>
      </c>
      <c r="H20" s="7" t="s">
        <v>1</v>
      </c>
      <c r="I20" s="8">
        <v>0</v>
      </c>
      <c r="J20" s="9" t="s">
        <v>1</v>
      </c>
      <c r="K20">
        <f t="shared" si="19"/>
        <v>0</v>
      </c>
      <c r="N20" s="18">
        <v>4</v>
      </c>
      <c r="O20" s="4" t="s">
        <v>1</v>
      </c>
      <c r="P20" s="5">
        <v>0</v>
      </c>
      <c r="Q20" s="5">
        <f>E20</f>
        <v>0</v>
      </c>
      <c r="R20" s="6">
        <f>F20</f>
        <v>3</v>
      </c>
      <c r="S20">
        <f t="shared" ref="S20:S21" si="20">MIN(O20:R20)</f>
        <v>0</v>
      </c>
      <c r="V20" s="18">
        <v>5</v>
      </c>
      <c r="W20" s="21" t="str">
        <f t="shared" ref="W20" si="21">H20</f>
        <v>M</v>
      </c>
      <c r="X20" s="20">
        <v>0</v>
      </c>
      <c r="Y20" s="22" t="str">
        <f t="shared" ref="Y20" si="22">J20</f>
        <v>M</v>
      </c>
      <c r="Z20">
        <v>0</v>
      </c>
    </row>
    <row r="21" spans="1:26" ht="15" thickBot="1" x14ac:dyDescent="0.35">
      <c r="A21" s="11" t="s">
        <v>37</v>
      </c>
      <c r="B21" s="18">
        <v>5</v>
      </c>
      <c r="C21" s="35">
        <f>O13</f>
        <v>1</v>
      </c>
      <c r="D21" s="20" t="str">
        <f>P13</f>
        <v>M</v>
      </c>
      <c r="E21" s="20" t="s">
        <v>33</v>
      </c>
      <c r="F21" s="22" t="str">
        <f>R13</f>
        <v>M</v>
      </c>
      <c r="H21">
        <f>MIN(H18:H20)</f>
        <v>0</v>
      </c>
      <c r="I21">
        <f t="shared" ref="I21:J21" si="23">MIN(I18:I20)</f>
        <v>0</v>
      </c>
      <c r="J21">
        <f t="shared" si="23"/>
        <v>1</v>
      </c>
      <c r="M21" s="11" t="s">
        <v>7</v>
      </c>
      <c r="N21" s="18">
        <v>5</v>
      </c>
      <c r="O21" s="7">
        <f>C21</f>
        <v>1</v>
      </c>
      <c r="P21" s="8" t="str">
        <f>D21</f>
        <v>M</v>
      </c>
      <c r="Q21" s="8">
        <v>0</v>
      </c>
      <c r="R21" s="9" t="str">
        <f>F21</f>
        <v>M</v>
      </c>
      <c r="S21">
        <f t="shared" si="20"/>
        <v>0</v>
      </c>
      <c r="U21" s="11" t="s">
        <v>32</v>
      </c>
      <c r="W21">
        <v>0</v>
      </c>
      <c r="X21" s="10">
        <v>0</v>
      </c>
      <c r="Y21" s="10">
        <v>1</v>
      </c>
      <c r="Z21" s="10"/>
    </row>
    <row r="22" spans="1:26" x14ac:dyDescent="0.3">
      <c r="A22">
        <f>G14+A19</f>
        <v>44</v>
      </c>
      <c r="M22">
        <f>G14+M19</f>
        <v>43</v>
      </c>
      <c r="O22">
        <f>MIN(O18:O21)</f>
        <v>0</v>
      </c>
      <c r="P22">
        <f t="shared" ref="P22:R22" si="24">MIN(P18:P21)</f>
        <v>0</v>
      </c>
      <c r="Q22">
        <f t="shared" si="24"/>
        <v>0</v>
      </c>
      <c r="R22">
        <f t="shared" si="24"/>
        <v>0</v>
      </c>
      <c r="U22">
        <f>M22+U19</f>
        <v>44</v>
      </c>
    </row>
    <row r="24" spans="1:26" ht="15" thickBot="1" x14ac:dyDescent="0.35">
      <c r="C24" s="18">
        <v>2</v>
      </c>
      <c r="D24" s="18">
        <v>3</v>
      </c>
      <c r="E24" s="18">
        <v>5</v>
      </c>
      <c r="M24" t="s">
        <v>40</v>
      </c>
      <c r="O24" s="18">
        <v>2</v>
      </c>
      <c r="P24" s="18">
        <v>3</v>
      </c>
      <c r="Q24" s="18">
        <v>5</v>
      </c>
    </row>
    <row r="25" spans="1:26" x14ac:dyDescent="0.3">
      <c r="B25" s="18">
        <v>2</v>
      </c>
      <c r="C25" s="15" t="s">
        <v>1</v>
      </c>
      <c r="D25" s="12" t="s">
        <v>39</v>
      </c>
      <c r="E25" s="16" t="s">
        <v>3</v>
      </c>
      <c r="F25">
        <f>MIN(C25:E25)</f>
        <v>0</v>
      </c>
      <c r="M25">
        <v>2</v>
      </c>
      <c r="N25" s="18">
        <v>2</v>
      </c>
      <c r="O25" s="26" t="s">
        <v>1</v>
      </c>
      <c r="P25" s="27">
        <v>0</v>
      </c>
      <c r="Q25" s="28" t="s">
        <v>1</v>
      </c>
      <c r="R25">
        <v>0</v>
      </c>
    </row>
    <row r="26" spans="1:26" x14ac:dyDescent="0.3">
      <c r="B26" s="18">
        <v>4</v>
      </c>
      <c r="C26" s="23" t="s">
        <v>3</v>
      </c>
      <c r="D26" s="10" t="s">
        <v>1</v>
      </c>
      <c r="E26" s="29">
        <v>2</v>
      </c>
      <c r="F26">
        <f t="shared" ref="F26:F27" si="25">MIN(C26:E26)</f>
        <v>2</v>
      </c>
      <c r="N26" s="18">
        <v>4</v>
      </c>
      <c r="O26" s="23">
        <v>0</v>
      </c>
      <c r="P26" s="10" t="s">
        <v>1</v>
      </c>
      <c r="Q26" s="24">
        <v>2</v>
      </c>
      <c r="R26">
        <v>0</v>
      </c>
    </row>
    <row r="27" spans="1:26" ht="15" thickBot="1" x14ac:dyDescent="0.35">
      <c r="B27" s="18">
        <v>5</v>
      </c>
      <c r="C27" s="21" t="s">
        <v>1</v>
      </c>
      <c r="D27" s="20" t="s">
        <v>39</v>
      </c>
      <c r="E27" s="30" t="s">
        <v>1</v>
      </c>
      <c r="F27">
        <f t="shared" si="25"/>
        <v>0</v>
      </c>
      <c r="M27" s="11" t="s">
        <v>41</v>
      </c>
      <c r="N27" s="18">
        <v>5</v>
      </c>
      <c r="O27" s="21" t="s">
        <v>1</v>
      </c>
      <c r="P27" s="20">
        <v>0</v>
      </c>
      <c r="Q27" s="22" t="s">
        <v>1</v>
      </c>
      <c r="R27">
        <v>0</v>
      </c>
    </row>
    <row r="28" spans="1:26" x14ac:dyDescent="0.3">
      <c r="A28" s="11"/>
      <c r="C28">
        <f>MIN(C25:C27)</f>
        <v>0</v>
      </c>
      <c r="D28">
        <f t="shared" ref="D28:E28" si="26">MIN(D25:D27)</f>
        <v>0</v>
      </c>
      <c r="E28">
        <f t="shared" si="26"/>
        <v>2</v>
      </c>
      <c r="M28">
        <f>U22+M25</f>
        <v>46</v>
      </c>
      <c r="O28">
        <v>0</v>
      </c>
      <c r="P28">
        <v>0</v>
      </c>
      <c r="Q28">
        <v>2</v>
      </c>
    </row>
    <row r="30" spans="1:26" ht="15" thickBot="1" x14ac:dyDescent="0.35">
      <c r="C30" s="19">
        <v>2</v>
      </c>
      <c r="D30" s="18">
        <v>3</v>
      </c>
      <c r="G30" t="s">
        <v>40</v>
      </c>
      <c r="H30" s="36"/>
      <c r="I30" s="17" t="s">
        <v>31</v>
      </c>
      <c r="J30" s="17"/>
    </row>
    <row r="31" spans="1:26" x14ac:dyDescent="0.3">
      <c r="B31" s="18">
        <v>4</v>
      </c>
      <c r="C31" s="1">
        <v>0</v>
      </c>
      <c r="D31" s="3" t="s">
        <v>1</v>
      </c>
      <c r="E31">
        <f>MIN(C31:D31)</f>
        <v>0</v>
      </c>
      <c r="F31" s="31"/>
      <c r="G31">
        <v>0</v>
      </c>
      <c r="H31" s="31"/>
      <c r="I31" s="31"/>
      <c r="K31" s="31"/>
      <c r="L31" s="31"/>
      <c r="M31" s="31"/>
      <c r="N31" s="31"/>
      <c r="O31" s="31"/>
    </row>
    <row r="32" spans="1:26" ht="15" thickBot="1" x14ac:dyDescent="0.35">
      <c r="B32" s="18">
        <v>5</v>
      </c>
      <c r="C32" s="7" t="s">
        <v>1</v>
      </c>
      <c r="D32" s="9">
        <v>0</v>
      </c>
      <c r="E32">
        <f>MIN(C32:D32)</f>
        <v>0</v>
      </c>
      <c r="F32" s="31"/>
      <c r="I32" s="36" t="s">
        <v>42</v>
      </c>
      <c r="L32" s="31"/>
      <c r="M32" s="31"/>
      <c r="N32" s="31"/>
      <c r="O32" s="31"/>
      <c r="Q32" s="31"/>
    </row>
    <row r="33" spans="3:17" x14ac:dyDescent="0.3">
      <c r="C33">
        <f>MIN(C31:C32)</f>
        <v>0</v>
      </c>
      <c r="D33">
        <f>MIN(D31:D32)</f>
        <v>0</v>
      </c>
      <c r="F33" s="31"/>
      <c r="G33" s="11" t="s">
        <v>41</v>
      </c>
      <c r="I33">
        <v>44</v>
      </c>
      <c r="L33" s="31"/>
      <c r="M33" s="31"/>
      <c r="N33" s="31"/>
      <c r="O33" s="31"/>
      <c r="Q33" s="31"/>
    </row>
    <row r="34" spans="3:17" x14ac:dyDescent="0.3">
      <c r="F34" s="31"/>
      <c r="G34">
        <f>G31+U22</f>
        <v>44</v>
      </c>
      <c r="L34" s="31"/>
      <c r="M34" s="31"/>
      <c r="N34" s="31"/>
      <c r="O34" s="31"/>
      <c r="Q34" s="31"/>
    </row>
    <row r="35" spans="3:17" x14ac:dyDescent="0.3">
      <c r="F35" s="32"/>
      <c r="G35" s="31"/>
      <c r="L35" s="31"/>
      <c r="M35" s="32"/>
      <c r="N35" s="31"/>
      <c r="O35" s="31"/>
      <c r="Q35" s="31"/>
    </row>
    <row r="36" spans="3:17" x14ac:dyDescent="0.3">
      <c r="F36" s="31"/>
      <c r="L36" s="31"/>
      <c r="M36" s="31"/>
      <c r="N36" s="31"/>
      <c r="O36" s="31"/>
      <c r="Q36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Лишанков</dc:creator>
  <cp:lastModifiedBy>Artsiom Kharkevich</cp:lastModifiedBy>
  <dcterms:created xsi:type="dcterms:W3CDTF">2022-09-29T16:15:15Z</dcterms:created>
  <dcterms:modified xsi:type="dcterms:W3CDTF">2022-10-17T10:04:27Z</dcterms:modified>
</cp:coreProperties>
</file>