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22ar0\Desktop\Учеба\ОПР\4-й курс\lb_7\"/>
    </mc:Choice>
  </mc:AlternateContent>
  <xr:revisionPtr revIDLastSave="0" documentId="13_ncr:1_{B36B8E5E-589D-43A9-BA8F-41512EF9A932}" xr6:coauthVersionLast="47" xr6:coauthVersionMax="47" xr10:uidLastSave="{00000000-0000-0000-0000-000000000000}"/>
  <bookViews>
    <workbookView xWindow="7530" yWindow="4680" windowWidth="21615" windowHeight="113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" l="1"/>
  <c r="C15" i="1"/>
  <c r="G11" i="1"/>
  <c r="E107" i="1"/>
  <c r="D107" i="1"/>
  <c r="C107" i="1"/>
  <c r="B107" i="1"/>
  <c r="D15" i="1" l="1"/>
  <c r="E15" i="1"/>
  <c r="F15" i="1"/>
  <c r="G12" i="1"/>
  <c r="G13" i="1"/>
  <c r="G14" i="1"/>
</calcChain>
</file>

<file path=xl/sharedStrings.xml><?xml version="1.0" encoding="utf-8"?>
<sst xmlns="http://schemas.openxmlformats.org/spreadsheetml/2006/main" count="140" uniqueCount="94">
  <si>
    <t>A\B</t>
  </si>
  <si>
    <t>B1</t>
  </si>
  <si>
    <t>B2</t>
  </si>
  <si>
    <t>B3</t>
  </si>
  <si>
    <t>B4</t>
  </si>
  <si>
    <t>A1</t>
  </si>
  <si>
    <t>A2</t>
  </si>
  <si>
    <t>A3</t>
  </si>
  <si>
    <t>A4</t>
  </si>
  <si>
    <t>α</t>
  </si>
  <si>
    <t>β</t>
  </si>
  <si>
    <t>p\q</t>
  </si>
  <si>
    <t>q1</t>
  </si>
  <si>
    <t>q2</t>
  </si>
  <si>
    <t>q3</t>
  </si>
  <si>
    <t>q4</t>
  </si>
  <si>
    <t>p1</t>
  </si>
  <si>
    <t>p2</t>
  </si>
  <si>
    <t>p3</t>
  </si>
  <si>
    <t>p4</t>
  </si>
  <si>
    <t>4-й столбец &gt;  1</t>
  </si>
  <si>
    <t>2-я строка &gt; 3</t>
  </si>
  <si>
    <t xml:space="preserve">2 - й столбец &gt; </t>
  </si>
  <si>
    <t>α=0   β=1</t>
  </si>
  <si>
    <t>1x1+3x2&gt;=1</t>
  </si>
  <si>
    <t>2x1+1x2&gt;=1</t>
  </si>
  <si>
    <t>0x1+4x2&gt;=1</t>
  </si>
  <si>
    <t>2y1+1y2+0y3&lt;=1</t>
  </si>
  <si>
    <t>1y1+3y2+4y3&lt;=1</t>
  </si>
  <si>
    <t>y1=&gt;0      y2&gt;=0</t>
  </si>
  <si>
    <t>y2</t>
  </si>
  <si>
    <t>2y1+1y2+0y3+y4=1</t>
  </si>
  <si>
    <t>1y1+3y2+4y+y5=1</t>
  </si>
  <si>
    <t>Базисные переменные</t>
  </si>
  <si>
    <t>l</t>
  </si>
  <si>
    <t xml:space="preserve">Свободные переменные </t>
  </si>
  <si>
    <t>y4=</t>
  </si>
  <si>
    <t>y5=</t>
  </si>
  <si>
    <t xml:space="preserve">Z= </t>
  </si>
  <si>
    <t>y1</t>
  </si>
  <si>
    <t>y3</t>
  </si>
  <si>
    <t>Z=y1+y2+y3- max</t>
  </si>
  <si>
    <t>(-y1)</t>
  </si>
  <si>
    <t>(-y2)</t>
  </si>
  <si>
    <t>(-y3)</t>
  </si>
  <si>
    <t>Z=y1+y2+y3+0y4+0y5</t>
  </si>
  <si>
    <t>Yo=(y1,y2,y3,y4,y5)=(0,0,0,1,1), Z(Yo)=0</t>
  </si>
  <si>
    <t>(-y4)</t>
  </si>
  <si>
    <t>(-y5)</t>
  </si>
  <si>
    <t>y1=</t>
  </si>
  <si>
    <t>y3=</t>
  </si>
  <si>
    <t>1/2</t>
  </si>
  <si>
    <t>1</t>
  </si>
  <si>
    <t>1/8</t>
  </si>
  <si>
    <t>5/8</t>
  </si>
  <si>
    <t>0</t>
  </si>
  <si>
    <t>-1/8</t>
  </si>
  <si>
    <t>1/4</t>
  </si>
  <si>
    <t>3/8</t>
  </si>
  <si>
    <t>y1 = 1/2, y2 = 0, y3 = 1/8</t>
  </si>
  <si>
    <t>Z(Y)  = 5/8</t>
  </si>
  <si>
    <t>Z=x1+x2- min</t>
  </si>
  <si>
    <t>2x1+1x2-x3&gt;=1</t>
  </si>
  <si>
    <t>1x1+3x2-x4&gt;=1</t>
  </si>
  <si>
    <t>0x1+4x2-x5&gt;=1</t>
  </si>
  <si>
    <t>x1</t>
  </si>
  <si>
    <t>x2</t>
  </si>
  <si>
    <t>x3</t>
  </si>
  <si>
    <t>x4</t>
  </si>
  <si>
    <t>x5</t>
  </si>
  <si>
    <t>|</t>
  </si>
  <si>
    <t>y4</t>
  </si>
  <si>
    <t>y5</t>
  </si>
  <si>
    <t>x1*=3/8</t>
  </si>
  <si>
    <t>x2*=1/4</t>
  </si>
  <si>
    <t>y1*=1/2</t>
  </si>
  <si>
    <t>y2*=0</t>
  </si>
  <si>
    <t>F=Z  = 5/8</t>
  </si>
  <si>
    <t>F=x1+x2+0x3+0x4+0x5 - min</t>
  </si>
  <si>
    <t>y3*=1/8</t>
  </si>
  <si>
    <t>v</t>
  </si>
  <si>
    <t>v'</t>
  </si>
  <si>
    <t>x1*</t>
  </si>
  <si>
    <t>x2*</t>
  </si>
  <si>
    <t>y1*</t>
  </si>
  <si>
    <t>y2*</t>
  </si>
  <si>
    <t>p1*</t>
  </si>
  <si>
    <t>p2*</t>
  </si>
  <si>
    <t>q1*</t>
  </si>
  <si>
    <t>q2*</t>
  </si>
  <si>
    <t>q3*</t>
  </si>
  <si>
    <t>y3*</t>
  </si>
  <si>
    <t>P(0,6;04)</t>
  </si>
  <si>
    <t>Q(0,8;0;0,2)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</si>
</sst>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28575</xdr:rowOff>
    </xdr:from>
    <xdr:to>
      <xdr:col>6</xdr:col>
      <xdr:colOff>6615</xdr:colOff>
      <xdr:row>7</xdr:row>
      <xdr:rowOff>181182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F5F3A2-98E0-4E16-BD2C-95610C634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8575"/>
          <a:ext cx="2883165" cy="1486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topLeftCell="A58" zoomScaleNormal="100" workbookViewId="0">
      <selection activeCell="H84" sqref="H84"/>
    </sheetView>
  </sheetViews>
  <sheetFormatPr defaultRowHeight="15" x14ac:dyDescent="0.25"/>
  <cols>
    <col min="1" max="5" width="9.140625" style="2"/>
    <col min="6" max="6" width="9.140625" style="2" customWidth="1"/>
    <col min="7" max="16384" width="9.140625" style="2"/>
  </cols>
  <sheetData>
    <row r="1" spans="1:8" x14ac:dyDescent="0.25">
      <c r="A1" s="13"/>
      <c r="B1" s="13"/>
      <c r="C1" s="13"/>
      <c r="D1" s="13"/>
      <c r="E1" s="13"/>
      <c r="F1" s="13"/>
      <c r="G1" s="13"/>
      <c r="H1" s="13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13"/>
      <c r="B3" s="13"/>
      <c r="C3" s="13"/>
      <c r="D3" s="13"/>
      <c r="E3" s="13"/>
      <c r="F3" s="13"/>
      <c r="G3" s="13"/>
      <c r="H3" s="13"/>
    </row>
    <row r="4" spans="1:8" x14ac:dyDescent="0.25">
      <c r="A4" s="13"/>
      <c r="B4" s="13"/>
      <c r="C4" s="13"/>
      <c r="D4" s="13"/>
      <c r="E4" s="13"/>
      <c r="F4" s="13"/>
      <c r="G4" s="13"/>
      <c r="H4" s="13"/>
    </row>
    <row r="5" spans="1:8" x14ac:dyDescent="0.25">
      <c r="A5" s="13"/>
      <c r="B5" s="13"/>
      <c r="C5" s="13"/>
      <c r="D5" s="13"/>
      <c r="E5" s="13"/>
      <c r="F5" s="13"/>
      <c r="G5" s="13"/>
      <c r="H5" s="13"/>
    </row>
    <row r="6" spans="1:8" x14ac:dyDescent="0.25">
      <c r="A6" s="13"/>
      <c r="B6" s="13"/>
      <c r="C6" s="13"/>
      <c r="D6" s="13"/>
      <c r="E6" s="13"/>
      <c r="F6" s="13"/>
      <c r="G6" s="13"/>
      <c r="H6" s="13"/>
    </row>
    <row r="7" spans="1:8" x14ac:dyDescent="0.25">
      <c r="A7" s="13"/>
      <c r="B7" s="13"/>
      <c r="C7" s="13"/>
      <c r="D7" s="13"/>
      <c r="E7" s="13"/>
      <c r="F7" s="13"/>
      <c r="G7" s="13"/>
      <c r="H7" s="13"/>
    </row>
    <row r="8" spans="1:8" x14ac:dyDescent="0.25">
      <c r="A8" s="13"/>
      <c r="B8" s="13"/>
      <c r="C8" s="13"/>
      <c r="D8" s="13"/>
      <c r="E8" s="13"/>
      <c r="F8" s="13"/>
      <c r="G8" s="13"/>
      <c r="H8" s="13"/>
    </row>
    <row r="10" spans="1:8" ht="20.100000000000001" customHeight="1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3" t="s">
        <v>9</v>
      </c>
    </row>
    <row r="11" spans="1:8" ht="20.100000000000001" customHeight="1" x14ac:dyDescent="0.25">
      <c r="B11" s="1" t="s">
        <v>5</v>
      </c>
      <c r="C11" s="1">
        <v>1</v>
      </c>
      <c r="D11" s="1">
        <v>0</v>
      </c>
      <c r="E11" s="1">
        <v>-1</v>
      </c>
      <c r="F11" s="1">
        <v>3</v>
      </c>
      <c r="G11" s="1">
        <f>MIN(C11:F11)</f>
        <v>-1</v>
      </c>
    </row>
    <row r="12" spans="1:8" ht="20.100000000000001" customHeight="1" x14ac:dyDescent="0.25">
      <c r="B12" s="1" t="s">
        <v>6</v>
      </c>
      <c r="C12" s="1">
        <v>0</v>
      </c>
      <c r="D12" s="1">
        <v>2</v>
      </c>
      <c r="E12" s="1">
        <v>3</v>
      </c>
      <c r="F12" s="1">
        <v>2</v>
      </c>
      <c r="G12" s="1">
        <f t="shared" ref="G12:G14" si="0">MIN(C12:F12)</f>
        <v>0</v>
      </c>
    </row>
    <row r="13" spans="1:8" ht="20.100000000000001" customHeight="1" x14ac:dyDescent="0.25">
      <c r="B13" s="1" t="s">
        <v>7</v>
      </c>
      <c r="C13" s="1">
        <v>-5</v>
      </c>
      <c r="D13" s="1">
        <v>-4</v>
      </c>
      <c r="E13" s="1">
        <v>2</v>
      </c>
      <c r="F13" s="1">
        <v>-4</v>
      </c>
      <c r="G13" s="1">
        <f t="shared" si="0"/>
        <v>-5</v>
      </c>
    </row>
    <row r="14" spans="1:8" ht="20.100000000000001" customHeight="1" x14ac:dyDescent="0.25">
      <c r="B14" s="1" t="s">
        <v>8</v>
      </c>
      <c r="C14" s="1">
        <v>-3</v>
      </c>
      <c r="D14" s="1">
        <v>1</v>
      </c>
      <c r="E14" s="1">
        <v>3</v>
      </c>
      <c r="F14" s="1">
        <v>-2</v>
      </c>
      <c r="G14" s="1">
        <f t="shared" si="0"/>
        <v>-3</v>
      </c>
    </row>
    <row r="15" spans="1:8" ht="20.100000000000001" customHeight="1" x14ac:dyDescent="0.25">
      <c r="B15" s="3" t="s">
        <v>10</v>
      </c>
      <c r="C15" s="1">
        <f>MAX(C11:C14)</f>
        <v>1</v>
      </c>
      <c r="D15" s="1">
        <f t="shared" ref="D15:F15" si="1">MAX(D11:D14)</f>
        <v>2</v>
      </c>
      <c r="E15" s="1">
        <f t="shared" si="1"/>
        <v>3</v>
      </c>
      <c r="F15" s="1">
        <f t="shared" si="1"/>
        <v>3</v>
      </c>
      <c r="G15" s="1" t="s">
        <v>23</v>
      </c>
    </row>
    <row r="18" spans="2:11" ht="20.100000000000001" customHeight="1" x14ac:dyDescent="0.25">
      <c r="B18" s="1" t="s">
        <v>11</v>
      </c>
      <c r="C18" s="1" t="s">
        <v>12</v>
      </c>
      <c r="D18" s="1" t="s">
        <v>13</v>
      </c>
      <c r="E18" s="1" t="s">
        <v>14</v>
      </c>
      <c r="F18" s="4" t="s">
        <v>15</v>
      </c>
      <c r="G18" s="15" t="s">
        <v>20</v>
      </c>
      <c r="H18" s="15"/>
      <c r="I18" s="15"/>
      <c r="J18" s="15"/>
      <c r="K18" s="15"/>
    </row>
    <row r="19" spans="2:11" ht="20.100000000000001" customHeight="1" x14ac:dyDescent="0.25">
      <c r="B19" s="1" t="s">
        <v>16</v>
      </c>
      <c r="C19" s="1">
        <v>1</v>
      </c>
      <c r="D19" s="1">
        <v>0</v>
      </c>
      <c r="E19" s="1">
        <v>-1</v>
      </c>
      <c r="F19" s="1">
        <v>3</v>
      </c>
      <c r="G19" s="5"/>
    </row>
    <row r="20" spans="2:11" ht="20.100000000000001" customHeight="1" x14ac:dyDescent="0.25">
      <c r="B20" s="1" t="s">
        <v>17</v>
      </c>
      <c r="C20" s="1">
        <v>0</v>
      </c>
      <c r="D20" s="1">
        <v>2</v>
      </c>
      <c r="E20" s="1">
        <v>3</v>
      </c>
      <c r="F20" s="1">
        <v>2</v>
      </c>
      <c r="G20" s="5"/>
    </row>
    <row r="21" spans="2:11" ht="20.100000000000001" customHeight="1" x14ac:dyDescent="0.25">
      <c r="B21" s="1" t="s">
        <v>18</v>
      </c>
      <c r="C21" s="1">
        <v>-5</v>
      </c>
      <c r="D21" s="1">
        <v>-4</v>
      </c>
      <c r="E21" s="1">
        <v>2</v>
      </c>
      <c r="F21" s="1">
        <v>-4</v>
      </c>
      <c r="G21" s="5"/>
    </row>
    <row r="22" spans="2:11" ht="20.100000000000001" customHeight="1" x14ac:dyDescent="0.25">
      <c r="B22" s="6" t="s">
        <v>19</v>
      </c>
      <c r="C22" s="1">
        <v>-3</v>
      </c>
      <c r="D22" s="1">
        <v>1</v>
      </c>
      <c r="E22" s="1">
        <v>3</v>
      </c>
      <c r="F22" s="1">
        <v>-2</v>
      </c>
      <c r="G22" s="5"/>
    </row>
    <row r="23" spans="2:11" ht="20.100000000000001" customHeight="1" x14ac:dyDescent="0.25">
      <c r="B23" s="7"/>
      <c r="C23" s="8"/>
      <c r="D23" s="8"/>
      <c r="E23" s="8"/>
      <c r="F23" s="8"/>
    </row>
    <row r="24" spans="2:11" ht="20.100000000000001" customHeight="1" x14ac:dyDescent="0.25">
      <c r="B24" s="1" t="s">
        <v>11</v>
      </c>
      <c r="C24" s="1" t="s">
        <v>12</v>
      </c>
      <c r="D24" s="1" t="s">
        <v>13</v>
      </c>
      <c r="E24" s="1" t="s">
        <v>14</v>
      </c>
      <c r="F24" s="14" t="s">
        <v>21</v>
      </c>
      <c r="G24" s="14"/>
      <c r="H24" s="14"/>
      <c r="I24" s="14"/>
      <c r="J24" s="14"/>
    </row>
    <row r="25" spans="2:11" ht="20.100000000000001" customHeight="1" x14ac:dyDescent="0.25">
      <c r="B25" s="1" t="s">
        <v>16</v>
      </c>
      <c r="C25" s="1">
        <v>1</v>
      </c>
      <c r="D25" s="1">
        <v>0</v>
      </c>
      <c r="E25" s="1">
        <v>-1</v>
      </c>
    </row>
    <row r="26" spans="2:11" ht="20.100000000000001" customHeight="1" x14ac:dyDescent="0.25">
      <c r="B26" s="1" t="s">
        <v>17</v>
      </c>
      <c r="C26" s="1">
        <v>0</v>
      </c>
      <c r="D26" s="1">
        <v>2</v>
      </c>
      <c r="E26" s="1">
        <v>3</v>
      </c>
    </row>
    <row r="27" spans="2:11" ht="20.100000000000001" customHeight="1" x14ac:dyDescent="0.25">
      <c r="B27" s="1" t="s">
        <v>18</v>
      </c>
      <c r="C27" s="1">
        <v>-5</v>
      </c>
      <c r="D27" s="1">
        <v>-4</v>
      </c>
      <c r="E27" s="1">
        <v>2</v>
      </c>
    </row>
    <row r="29" spans="2:11" ht="20.100000000000001" customHeight="1" x14ac:dyDescent="0.25">
      <c r="B29" s="1" t="s">
        <v>11</v>
      </c>
      <c r="C29" s="1" t="s">
        <v>12</v>
      </c>
      <c r="D29" s="1" t="s">
        <v>13</v>
      </c>
      <c r="E29" s="1" t="s">
        <v>14</v>
      </c>
      <c r="F29" s="14" t="s">
        <v>22</v>
      </c>
      <c r="G29" s="14"/>
      <c r="H29" s="14"/>
      <c r="I29" s="14"/>
      <c r="J29" s="14"/>
    </row>
    <row r="30" spans="2:11" ht="20.100000000000001" customHeight="1" x14ac:dyDescent="0.25">
      <c r="B30" s="1" t="s">
        <v>16</v>
      </c>
      <c r="C30" s="1">
        <v>1</v>
      </c>
      <c r="D30" s="1">
        <v>0</v>
      </c>
      <c r="E30" s="1">
        <v>-1</v>
      </c>
    </row>
    <row r="31" spans="2:11" ht="20.100000000000001" customHeight="1" x14ac:dyDescent="0.25">
      <c r="B31" s="6" t="s">
        <v>17</v>
      </c>
      <c r="C31" s="6">
        <v>0</v>
      </c>
      <c r="D31" s="6">
        <v>2</v>
      </c>
      <c r="E31" s="6">
        <v>3</v>
      </c>
    </row>
    <row r="32" spans="2:11" ht="20.100000000000001" customHeight="1" x14ac:dyDescent="0.25">
      <c r="B32" s="8"/>
      <c r="C32" s="8"/>
      <c r="D32" s="8"/>
      <c r="E32" s="8"/>
    </row>
    <row r="34" spans="2:9" x14ac:dyDescent="0.25">
      <c r="B34" s="1" t="s">
        <v>11</v>
      </c>
      <c r="C34" s="1" t="s">
        <v>12</v>
      </c>
      <c r="D34" s="1" t="s">
        <v>13</v>
      </c>
      <c r="E34" s="1" t="s">
        <v>14</v>
      </c>
    </row>
    <row r="35" spans="2:9" x14ac:dyDescent="0.25">
      <c r="B35" s="1" t="s">
        <v>16</v>
      </c>
      <c r="C35" s="1">
        <v>2</v>
      </c>
      <c r="D35" s="1">
        <v>1</v>
      </c>
      <c r="E35" s="1">
        <v>0</v>
      </c>
    </row>
    <row r="36" spans="2:9" x14ac:dyDescent="0.25">
      <c r="B36" s="1" t="s">
        <v>17</v>
      </c>
      <c r="C36" s="1">
        <v>1</v>
      </c>
      <c r="D36" s="1">
        <v>3</v>
      </c>
      <c r="E36" s="1">
        <v>4</v>
      </c>
    </row>
    <row r="39" spans="2:9" x14ac:dyDescent="0.25">
      <c r="B39" s="14" t="s">
        <v>25</v>
      </c>
      <c r="C39" s="14"/>
      <c r="D39" s="14"/>
      <c r="E39" s="14"/>
      <c r="F39" s="14" t="s">
        <v>27</v>
      </c>
      <c r="G39" s="14"/>
      <c r="H39" s="14"/>
      <c r="I39" s="14"/>
    </row>
    <row r="40" spans="2:9" x14ac:dyDescent="0.25">
      <c r="B40" s="14"/>
      <c r="C40" s="14"/>
      <c r="D40" s="14"/>
      <c r="E40" s="14"/>
      <c r="F40" s="14"/>
      <c r="G40" s="14"/>
      <c r="H40" s="14"/>
      <c r="I40" s="14"/>
    </row>
    <row r="41" spans="2:9" x14ac:dyDescent="0.25">
      <c r="B41" s="14" t="s">
        <v>24</v>
      </c>
      <c r="C41" s="14"/>
      <c r="D41" s="14"/>
      <c r="E41" s="14"/>
      <c r="F41" s="14" t="s">
        <v>28</v>
      </c>
      <c r="G41" s="14"/>
      <c r="H41" s="14"/>
      <c r="I41" s="14"/>
    </row>
    <row r="42" spans="2:9" x14ac:dyDescent="0.25">
      <c r="B42" s="14"/>
      <c r="C42" s="14"/>
      <c r="D42" s="14"/>
      <c r="E42" s="14"/>
      <c r="F42" s="14"/>
      <c r="G42" s="14"/>
      <c r="H42" s="14"/>
      <c r="I42" s="14"/>
    </row>
    <row r="43" spans="2:9" x14ac:dyDescent="0.25">
      <c r="B43" s="14" t="s">
        <v>26</v>
      </c>
      <c r="C43" s="14"/>
      <c r="D43" s="14"/>
      <c r="E43" s="14"/>
      <c r="F43" s="14" t="s">
        <v>29</v>
      </c>
      <c r="G43" s="14"/>
      <c r="H43" s="14"/>
      <c r="I43" s="14"/>
    </row>
    <row r="44" spans="2:9" x14ac:dyDescent="0.25">
      <c r="B44" s="14"/>
      <c r="C44" s="14"/>
      <c r="D44" s="14"/>
      <c r="E44" s="14"/>
      <c r="F44" s="14"/>
      <c r="G44" s="14"/>
      <c r="H44" s="14"/>
      <c r="I44" s="14"/>
    </row>
    <row r="45" spans="2:9" x14ac:dyDescent="0.25">
      <c r="B45" s="14" t="s">
        <v>61</v>
      </c>
      <c r="C45" s="14"/>
      <c r="D45" s="14"/>
      <c r="E45" s="14"/>
      <c r="F45" s="14" t="s">
        <v>41</v>
      </c>
      <c r="G45" s="14"/>
      <c r="H45" s="14"/>
      <c r="I45" s="14"/>
    </row>
    <row r="46" spans="2:9" x14ac:dyDescent="0.25">
      <c r="B46" s="14"/>
      <c r="C46" s="14"/>
      <c r="D46" s="14"/>
      <c r="E46" s="14"/>
      <c r="F46" s="14"/>
      <c r="G46" s="14"/>
      <c r="H46" s="14"/>
      <c r="I46" s="14"/>
    </row>
    <row r="49" spans="2:16" x14ac:dyDescent="0.25">
      <c r="B49" s="14" t="s">
        <v>31</v>
      </c>
      <c r="C49" s="14"/>
      <c r="D49" s="14"/>
      <c r="E49" s="14"/>
      <c r="F49" s="14" t="s">
        <v>45</v>
      </c>
      <c r="G49" s="14"/>
      <c r="H49" s="14"/>
      <c r="I49" s="14"/>
      <c r="J49" s="18" t="s">
        <v>46</v>
      </c>
      <c r="K49" s="19"/>
      <c r="L49" s="19"/>
      <c r="M49" s="20"/>
    </row>
    <row r="50" spans="2:16" x14ac:dyDescent="0.25">
      <c r="B50" s="14" t="s">
        <v>32</v>
      </c>
      <c r="C50" s="14"/>
      <c r="D50" s="14"/>
      <c r="E50" s="14"/>
      <c r="F50" s="14"/>
      <c r="G50" s="14"/>
      <c r="H50" s="14"/>
      <c r="I50" s="14"/>
      <c r="J50" s="21"/>
      <c r="K50" s="22"/>
      <c r="L50" s="22"/>
      <c r="M50" s="23"/>
    </row>
    <row r="53" spans="2:16" x14ac:dyDescent="0.25">
      <c r="B53" s="14" t="s">
        <v>33</v>
      </c>
      <c r="C53" s="14"/>
      <c r="D53" s="14"/>
      <c r="E53" s="14" t="s">
        <v>34</v>
      </c>
      <c r="F53" s="14"/>
      <c r="G53" s="16" t="s">
        <v>35</v>
      </c>
      <c r="H53" s="25"/>
      <c r="I53" s="25"/>
      <c r="J53" s="25"/>
      <c r="K53" s="25"/>
      <c r="L53" s="25"/>
      <c r="M53" s="25"/>
      <c r="N53" s="25"/>
      <c r="O53" s="25"/>
      <c r="P53" s="17"/>
    </row>
    <row r="54" spans="2:16" x14ac:dyDescent="0.25">
      <c r="B54" s="14"/>
      <c r="C54" s="14"/>
      <c r="D54" s="14"/>
      <c r="E54" s="14"/>
      <c r="F54" s="14"/>
      <c r="G54" s="16" t="s">
        <v>42</v>
      </c>
      <c r="H54" s="17"/>
      <c r="I54" s="16" t="s">
        <v>43</v>
      </c>
      <c r="J54" s="17"/>
      <c r="K54" s="16" t="s">
        <v>44</v>
      </c>
      <c r="L54" s="17"/>
      <c r="M54" s="16" t="s">
        <v>47</v>
      </c>
      <c r="N54" s="17"/>
      <c r="O54" s="16" t="s">
        <v>48</v>
      </c>
      <c r="P54" s="17"/>
    </row>
    <row r="55" spans="2:16" x14ac:dyDescent="0.25">
      <c r="B55" s="14" t="s">
        <v>36</v>
      </c>
      <c r="C55" s="14"/>
      <c r="D55" s="14"/>
      <c r="E55" s="14">
        <v>1</v>
      </c>
      <c r="F55" s="14"/>
      <c r="G55" s="14">
        <v>2</v>
      </c>
      <c r="H55" s="14"/>
      <c r="I55" s="14">
        <v>1</v>
      </c>
      <c r="J55" s="14"/>
      <c r="K55" s="14">
        <v>0</v>
      </c>
      <c r="L55" s="14"/>
      <c r="M55" s="14">
        <v>1</v>
      </c>
      <c r="N55" s="14"/>
      <c r="O55" s="14">
        <v>0</v>
      </c>
      <c r="P55" s="14"/>
    </row>
    <row r="56" spans="2:16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2:16" x14ac:dyDescent="0.25">
      <c r="B57" s="14" t="s">
        <v>37</v>
      </c>
      <c r="C57" s="14"/>
      <c r="D57" s="14"/>
      <c r="E57" s="14">
        <v>1</v>
      </c>
      <c r="F57" s="14"/>
      <c r="G57" s="14">
        <v>1</v>
      </c>
      <c r="H57" s="14"/>
      <c r="I57" s="14">
        <v>3</v>
      </c>
      <c r="J57" s="14"/>
      <c r="K57" s="14">
        <v>4</v>
      </c>
      <c r="L57" s="14"/>
      <c r="M57" s="14">
        <v>0</v>
      </c>
      <c r="N57" s="14"/>
      <c r="O57" s="14">
        <v>1</v>
      </c>
      <c r="P57" s="14"/>
    </row>
    <row r="58" spans="2:16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2:16" x14ac:dyDescent="0.25">
      <c r="B59" s="14" t="s">
        <v>38</v>
      </c>
      <c r="C59" s="14"/>
      <c r="D59" s="14"/>
      <c r="E59" s="14">
        <v>0</v>
      </c>
      <c r="F59" s="14"/>
      <c r="G59" s="14">
        <v>-1</v>
      </c>
      <c r="H59" s="14"/>
      <c r="I59" s="14">
        <v>-1</v>
      </c>
      <c r="J59" s="14"/>
      <c r="K59" s="14">
        <v>-1</v>
      </c>
      <c r="L59" s="14"/>
      <c r="M59" s="14">
        <v>0</v>
      </c>
      <c r="N59" s="14"/>
      <c r="O59" s="14">
        <v>0</v>
      </c>
      <c r="P59" s="14"/>
    </row>
    <row r="60" spans="2:16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3" spans="2:16" x14ac:dyDescent="0.25">
      <c r="B63" s="14" t="s">
        <v>33</v>
      </c>
      <c r="C63" s="14"/>
      <c r="D63" s="14"/>
      <c r="E63" s="14" t="s">
        <v>34</v>
      </c>
      <c r="F63" s="14"/>
      <c r="G63" s="16" t="s">
        <v>35</v>
      </c>
      <c r="H63" s="25"/>
      <c r="I63" s="25"/>
      <c r="J63" s="25"/>
      <c r="K63" s="25"/>
      <c r="L63" s="25"/>
      <c r="M63" s="25"/>
      <c r="N63" s="25"/>
      <c r="O63" s="25"/>
      <c r="P63" s="17"/>
    </row>
    <row r="64" spans="2:16" x14ac:dyDescent="0.25">
      <c r="B64" s="14"/>
      <c r="C64" s="14"/>
      <c r="D64" s="14"/>
      <c r="E64" s="14"/>
      <c r="F64" s="14"/>
      <c r="G64" s="16" t="s">
        <v>42</v>
      </c>
      <c r="H64" s="17"/>
      <c r="I64" s="16" t="s">
        <v>43</v>
      </c>
      <c r="J64" s="17"/>
      <c r="K64" s="16" t="s">
        <v>44</v>
      </c>
      <c r="L64" s="17"/>
      <c r="M64" s="16" t="s">
        <v>47</v>
      </c>
      <c r="N64" s="17"/>
      <c r="O64" s="16" t="s">
        <v>48</v>
      </c>
      <c r="P64" s="17"/>
    </row>
    <row r="65" spans="2:16" x14ac:dyDescent="0.25">
      <c r="B65" s="14" t="s">
        <v>49</v>
      </c>
      <c r="C65" s="14"/>
      <c r="D65" s="14"/>
      <c r="E65" s="24" t="s">
        <v>51</v>
      </c>
      <c r="F65" s="24"/>
      <c r="G65" s="24" t="s">
        <v>52</v>
      </c>
      <c r="H65" s="24"/>
      <c r="I65" s="24" t="s">
        <v>51</v>
      </c>
      <c r="J65" s="24"/>
      <c r="K65" s="24" t="s">
        <v>55</v>
      </c>
      <c r="L65" s="24"/>
      <c r="M65" s="24" t="s">
        <v>51</v>
      </c>
      <c r="N65" s="24"/>
      <c r="O65" s="24">
        <v>0</v>
      </c>
      <c r="P65" s="24"/>
    </row>
    <row r="66" spans="2:16" x14ac:dyDescent="0.25">
      <c r="B66" s="14"/>
      <c r="C66" s="14"/>
      <c r="D66" s="1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2:16" x14ac:dyDescent="0.25">
      <c r="B67" s="14" t="s">
        <v>50</v>
      </c>
      <c r="C67" s="14"/>
      <c r="D67" s="14"/>
      <c r="E67" s="24" t="s">
        <v>53</v>
      </c>
      <c r="F67" s="24"/>
      <c r="G67" s="24" t="s">
        <v>55</v>
      </c>
      <c r="H67" s="24"/>
      <c r="I67" s="24" t="s">
        <v>54</v>
      </c>
      <c r="J67" s="24"/>
      <c r="K67" s="24" t="s">
        <v>52</v>
      </c>
      <c r="L67" s="24"/>
      <c r="M67" s="24" t="s">
        <v>56</v>
      </c>
      <c r="N67" s="24"/>
      <c r="O67" s="24" t="s">
        <v>57</v>
      </c>
      <c r="P67" s="24"/>
    </row>
    <row r="68" spans="2:16" x14ac:dyDescent="0.25">
      <c r="B68" s="14"/>
      <c r="C68" s="14"/>
      <c r="D68" s="1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2:16" x14ac:dyDescent="0.25">
      <c r="B69" s="14" t="s">
        <v>38</v>
      </c>
      <c r="C69" s="14"/>
      <c r="D69" s="14"/>
      <c r="E69" s="24" t="s">
        <v>54</v>
      </c>
      <c r="F69" s="24"/>
      <c r="G69" s="24" t="s">
        <v>55</v>
      </c>
      <c r="H69" s="24"/>
      <c r="I69" s="24" t="s">
        <v>53</v>
      </c>
      <c r="J69" s="24"/>
      <c r="K69" s="24" t="s">
        <v>55</v>
      </c>
      <c r="L69" s="24"/>
      <c r="M69" s="24" t="s">
        <v>58</v>
      </c>
      <c r="N69" s="24"/>
      <c r="O69" s="24" t="s">
        <v>57</v>
      </c>
      <c r="P69" s="24"/>
    </row>
    <row r="70" spans="2:16" x14ac:dyDescent="0.25">
      <c r="B70" s="14"/>
      <c r="C70" s="14"/>
      <c r="D70" s="1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2" spans="2:16" x14ac:dyDescent="0.25">
      <c r="B72" s="14" t="s">
        <v>59</v>
      </c>
      <c r="C72" s="14"/>
      <c r="D72" s="14"/>
      <c r="E72" s="14"/>
      <c r="F72" s="14"/>
      <c r="G72" s="14"/>
      <c r="H72" s="14"/>
    </row>
    <row r="73" spans="2:16" x14ac:dyDescent="0.25">
      <c r="B73" s="14"/>
      <c r="C73" s="14"/>
      <c r="D73" s="14"/>
      <c r="E73" s="14"/>
      <c r="F73" s="14"/>
      <c r="G73" s="14"/>
      <c r="H73" s="14"/>
    </row>
    <row r="74" spans="2:16" x14ac:dyDescent="0.25">
      <c r="B74" s="14" t="s">
        <v>60</v>
      </c>
      <c r="C74" s="14"/>
      <c r="D74" s="14"/>
      <c r="E74" s="14"/>
      <c r="F74" s="14"/>
      <c r="G74" s="14"/>
      <c r="H74" s="14"/>
    </row>
    <row r="75" spans="2:16" x14ac:dyDescent="0.25">
      <c r="B75" s="14"/>
      <c r="C75" s="14"/>
      <c r="D75" s="14"/>
      <c r="E75" s="14"/>
      <c r="F75" s="14"/>
      <c r="G75" s="14"/>
      <c r="H75" s="14"/>
    </row>
    <row r="77" spans="2:16" x14ac:dyDescent="0.25">
      <c r="B77" s="14" t="s">
        <v>78</v>
      </c>
      <c r="C77" s="14"/>
      <c r="D77" s="14"/>
      <c r="E77" s="14"/>
      <c r="F77" s="14"/>
    </row>
    <row r="78" spans="2:16" x14ac:dyDescent="0.25">
      <c r="B78" s="14"/>
      <c r="C78" s="14"/>
      <c r="D78" s="14"/>
      <c r="E78" s="14"/>
      <c r="F78" s="14"/>
    </row>
    <row r="79" spans="2:16" x14ac:dyDescent="0.25">
      <c r="B79" s="14" t="s">
        <v>62</v>
      </c>
      <c r="C79" s="14"/>
      <c r="D79" s="14"/>
      <c r="E79" s="14"/>
      <c r="F79" s="14"/>
    </row>
    <row r="80" spans="2:16" x14ac:dyDescent="0.25">
      <c r="B80" s="14"/>
      <c r="C80" s="14"/>
      <c r="D80" s="14"/>
      <c r="E80" s="14"/>
      <c r="F80" s="14"/>
    </row>
    <row r="81" spans="2:7" x14ac:dyDescent="0.25">
      <c r="B81" s="14" t="s">
        <v>63</v>
      </c>
      <c r="C81" s="14"/>
      <c r="D81" s="14"/>
      <c r="E81" s="14"/>
      <c r="F81" s="14"/>
    </row>
    <row r="82" spans="2:7" x14ac:dyDescent="0.25">
      <c r="B82" s="14"/>
      <c r="C82" s="14"/>
      <c r="D82" s="14"/>
      <c r="E82" s="14"/>
      <c r="F82" s="14"/>
    </row>
    <row r="83" spans="2:7" x14ac:dyDescent="0.25">
      <c r="B83" s="14" t="s">
        <v>64</v>
      </c>
      <c r="C83" s="14"/>
      <c r="D83" s="14"/>
      <c r="E83" s="14"/>
      <c r="F83" s="14"/>
    </row>
    <row r="84" spans="2:7" x14ac:dyDescent="0.25">
      <c r="B84" s="14"/>
      <c r="C84" s="14"/>
      <c r="D84" s="14"/>
      <c r="E84" s="14"/>
      <c r="F84" s="14"/>
    </row>
    <row r="87" spans="2:7" x14ac:dyDescent="0.25">
      <c r="B87" s="14" t="s">
        <v>65</v>
      </c>
      <c r="C87" s="14" t="s">
        <v>66</v>
      </c>
      <c r="D87" s="14" t="s">
        <v>67</v>
      </c>
      <c r="E87" s="14" t="s">
        <v>68</v>
      </c>
      <c r="F87" s="14" t="s">
        <v>69</v>
      </c>
    </row>
    <row r="88" spans="2:7" x14ac:dyDescent="0.25">
      <c r="B88" s="14"/>
      <c r="C88" s="14"/>
      <c r="D88" s="14"/>
      <c r="E88" s="14"/>
      <c r="F88" s="14"/>
    </row>
    <row r="89" spans="2:7" x14ac:dyDescent="0.25">
      <c r="B89" s="1" t="s">
        <v>70</v>
      </c>
      <c r="C89" s="1" t="s">
        <v>70</v>
      </c>
      <c r="D89" s="1" t="s">
        <v>70</v>
      </c>
      <c r="E89" s="1" t="s">
        <v>70</v>
      </c>
      <c r="F89" s="1" t="s">
        <v>70</v>
      </c>
    </row>
    <row r="90" spans="2:7" x14ac:dyDescent="0.25">
      <c r="B90" s="14" t="s">
        <v>71</v>
      </c>
      <c r="C90" s="14" t="s">
        <v>72</v>
      </c>
      <c r="D90" s="14" t="s">
        <v>39</v>
      </c>
      <c r="E90" s="14" t="s">
        <v>30</v>
      </c>
      <c r="F90" s="14" t="s">
        <v>40</v>
      </c>
    </row>
    <row r="91" spans="2:7" x14ac:dyDescent="0.25">
      <c r="B91" s="14"/>
      <c r="C91" s="14"/>
      <c r="D91" s="14"/>
      <c r="E91" s="14"/>
      <c r="F91" s="14"/>
    </row>
    <row r="92" spans="2:7" x14ac:dyDescent="0.25">
      <c r="B92" s="9" t="s">
        <v>58</v>
      </c>
      <c r="C92" s="9" t="s">
        <v>57</v>
      </c>
      <c r="D92" s="9" t="s">
        <v>51</v>
      </c>
      <c r="E92" s="9" t="s">
        <v>55</v>
      </c>
      <c r="F92" s="9" t="s">
        <v>53</v>
      </c>
    </row>
    <row r="95" spans="2:7" x14ac:dyDescent="0.25">
      <c r="B95" s="14" t="s">
        <v>73</v>
      </c>
      <c r="C95" s="14"/>
      <c r="D95" s="14" t="s">
        <v>75</v>
      </c>
      <c r="E95" s="14"/>
    </row>
    <row r="96" spans="2:7" x14ac:dyDescent="0.25">
      <c r="B96" s="14"/>
      <c r="C96" s="14"/>
      <c r="D96" s="14"/>
      <c r="E96" s="14"/>
      <c r="F96" s="14" t="s">
        <v>77</v>
      </c>
      <c r="G96" s="14"/>
    </row>
    <row r="97" spans="2:7" x14ac:dyDescent="0.25">
      <c r="B97" s="14" t="s">
        <v>74</v>
      </c>
      <c r="C97" s="14"/>
      <c r="D97" s="14" t="s">
        <v>76</v>
      </c>
      <c r="E97" s="14"/>
      <c r="F97" s="14"/>
      <c r="G97" s="14"/>
    </row>
    <row r="98" spans="2:7" x14ac:dyDescent="0.25">
      <c r="B98" s="14"/>
      <c r="C98" s="14"/>
      <c r="D98" s="14"/>
      <c r="E98" s="14"/>
    </row>
    <row r="99" spans="2:7" x14ac:dyDescent="0.25">
      <c r="D99" s="14" t="s">
        <v>79</v>
      </c>
      <c r="E99" s="14"/>
    </row>
    <row r="100" spans="2:7" x14ac:dyDescent="0.25">
      <c r="D100" s="14"/>
      <c r="E100" s="14"/>
      <c r="G100" s="10"/>
    </row>
    <row r="101" spans="2:7" x14ac:dyDescent="0.25">
      <c r="G101" s="10"/>
    </row>
    <row r="103" spans="2:7" x14ac:dyDescent="0.25">
      <c r="B103" s="10" t="s">
        <v>81</v>
      </c>
      <c r="C103" s="10" t="s">
        <v>82</v>
      </c>
      <c r="D103" s="10" t="s">
        <v>83</v>
      </c>
      <c r="E103" s="10" t="s">
        <v>84</v>
      </c>
      <c r="F103" s="10" t="s">
        <v>91</v>
      </c>
      <c r="G103" s="2" t="s">
        <v>85</v>
      </c>
    </row>
    <row r="104" spans="2:7" x14ac:dyDescent="0.25">
      <c r="B104" s="11">
        <v>1.6</v>
      </c>
      <c r="C104" s="11">
        <v>0.375</v>
      </c>
      <c r="D104" s="11">
        <v>0.25</v>
      </c>
      <c r="E104" s="11">
        <v>0.5</v>
      </c>
      <c r="F104" s="11">
        <v>0.125</v>
      </c>
      <c r="G104" s="2">
        <v>0</v>
      </c>
    </row>
    <row r="106" spans="2:7" x14ac:dyDescent="0.25">
      <c r="B106" s="2" t="s">
        <v>86</v>
      </c>
      <c r="C106" s="2" t="s">
        <v>87</v>
      </c>
      <c r="D106" s="2" t="s">
        <v>88</v>
      </c>
      <c r="E106" s="2" t="s">
        <v>90</v>
      </c>
      <c r="F106" s="2" t="s">
        <v>89</v>
      </c>
    </row>
    <row r="107" spans="2:7" x14ac:dyDescent="0.25">
      <c r="B107" s="2">
        <f>C104*B104</f>
        <v>0.60000000000000009</v>
      </c>
      <c r="C107" s="2">
        <f>D104*B104</f>
        <v>0.4</v>
      </c>
      <c r="D107" s="2">
        <f>E104*B104</f>
        <v>0.8</v>
      </c>
      <c r="E107" s="2">
        <f>F104*B104</f>
        <v>0.2</v>
      </c>
      <c r="F107" s="2">
        <v>0</v>
      </c>
    </row>
    <row r="110" spans="2:7" x14ac:dyDescent="0.25">
      <c r="B110" s="1" t="s">
        <v>80</v>
      </c>
      <c r="C110" s="14" t="s">
        <v>92</v>
      </c>
      <c r="D110" s="14"/>
      <c r="E110" s="14" t="s">
        <v>93</v>
      </c>
      <c r="F110" s="14"/>
    </row>
    <row r="111" spans="2:7" x14ac:dyDescent="0.25">
      <c r="B111" s="12">
        <f>B104-1</f>
        <v>0.60000000000000009</v>
      </c>
      <c r="C111" s="14"/>
      <c r="D111" s="14"/>
      <c r="E111" s="14"/>
      <c r="F111" s="14"/>
    </row>
  </sheetData>
  <mergeCells count="98">
    <mergeCell ref="C110:D111"/>
    <mergeCell ref="E110:F111"/>
    <mergeCell ref="D99:E100"/>
    <mergeCell ref="B97:C98"/>
    <mergeCell ref="B95:C96"/>
    <mergeCell ref="D95:E96"/>
    <mergeCell ref="D97:E98"/>
    <mergeCell ref="F96:G97"/>
    <mergeCell ref="B90:B91"/>
    <mergeCell ref="C90:C91"/>
    <mergeCell ref="D90:D91"/>
    <mergeCell ref="E90:E91"/>
    <mergeCell ref="F90:F91"/>
    <mergeCell ref="B81:F82"/>
    <mergeCell ref="B83:F84"/>
    <mergeCell ref="C87:C88"/>
    <mergeCell ref="D87:D88"/>
    <mergeCell ref="B87:B88"/>
    <mergeCell ref="E87:E88"/>
    <mergeCell ref="F87:F88"/>
    <mergeCell ref="B72:H73"/>
    <mergeCell ref="B74:H75"/>
    <mergeCell ref="B45:E46"/>
    <mergeCell ref="B77:F78"/>
    <mergeCell ref="B79:F80"/>
    <mergeCell ref="B69:D70"/>
    <mergeCell ref="E69:F70"/>
    <mergeCell ref="G69:H70"/>
    <mergeCell ref="B65:D66"/>
    <mergeCell ref="E65:F66"/>
    <mergeCell ref="G65:H66"/>
    <mergeCell ref="B55:D56"/>
    <mergeCell ref="B57:D58"/>
    <mergeCell ref="B59:D60"/>
    <mergeCell ref="E55:F56"/>
    <mergeCell ref="E57:F58"/>
    <mergeCell ref="M65:N66"/>
    <mergeCell ref="O65:P66"/>
    <mergeCell ref="M67:N68"/>
    <mergeCell ref="O67:P68"/>
    <mergeCell ref="M69:N70"/>
    <mergeCell ref="O69:P70"/>
    <mergeCell ref="O59:P60"/>
    <mergeCell ref="G63:P63"/>
    <mergeCell ref="M64:N64"/>
    <mergeCell ref="O64:P64"/>
    <mergeCell ref="K59:L60"/>
    <mergeCell ref="G59:H60"/>
    <mergeCell ref="I59:J60"/>
    <mergeCell ref="O54:P54"/>
    <mergeCell ref="G53:P53"/>
    <mergeCell ref="M55:N56"/>
    <mergeCell ref="O55:P56"/>
    <mergeCell ref="M57:N58"/>
    <mergeCell ref="O57:P58"/>
    <mergeCell ref="K55:L56"/>
    <mergeCell ref="K57:L58"/>
    <mergeCell ref="G55:H56"/>
    <mergeCell ref="I55:J56"/>
    <mergeCell ref="G57:H58"/>
    <mergeCell ref="I57:J58"/>
    <mergeCell ref="K54:L54"/>
    <mergeCell ref="I69:J70"/>
    <mergeCell ref="K69:L70"/>
    <mergeCell ref="B67:D68"/>
    <mergeCell ref="E67:F68"/>
    <mergeCell ref="G67:H68"/>
    <mergeCell ref="I67:J68"/>
    <mergeCell ref="K67:L68"/>
    <mergeCell ref="I65:J66"/>
    <mergeCell ref="K65:L66"/>
    <mergeCell ref="B63:D64"/>
    <mergeCell ref="E63:F64"/>
    <mergeCell ref="G64:H64"/>
    <mergeCell ref="I64:J64"/>
    <mergeCell ref="K64:L64"/>
    <mergeCell ref="E59:F60"/>
    <mergeCell ref="B53:D54"/>
    <mergeCell ref="E53:F54"/>
    <mergeCell ref="F45:I46"/>
    <mergeCell ref="B49:E49"/>
    <mergeCell ref="B50:E50"/>
    <mergeCell ref="G54:H54"/>
    <mergeCell ref="I54:J54"/>
    <mergeCell ref="F49:I50"/>
    <mergeCell ref="J49:M50"/>
    <mergeCell ref="M54:N54"/>
    <mergeCell ref="M59:N60"/>
    <mergeCell ref="B41:E42"/>
    <mergeCell ref="B43:E44"/>
    <mergeCell ref="F39:I40"/>
    <mergeCell ref="F41:I42"/>
    <mergeCell ref="F43:I44"/>
    <mergeCell ref="A1:H8"/>
    <mergeCell ref="F24:J24"/>
    <mergeCell ref="F29:J29"/>
    <mergeCell ref="G18:K18"/>
    <mergeCell ref="B39:E40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⠀⠀⠀⠀⠀</dc:creator>
  <cp:lastModifiedBy>timon ⠀⠀⠀⠀⠀</cp:lastModifiedBy>
  <dcterms:created xsi:type="dcterms:W3CDTF">2015-06-05T18:19:34Z</dcterms:created>
  <dcterms:modified xsi:type="dcterms:W3CDTF">2022-11-28T09:59:31Z</dcterms:modified>
</cp:coreProperties>
</file>