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Spring2017\CS415\PA4\"/>
    </mc:Choice>
  </mc:AlternateContent>
  <bookViews>
    <workbookView xWindow="0" yWindow="0" windowWidth="16380" windowHeight="8190" tabRatio="500" activeTab="2"/>
  </bookViews>
  <sheets>
    <sheet name="SeqRunTime" sheetId="1" r:id="rId1"/>
    <sheet name="ParRunTimeCumulative" sheetId="2" r:id="rId2"/>
    <sheet name="SurfaceCalcs" sheetId="3" r:id="rId3"/>
    <sheet name="Par4" sheetId="4" r:id="rId4"/>
    <sheet name="Par9" sheetId="5" r:id="rId5"/>
    <sheet name="Par16" sheetId="6" r:id="rId6"/>
    <sheet name="Par25" sheetId="7" r:id="rId7"/>
  </sheets>
  <definedNames>
    <definedName name="_xlnm._FilterDatabase" localSheetId="5">'Par16'!$A$1:$D$29</definedName>
    <definedName name="_xlnm._FilterDatabase" localSheetId="6">'Par25'!$A$1:$D$40</definedName>
    <definedName name="_xlnm._FilterDatabase" localSheetId="3">'Par4'!$A$1:$D$5</definedName>
    <definedName name="_xlnm._FilterDatabase" localSheetId="4">'Par9'!$A$1:$D$17</definedName>
    <definedName name="_xlnm._FilterDatabase" localSheetId="1">ParRunTimeCumulative!$A$1:$D$208</definedName>
    <definedName name="_xlnm._FilterDatabase" localSheetId="0">SeqRunTime!$A$2:$D$20</definedName>
    <definedName name="_FilterDatabase_0" localSheetId="0">SeqRunTime!$A$1:$D$60</definedName>
    <definedName name="_FilterDatabase_0_0" localSheetId="0">SeqRunTime!$A$2:$D$20</definedName>
  </definedName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91" i="7" l="1"/>
  <c r="L91" i="7"/>
  <c r="O90" i="7"/>
  <c r="L90" i="7"/>
  <c r="O89" i="7"/>
  <c r="L89" i="7"/>
  <c r="O88" i="7"/>
  <c r="L88" i="7"/>
  <c r="O87" i="7"/>
  <c r="L87" i="7"/>
  <c r="O86" i="7"/>
  <c r="L86" i="7"/>
  <c r="O85" i="7"/>
  <c r="L85" i="7"/>
  <c r="O84" i="7"/>
  <c r="L84" i="7"/>
  <c r="O83" i="7"/>
  <c r="L83" i="7"/>
  <c r="O82" i="7"/>
  <c r="L82" i="7"/>
  <c r="O81" i="7"/>
  <c r="L81" i="7"/>
  <c r="O80" i="7"/>
  <c r="L80" i="7"/>
  <c r="O79" i="7"/>
  <c r="L79" i="7"/>
  <c r="O78" i="7"/>
  <c r="L78" i="7"/>
  <c r="O77" i="7"/>
  <c r="L77" i="7"/>
  <c r="O76" i="7"/>
  <c r="L76" i="7"/>
  <c r="O75" i="7"/>
  <c r="L75" i="7"/>
  <c r="O74" i="7"/>
  <c r="L74" i="7"/>
  <c r="O73" i="7"/>
  <c r="L73" i="7"/>
  <c r="O72" i="7"/>
  <c r="L72" i="7"/>
  <c r="O71" i="7"/>
  <c r="L71" i="7"/>
  <c r="O70" i="7"/>
  <c r="L70" i="7"/>
  <c r="O69" i="7"/>
  <c r="L69" i="7"/>
  <c r="O68" i="7"/>
  <c r="L68" i="7"/>
  <c r="O67" i="7"/>
  <c r="L67" i="7"/>
  <c r="O66" i="7"/>
  <c r="L66" i="7"/>
  <c r="O65" i="7"/>
  <c r="L65" i="7"/>
  <c r="O64" i="7"/>
  <c r="L64" i="7"/>
  <c r="O63" i="7"/>
  <c r="L63" i="7"/>
  <c r="O62" i="7"/>
  <c r="L62" i="7"/>
  <c r="O61" i="7"/>
  <c r="L61" i="7"/>
  <c r="O60" i="7"/>
  <c r="L60" i="7"/>
  <c r="O59" i="7"/>
  <c r="L59" i="7"/>
  <c r="O58" i="7"/>
  <c r="L58" i="7"/>
  <c r="O57" i="7"/>
  <c r="L57" i="7"/>
  <c r="O56" i="7"/>
  <c r="L56" i="7"/>
  <c r="O55" i="7"/>
  <c r="L55" i="7"/>
  <c r="O54" i="7"/>
  <c r="L54" i="7"/>
  <c r="O53" i="7"/>
  <c r="L53" i="7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O2" i="7"/>
  <c r="L2" i="7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O53" i="6"/>
  <c r="L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O2" i="6"/>
  <c r="L2" i="6"/>
  <c r="O62" i="5"/>
  <c r="L62" i="5"/>
  <c r="O61" i="5"/>
  <c r="L61" i="5"/>
  <c r="O60" i="5"/>
  <c r="L60" i="5"/>
  <c r="O59" i="5"/>
  <c r="L59" i="5"/>
  <c r="O58" i="5"/>
  <c r="L58" i="5"/>
  <c r="O57" i="5"/>
  <c r="L57" i="5"/>
  <c r="O56" i="5"/>
  <c r="L56" i="5"/>
  <c r="O55" i="5"/>
  <c r="L55" i="5"/>
  <c r="O54" i="5"/>
  <c r="L54" i="5"/>
  <c r="O53" i="5"/>
  <c r="L53" i="5"/>
  <c r="O52" i="5"/>
  <c r="L52" i="5"/>
  <c r="O51" i="5"/>
  <c r="L51" i="5"/>
  <c r="O50" i="5"/>
  <c r="L50" i="5"/>
  <c r="O49" i="5"/>
  <c r="L49" i="5"/>
  <c r="O48" i="5"/>
  <c r="L48" i="5"/>
  <c r="O47" i="5"/>
  <c r="L47" i="5"/>
  <c r="O46" i="5"/>
  <c r="L46" i="5"/>
  <c r="O45" i="5"/>
  <c r="L45" i="5"/>
  <c r="O44" i="5"/>
  <c r="L44" i="5"/>
  <c r="O43" i="5"/>
  <c r="L43" i="5"/>
  <c r="O42" i="5"/>
  <c r="L42" i="5"/>
  <c r="O41" i="5"/>
  <c r="L41" i="5"/>
  <c r="O40" i="5"/>
  <c r="L40" i="5"/>
  <c r="O39" i="5"/>
  <c r="L39" i="5"/>
  <c r="O38" i="5"/>
  <c r="L38" i="5"/>
  <c r="O37" i="5"/>
  <c r="L37" i="5"/>
  <c r="O36" i="5"/>
  <c r="L36" i="5"/>
  <c r="O35" i="5"/>
  <c r="L35" i="5"/>
  <c r="O34" i="5"/>
  <c r="L34" i="5"/>
  <c r="O33" i="5"/>
  <c r="L33" i="5"/>
  <c r="O32" i="5"/>
  <c r="L32" i="5"/>
  <c r="O31" i="5"/>
  <c r="L31" i="5"/>
  <c r="O30" i="5"/>
  <c r="L30" i="5"/>
  <c r="O29" i="5"/>
  <c r="L29" i="5"/>
  <c r="O28" i="5"/>
  <c r="L28" i="5"/>
  <c r="O27" i="5"/>
  <c r="L27" i="5"/>
  <c r="O26" i="5"/>
  <c r="L26" i="5"/>
  <c r="O25" i="5"/>
  <c r="L25" i="5"/>
  <c r="O24" i="5"/>
  <c r="L24" i="5"/>
  <c r="O23" i="5"/>
  <c r="L23" i="5"/>
  <c r="O22" i="5"/>
  <c r="L22" i="5"/>
  <c r="O21" i="5"/>
  <c r="L21" i="5"/>
  <c r="O20" i="5"/>
  <c r="L20" i="5"/>
  <c r="O19" i="5"/>
  <c r="L19" i="5"/>
  <c r="O18" i="5"/>
  <c r="L18" i="5"/>
  <c r="O17" i="5"/>
  <c r="L17" i="5"/>
  <c r="O16" i="5"/>
  <c r="L16" i="5"/>
  <c r="O15" i="5"/>
  <c r="L15" i="5"/>
  <c r="O14" i="5"/>
  <c r="L14" i="5"/>
  <c r="O13" i="5"/>
  <c r="L13" i="5"/>
  <c r="O12" i="5"/>
  <c r="L12" i="5"/>
  <c r="O11" i="5"/>
  <c r="L11" i="5"/>
  <c r="O10" i="5"/>
  <c r="L10" i="5"/>
  <c r="O9" i="5"/>
  <c r="L9" i="5"/>
  <c r="O8" i="5"/>
  <c r="L8" i="5"/>
  <c r="O7" i="5"/>
  <c r="L7" i="5"/>
  <c r="O6" i="5"/>
  <c r="L6" i="5"/>
  <c r="O5" i="5"/>
  <c r="L5" i="5"/>
  <c r="O4" i="5"/>
  <c r="L4" i="5"/>
  <c r="O3" i="5"/>
  <c r="L3" i="5"/>
  <c r="O2" i="5"/>
  <c r="L2" i="5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O2" i="4"/>
  <c r="L2" i="4"/>
  <c r="V50" i="3"/>
  <c r="U50" i="3"/>
  <c r="T50" i="3"/>
  <c r="S50" i="3"/>
  <c r="O50" i="3"/>
  <c r="N50" i="3"/>
  <c r="M50" i="3"/>
  <c r="L50" i="3"/>
  <c r="V49" i="3"/>
  <c r="U49" i="3"/>
  <c r="T49" i="3"/>
  <c r="S49" i="3"/>
  <c r="O49" i="3"/>
  <c r="N49" i="3"/>
  <c r="M49" i="3"/>
  <c r="L49" i="3"/>
  <c r="V48" i="3"/>
  <c r="U48" i="3"/>
  <c r="T48" i="3"/>
  <c r="S48" i="3"/>
  <c r="O48" i="3"/>
  <c r="N48" i="3"/>
  <c r="M48" i="3"/>
  <c r="L48" i="3"/>
  <c r="V47" i="3"/>
  <c r="U47" i="3"/>
  <c r="T47" i="3"/>
  <c r="S47" i="3"/>
  <c r="O47" i="3"/>
  <c r="N47" i="3"/>
  <c r="M47" i="3"/>
  <c r="L47" i="3"/>
  <c r="V46" i="3"/>
  <c r="U46" i="3"/>
  <c r="T46" i="3"/>
  <c r="S46" i="3"/>
  <c r="O46" i="3"/>
  <c r="N46" i="3"/>
  <c r="M46" i="3"/>
  <c r="L46" i="3"/>
  <c r="V45" i="3"/>
  <c r="U45" i="3"/>
  <c r="T45" i="3"/>
  <c r="S45" i="3"/>
  <c r="O45" i="3"/>
  <c r="N45" i="3"/>
  <c r="M45" i="3"/>
  <c r="L45" i="3"/>
  <c r="V44" i="3"/>
  <c r="U44" i="3"/>
  <c r="T44" i="3"/>
  <c r="S44" i="3"/>
  <c r="O44" i="3"/>
  <c r="N44" i="3"/>
  <c r="M44" i="3"/>
  <c r="L44" i="3"/>
  <c r="V43" i="3"/>
  <c r="U43" i="3"/>
  <c r="T43" i="3"/>
  <c r="S43" i="3"/>
  <c r="O43" i="3"/>
  <c r="N43" i="3"/>
  <c r="M43" i="3"/>
  <c r="L43" i="3"/>
  <c r="V42" i="3"/>
  <c r="U42" i="3"/>
  <c r="T42" i="3"/>
  <c r="S42" i="3"/>
  <c r="O42" i="3"/>
  <c r="N42" i="3"/>
  <c r="M42" i="3"/>
  <c r="L42" i="3"/>
  <c r="V41" i="3"/>
  <c r="U41" i="3"/>
  <c r="T41" i="3"/>
  <c r="S41" i="3"/>
  <c r="O41" i="3"/>
  <c r="N41" i="3"/>
  <c r="M41" i="3"/>
  <c r="L41" i="3"/>
  <c r="V40" i="3"/>
  <c r="U40" i="3"/>
  <c r="T40" i="3"/>
  <c r="S40" i="3"/>
  <c r="O40" i="3"/>
  <c r="N40" i="3"/>
  <c r="M40" i="3"/>
  <c r="L40" i="3"/>
  <c r="V39" i="3"/>
  <c r="U39" i="3"/>
  <c r="T39" i="3"/>
  <c r="S39" i="3"/>
  <c r="O39" i="3"/>
  <c r="N39" i="3"/>
  <c r="M39" i="3"/>
  <c r="L39" i="3"/>
  <c r="V38" i="3"/>
  <c r="U38" i="3"/>
  <c r="T38" i="3"/>
  <c r="S38" i="3"/>
  <c r="O38" i="3"/>
  <c r="N38" i="3"/>
  <c r="M38" i="3"/>
  <c r="L38" i="3"/>
  <c r="V37" i="3"/>
  <c r="U37" i="3"/>
  <c r="T37" i="3"/>
  <c r="S37" i="3"/>
  <c r="O37" i="3"/>
  <c r="N37" i="3"/>
  <c r="M37" i="3"/>
  <c r="L37" i="3"/>
  <c r="V36" i="3"/>
  <c r="U36" i="3"/>
  <c r="T36" i="3"/>
  <c r="S36" i="3"/>
  <c r="O36" i="3"/>
  <c r="N36" i="3"/>
  <c r="M36" i="3"/>
  <c r="L36" i="3"/>
  <c r="V35" i="3"/>
  <c r="U35" i="3"/>
  <c r="T35" i="3"/>
  <c r="S35" i="3"/>
  <c r="O35" i="3"/>
  <c r="N35" i="3"/>
  <c r="M35" i="3"/>
  <c r="L35" i="3"/>
  <c r="V34" i="3"/>
  <c r="U34" i="3"/>
  <c r="T34" i="3"/>
  <c r="S34" i="3"/>
  <c r="O34" i="3"/>
  <c r="N34" i="3"/>
  <c r="M34" i="3"/>
  <c r="L34" i="3"/>
  <c r="V33" i="3"/>
  <c r="U33" i="3"/>
  <c r="T33" i="3"/>
  <c r="S33" i="3"/>
  <c r="O33" i="3"/>
  <c r="N33" i="3"/>
  <c r="M33" i="3"/>
  <c r="L33" i="3"/>
  <c r="V32" i="3"/>
  <c r="U32" i="3"/>
  <c r="T32" i="3"/>
  <c r="S32" i="3"/>
  <c r="O32" i="3"/>
  <c r="N32" i="3"/>
  <c r="M32" i="3"/>
  <c r="L32" i="3"/>
  <c r="V31" i="3"/>
  <c r="U31" i="3"/>
  <c r="T31" i="3"/>
  <c r="S31" i="3"/>
  <c r="O31" i="3"/>
  <c r="N31" i="3"/>
  <c r="M31" i="3"/>
  <c r="L31" i="3"/>
  <c r="V30" i="3"/>
  <c r="U30" i="3"/>
  <c r="T30" i="3"/>
  <c r="S30" i="3"/>
  <c r="O30" i="3"/>
  <c r="N30" i="3"/>
  <c r="M30" i="3"/>
  <c r="L30" i="3"/>
  <c r="V29" i="3"/>
  <c r="U29" i="3"/>
  <c r="T29" i="3"/>
  <c r="S29" i="3"/>
  <c r="O29" i="3"/>
  <c r="N29" i="3"/>
  <c r="M29" i="3"/>
  <c r="L29" i="3"/>
  <c r="V28" i="3"/>
  <c r="U28" i="3"/>
  <c r="T28" i="3"/>
  <c r="S28" i="3"/>
  <c r="O28" i="3"/>
  <c r="N28" i="3"/>
  <c r="M28" i="3"/>
  <c r="L28" i="3"/>
  <c r="V27" i="3"/>
  <c r="U27" i="3"/>
  <c r="T27" i="3"/>
  <c r="S27" i="3"/>
  <c r="O27" i="3"/>
  <c r="N27" i="3"/>
  <c r="M27" i="3"/>
  <c r="L27" i="3"/>
  <c r="V26" i="3"/>
  <c r="U26" i="3"/>
  <c r="T26" i="3"/>
  <c r="S26" i="3"/>
  <c r="O26" i="3"/>
  <c r="N26" i="3"/>
  <c r="M26" i="3"/>
  <c r="L26" i="3"/>
  <c r="V25" i="3"/>
  <c r="U25" i="3"/>
  <c r="T25" i="3"/>
  <c r="S25" i="3"/>
  <c r="O25" i="3"/>
  <c r="N25" i="3"/>
  <c r="M25" i="3"/>
  <c r="L25" i="3"/>
  <c r="V24" i="3"/>
  <c r="U24" i="3"/>
  <c r="T24" i="3"/>
  <c r="S24" i="3"/>
  <c r="O24" i="3"/>
  <c r="N24" i="3"/>
  <c r="M24" i="3"/>
  <c r="L24" i="3"/>
  <c r="V23" i="3"/>
  <c r="U23" i="3"/>
  <c r="T23" i="3"/>
  <c r="S23" i="3"/>
  <c r="O23" i="3"/>
  <c r="N23" i="3"/>
  <c r="M23" i="3"/>
  <c r="L23" i="3"/>
  <c r="V22" i="3"/>
  <c r="U22" i="3"/>
  <c r="T22" i="3"/>
  <c r="S22" i="3"/>
  <c r="O22" i="3"/>
  <c r="N22" i="3"/>
  <c r="M22" i="3"/>
  <c r="L22" i="3"/>
  <c r="V21" i="3"/>
  <c r="U21" i="3"/>
  <c r="T21" i="3"/>
  <c r="S21" i="3"/>
  <c r="O21" i="3"/>
  <c r="N21" i="3"/>
  <c r="M21" i="3"/>
  <c r="L21" i="3"/>
  <c r="V20" i="3"/>
  <c r="U20" i="3"/>
  <c r="T20" i="3"/>
  <c r="S20" i="3"/>
  <c r="O20" i="3"/>
  <c r="N20" i="3"/>
  <c r="M20" i="3"/>
  <c r="L20" i="3"/>
  <c r="V19" i="3"/>
  <c r="U19" i="3"/>
  <c r="T19" i="3"/>
  <c r="S19" i="3"/>
  <c r="O19" i="3"/>
  <c r="N19" i="3"/>
  <c r="M19" i="3"/>
  <c r="L19" i="3"/>
  <c r="V18" i="3"/>
  <c r="U18" i="3"/>
  <c r="T18" i="3"/>
  <c r="S18" i="3"/>
  <c r="O18" i="3"/>
  <c r="N18" i="3"/>
  <c r="M18" i="3"/>
  <c r="L18" i="3"/>
  <c r="V17" i="3"/>
  <c r="U17" i="3"/>
  <c r="T17" i="3"/>
  <c r="S17" i="3"/>
  <c r="O17" i="3"/>
  <c r="N17" i="3"/>
  <c r="M17" i="3"/>
  <c r="L17" i="3"/>
  <c r="V16" i="3"/>
  <c r="U16" i="3"/>
  <c r="T16" i="3"/>
  <c r="S16" i="3"/>
  <c r="O16" i="3"/>
  <c r="N16" i="3"/>
  <c r="M16" i="3"/>
  <c r="L16" i="3"/>
  <c r="V15" i="3"/>
  <c r="U15" i="3"/>
  <c r="T15" i="3"/>
  <c r="S15" i="3"/>
  <c r="O15" i="3"/>
  <c r="N15" i="3"/>
  <c r="M15" i="3"/>
  <c r="L15" i="3"/>
  <c r="V14" i="3"/>
  <c r="U14" i="3"/>
  <c r="T14" i="3"/>
  <c r="S14" i="3"/>
  <c r="O14" i="3"/>
  <c r="N14" i="3"/>
  <c r="M14" i="3"/>
  <c r="L14" i="3"/>
  <c r="V13" i="3"/>
  <c r="U13" i="3"/>
  <c r="T13" i="3"/>
  <c r="S13" i="3"/>
  <c r="O13" i="3"/>
  <c r="N13" i="3"/>
  <c r="M13" i="3"/>
  <c r="L13" i="3"/>
  <c r="V12" i="3"/>
  <c r="U12" i="3"/>
  <c r="T12" i="3"/>
  <c r="S12" i="3"/>
  <c r="O12" i="3"/>
  <c r="N12" i="3"/>
  <c r="M12" i="3"/>
  <c r="L12" i="3"/>
  <c r="V11" i="3"/>
  <c r="U11" i="3"/>
  <c r="T11" i="3"/>
  <c r="S11" i="3"/>
  <c r="O11" i="3"/>
  <c r="N11" i="3"/>
  <c r="M11" i="3"/>
  <c r="L11" i="3"/>
  <c r="V10" i="3"/>
  <c r="U10" i="3"/>
  <c r="T10" i="3"/>
  <c r="S10" i="3"/>
  <c r="O10" i="3"/>
  <c r="N10" i="3"/>
  <c r="M10" i="3"/>
  <c r="L10" i="3"/>
  <c r="V9" i="3"/>
  <c r="U9" i="3"/>
  <c r="T9" i="3"/>
  <c r="S9" i="3"/>
  <c r="O9" i="3"/>
  <c r="N9" i="3"/>
  <c r="M9" i="3"/>
  <c r="L9" i="3"/>
  <c r="V8" i="3"/>
  <c r="U8" i="3"/>
  <c r="T8" i="3"/>
  <c r="S8" i="3"/>
  <c r="O8" i="3"/>
  <c r="N8" i="3"/>
  <c r="M8" i="3"/>
  <c r="L8" i="3"/>
  <c r="V7" i="3"/>
  <c r="U7" i="3"/>
  <c r="T7" i="3"/>
  <c r="S7" i="3"/>
  <c r="O7" i="3"/>
  <c r="N7" i="3"/>
  <c r="M7" i="3"/>
  <c r="L7" i="3"/>
</calcChain>
</file>

<file path=xl/sharedStrings.xml><?xml version="1.0" encoding="utf-8"?>
<sst xmlns="http://schemas.openxmlformats.org/spreadsheetml/2006/main" count="856" uniqueCount="11">
  <si>
    <t>Type</t>
  </si>
  <si>
    <t>Nodes</t>
  </si>
  <si>
    <t>Dimension (n:nxn)</t>
  </si>
  <si>
    <t>Time (s)</t>
  </si>
  <si>
    <t>Sequential</t>
  </si>
  <si>
    <t>Node</t>
  </si>
  <si>
    <t>Parallel</t>
  </si>
  <si>
    <t>Run Times Per Node</t>
  </si>
  <si>
    <t>Speed Up</t>
  </si>
  <si>
    <t>Efficiency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</si>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</sst>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3" borderId="1" xfId="0" applyFont="1" applyFill="1" applyBorder="1"/>
    <xf numFmtId="0" fontId="0" fillId="3" borderId="1" xfId="0" applyFill="1" applyBorder="1"/>
    <xf numFmtId="0" fontId="0" fillId="3" borderId="0" xfId="0" applyFont="1" applyFill="1"/>
    <xf numFmtId="0" fontId="0" fillId="0" borderId="1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Sequential Matrix Multiplication Run Times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SeqRunTime!$D$1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SeqRunTime!$C$2:$C$60</c:f>
              <c:numCache>
                <c:formatCode>General</c:formatCode>
                <c:ptCount val="59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120</c:v>
                </c:pt>
                <c:pt idx="17">
                  <c:v>180</c:v>
                </c:pt>
                <c:pt idx="18">
                  <c:v>240</c:v>
                </c:pt>
                <c:pt idx="19">
                  <c:v>300</c:v>
                </c:pt>
                <c:pt idx="20">
                  <c:v>360</c:v>
                </c:pt>
                <c:pt idx="21">
                  <c:v>420</c:v>
                </c:pt>
                <c:pt idx="22">
                  <c:v>480</c:v>
                </c:pt>
                <c:pt idx="23">
                  <c:v>540</c:v>
                </c:pt>
                <c:pt idx="24">
                  <c:v>600</c:v>
                </c:pt>
                <c:pt idx="25">
                  <c:v>660</c:v>
                </c:pt>
                <c:pt idx="26">
                  <c:v>720</c:v>
                </c:pt>
                <c:pt idx="27">
                  <c:v>780</c:v>
                </c:pt>
                <c:pt idx="28">
                  <c:v>840</c:v>
                </c:pt>
                <c:pt idx="29">
                  <c:v>900</c:v>
                </c:pt>
                <c:pt idx="30">
                  <c:v>960</c:v>
                </c:pt>
                <c:pt idx="31">
                  <c:v>1020</c:v>
                </c:pt>
                <c:pt idx="32">
                  <c:v>1080</c:v>
                </c:pt>
                <c:pt idx="33">
                  <c:v>1140</c:v>
                </c:pt>
                <c:pt idx="34">
                  <c:v>1200</c:v>
                </c:pt>
                <c:pt idx="35">
                  <c:v>1260</c:v>
                </c:pt>
                <c:pt idx="36">
                  <c:v>1320</c:v>
                </c:pt>
                <c:pt idx="37">
                  <c:v>1380</c:v>
                </c:pt>
                <c:pt idx="38">
                  <c:v>1440</c:v>
                </c:pt>
                <c:pt idx="39">
                  <c:v>1500</c:v>
                </c:pt>
                <c:pt idx="40">
                  <c:v>1560</c:v>
                </c:pt>
                <c:pt idx="41">
                  <c:v>1620</c:v>
                </c:pt>
                <c:pt idx="42">
                  <c:v>1680</c:v>
                </c:pt>
                <c:pt idx="43">
                  <c:v>1740</c:v>
                </c:pt>
                <c:pt idx="44">
                  <c:v>1800</c:v>
                </c:pt>
                <c:pt idx="45">
                  <c:v>1860</c:v>
                </c:pt>
                <c:pt idx="46">
                  <c:v>1920</c:v>
                </c:pt>
                <c:pt idx="47">
                  <c:v>1980</c:v>
                </c:pt>
                <c:pt idx="48">
                  <c:v>2040</c:v>
                </c:pt>
                <c:pt idx="49">
                  <c:v>2100</c:v>
                </c:pt>
                <c:pt idx="50">
                  <c:v>2160</c:v>
                </c:pt>
                <c:pt idx="51">
                  <c:v>2220</c:v>
                </c:pt>
                <c:pt idx="52">
                  <c:v>2280</c:v>
                </c:pt>
                <c:pt idx="53">
                  <c:v>2340</c:v>
                </c:pt>
                <c:pt idx="54">
                  <c:v>2400</c:v>
                </c:pt>
                <c:pt idx="55">
                  <c:v>2460</c:v>
                </c:pt>
                <c:pt idx="56">
                  <c:v>2520</c:v>
                </c:pt>
                <c:pt idx="57">
                  <c:v>2580</c:v>
                </c:pt>
                <c:pt idx="58">
                  <c:v>2640</c:v>
                </c:pt>
              </c:numCache>
            </c:numRef>
          </c:xVal>
          <c:yVal>
            <c:numRef>
              <c:f>SeqRunTime!$D$2:$D$60</c:f>
              <c:numCache>
                <c:formatCode>General</c:formatCode>
                <c:ptCount val="59"/>
                <c:pt idx="0">
                  <c:v>9.9999999999999995E-7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1.0000000000000001E-5</c:v>
                </c:pt>
                <c:pt idx="4">
                  <c:v>2.0999999999999999E-5</c:v>
                </c:pt>
                <c:pt idx="5">
                  <c:v>3.4E-5</c:v>
                </c:pt>
                <c:pt idx="6">
                  <c:v>7.2000000000000002E-5</c:v>
                </c:pt>
                <c:pt idx="7">
                  <c:v>3.6999999999999998E-5</c:v>
                </c:pt>
                <c:pt idx="8">
                  <c:v>9.8999999999999994E-5</c:v>
                </c:pt>
                <c:pt idx="9">
                  <c:v>1.08E-4</c:v>
                </c:pt>
                <c:pt idx="10">
                  <c:v>8.1000000000000004E-5</c:v>
                </c:pt>
                <c:pt idx="11">
                  <c:v>2.0799999999999999E-4</c:v>
                </c:pt>
                <c:pt idx="12">
                  <c:v>2.4699999999999999E-4</c:v>
                </c:pt>
                <c:pt idx="13">
                  <c:v>2.0799999999999999E-4</c:v>
                </c:pt>
                <c:pt idx="14">
                  <c:v>6.8900000000000005E-4</c:v>
                </c:pt>
                <c:pt idx="15">
                  <c:v>4.75E-4</c:v>
                </c:pt>
                <c:pt idx="16">
                  <c:v>2.8830000000000001E-3</c:v>
                </c:pt>
                <c:pt idx="17">
                  <c:v>1.0299000000000001E-2</c:v>
                </c:pt>
                <c:pt idx="18">
                  <c:v>1.8887999999999999E-2</c:v>
                </c:pt>
                <c:pt idx="19">
                  <c:v>3.5874999999999997E-2</c:v>
                </c:pt>
                <c:pt idx="20">
                  <c:v>6.6727999999999996E-2</c:v>
                </c:pt>
                <c:pt idx="21">
                  <c:v>0.224465</c:v>
                </c:pt>
                <c:pt idx="22">
                  <c:v>0.20485800000000001</c:v>
                </c:pt>
                <c:pt idx="23">
                  <c:v>0.263546</c:v>
                </c:pt>
                <c:pt idx="24">
                  <c:v>0.36054199999999997</c:v>
                </c:pt>
                <c:pt idx="25">
                  <c:v>0.75253700000000001</c:v>
                </c:pt>
                <c:pt idx="26">
                  <c:v>0.73066399999999998</c:v>
                </c:pt>
                <c:pt idx="27">
                  <c:v>2.4105500000000002</c:v>
                </c:pt>
                <c:pt idx="28">
                  <c:v>3.8009900000000001</c:v>
                </c:pt>
                <c:pt idx="29">
                  <c:v>6.4184999999999999</c:v>
                </c:pt>
                <c:pt idx="30">
                  <c:v>9.80504</c:v>
                </c:pt>
                <c:pt idx="31">
                  <c:v>13.866899999999999</c:v>
                </c:pt>
                <c:pt idx="32">
                  <c:v>16.718800000000002</c:v>
                </c:pt>
                <c:pt idx="33">
                  <c:v>19.9145</c:v>
                </c:pt>
                <c:pt idx="34">
                  <c:v>23.470500000000001</c:v>
                </c:pt>
                <c:pt idx="35">
                  <c:v>27.166699999999999</c:v>
                </c:pt>
                <c:pt idx="36">
                  <c:v>33.319600000000001</c:v>
                </c:pt>
                <c:pt idx="37">
                  <c:v>37.279400000000003</c:v>
                </c:pt>
                <c:pt idx="38">
                  <c:v>41.746099999999998</c:v>
                </c:pt>
                <c:pt idx="39">
                  <c:v>50.150500000000001</c:v>
                </c:pt>
                <c:pt idx="40">
                  <c:v>54.8489</c:v>
                </c:pt>
                <c:pt idx="41">
                  <c:v>63.6477</c:v>
                </c:pt>
                <c:pt idx="42">
                  <c:v>69.107699999999994</c:v>
                </c:pt>
                <c:pt idx="43">
                  <c:v>79.913899999999998</c:v>
                </c:pt>
                <c:pt idx="44">
                  <c:v>88.393100000000004</c:v>
                </c:pt>
                <c:pt idx="45">
                  <c:v>98.305099999999996</c:v>
                </c:pt>
                <c:pt idx="46">
                  <c:v>115.69</c:v>
                </c:pt>
                <c:pt idx="47">
                  <c:v>119.795</c:v>
                </c:pt>
                <c:pt idx="48">
                  <c:v>128.71199999999999</c:v>
                </c:pt>
                <c:pt idx="49">
                  <c:v>143.30500000000001</c:v>
                </c:pt>
                <c:pt idx="50">
                  <c:v>156.22399999999999</c:v>
                </c:pt>
                <c:pt idx="51">
                  <c:v>170.51900000000001</c:v>
                </c:pt>
                <c:pt idx="52">
                  <c:v>184.983</c:v>
                </c:pt>
                <c:pt idx="53">
                  <c:v>192.44800000000001</c:v>
                </c:pt>
                <c:pt idx="54">
                  <c:v>211.715</c:v>
                </c:pt>
                <c:pt idx="55">
                  <c:v>231.251</c:v>
                </c:pt>
                <c:pt idx="56">
                  <c:v>241.846</c:v>
                </c:pt>
                <c:pt idx="57">
                  <c:v>270.05500000000001</c:v>
                </c:pt>
                <c:pt idx="58">
                  <c:v>288.44299999999998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E-4590-ACDA-0EC39190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9764"/>
        <c:axId val="18761363"/>
      </c:scatterChart>
      <c:valAx>
        <c:axId val="511197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Dimension (n:nxn)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761363"/>
        <c:crosses val="autoZero"/>
        <c:crossBetween val="midCat"/>
      </c:valAx>
      <c:valAx>
        <c:axId val="18761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8709500775759801E-2"/>
              <c:y val="0.58291602465331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11197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and</a:t>
            </a:r>
            <a:r>
              <a:rPr lang="en-US" baseline="0"/>
              <a:t> Sequential </a:t>
            </a:r>
            <a:r>
              <a:rPr lang="en-US"/>
              <a:t>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SurfaceCalcs!$D$6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SurfaceCalcs!$D$7:$D$50</c:f>
              <c:numCache>
                <c:formatCode>General</c:formatCode>
                <c:ptCount val="44"/>
                <c:pt idx="0">
                  <c:v>4.75E-4</c:v>
                </c:pt>
                <c:pt idx="1">
                  <c:v>2.8830000000000001E-3</c:v>
                </c:pt>
                <c:pt idx="2">
                  <c:v>1.0299000000000001E-2</c:v>
                </c:pt>
                <c:pt idx="3">
                  <c:v>1.8887999999999999E-2</c:v>
                </c:pt>
                <c:pt idx="4">
                  <c:v>3.5874999999999997E-2</c:v>
                </c:pt>
                <c:pt idx="5">
                  <c:v>6.6727999999999996E-2</c:v>
                </c:pt>
                <c:pt idx="6">
                  <c:v>0.224465</c:v>
                </c:pt>
                <c:pt idx="7">
                  <c:v>0.20485800000000001</c:v>
                </c:pt>
                <c:pt idx="8">
                  <c:v>0.263546</c:v>
                </c:pt>
                <c:pt idx="9">
                  <c:v>0.36054199999999997</c:v>
                </c:pt>
                <c:pt idx="10">
                  <c:v>0.75253700000000001</c:v>
                </c:pt>
                <c:pt idx="11">
                  <c:v>0.73066399999999998</c:v>
                </c:pt>
                <c:pt idx="12">
                  <c:v>2.4105500000000002</c:v>
                </c:pt>
                <c:pt idx="13">
                  <c:v>3.8009900000000001</c:v>
                </c:pt>
                <c:pt idx="14">
                  <c:v>6.4184999999999999</c:v>
                </c:pt>
                <c:pt idx="15">
                  <c:v>9.80504</c:v>
                </c:pt>
                <c:pt idx="16">
                  <c:v>13.866899999999999</c:v>
                </c:pt>
                <c:pt idx="17">
                  <c:v>16.718800000000002</c:v>
                </c:pt>
                <c:pt idx="18">
                  <c:v>19.9145</c:v>
                </c:pt>
                <c:pt idx="19">
                  <c:v>23.470500000000001</c:v>
                </c:pt>
                <c:pt idx="20">
                  <c:v>27.166699999999999</c:v>
                </c:pt>
                <c:pt idx="21">
                  <c:v>33.319600000000001</c:v>
                </c:pt>
                <c:pt idx="22">
                  <c:v>37.279400000000003</c:v>
                </c:pt>
                <c:pt idx="23">
                  <c:v>41.746099999999998</c:v>
                </c:pt>
                <c:pt idx="24">
                  <c:v>50.150500000000001</c:v>
                </c:pt>
                <c:pt idx="25">
                  <c:v>54.8489</c:v>
                </c:pt>
                <c:pt idx="26">
                  <c:v>63.6477</c:v>
                </c:pt>
                <c:pt idx="27">
                  <c:v>69.107699999999994</c:v>
                </c:pt>
                <c:pt idx="28">
                  <c:v>79.913899999999998</c:v>
                </c:pt>
                <c:pt idx="29">
                  <c:v>88.393100000000004</c:v>
                </c:pt>
                <c:pt idx="30">
                  <c:v>98.305099999999996</c:v>
                </c:pt>
                <c:pt idx="31">
                  <c:v>115.69</c:v>
                </c:pt>
                <c:pt idx="32">
                  <c:v>119.795</c:v>
                </c:pt>
                <c:pt idx="33">
                  <c:v>128.71199999999999</c:v>
                </c:pt>
                <c:pt idx="34">
                  <c:v>143.30500000000001</c:v>
                </c:pt>
                <c:pt idx="35">
                  <c:v>156.22399999999999</c:v>
                </c:pt>
                <c:pt idx="36">
                  <c:v>170.51900000000001</c:v>
                </c:pt>
                <c:pt idx="37">
                  <c:v>184.983</c:v>
                </c:pt>
                <c:pt idx="38">
                  <c:v>192.44800000000001</c:v>
                </c:pt>
                <c:pt idx="39">
                  <c:v>211.715</c:v>
                </c:pt>
                <c:pt idx="40">
                  <c:v>231.251</c:v>
                </c:pt>
                <c:pt idx="41">
                  <c:v>241.846</c:v>
                </c:pt>
                <c:pt idx="42">
                  <c:v>270.05500000000001</c:v>
                </c:pt>
                <c:pt idx="43">
                  <c:v>288.44299999999998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F-4D8A-91BF-A9EDD64B8EC6}"/>
            </c:ext>
          </c:extLst>
        </c:ser>
        <c:ser>
          <c:idx val="1"/>
          <c:order val="1"/>
          <c:tx>
            <c:strRef>
              <c:f>SurfaceCalcs!$E$6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SurfaceCalcs!$E$7:$E$50</c:f>
              <c:numCache>
                <c:formatCode>General</c:formatCode>
                <c:ptCount val="44"/>
                <c:pt idx="0">
                  <c:v>2.24E-4</c:v>
                </c:pt>
                <c:pt idx="1">
                  <c:v>2.098E-3</c:v>
                </c:pt>
                <c:pt idx="2">
                  <c:v>6.3969999999999999E-3</c:v>
                </c:pt>
                <c:pt idx="3">
                  <c:v>7.7549999999999997E-3</c:v>
                </c:pt>
                <c:pt idx="4">
                  <c:v>1.4396000000000001E-2</c:v>
                </c:pt>
                <c:pt idx="5">
                  <c:v>2.3318999999999999E-2</c:v>
                </c:pt>
                <c:pt idx="6">
                  <c:v>6.2266000000000002E-2</c:v>
                </c:pt>
                <c:pt idx="7">
                  <c:v>5.5877000000000003E-2</c:v>
                </c:pt>
                <c:pt idx="8">
                  <c:v>7.8192999999999999E-2</c:v>
                </c:pt>
                <c:pt idx="9">
                  <c:v>8.5196999999999995E-2</c:v>
                </c:pt>
                <c:pt idx="10">
                  <c:v>0.108071</c:v>
                </c:pt>
                <c:pt idx="11">
                  <c:v>0.145957</c:v>
                </c:pt>
                <c:pt idx="12">
                  <c:v>0.39359</c:v>
                </c:pt>
                <c:pt idx="13">
                  <c:v>0.47305599999999998</c:v>
                </c:pt>
                <c:pt idx="14">
                  <c:v>0.370585</c:v>
                </c:pt>
                <c:pt idx="15">
                  <c:v>0.432226</c:v>
                </c:pt>
                <c:pt idx="16">
                  <c:v>0.54675499999999999</c:v>
                </c:pt>
                <c:pt idx="17">
                  <c:v>0.56611400000000001</c:v>
                </c:pt>
                <c:pt idx="18">
                  <c:v>0.74984499999999998</c:v>
                </c:pt>
                <c:pt idx="19">
                  <c:v>0.74324900000000005</c:v>
                </c:pt>
                <c:pt idx="20">
                  <c:v>1.7826299999999999</c:v>
                </c:pt>
                <c:pt idx="21">
                  <c:v>1.5650200000000001</c:v>
                </c:pt>
                <c:pt idx="22">
                  <c:v>1.4665999999999999</c:v>
                </c:pt>
                <c:pt idx="23">
                  <c:v>1.5229900000000001</c:v>
                </c:pt>
                <c:pt idx="24">
                  <c:v>3.3723000000000001</c:v>
                </c:pt>
                <c:pt idx="25">
                  <c:v>4.9304199999999998</c:v>
                </c:pt>
                <c:pt idx="26">
                  <c:v>5.69313</c:v>
                </c:pt>
                <c:pt idx="27">
                  <c:v>7.7265600000000001</c:v>
                </c:pt>
                <c:pt idx="28">
                  <c:v>10.6546</c:v>
                </c:pt>
                <c:pt idx="29">
                  <c:v>13.0861</c:v>
                </c:pt>
                <c:pt idx="30">
                  <c:v>16.551500000000001</c:v>
                </c:pt>
                <c:pt idx="31">
                  <c:v>20.3735</c:v>
                </c:pt>
                <c:pt idx="32">
                  <c:v>26.468900000000001</c:v>
                </c:pt>
                <c:pt idx="33">
                  <c:v>29.9924</c:v>
                </c:pt>
                <c:pt idx="34">
                  <c:v>35.015000000000001</c:v>
                </c:pt>
                <c:pt idx="35">
                  <c:v>35.210599999999999</c:v>
                </c:pt>
                <c:pt idx="36">
                  <c:v>41.784599999999998</c:v>
                </c:pt>
                <c:pt idx="37">
                  <c:v>43.493699999999997</c:v>
                </c:pt>
                <c:pt idx="38">
                  <c:v>48.664099999999998</c:v>
                </c:pt>
                <c:pt idx="39">
                  <c:v>48.933799999999998</c:v>
                </c:pt>
                <c:pt idx="40">
                  <c:v>58.080500000000001</c:v>
                </c:pt>
                <c:pt idx="41">
                  <c:v>58.766300000000001</c:v>
                </c:pt>
                <c:pt idx="42">
                  <c:v>67.920400000000001</c:v>
                </c:pt>
                <c:pt idx="43">
                  <c:v>69.342500000000001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F-4D8A-91BF-A9EDD64B8EC6}"/>
            </c:ext>
          </c:extLst>
        </c:ser>
        <c:ser>
          <c:idx val="2"/>
          <c:order val="2"/>
          <c:tx>
            <c:strRef>
              <c:f>SurfaceCalcs!$F$6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SurfaceCalcs!$F$7:$F$50</c:f>
              <c:numCache>
                <c:formatCode>General</c:formatCode>
                <c:ptCount val="44"/>
                <c:pt idx="0">
                  <c:v>1.738E-3</c:v>
                </c:pt>
                <c:pt idx="1">
                  <c:v>2.2699999999999999E-3</c:v>
                </c:pt>
                <c:pt idx="2">
                  <c:v>5.0309999999999999E-3</c:v>
                </c:pt>
                <c:pt idx="3">
                  <c:v>8.5559999999999994E-3</c:v>
                </c:pt>
                <c:pt idx="4">
                  <c:v>1.4017E-2</c:v>
                </c:pt>
                <c:pt idx="5">
                  <c:v>1.7170000000000001E-2</c:v>
                </c:pt>
                <c:pt idx="6">
                  <c:v>2.2100000000000002E-2</c:v>
                </c:pt>
                <c:pt idx="7">
                  <c:v>3.8586000000000002E-2</c:v>
                </c:pt>
                <c:pt idx="8">
                  <c:v>4.2521000000000003E-2</c:v>
                </c:pt>
                <c:pt idx="9">
                  <c:v>6.3911999999999997E-2</c:v>
                </c:pt>
                <c:pt idx="10">
                  <c:v>7.4314000000000005E-2</c:v>
                </c:pt>
                <c:pt idx="11">
                  <c:v>9.9872000000000002E-2</c:v>
                </c:pt>
                <c:pt idx="12">
                  <c:v>0.169373</c:v>
                </c:pt>
                <c:pt idx="13">
                  <c:v>0.131355</c:v>
                </c:pt>
                <c:pt idx="14">
                  <c:v>0.16001899999999999</c:v>
                </c:pt>
                <c:pt idx="15">
                  <c:v>0.32744699999999999</c:v>
                </c:pt>
                <c:pt idx="16">
                  <c:v>0.22617799999999999</c:v>
                </c:pt>
                <c:pt idx="17">
                  <c:v>0.278752</c:v>
                </c:pt>
                <c:pt idx="18">
                  <c:v>0.34012700000000001</c:v>
                </c:pt>
                <c:pt idx="19">
                  <c:v>0.371697</c:v>
                </c:pt>
                <c:pt idx="20">
                  <c:v>0.76208600000000004</c:v>
                </c:pt>
                <c:pt idx="21">
                  <c:v>0.47974299999999998</c:v>
                </c:pt>
                <c:pt idx="22">
                  <c:v>0.58478699999999995</c:v>
                </c:pt>
                <c:pt idx="23">
                  <c:v>0.78159299999999998</c:v>
                </c:pt>
                <c:pt idx="24">
                  <c:v>0.93919600000000003</c:v>
                </c:pt>
                <c:pt idx="25">
                  <c:v>0.84345099999999995</c:v>
                </c:pt>
                <c:pt idx="26">
                  <c:v>0.98122500000000001</c:v>
                </c:pt>
                <c:pt idx="27">
                  <c:v>1.0690200000000001</c:v>
                </c:pt>
                <c:pt idx="28">
                  <c:v>1.9226399999999999</c:v>
                </c:pt>
                <c:pt idx="29">
                  <c:v>1.27965</c:v>
                </c:pt>
                <c:pt idx="30">
                  <c:v>1.4682999999999999</c:v>
                </c:pt>
                <c:pt idx="31">
                  <c:v>3.4164599999999998</c:v>
                </c:pt>
                <c:pt idx="32">
                  <c:v>2.5578799999999999</c:v>
                </c:pt>
                <c:pt idx="33">
                  <c:v>2.0995699999999999</c:v>
                </c:pt>
                <c:pt idx="34">
                  <c:v>2.2842500000000001</c:v>
                </c:pt>
                <c:pt idx="35">
                  <c:v>2.5300199999999999</c:v>
                </c:pt>
                <c:pt idx="36">
                  <c:v>3.4724400000000002</c:v>
                </c:pt>
                <c:pt idx="37">
                  <c:v>4.7454099999999997</c:v>
                </c:pt>
                <c:pt idx="38">
                  <c:v>8.0153099999999995</c:v>
                </c:pt>
                <c:pt idx="39">
                  <c:v>9.7494800000000001</c:v>
                </c:pt>
                <c:pt idx="40">
                  <c:v>11.522399999999999</c:v>
                </c:pt>
                <c:pt idx="41">
                  <c:v>13.039</c:v>
                </c:pt>
                <c:pt idx="42">
                  <c:v>17.202400000000001</c:v>
                </c:pt>
                <c:pt idx="43">
                  <c:v>17.753900000000002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F-4D8A-91BF-A9EDD64B8EC6}"/>
            </c:ext>
          </c:extLst>
        </c:ser>
        <c:ser>
          <c:idx val="3"/>
          <c:order val="3"/>
          <c:tx>
            <c:strRef>
              <c:f>SurfaceCalcs!$G$6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SurfaceCalcs!$G$7:$G$50</c:f>
              <c:numCache>
                <c:formatCode>General</c:formatCode>
                <c:ptCount val="44"/>
                <c:pt idx="0">
                  <c:v>1.418E-3</c:v>
                </c:pt>
                <c:pt idx="1">
                  <c:v>1.9959999999999999E-3</c:v>
                </c:pt>
                <c:pt idx="2">
                  <c:v>9.6021999999999996E-2</c:v>
                </c:pt>
                <c:pt idx="3">
                  <c:v>5.718E-3</c:v>
                </c:pt>
                <c:pt idx="4">
                  <c:v>8.1419999999999999E-3</c:v>
                </c:pt>
                <c:pt idx="5">
                  <c:v>1.2572E-2</c:v>
                </c:pt>
                <c:pt idx="6">
                  <c:v>1.7326000000000001E-2</c:v>
                </c:pt>
                <c:pt idx="7">
                  <c:v>1.7375999999999999E-2</c:v>
                </c:pt>
                <c:pt idx="8">
                  <c:v>2.3474999999999999E-2</c:v>
                </c:pt>
                <c:pt idx="9">
                  <c:v>3.2079000000000003E-2</c:v>
                </c:pt>
                <c:pt idx="10">
                  <c:v>3.8351999999999997E-2</c:v>
                </c:pt>
                <c:pt idx="11">
                  <c:v>5.1909999999999998E-2</c:v>
                </c:pt>
                <c:pt idx="12">
                  <c:v>0.10950500000000001</c:v>
                </c:pt>
                <c:pt idx="13">
                  <c:v>0.13250200000000001</c:v>
                </c:pt>
                <c:pt idx="14">
                  <c:v>9.2788999999999996E-2</c:v>
                </c:pt>
                <c:pt idx="15">
                  <c:v>0.11114300000000001</c:v>
                </c:pt>
                <c:pt idx="16">
                  <c:v>0.149311</c:v>
                </c:pt>
                <c:pt idx="17">
                  <c:v>0.201403</c:v>
                </c:pt>
                <c:pt idx="18">
                  <c:v>0.193666</c:v>
                </c:pt>
                <c:pt idx="19">
                  <c:v>0.20371400000000001</c:v>
                </c:pt>
                <c:pt idx="20">
                  <c:v>0.458096</c:v>
                </c:pt>
                <c:pt idx="21">
                  <c:v>0.26410699999999998</c:v>
                </c:pt>
                <c:pt idx="22">
                  <c:v>0.38631799999999999</c:v>
                </c:pt>
                <c:pt idx="23">
                  <c:v>0.35444599999999998</c:v>
                </c:pt>
                <c:pt idx="24">
                  <c:v>0.45369500000000001</c:v>
                </c:pt>
                <c:pt idx="25">
                  <c:v>0.86051999999999995</c:v>
                </c:pt>
                <c:pt idx="26">
                  <c:v>0.64202599999999999</c:v>
                </c:pt>
                <c:pt idx="27">
                  <c:v>1.0510900000000001</c:v>
                </c:pt>
                <c:pt idx="28">
                  <c:v>1.1037399999999999</c:v>
                </c:pt>
                <c:pt idx="29">
                  <c:v>0.86231100000000005</c:v>
                </c:pt>
                <c:pt idx="30">
                  <c:v>0.98187199999999997</c:v>
                </c:pt>
                <c:pt idx="31">
                  <c:v>0.98111999999999999</c:v>
                </c:pt>
                <c:pt idx="32">
                  <c:v>1.1533500000000001</c:v>
                </c:pt>
                <c:pt idx="33">
                  <c:v>1.2827599999999999</c:v>
                </c:pt>
                <c:pt idx="34">
                  <c:v>1.3698900000000001</c:v>
                </c:pt>
                <c:pt idx="35">
                  <c:v>1.3004599999999999</c:v>
                </c:pt>
                <c:pt idx="36">
                  <c:v>1.6190800000000001</c:v>
                </c:pt>
                <c:pt idx="37">
                  <c:v>1.827</c:v>
                </c:pt>
                <c:pt idx="38">
                  <c:v>3.0335899999999998</c:v>
                </c:pt>
                <c:pt idx="39">
                  <c:v>1.7182200000000001</c:v>
                </c:pt>
                <c:pt idx="40">
                  <c:v>2.24126</c:v>
                </c:pt>
                <c:pt idx="41">
                  <c:v>3.8221400000000001</c:v>
                </c:pt>
                <c:pt idx="42">
                  <c:v>3.4741300000000002</c:v>
                </c:pt>
                <c:pt idx="43">
                  <c:v>3.4648599999999998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F-4D8A-91BF-A9EDD64B8EC6}"/>
            </c:ext>
          </c:extLst>
        </c:ser>
        <c:ser>
          <c:idx val="4"/>
          <c:order val="4"/>
          <c:tx>
            <c:strRef>
              <c:f>SurfaceCalcs!$H$6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SurfaceCalcs!$H$7:$H$50</c:f>
              <c:numCache>
                <c:formatCode>General</c:formatCode>
                <c:ptCount val="44"/>
                <c:pt idx="0">
                  <c:v>1.575E-2</c:v>
                </c:pt>
                <c:pt idx="1">
                  <c:v>1.5186E-2</c:v>
                </c:pt>
                <c:pt idx="2">
                  <c:v>1.0019E-2</c:v>
                </c:pt>
                <c:pt idx="3">
                  <c:v>5.9719999999999999E-3</c:v>
                </c:pt>
                <c:pt idx="4">
                  <c:v>8.1290000000000008E-3</c:v>
                </c:pt>
                <c:pt idx="5">
                  <c:v>1.00867</c:v>
                </c:pt>
                <c:pt idx="6">
                  <c:v>2.5333999999999999E-2</c:v>
                </c:pt>
                <c:pt idx="7">
                  <c:v>0.214478</c:v>
                </c:pt>
                <c:pt idx="8">
                  <c:v>0.43466399999999999</c:v>
                </c:pt>
                <c:pt idx="9">
                  <c:v>0.245421</c:v>
                </c:pt>
                <c:pt idx="10">
                  <c:v>5.2780000000000001E-2</c:v>
                </c:pt>
                <c:pt idx="11">
                  <c:v>9.3179999999999999E-2</c:v>
                </c:pt>
                <c:pt idx="12">
                  <c:v>0.25370799999999999</c:v>
                </c:pt>
                <c:pt idx="13">
                  <c:v>0.26678600000000002</c:v>
                </c:pt>
                <c:pt idx="14">
                  <c:v>1.27484</c:v>
                </c:pt>
                <c:pt idx="15">
                  <c:v>0.68310999999999999</c:v>
                </c:pt>
                <c:pt idx="16">
                  <c:v>1.1182000000000001</c:v>
                </c:pt>
                <c:pt idx="17">
                  <c:v>1.3252200000000001</c:v>
                </c:pt>
                <c:pt idx="18">
                  <c:v>0.53587200000000001</c:v>
                </c:pt>
                <c:pt idx="19">
                  <c:v>0.78203199999999995</c:v>
                </c:pt>
                <c:pt idx="20">
                  <c:v>0.68367599999999995</c:v>
                </c:pt>
                <c:pt idx="21">
                  <c:v>0.42622100000000002</c:v>
                </c:pt>
                <c:pt idx="22">
                  <c:v>0.43766699999999997</c:v>
                </c:pt>
                <c:pt idx="23">
                  <c:v>0.69328699999999999</c:v>
                </c:pt>
                <c:pt idx="24">
                  <c:v>1.48536</c:v>
                </c:pt>
                <c:pt idx="25">
                  <c:v>0.81672100000000003</c:v>
                </c:pt>
                <c:pt idx="26">
                  <c:v>1.7475700000000001</c:v>
                </c:pt>
                <c:pt idx="27">
                  <c:v>0.98244299999999996</c:v>
                </c:pt>
                <c:pt idx="28">
                  <c:v>0.84309100000000003</c:v>
                </c:pt>
                <c:pt idx="29">
                  <c:v>1.66815</c:v>
                </c:pt>
                <c:pt idx="30">
                  <c:v>1.33969</c:v>
                </c:pt>
                <c:pt idx="31">
                  <c:v>2.4280900000000001</c:v>
                </c:pt>
                <c:pt idx="32">
                  <c:v>1.2637100000000001</c:v>
                </c:pt>
                <c:pt idx="33">
                  <c:v>2.2163599999999999</c:v>
                </c:pt>
                <c:pt idx="34">
                  <c:v>3.30145</c:v>
                </c:pt>
                <c:pt idx="35">
                  <c:v>2.3403499999999999</c:v>
                </c:pt>
                <c:pt idx="36">
                  <c:v>2.3104</c:v>
                </c:pt>
                <c:pt idx="37">
                  <c:v>1.5958699999999999</c:v>
                </c:pt>
                <c:pt idx="38">
                  <c:v>3.4232999999999998</c:v>
                </c:pt>
                <c:pt idx="39">
                  <c:v>2.5946500000000001</c:v>
                </c:pt>
                <c:pt idx="40">
                  <c:v>1.6774500000000001</c:v>
                </c:pt>
                <c:pt idx="41">
                  <c:v>3.8155199999999998</c:v>
                </c:pt>
                <c:pt idx="42">
                  <c:v>3.7578299999999998</c:v>
                </c:pt>
                <c:pt idx="43">
                  <c:v>2.0510600000000001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F-4D8A-91BF-A9EDD64B8EC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393649656"/>
        <c:axId val="393648672"/>
        <c:axId val="245524904"/>
      </c:surface3DChart>
      <c:catAx>
        <c:axId val="3936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8672"/>
        <c:crosses val="autoZero"/>
        <c:auto val="1"/>
        <c:lblAlgn val="ctr"/>
        <c:lblOffset val="100"/>
        <c:noMultiLvlLbl val="0"/>
      </c:catAx>
      <c:valAx>
        <c:axId val="3936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9656"/>
        <c:crosses val="autoZero"/>
        <c:crossBetween val="midCat"/>
      </c:valAx>
      <c:serAx>
        <c:axId val="2455249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(1, 4, 9,</a:t>
                </a:r>
                <a:r>
                  <a:rPr lang="en-US" baseline="0"/>
                  <a:t> 16, 25)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8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SurfaceCalcs!$L$6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SurfaceCalcs!$L$7:$L$50</c:f>
              <c:numCache>
                <c:formatCode>General</c:formatCode>
                <c:ptCount val="44"/>
                <c:pt idx="0">
                  <c:v>2.1205357142857144</c:v>
                </c:pt>
                <c:pt idx="1">
                  <c:v>1.3741658722592947</c:v>
                </c:pt>
                <c:pt idx="2">
                  <c:v>1.6099734250429891</c:v>
                </c:pt>
                <c:pt idx="3">
                  <c:v>2.4355899419729208</c:v>
                </c:pt>
                <c:pt idx="4">
                  <c:v>2.4920116699083077</c:v>
                </c:pt>
                <c:pt idx="5">
                  <c:v>2.8615292250954156</c:v>
                </c:pt>
                <c:pt idx="6">
                  <c:v>3.6049368836925448</c:v>
                </c:pt>
                <c:pt idx="7">
                  <c:v>3.6662311863557457</c:v>
                </c:pt>
                <c:pt idx="8">
                  <c:v>3.3704551558323637</c:v>
                </c:pt>
                <c:pt idx="9">
                  <c:v>4.2318626242708079</c:v>
                </c:pt>
                <c:pt idx="10">
                  <c:v>6.9633574224352506</c:v>
                </c:pt>
                <c:pt idx="11">
                  <c:v>5.0060223216426749</c:v>
                </c:pt>
                <c:pt idx="12">
                  <c:v>6.1245204400518309</c:v>
                </c:pt>
                <c:pt idx="13">
                  <c:v>8.03496837583711</c:v>
                </c:pt>
                <c:pt idx="14">
                  <c:v>17.319913110352552</c:v>
                </c:pt>
                <c:pt idx="15">
                  <c:v>22.684984244353647</c:v>
                </c:pt>
                <c:pt idx="16">
                  <c:v>25.362182330294189</c:v>
                </c:pt>
                <c:pt idx="17">
                  <c:v>29.532567645385914</c:v>
                </c:pt>
                <c:pt idx="18">
                  <c:v>26.558155352106102</c:v>
                </c:pt>
                <c:pt idx="19">
                  <c:v>31.578246321219403</c:v>
                </c:pt>
                <c:pt idx="20">
                  <c:v>15.239673964872127</c:v>
                </c:pt>
                <c:pt idx="21">
                  <c:v>21.290207153902188</c:v>
                </c:pt>
                <c:pt idx="22">
                  <c:v>25.418928133096962</c:v>
                </c:pt>
                <c:pt idx="23">
                  <c:v>27.410619899014435</c:v>
                </c:pt>
                <c:pt idx="24">
                  <c:v>14.871304450968182</c:v>
                </c:pt>
                <c:pt idx="25">
                  <c:v>11.124589791539059</c:v>
                </c:pt>
                <c:pt idx="26">
                  <c:v>11.179737683839997</c:v>
                </c:pt>
                <c:pt idx="27">
                  <c:v>8.9441743803193141</c:v>
                </c:pt>
                <c:pt idx="28">
                  <c:v>7.50041296716911</c:v>
                </c:pt>
                <c:pt idx="29">
                  <c:v>6.7547321203414317</c:v>
                </c:pt>
                <c:pt idx="30">
                  <c:v>5.9393468869890942</c:v>
                </c:pt>
                <c:pt idx="31">
                  <c:v>5.6784548555721894</c:v>
                </c:pt>
                <c:pt idx="32">
                  <c:v>4.5258775393008399</c:v>
                </c:pt>
                <c:pt idx="33">
                  <c:v>4.2914871767514438</c:v>
                </c:pt>
                <c:pt idx="34">
                  <c:v>4.092674568042268</c:v>
                </c:pt>
                <c:pt idx="35">
                  <c:v>4.4368457225949003</c:v>
                </c:pt>
                <c:pt idx="36">
                  <c:v>4.0809054053407241</c:v>
                </c:pt>
                <c:pt idx="37">
                  <c:v>4.2530987246428795</c:v>
                </c:pt>
                <c:pt idx="38">
                  <c:v>3.954619524454372</c:v>
                </c:pt>
                <c:pt idx="39">
                  <c:v>4.3265595559715377</c:v>
                </c:pt>
                <c:pt idx="40">
                  <c:v>3.9815600761012733</c:v>
                </c:pt>
                <c:pt idx="41">
                  <c:v>4.1153858589021262</c:v>
                </c:pt>
                <c:pt idx="42">
                  <c:v>3.9760513777892945</c:v>
                </c:pt>
                <c:pt idx="43">
                  <c:v>4.1596856184879396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049-9707-1ABD7FAC6522}"/>
            </c:ext>
          </c:extLst>
        </c:ser>
        <c:ser>
          <c:idx val="1"/>
          <c:order val="1"/>
          <c:tx>
            <c:strRef>
              <c:f>SurfaceCalcs!$M$6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SurfaceCalcs!$M$7:$M$50</c:f>
              <c:numCache>
                <c:formatCode>General</c:formatCode>
                <c:ptCount val="44"/>
                <c:pt idx="0">
                  <c:v>0.27330264672036825</c:v>
                </c:pt>
                <c:pt idx="1">
                  <c:v>1.2700440528634362</c:v>
                </c:pt>
                <c:pt idx="2">
                  <c:v>2.0471079308288611</c:v>
                </c:pt>
                <c:pt idx="3">
                  <c:v>2.2075736325385695</c:v>
                </c:pt>
                <c:pt idx="4">
                  <c:v>2.5593921666547761</c:v>
                </c:pt>
                <c:pt idx="5">
                  <c:v>3.8863133372160741</c:v>
                </c:pt>
                <c:pt idx="6">
                  <c:v>10.156787330316741</c:v>
                </c:pt>
                <c:pt idx="7">
                  <c:v>5.3091276628829105</c:v>
                </c:pt>
                <c:pt idx="8">
                  <c:v>6.1980198019801973</c:v>
                </c:pt>
                <c:pt idx="9">
                  <c:v>5.6412254349730881</c:v>
                </c:pt>
                <c:pt idx="10">
                  <c:v>10.126449928681001</c:v>
                </c:pt>
                <c:pt idx="11">
                  <c:v>7.3160044857417494</c:v>
                </c:pt>
                <c:pt idx="12">
                  <c:v>14.232197575764733</c:v>
                </c:pt>
                <c:pt idx="13">
                  <c:v>28.936774390011802</c:v>
                </c:pt>
                <c:pt idx="14">
                  <c:v>40.110861835157074</c:v>
                </c:pt>
                <c:pt idx="15">
                  <c:v>29.943899318057579</c:v>
                </c:pt>
                <c:pt idx="16">
                  <c:v>61.309676449522058</c:v>
                </c:pt>
                <c:pt idx="17">
                  <c:v>59.977327516932618</c:v>
                </c:pt>
                <c:pt idx="18">
                  <c:v>58.55018860602069</c:v>
                </c:pt>
                <c:pt idx="19">
                  <c:v>63.144173883566459</c:v>
                </c:pt>
                <c:pt idx="20">
                  <c:v>35.647814026238507</c:v>
                </c:pt>
                <c:pt idx="21">
                  <c:v>69.453019637597635</c:v>
                </c:pt>
                <c:pt idx="22">
                  <c:v>63.748681143732682</c:v>
                </c:pt>
                <c:pt idx="23">
                  <c:v>53.411558189492482</c:v>
                </c:pt>
                <c:pt idx="24">
                  <c:v>53.397267450031727</c:v>
                </c:pt>
                <c:pt idx="25">
                  <c:v>65.029148107003252</c:v>
                </c:pt>
                <c:pt idx="26">
                  <c:v>64.86555071466789</c:v>
                </c:pt>
                <c:pt idx="27">
                  <c:v>64.64584385699051</c:v>
                </c:pt>
                <c:pt idx="28">
                  <c:v>41.564671493363292</c:v>
                </c:pt>
                <c:pt idx="29">
                  <c:v>69.075997343023488</c:v>
                </c:pt>
                <c:pt idx="30">
                  <c:v>66.951644759245383</c:v>
                </c:pt>
                <c:pt idx="31">
                  <c:v>33.86253607535285</c:v>
                </c:pt>
                <c:pt idx="32">
                  <c:v>46.833706037812568</c:v>
                </c:pt>
                <c:pt idx="33">
                  <c:v>61.303981291407283</c:v>
                </c:pt>
                <c:pt idx="34">
                  <c:v>62.736127831892304</c:v>
                </c:pt>
                <c:pt idx="35">
                  <c:v>61.748128473292695</c:v>
                </c:pt>
                <c:pt idx="36">
                  <c:v>49.106392047090807</c:v>
                </c:pt>
                <c:pt idx="37">
                  <c:v>38.981457871922558</c:v>
                </c:pt>
                <c:pt idx="38">
                  <c:v>24.010050765347817</c:v>
                </c:pt>
                <c:pt idx="39">
                  <c:v>21.715517135272854</c:v>
                </c:pt>
                <c:pt idx="40">
                  <c:v>20.069690342289803</c:v>
                </c:pt>
                <c:pt idx="41">
                  <c:v>18.547894777206842</c:v>
                </c:pt>
                <c:pt idx="42">
                  <c:v>15.698681579314513</c:v>
                </c:pt>
                <c:pt idx="43">
                  <c:v>16.246740152867819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049-9707-1ABD7FAC6522}"/>
            </c:ext>
          </c:extLst>
        </c:ser>
        <c:ser>
          <c:idx val="2"/>
          <c:order val="2"/>
          <c:tx>
            <c:strRef>
              <c:f>SurfaceCalcs!$N$6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SurfaceCalcs!$N$7:$N$50</c:f>
              <c:numCache>
                <c:formatCode>General</c:formatCode>
                <c:ptCount val="44"/>
                <c:pt idx="0">
                  <c:v>0.33497884344146683</c:v>
                </c:pt>
                <c:pt idx="1">
                  <c:v>1.4443887775551103</c:v>
                </c:pt>
                <c:pt idx="2">
                  <c:v>0.10725667034637897</c:v>
                </c:pt>
                <c:pt idx="3">
                  <c:v>3.3032528856243437</c:v>
                </c:pt>
                <c:pt idx="4">
                  <c:v>4.4061655612871524</c:v>
                </c:pt>
                <c:pt idx="5">
                  <c:v>5.3076678332803056</c:v>
                </c:pt>
                <c:pt idx="6">
                  <c:v>12.955384970564468</c:v>
                </c:pt>
                <c:pt idx="7">
                  <c:v>11.789709944751383</c:v>
                </c:pt>
                <c:pt idx="8">
                  <c:v>11.226666666666667</c:v>
                </c:pt>
                <c:pt idx="9">
                  <c:v>11.239190747841265</c:v>
                </c:pt>
                <c:pt idx="10">
                  <c:v>19.621845014601586</c:v>
                </c:pt>
                <c:pt idx="11">
                  <c:v>14.075592371412059</c:v>
                </c:pt>
                <c:pt idx="12">
                  <c:v>22.013150084471029</c:v>
                </c:pt>
                <c:pt idx="13">
                  <c:v>28.686283980619159</c:v>
                </c:pt>
                <c:pt idx="14">
                  <c:v>69.173070083738381</c:v>
                </c:pt>
                <c:pt idx="15">
                  <c:v>88.22004084827654</c:v>
                </c:pt>
                <c:pt idx="16">
                  <c:v>92.872594785380841</c:v>
                </c:pt>
                <c:pt idx="17">
                  <c:v>83.011673113111527</c:v>
                </c:pt>
                <c:pt idx="18">
                  <c:v>102.82909751840798</c:v>
                </c:pt>
                <c:pt idx="19">
                  <c:v>115.21299468863211</c:v>
                </c:pt>
                <c:pt idx="20">
                  <c:v>59.303508434913205</c:v>
                </c:pt>
                <c:pt idx="21">
                  <c:v>126.15947324379893</c:v>
                </c:pt>
                <c:pt idx="22">
                  <c:v>96.499257088719659</c:v>
                </c:pt>
                <c:pt idx="23">
                  <c:v>117.77844862122862</c:v>
                </c:pt>
                <c:pt idx="24">
                  <c:v>110.53791644166235</c:v>
                </c:pt>
                <c:pt idx="25">
                  <c:v>63.739250685631944</c:v>
                </c:pt>
                <c:pt idx="26">
                  <c:v>99.135704784541446</c:v>
                </c:pt>
                <c:pt idx="27">
                  <c:v>65.748603830309477</c:v>
                </c:pt>
                <c:pt idx="28">
                  <c:v>72.402830376719152</c:v>
                </c:pt>
                <c:pt idx="29">
                  <c:v>102.50721607401506</c:v>
                </c:pt>
                <c:pt idx="30">
                  <c:v>100.12007675134845</c:v>
                </c:pt>
                <c:pt idx="31">
                  <c:v>117.91625896934116</c:v>
                </c:pt>
                <c:pt idx="32">
                  <c:v>103.86699614167425</c:v>
                </c:pt>
                <c:pt idx="33">
                  <c:v>100.3398921076429</c:v>
                </c:pt>
                <c:pt idx="34">
                  <c:v>104.61058917139333</c:v>
                </c:pt>
                <c:pt idx="35">
                  <c:v>120.12980022453593</c:v>
                </c:pt>
                <c:pt idx="36">
                  <c:v>105.31845245448032</c:v>
                </c:pt>
                <c:pt idx="37">
                  <c:v>101.2495894909688</c:v>
                </c:pt>
                <c:pt idx="38">
                  <c:v>63.439027686668275</c:v>
                </c:pt>
                <c:pt idx="39">
                  <c:v>123.21763220076591</c:v>
                </c:pt>
                <c:pt idx="40">
                  <c:v>103.17901537527997</c:v>
                </c:pt>
                <c:pt idx="41">
                  <c:v>63.275023939468461</c:v>
                </c:pt>
                <c:pt idx="42">
                  <c:v>77.733130308883091</c:v>
                </c:pt>
                <c:pt idx="43">
                  <c:v>83.248096604191801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049-9707-1ABD7FAC6522}"/>
            </c:ext>
          </c:extLst>
        </c:ser>
        <c:ser>
          <c:idx val="3"/>
          <c:order val="3"/>
          <c:tx>
            <c:strRef>
              <c:f>SurfaceCalcs!$O$6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SurfaceCalcs!$O$7:$O$50</c:f>
              <c:numCache>
                <c:formatCode>General</c:formatCode>
                <c:ptCount val="44"/>
                <c:pt idx="0">
                  <c:v>3.0158730158730159E-2</c:v>
                </c:pt>
                <c:pt idx="1">
                  <c:v>0.18984591070723036</c:v>
                </c:pt>
                <c:pt idx="2">
                  <c:v>1.0279469008883122</c:v>
                </c:pt>
                <c:pt idx="3">
                  <c:v>3.162759544541192</c:v>
                </c:pt>
                <c:pt idx="4">
                  <c:v>4.4132119571903052</c:v>
                </c:pt>
                <c:pt idx="5">
                  <c:v>6.615444099655983E-2</c:v>
                </c:pt>
                <c:pt idx="6">
                  <c:v>8.8602273624378309</c:v>
                </c:pt>
                <c:pt idx="7">
                  <c:v>0.95514691483508807</c:v>
                </c:pt>
                <c:pt idx="8">
                  <c:v>0.60632120442456705</c:v>
                </c:pt>
                <c:pt idx="9">
                  <c:v>1.4690755884785733</c:v>
                </c:pt>
                <c:pt idx="10">
                  <c:v>14.257995452823039</c:v>
                </c:pt>
                <c:pt idx="11">
                  <c:v>7.8414251985404588</c:v>
                </c:pt>
                <c:pt idx="12">
                  <c:v>9.5012770586658686</c:v>
                </c:pt>
                <c:pt idx="13">
                  <c:v>14.247336816774492</c:v>
                </c:pt>
                <c:pt idx="14">
                  <c:v>5.0347494587556083</c:v>
                </c:pt>
                <c:pt idx="15">
                  <c:v>14.353530178155788</c:v>
                </c:pt>
                <c:pt idx="16">
                  <c:v>12.401091039170094</c:v>
                </c:pt>
                <c:pt idx="17">
                  <c:v>12.615867554066496</c:v>
                </c:pt>
                <c:pt idx="18">
                  <c:v>37.162792607189779</c:v>
                </c:pt>
                <c:pt idx="19">
                  <c:v>30.012198989299673</c:v>
                </c:pt>
                <c:pt idx="20">
                  <c:v>39.736220080857017</c:v>
                </c:pt>
                <c:pt idx="21">
                  <c:v>78.174468174960879</c:v>
                </c:pt>
                <c:pt idx="22">
                  <c:v>85.177543657620987</c:v>
                </c:pt>
                <c:pt idx="23">
                  <c:v>60.214745119986382</c:v>
                </c:pt>
                <c:pt idx="24">
                  <c:v>33.763195454300643</c:v>
                </c:pt>
                <c:pt idx="25">
                  <c:v>67.157450341058933</c:v>
                </c:pt>
                <c:pt idx="26">
                  <c:v>36.42068701110685</c:v>
                </c:pt>
                <c:pt idx="27">
                  <c:v>70.342706905133426</c:v>
                </c:pt>
                <c:pt idx="28">
                  <c:v>94.786802373646495</c:v>
                </c:pt>
                <c:pt idx="29">
                  <c:v>52.98870005694932</c:v>
                </c:pt>
                <c:pt idx="30">
                  <c:v>73.378990662018822</c:v>
                </c:pt>
                <c:pt idx="31">
                  <c:v>47.646504042271907</c:v>
                </c:pt>
                <c:pt idx="32">
                  <c:v>94.79627446170403</c:v>
                </c:pt>
                <c:pt idx="33">
                  <c:v>58.073598151924777</c:v>
                </c:pt>
                <c:pt idx="34">
                  <c:v>43.406684941465116</c:v>
                </c:pt>
                <c:pt idx="35">
                  <c:v>66.752408827739444</c:v>
                </c:pt>
                <c:pt idx="36">
                  <c:v>73.804968836565095</c:v>
                </c:pt>
                <c:pt idx="37">
                  <c:v>115.91357692042585</c:v>
                </c:pt>
                <c:pt idx="38">
                  <c:v>56.2171004586218</c:v>
                </c:pt>
                <c:pt idx="39">
                  <c:v>81.596747152795174</c:v>
                </c:pt>
                <c:pt idx="40">
                  <c:v>137.85865450535039</c:v>
                </c:pt>
                <c:pt idx="41">
                  <c:v>63.384807313288889</c:v>
                </c:pt>
                <c:pt idx="42">
                  <c:v>71.864613353983557</c:v>
                </c:pt>
                <c:pt idx="43">
                  <c:v>140.63118582586563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049-9707-1ABD7FAC652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395546240"/>
        <c:axId val="395546896"/>
        <c:axId val="501705192"/>
      </c:surface3DChart>
      <c:catAx>
        <c:axId val="39554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(n:nxn)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46896"/>
        <c:crosses val="autoZero"/>
        <c:auto val="1"/>
        <c:lblAlgn val="ctr"/>
        <c:lblOffset val="100"/>
        <c:noMultiLvlLbl val="0"/>
      </c:catAx>
      <c:valAx>
        <c:axId val="3955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46240"/>
        <c:crosses val="autoZero"/>
        <c:crossBetween val="midCat"/>
      </c:valAx>
      <c:serAx>
        <c:axId val="5017051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(4, 9, 16, 25)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468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SurfaceCalcs!$S$6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SurfaceCalcs!$S$7:$S$50</c:f>
              <c:numCache>
                <c:formatCode>General</c:formatCode>
                <c:ptCount val="44"/>
                <c:pt idx="0">
                  <c:v>53.013392857142861</c:v>
                </c:pt>
                <c:pt idx="1">
                  <c:v>34.354146806482369</c:v>
                </c:pt>
                <c:pt idx="2">
                  <c:v>40.249335626074725</c:v>
                </c:pt>
                <c:pt idx="3">
                  <c:v>60.889748549323016</c:v>
                </c:pt>
                <c:pt idx="4">
                  <c:v>62.300291747707689</c:v>
                </c:pt>
                <c:pt idx="5">
                  <c:v>71.538230627385389</c:v>
                </c:pt>
                <c:pt idx="6">
                  <c:v>90.123422092313618</c:v>
                </c:pt>
                <c:pt idx="7">
                  <c:v>91.65577965889365</c:v>
                </c:pt>
                <c:pt idx="8">
                  <c:v>84.261378895809088</c:v>
                </c:pt>
                <c:pt idx="9">
                  <c:v>105.7965656067702</c:v>
                </c:pt>
                <c:pt idx="10">
                  <c:v>174.08393556088126</c:v>
                </c:pt>
                <c:pt idx="11">
                  <c:v>125.15055804106687</c:v>
                </c:pt>
                <c:pt idx="12">
                  <c:v>153.11301100129577</c:v>
                </c:pt>
                <c:pt idx="13">
                  <c:v>200.87420939592775</c:v>
                </c:pt>
                <c:pt idx="14">
                  <c:v>432.9978277588138</c:v>
                </c:pt>
                <c:pt idx="15">
                  <c:v>567.12460610884114</c:v>
                </c:pt>
                <c:pt idx="16">
                  <c:v>634.05455825735476</c:v>
                </c:pt>
                <c:pt idx="17">
                  <c:v>738.3141911346479</c:v>
                </c:pt>
                <c:pt idx="18">
                  <c:v>663.95388380265251</c:v>
                </c:pt>
                <c:pt idx="19">
                  <c:v>789.45615803048508</c:v>
                </c:pt>
                <c:pt idx="20">
                  <c:v>380.99184912180317</c:v>
                </c:pt>
                <c:pt idx="21">
                  <c:v>532.2551788475547</c:v>
                </c:pt>
                <c:pt idx="22">
                  <c:v>635.47320332742402</c:v>
                </c:pt>
                <c:pt idx="23">
                  <c:v>685.26549747536092</c:v>
                </c:pt>
                <c:pt idx="24">
                  <c:v>371.78261127420456</c:v>
                </c:pt>
                <c:pt idx="25">
                  <c:v>278.11474478847646</c:v>
                </c:pt>
                <c:pt idx="26">
                  <c:v>279.49344209599991</c:v>
                </c:pt>
                <c:pt idx="27">
                  <c:v>223.60435950798285</c:v>
                </c:pt>
                <c:pt idx="28">
                  <c:v>187.51032417922775</c:v>
                </c:pt>
                <c:pt idx="29">
                  <c:v>168.8683030085358</c:v>
                </c:pt>
                <c:pt idx="30">
                  <c:v>148.48367217472736</c:v>
                </c:pt>
                <c:pt idx="31">
                  <c:v>141.96137138930473</c:v>
                </c:pt>
                <c:pt idx="32">
                  <c:v>113.14693848252099</c:v>
                </c:pt>
                <c:pt idx="33">
                  <c:v>107.2871794187861</c:v>
                </c:pt>
                <c:pt idx="34">
                  <c:v>102.3168642010567</c:v>
                </c:pt>
                <c:pt idx="35">
                  <c:v>110.92114306487251</c:v>
                </c:pt>
                <c:pt idx="36">
                  <c:v>102.02263513351811</c:v>
                </c:pt>
                <c:pt idx="37">
                  <c:v>106.32746811607198</c:v>
                </c:pt>
                <c:pt idx="38">
                  <c:v>98.865488111359298</c:v>
                </c:pt>
                <c:pt idx="39">
                  <c:v>108.16398889928844</c:v>
                </c:pt>
                <c:pt idx="40">
                  <c:v>99.539001902531837</c:v>
                </c:pt>
                <c:pt idx="41">
                  <c:v>102.88464647255316</c:v>
                </c:pt>
                <c:pt idx="42">
                  <c:v>99.401284444732369</c:v>
                </c:pt>
                <c:pt idx="43">
                  <c:v>103.99214046219849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B-42D5-AB3A-7A5E1742A238}"/>
            </c:ext>
          </c:extLst>
        </c:ser>
        <c:ser>
          <c:idx val="1"/>
          <c:order val="1"/>
          <c:tx>
            <c:strRef>
              <c:f>SurfaceCalcs!$T$6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SurfaceCalcs!$T$7:$T$50</c:f>
              <c:numCache>
                <c:formatCode>General</c:formatCode>
                <c:ptCount val="44"/>
                <c:pt idx="0">
                  <c:v>3.0366960746707585</c:v>
                </c:pt>
                <c:pt idx="1">
                  <c:v>14.111600587371512</c:v>
                </c:pt>
                <c:pt idx="2">
                  <c:v>22.745643675876238</c:v>
                </c:pt>
                <c:pt idx="3">
                  <c:v>24.528595917095217</c:v>
                </c:pt>
                <c:pt idx="4">
                  <c:v>28.43769074060863</c:v>
                </c:pt>
                <c:pt idx="5">
                  <c:v>43.181259302400825</c:v>
                </c:pt>
                <c:pt idx="6">
                  <c:v>112.85319255907488</c:v>
                </c:pt>
                <c:pt idx="7">
                  <c:v>58.99030736536568</c:v>
                </c:pt>
                <c:pt idx="8">
                  <c:v>68.866886688668856</c:v>
                </c:pt>
                <c:pt idx="9">
                  <c:v>62.680282610812085</c:v>
                </c:pt>
                <c:pt idx="10">
                  <c:v>112.5161103186778</c:v>
                </c:pt>
                <c:pt idx="11">
                  <c:v>81.288938730463883</c:v>
                </c:pt>
                <c:pt idx="12">
                  <c:v>158.13552861960815</c:v>
                </c:pt>
                <c:pt idx="13">
                  <c:v>321.51971544457552</c:v>
                </c:pt>
                <c:pt idx="14">
                  <c:v>445.67624261285641</c:v>
                </c:pt>
                <c:pt idx="15">
                  <c:v>332.70999242286206</c:v>
                </c:pt>
                <c:pt idx="16">
                  <c:v>681.21862721691173</c:v>
                </c:pt>
                <c:pt idx="17">
                  <c:v>666.41475018814026</c:v>
                </c:pt>
                <c:pt idx="18">
                  <c:v>650.55765117800775</c:v>
                </c:pt>
                <c:pt idx="19">
                  <c:v>701.60193203962717</c:v>
                </c:pt>
                <c:pt idx="20">
                  <c:v>396.08682251376115</c:v>
                </c:pt>
                <c:pt idx="21">
                  <c:v>771.70021819552937</c:v>
                </c:pt>
                <c:pt idx="22">
                  <c:v>708.31867937480752</c:v>
                </c:pt>
                <c:pt idx="23">
                  <c:v>593.4617576610276</c:v>
                </c:pt>
                <c:pt idx="24">
                  <c:v>593.30297166701916</c:v>
                </c:pt>
                <c:pt idx="25">
                  <c:v>722.54609007781391</c:v>
                </c:pt>
                <c:pt idx="26">
                  <c:v>720.7283412740876</c:v>
                </c:pt>
                <c:pt idx="27">
                  <c:v>718.28715396656116</c:v>
                </c:pt>
                <c:pt idx="28">
                  <c:v>461.82968325959212</c:v>
                </c:pt>
                <c:pt idx="29">
                  <c:v>767.51108158914985</c:v>
                </c:pt>
                <c:pt idx="30">
                  <c:v>743.90716399161545</c:v>
                </c:pt>
                <c:pt idx="31">
                  <c:v>376.25040083725389</c:v>
                </c:pt>
                <c:pt idx="32">
                  <c:v>520.37451153125062</c:v>
                </c:pt>
                <c:pt idx="33">
                  <c:v>681.15534768230316</c:v>
                </c:pt>
                <c:pt idx="34">
                  <c:v>697.06808702102569</c:v>
                </c:pt>
                <c:pt idx="35">
                  <c:v>686.09031636991892</c:v>
                </c:pt>
                <c:pt idx="36">
                  <c:v>545.62657830100898</c:v>
                </c:pt>
                <c:pt idx="37">
                  <c:v>433.12730968802839</c:v>
                </c:pt>
                <c:pt idx="38">
                  <c:v>266.77834183719796</c:v>
                </c:pt>
                <c:pt idx="39">
                  <c:v>241.28352372525393</c:v>
                </c:pt>
                <c:pt idx="40">
                  <c:v>222.99655935877558</c:v>
                </c:pt>
                <c:pt idx="41">
                  <c:v>206.08771974674269</c:v>
                </c:pt>
                <c:pt idx="42">
                  <c:v>174.42979532571681</c:v>
                </c:pt>
                <c:pt idx="43">
                  <c:v>180.51933503186467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B-42D5-AB3A-7A5E1742A238}"/>
            </c:ext>
          </c:extLst>
        </c:ser>
        <c:ser>
          <c:idx val="2"/>
          <c:order val="2"/>
          <c:tx>
            <c:strRef>
              <c:f>SurfaceCalcs!$U$6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SurfaceCalcs!$U$7:$U$50</c:f>
              <c:numCache>
                <c:formatCode>General</c:formatCode>
                <c:ptCount val="44"/>
                <c:pt idx="0">
                  <c:v>2.0936177715091677</c:v>
                </c:pt>
                <c:pt idx="1">
                  <c:v>9.0274298597194402</c:v>
                </c:pt>
                <c:pt idx="2">
                  <c:v>0.67035418966486848</c:v>
                </c:pt>
                <c:pt idx="3">
                  <c:v>20.645330535152148</c:v>
                </c:pt>
                <c:pt idx="4">
                  <c:v>27.538534758044701</c:v>
                </c:pt>
                <c:pt idx="5">
                  <c:v>33.17292395800191</c:v>
                </c:pt>
                <c:pt idx="6">
                  <c:v>80.97115606602793</c:v>
                </c:pt>
                <c:pt idx="7">
                  <c:v>73.68568715469614</c:v>
                </c:pt>
                <c:pt idx="8">
                  <c:v>70.166666666666671</c:v>
                </c:pt>
                <c:pt idx="9">
                  <c:v>70.244942174007903</c:v>
                </c:pt>
                <c:pt idx="10">
                  <c:v>122.63653134125991</c:v>
                </c:pt>
                <c:pt idx="11">
                  <c:v>87.972452321325363</c:v>
                </c:pt>
                <c:pt idx="12">
                  <c:v>137.58218802794394</c:v>
                </c:pt>
                <c:pt idx="13">
                  <c:v>179.28927487886975</c:v>
                </c:pt>
                <c:pt idx="14">
                  <c:v>432.3316880233649</c:v>
                </c:pt>
                <c:pt idx="15">
                  <c:v>551.37525530172843</c:v>
                </c:pt>
                <c:pt idx="16">
                  <c:v>580.45371740863027</c:v>
                </c:pt>
                <c:pt idx="17">
                  <c:v>518.822956956947</c:v>
                </c:pt>
                <c:pt idx="18">
                  <c:v>642.68185949004987</c:v>
                </c:pt>
                <c:pt idx="19">
                  <c:v>720.08121680395072</c:v>
                </c:pt>
                <c:pt idx="20">
                  <c:v>370.64692771820751</c:v>
                </c:pt>
                <c:pt idx="21">
                  <c:v>788.49670777374331</c:v>
                </c:pt>
                <c:pt idx="22">
                  <c:v>603.12035680449787</c:v>
                </c:pt>
                <c:pt idx="23">
                  <c:v>736.11530388267886</c:v>
                </c:pt>
                <c:pt idx="24">
                  <c:v>690.86197776038966</c:v>
                </c:pt>
                <c:pt idx="25">
                  <c:v>398.37031678519963</c:v>
                </c:pt>
                <c:pt idx="26">
                  <c:v>619.59815490338406</c:v>
                </c:pt>
                <c:pt idx="27">
                  <c:v>410.92877393943422</c:v>
                </c:pt>
                <c:pt idx="28">
                  <c:v>452.51768985449468</c:v>
                </c:pt>
                <c:pt idx="29">
                  <c:v>640.67010046259418</c:v>
                </c:pt>
                <c:pt idx="30">
                  <c:v>625.75047969592777</c:v>
                </c:pt>
                <c:pt idx="31">
                  <c:v>736.97661855838226</c:v>
                </c:pt>
                <c:pt idx="32">
                  <c:v>649.16872588546403</c:v>
                </c:pt>
                <c:pt idx="33">
                  <c:v>627.12432567276812</c:v>
                </c:pt>
                <c:pt idx="34">
                  <c:v>653.81618232120832</c:v>
                </c:pt>
                <c:pt idx="35">
                  <c:v>750.8112514033495</c:v>
                </c:pt>
                <c:pt idx="36">
                  <c:v>658.240327840502</c:v>
                </c:pt>
                <c:pt idx="37">
                  <c:v>632.80993431855507</c:v>
                </c:pt>
                <c:pt idx="38">
                  <c:v>396.49392304167674</c:v>
                </c:pt>
                <c:pt idx="39">
                  <c:v>770.11020125478694</c:v>
                </c:pt>
                <c:pt idx="40">
                  <c:v>644.86884609549986</c:v>
                </c:pt>
                <c:pt idx="41">
                  <c:v>395.46889962167791</c:v>
                </c:pt>
                <c:pt idx="42">
                  <c:v>485.83206443051932</c:v>
                </c:pt>
                <c:pt idx="43">
                  <c:v>520.30060377619873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B-42D5-AB3A-7A5E1742A238}"/>
            </c:ext>
          </c:extLst>
        </c:ser>
        <c:ser>
          <c:idx val="3"/>
          <c:order val="3"/>
          <c:tx>
            <c:strRef>
              <c:f>SurfaceCalcs!$V$6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SurfaceCalcs!$V$7:$V$50</c:f>
              <c:numCache>
                <c:formatCode>General</c:formatCode>
                <c:ptCount val="44"/>
                <c:pt idx="0">
                  <c:v>0.12063492063492064</c:v>
                </c:pt>
                <c:pt idx="1">
                  <c:v>0.75938364282892146</c:v>
                </c:pt>
                <c:pt idx="2">
                  <c:v>4.1117876035532488</c:v>
                </c:pt>
                <c:pt idx="3">
                  <c:v>12.65103817816477</c:v>
                </c:pt>
                <c:pt idx="4">
                  <c:v>17.652847828761224</c:v>
                </c:pt>
                <c:pt idx="5">
                  <c:v>0.26461776398623932</c:v>
                </c:pt>
                <c:pt idx="6">
                  <c:v>35.440909449751324</c:v>
                </c:pt>
                <c:pt idx="7">
                  <c:v>3.8205876593403518</c:v>
                </c:pt>
                <c:pt idx="8">
                  <c:v>2.4252848176982682</c:v>
                </c:pt>
                <c:pt idx="9">
                  <c:v>5.8763023539142933</c:v>
                </c:pt>
                <c:pt idx="10">
                  <c:v>57.031981811292155</c:v>
                </c:pt>
                <c:pt idx="11">
                  <c:v>31.365700794161839</c:v>
                </c:pt>
                <c:pt idx="12">
                  <c:v>38.005108234663474</c:v>
                </c:pt>
                <c:pt idx="13">
                  <c:v>56.989347267097969</c:v>
                </c:pt>
                <c:pt idx="14">
                  <c:v>20.138997835022433</c:v>
                </c:pt>
                <c:pt idx="15">
                  <c:v>57.414120712623152</c:v>
                </c:pt>
                <c:pt idx="16">
                  <c:v>49.604364156680376</c:v>
                </c:pt>
                <c:pt idx="17">
                  <c:v>50.463470216265968</c:v>
                </c:pt>
                <c:pt idx="18">
                  <c:v>148.65117042875912</c:v>
                </c:pt>
                <c:pt idx="19">
                  <c:v>120.04879595719871</c:v>
                </c:pt>
                <c:pt idx="20">
                  <c:v>158.94488032342807</c:v>
                </c:pt>
                <c:pt idx="21">
                  <c:v>312.69787269984351</c:v>
                </c:pt>
                <c:pt idx="22">
                  <c:v>340.71017463048395</c:v>
                </c:pt>
                <c:pt idx="23">
                  <c:v>240.85898047994553</c:v>
                </c:pt>
                <c:pt idx="24">
                  <c:v>135.05278181720257</c:v>
                </c:pt>
                <c:pt idx="25">
                  <c:v>268.62980136423579</c:v>
                </c:pt>
                <c:pt idx="26">
                  <c:v>145.6827480444274</c:v>
                </c:pt>
                <c:pt idx="27">
                  <c:v>281.3708276205337</c:v>
                </c:pt>
                <c:pt idx="28">
                  <c:v>379.14720949458598</c:v>
                </c:pt>
                <c:pt idx="29">
                  <c:v>211.95480022779728</c:v>
                </c:pt>
                <c:pt idx="30">
                  <c:v>293.51596264807529</c:v>
                </c:pt>
                <c:pt idx="31">
                  <c:v>190.58601616908763</c:v>
                </c:pt>
                <c:pt idx="32">
                  <c:v>379.18509784681606</c:v>
                </c:pt>
                <c:pt idx="33">
                  <c:v>232.29439260769911</c:v>
                </c:pt>
                <c:pt idx="34">
                  <c:v>173.62673976586046</c:v>
                </c:pt>
                <c:pt idx="35">
                  <c:v>267.00963531095778</c:v>
                </c:pt>
                <c:pt idx="36">
                  <c:v>295.21987534626038</c:v>
                </c:pt>
                <c:pt idx="37">
                  <c:v>463.65430768170341</c:v>
                </c:pt>
                <c:pt idx="38">
                  <c:v>224.86840183448723</c:v>
                </c:pt>
                <c:pt idx="39">
                  <c:v>326.3869886111807</c:v>
                </c:pt>
                <c:pt idx="40">
                  <c:v>551.43461802140155</c:v>
                </c:pt>
                <c:pt idx="41">
                  <c:v>253.53922925315558</c:v>
                </c:pt>
                <c:pt idx="42">
                  <c:v>287.45845341593423</c:v>
                </c:pt>
                <c:pt idx="43">
                  <c:v>562.52474330346251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B-42D5-AB3A-7A5E1742A23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47371344"/>
        <c:axId val="247372656"/>
        <c:axId val="492205880"/>
      </c:surface3DChart>
      <c:catAx>
        <c:axId val="24737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(n:nxn)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72656"/>
        <c:crosses val="autoZero"/>
        <c:auto val="1"/>
        <c:lblAlgn val="ctr"/>
        <c:lblOffset val="100"/>
        <c:noMultiLvlLbl val="0"/>
      </c:catAx>
      <c:valAx>
        <c:axId val="2473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2.1833491709087362E-2"/>
              <c:y val="0.28627906294321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71344"/>
        <c:crosses val="autoZero"/>
        <c:crossBetween val="midCat"/>
      </c:valAx>
      <c:serAx>
        <c:axId val="4922058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(4, 9, 16, 25)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72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236520</xdr:colOff>
      <xdr:row>1</xdr:row>
      <xdr:rowOff>124560</xdr:rowOff>
    </xdr:from>
    <xdr:to>
      <xdr:col>15</xdr:col>
      <xdr:colOff>798480</xdr:colOff>
      <xdr:row>24</xdr:row>
      <xdr:rowOff>123480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511174</xdr:colOff>
      <xdr:row>51</xdr:row>
      <xdr:rowOff>12700</xdr:rowOff>
    </xdr:from>
    <xdr:to>
      <xdr:col>10</xdr:col>
      <xdr:colOff>0</xdr:colOff>
      <xdr:row>82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E5DA8-EBB5-4889-B816-D6B83656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158750</xdr:colOff>
      <xdr:row>53</xdr:row>
      <xdr:rowOff>38100</xdr:rowOff>
    </xdr:from>
    <xdr:to>
      <xdr:col>17</xdr:col>
      <xdr:colOff>1003300</xdr:colOff>
      <xdr:row>80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8E9F1-4C8B-4AAD-871C-697F7490A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1139824</xdr:colOff>
      <xdr:row>53</xdr:row>
      <xdr:rowOff>44450</xdr:rowOff>
    </xdr:from>
    <xdr:to>
      <xdr:col>26</xdr:col>
      <xdr:colOff>323850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5056A-C0E3-4E62-9584-E4F6E843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selection activeCell="I34" sqref="I34"/>
    </sheetView>
  </sheetViews>
  <sheetFormatPr defaultRowHeight="12.5" x14ac:dyDescent="0.25"/>
  <cols>
    <col min="1" max="1" width="11.36328125" customWidth="1"/>
    <col min="2" max="2" width="8.6328125" customWidth="1"/>
    <col min="3" max="3" width="18.7265625" customWidth="1"/>
    <col min="4" max="1025" width="11.54296875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25">
      <c r="A2" s="2" t="s">
        <v>4</v>
      </c>
      <c r="B2" s="2">
        <v>1</v>
      </c>
      <c r="C2" s="2">
        <v>5</v>
      </c>
      <c r="D2" s="2">
        <v>9.9999999999999995E-7</v>
      </c>
    </row>
    <row r="3" spans="1:12" x14ac:dyDescent="0.25">
      <c r="A3" s="2" t="s">
        <v>4</v>
      </c>
      <c r="B3" s="2">
        <v>1</v>
      </c>
      <c r="C3" s="2">
        <v>10</v>
      </c>
      <c r="D3" s="2">
        <v>3.0000000000000001E-6</v>
      </c>
    </row>
    <row r="4" spans="1:12" x14ac:dyDescent="0.25">
      <c r="A4" s="2" t="s">
        <v>4</v>
      </c>
      <c r="B4" s="2">
        <v>1</v>
      </c>
      <c r="C4" s="2">
        <v>12</v>
      </c>
      <c r="D4" s="2">
        <v>3.9999999999999998E-6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2" t="s">
        <v>4</v>
      </c>
      <c r="B5" s="2">
        <v>1</v>
      </c>
      <c r="C5" s="2">
        <v>15</v>
      </c>
      <c r="D5" s="2">
        <v>1.0000000000000001E-5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2" t="s">
        <v>4</v>
      </c>
      <c r="B6" s="2">
        <v>1</v>
      </c>
      <c r="C6" s="2">
        <v>20</v>
      </c>
      <c r="D6" s="2">
        <v>2.0999999999999999E-5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s="2" t="s">
        <v>4</v>
      </c>
      <c r="B7" s="2">
        <v>1</v>
      </c>
      <c r="C7" s="2">
        <v>24</v>
      </c>
      <c r="D7" s="2">
        <v>3.4E-5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s="2" t="s">
        <v>4</v>
      </c>
      <c r="B8" s="2">
        <v>1</v>
      </c>
      <c r="C8" s="2">
        <v>25</v>
      </c>
      <c r="D8" s="2">
        <v>7.2000000000000002E-5</v>
      </c>
      <c r="E8" s="3"/>
      <c r="F8" s="3"/>
      <c r="G8" s="3"/>
      <c r="H8" s="3"/>
      <c r="I8" s="3"/>
      <c r="J8" s="3"/>
      <c r="K8" s="3"/>
      <c r="L8" s="3"/>
    </row>
    <row r="9" spans="1:12" x14ac:dyDescent="0.25">
      <c r="A9" s="2" t="s">
        <v>4</v>
      </c>
      <c r="B9" s="2">
        <v>1</v>
      </c>
      <c r="C9" s="2">
        <v>30</v>
      </c>
      <c r="D9" s="2">
        <v>3.6999999999999998E-5</v>
      </c>
      <c r="E9" s="3"/>
      <c r="F9" s="3"/>
      <c r="G9" s="3"/>
      <c r="H9" s="3"/>
      <c r="I9" s="3"/>
      <c r="J9" s="3"/>
      <c r="K9" s="3"/>
      <c r="L9" s="3"/>
    </row>
    <row r="10" spans="1:12" x14ac:dyDescent="0.25">
      <c r="A10" s="2" t="s">
        <v>4</v>
      </c>
      <c r="B10" s="2">
        <v>1</v>
      </c>
      <c r="C10" s="2">
        <v>35</v>
      </c>
      <c r="D10" s="2">
        <v>9.8999999999999994E-5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2" t="s">
        <v>4</v>
      </c>
      <c r="B11" s="2">
        <v>1</v>
      </c>
      <c r="C11" s="2">
        <v>36</v>
      </c>
      <c r="D11" s="2">
        <v>1.08E-4</v>
      </c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2" t="s">
        <v>4</v>
      </c>
      <c r="B12" s="2">
        <v>1</v>
      </c>
      <c r="C12" s="2">
        <v>40</v>
      </c>
      <c r="D12" s="2">
        <v>8.1000000000000004E-5</v>
      </c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2" t="s">
        <v>4</v>
      </c>
      <c r="B13" s="2">
        <v>1</v>
      </c>
      <c r="C13" s="2">
        <v>45</v>
      </c>
      <c r="D13" s="2">
        <v>2.0799999999999999E-4</v>
      </c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2" t="s">
        <v>4</v>
      </c>
      <c r="B14" s="2">
        <v>1</v>
      </c>
      <c r="C14" s="2">
        <v>48</v>
      </c>
      <c r="D14" s="2">
        <v>2.4699999999999999E-4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2" t="s">
        <v>4</v>
      </c>
      <c r="B15" s="2">
        <v>1</v>
      </c>
      <c r="C15" s="2">
        <v>50</v>
      </c>
      <c r="D15" s="2">
        <v>2.0799999999999999E-4</v>
      </c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2" t="s">
        <v>4</v>
      </c>
      <c r="B16" s="2">
        <v>1</v>
      </c>
      <c r="C16" s="2">
        <v>55</v>
      </c>
      <c r="D16" s="2">
        <v>6.8900000000000005E-4</v>
      </c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2" t="s">
        <v>4</v>
      </c>
      <c r="B17" s="2">
        <v>1</v>
      </c>
      <c r="C17" s="2">
        <v>60</v>
      </c>
      <c r="D17" s="2">
        <v>4.75E-4</v>
      </c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2" t="s">
        <v>4</v>
      </c>
      <c r="B18" s="2">
        <v>1</v>
      </c>
      <c r="C18" s="2">
        <v>120</v>
      </c>
      <c r="D18" s="2">
        <v>2.8830000000000001E-3</v>
      </c>
    </row>
    <row r="19" spans="1:12" x14ac:dyDescent="0.25">
      <c r="A19" s="2" t="s">
        <v>4</v>
      </c>
      <c r="B19" s="2">
        <v>1</v>
      </c>
      <c r="C19" s="2">
        <v>180</v>
      </c>
      <c r="D19" s="2">
        <v>1.0299000000000001E-2</v>
      </c>
    </row>
    <row r="20" spans="1:12" x14ac:dyDescent="0.25">
      <c r="A20" s="2" t="s">
        <v>4</v>
      </c>
      <c r="B20" s="2">
        <v>1</v>
      </c>
      <c r="C20" s="2">
        <v>240</v>
      </c>
      <c r="D20" s="2">
        <v>1.8887999999999999E-2</v>
      </c>
    </row>
    <row r="21" spans="1:12" x14ac:dyDescent="0.25">
      <c r="A21" s="2" t="s">
        <v>4</v>
      </c>
      <c r="B21" s="2">
        <v>1</v>
      </c>
      <c r="C21" s="2">
        <v>300</v>
      </c>
      <c r="D21" s="2">
        <v>3.5874999999999997E-2</v>
      </c>
    </row>
    <row r="22" spans="1:12" x14ac:dyDescent="0.25">
      <c r="A22" s="2" t="s">
        <v>4</v>
      </c>
      <c r="B22" s="2">
        <v>1</v>
      </c>
      <c r="C22" s="2">
        <v>360</v>
      </c>
      <c r="D22" s="2">
        <v>6.6727999999999996E-2</v>
      </c>
    </row>
    <row r="23" spans="1:12" x14ac:dyDescent="0.25">
      <c r="A23" s="2" t="s">
        <v>4</v>
      </c>
      <c r="B23" s="2">
        <v>1</v>
      </c>
      <c r="C23" s="2">
        <v>420</v>
      </c>
      <c r="D23" s="2">
        <v>0.224465</v>
      </c>
    </row>
    <row r="24" spans="1:12" x14ac:dyDescent="0.25">
      <c r="A24" s="2" t="s">
        <v>4</v>
      </c>
      <c r="B24" s="2">
        <v>1</v>
      </c>
      <c r="C24" s="2">
        <v>480</v>
      </c>
      <c r="D24" s="2">
        <v>0.20485800000000001</v>
      </c>
    </row>
    <row r="25" spans="1:12" x14ac:dyDescent="0.25">
      <c r="A25" s="2" t="s">
        <v>4</v>
      </c>
      <c r="B25" s="2">
        <v>1</v>
      </c>
      <c r="C25" s="2">
        <v>540</v>
      </c>
      <c r="D25" s="2">
        <v>0.263546</v>
      </c>
    </row>
    <row r="26" spans="1:12" x14ac:dyDescent="0.25">
      <c r="A26" s="2" t="s">
        <v>4</v>
      </c>
      <c r="B26" s="2">
        <v>1</v>
      </c>
      <c r="C26" s="2">
        <v>600</v>
      </c>
      <c r="D26" s="2">
        <v>0.36054199999999997</v>
      </c>
    </row>
    <row r="27" spans="1:12" x14ac:dyDescent="0.25">
      <c r="A27" s="2" t="s">
        <v>4</v>
      </c>
      <c r="B27" s="2">
        <v>1</v>
      </c>
      <c r="C27" s="2">
        <v>660</v>
      </c>
      <c r="D27" s="2">
        <v>0.75253700000000001</v>
      </c>
    </row>
    <row r="28" spans="1:12" x14ac:dyDescent="0.25">
      <c r="A28" s="2" t="s">
        <v>4</v>
      </c>
      <c r="B28" s="2">
        <v>1</v>
      </c>
      <c r="C28" s="2">
        <v>720</v>
      </c>
      <c r="D28" s="2">
        <v>0.73066399999999998</v>
      </c>
    </row>
    <row r="29" spans="1:12" x14ac:dyDescent="0.25">
      <c r="A29" s="2" t="s">
        <v>4</v>
      </c>
      <c r="B29" s="2">
        <v>1</v>
      </c>
      <c r="C29" s="2">
        <v>780</v>
      </c>
      <c r="D29" s="2">
        <v>2.4105500000000002</v>
      </c>
    </row>
    <row r="30" spans="1:12" x14ac:dyDescent="0.25">
      <c r="A30" s="2" t="s">
        <v>4</v>
      </c>
      <c r="B30" s="2">
        <v>1</v>
      </c>
      <c r="C30" s="2">
        <v>840</v>
      </c>
      <c r="D30" s="2">
        <v>3.8009900000000001</v>
      </c>
    </row>
    <row r="31" spans="1:12" x14ac:dyDescent="0.25">
      <c r="A31" s="2" t="s">
        <v>4</v>
      </c>
      <c r="B31" s="2">
        <v>1</v>
      </c>
      <c r="C31" s="2">
        <v>900</v>
      </c>
      <c r="D31" s="2">
        <v>6.4184999999999999</v>
      </c>
    </row>
    <row r="32" spans="1:12" x14ac:dyDescent="0.25">
      <c r="A32" s="2" t="s">
        <v>4</v>
      </c>
      <c r="B32" s="2">
        <v>1</v>
      </c>
      <c r="C32" s="2">
        <v>960</v>
      </c>
      <c r="D32" s="2">
        <v>9.80504</v>
      </c>
    </row>
    <row r="33" spans="1:4" x14ac:dyDescent="0.25">
      <c r="A33" s="2" t="s">
        <v>4</v>
      </c>
      <c r="B33" s="2">
        <v>1</v>
      </c>
      <c r="C33" s="2">
        <v>1020</v>
      </c>
      <c r="D33" s="2">
        <v>13.866899999999999</v>
      </c>
    </row>
    <row r="34" spans="1:4" x14ac:dyDescent="0.25">
      <c r="A34" s="2" t="s">
        <v>4</v>
      </c>
      <c r="B34" s="2">
        <v>1</v>
      </c>
      <c r="C34" s="2">
        <v>1080</v>
      </c>
      <c r="D34" s="2">
        <v>16.718800000000002</v>
      </c>
    </row>
    <row r="35" spans="1:4" x14ac:dyDescent="0.25">
      <c r="A35" s="2" t="s">
        <v>4</v>
      </c>
      <c r="B35" s="2">
        <v>1</v>
      </c>
      <c r="C35" s="2">
        <v>1140</v>
      </c>
      <c r="D35" s="2">
        <v>19.9145</v>
      </c>
    </row>
    <row r="36" spans="1:4" x14ac:dyDescent="0.25">
      <c r="A36" s="2" t="s">
        <v>4</v>
      </c>
      <c r="B36" s="2">
        <v>1</v>
      </c>
      <c r="C36" s="2">
        <v>1200</v>
      </c>
      <c r="D36" s="2">
        <v>23.470500000000001</v>
      </c>
    </row>
    <row r="37" spans="1:4" x14ac:dyDescent="0.25">
      <c r="A37" s="2" t="s">
        <v>4</v>
      </c>
      <c r="B37" s="2">
        <v>1</v>
      </c>
      <c r="C37" s="2">
        <v>1260</v>
      </c>
      <c r="D37" s="2">
        <v>27.166699999999999</v>
      </c>
    </row>
    <row r="38" spans="1:4" x14ac:dyDescent="0.25">
      <c r="A38" s="2" t="s">
        <v>4</v>
      </c>
      <c r="B38" s="2">
        <v>1</v>
      </c>
      <c r="C38" s="2">
        <v>1320</v>
      </c>
      <c r="D38" s="2">
        <v>33.319600000000001</v>
      </c>
    </row>
    <row r="39" spans="1:4" x14ac:dyDescent="0.25">
      <c r="A39" s="2" t="s">
        <v>4</v>
      </c>
      <c r="B39" s="2">
        <v>1</v>
      </c>
      <c r="C39" s="2">
        <v>1380</v>
      </c>
      <c r="D39" s="2">
        <v>37.279400000000003</v>
      </c>
    </row>
    <row r="40" spans="1:4" x14ac:dyDescent="0.25">
      <c r="A40" s="2" t="s">
        <v>4</v>
      </c>
      <c r="B40" s="2">
        <v>1</v>
      </c>
      <c r="C40" s="2">
        <v>1440</v>
      </c>
      <c r="D40" s="2">
        <v>41.746099999999998</v>
      </c>
    </row>
    <row r="41" spans="1:4" x14ac:dyDescent="0.25">
      <c r="A41" s="2" t="s">
        <v>4</v>
      </c>
      <c r="B41" s="2">
        <v>1</v>
      </c>
      <c r="C41" s="2">
        <v>1500</v>
      </c>
      <c r="D41" s="2">
        <v>50.150500000000001</v>
      </c>
    </row>
    <row r="42" spans="1:4" x14ac:dyDescent="0.25">
      <c r="A42" s="2" t="s">
        <v>4</v>
      </c>
      <c r="B42" s="2">
        <v>1</v>
      </c>
      <c r="C42" s="2">
        <v>1560</v>
      </c>
      <c r="D42" s="2">
        <v>54.8489</v>
      </c>
    </row>
    <row r="43" spans="1:4" x14ac:dyDescent="0.25">
      <c r="A43" s="2" t="s">
        <v>4</v>
      </c>
      <c r="B43" s="2">
        <v>1</v>
      </c>
      <c r="C43" s="2">
        <v>1620</v>
      </c>
      <c r="D43" s="2">
        <v>63.6477</v>
      </c>
    </row>
    <row r="44" spans="1:4" x14ac:dyDescent="0.25">
      <c r="A44" s="2" t="s">
        <v>4</v>
      </c>
      <c r="B44" s="2">
        <v>1</v>
      </c>
      <c r="C44" s="2">
        <v>1680</v>
      </c>
      <c r="D44" s="2">
        <v>69.107699999999994</v>
      </c>
    </row>
    <row r="45" spans="1:4" x14ac:dyDescent="0.25">
      <c r="A45" s="2" t="s">
        <v>4</v>
      </c>
      <c r="B45" s="2">
        <v>1</v>
      </c>
      <c r="C45" s="2">
        <v>1740</v>
      </c>
      <c r="D45" s="2">
        <v>79.913899999999998</v>
      </c>
    </row>
    <row r="46" spans="1:4" x14ac:dyDescent="0.25">
      <c r="A46" s="2" t="s">
        <v>4</v>
      </c>
      <c r="B46" s="2">
        <v>1</v>
      </c>
      <c r="C46" s="2">
        <v>1800</v>
      </c>
      <c r="D46" s="2">
        <v>88.393100000000004</v>
      </c>
    </row>
    <row r="47" spans="1:4" x14ac:dyDescent="0.25">
      <c r="A47" s="2" t="s">
        <v>4</v>
      </c>
      <c r="B47" s="2">
        <v>1</v>
      </c>
      <c r="C47" s="2">
        <v>1860</v>
      </c>
      <c r="D47" s="2">
        <v>98.305099999999996</v>
      </c>
    </row>
    <row r="48" spans="1:4" x14ac:dyDescent="0.25">
      <c r="A48" s="2" t="s">
        <v>4</v>
      </c>
      <c r="B48" s="2">
        <v>1</v>
      </c>
      <c r="C48" s="2">
        <v>1920</v>
      </c>
      <c r="D48" s="2">
        <v>115.69</v>
      </c>
    </row>
    <row r="49" spans="1:4" x14ac:dyDescent="0.25">
      <c r="A49" s="2" t="s">
        <v>4</v>
      </c>
      <c r="B49" s="2">
        <v>1</v>
      </c>
      <c r="C49" s="2">
        <v>1980</v>
      </c>
      <c r="D49" s="2">
        <v>119.795</v>
      </c>
    </row>
    <row r="50" spans="1:4" x14ac:dyDescent="0.25">
      <c r="A50" s="2" t="s">
        <v>4</v>
      </c>
      <c r="B50" s="2">
        <v>1</v>
      </c>
      <c r="C50" s="2">
        <v>2040</v>
      </c>
      <c r="D50" s="2">
        <v>128.71199999999999</v>
      </c>
    </row>
    <row r="51" spans="1:4" x14ac:dyDescent="0.25">
      <c r="A51" s="2" t="s">
        <v>4</v>
      </c>
      <c r="B51" s="2">
        <v>1</v>
      </c>
      <c r="C51" s="2">
        <v>2100</v>
      </c>
      <c r="D51" s="2">
        <v>143.30500000000001</v>
      </c>
    </row>
    <row r="52" spans="1:4" x14ac:dyDescent="0.25">
      <c r="A52" s="2" t="s">
        <v>4</v>
      </c>
      <c r="B52" s="2">
        <v>1</v>
      </c>
      <c r="C52" s="2">
        <v>2160</v>
      </c>
      <c r="D52" s="2">
        <v>156.22399999999999</v>
      </c>
    </row>
    <row r="53" spans="1:4" x14ac:dyDescent="0.25">
      <c r="A53" s="2" t="s">
        <v>4</v>
      </c>
      <c r="B53" s="2">
        <v>1</v>
      </c>
      <c r="C53" s="2">
        <v>2220</v>
      </c>
      <c r="D53" s="2">
        <v>170.51900000000001</v>
      </c>
    </row>
    <row r="54" spans="1:4" x14ac:dyDescent="0.25">
      <c r="A54" s="2" t="s">
        <v>4</v>
      </c>
      <c r="B54" s="2">
        <v>1</v>
      </c>
      <c r="C54" s="2">
        <v>2280</v>
      </c>
      <c r="D54" s="2">
        <v>184.983</v>
      </c>
    </row>
    <row r="55" spans="1:4" x14ac:dyDescent="0.25">
      <c r="A55" s="2" t="s">
        <v>4</v>
      </c>
      <c r="B55" s="2">
        <v>1</v>
      </c>
      <c r="C55" s="2">
        <v>2340</v>
      </c>
      <c r="D55" s="2">
        <v>192.44800000000001</v>
      </c>
    </row>
    <row r="56" spans="1:4" x14ac:dyDescent="0.25">
      <c r="A56" s="2" t="s">
        <v>4</v>
      </c>
      <c r="B56" s="2">
        <v>1</v>
      </c>
      <c r="C56" s="2">
        <v>2400</v>
      </c>
      <c r="D56" s="2">
        <v>211.715</v>
      </c>
    </row>
    <row r="57" spans="1:4" x14ac:dyDescent="0.25">
      <c r="A57" s="2" t="s">
        <v>4</v>
      </c>
      <c r="B57" s="2">
        <v>1</v>
      </c>
      <c r="C57" s="2">
        <v>2460</v>
      </c>
      <c r="D57" s="2">
        <v>231.251</v>
      </c>
    </row>
    <row r="58" spans="1:4" x14ac:dyDescent="0.25">
      <c r="A58" s="2" t="s">
        <v>4</v>
      </c>
      <c r="B58" s="2">
        <v>1</v>
      </c>
      <c r="C58" s="2">
        <v>2520</v>
      </c>
      <c r="D58" s="2">
        <v>241.846</v>
      </c>
    </row>
    <row r="59" spans="1:4" x14ac:dyDescent="0.25">
      <c r="A59" s="2" t="s">
        <v>4</v>
      </c>
      <c r="B59" s="2">
        <v>1</v>
      </c>
      <c r="C59" s="2">
        <v>2580</v>
      </c>
      <c r="D59" s="2">
        <v>270.05500000000001</v>
      </c>
    </row>
    <row r="60" spans="1:4" x14ac:dyDescent="0.25">
      <c r="A60" s="2" t="s">
        <v>4</v>
      </c>
      <c r="B60" s="2">
        <v>1</v>
      </c>
      <c r="C60" s="2">
        <v>2640</v>
      </c>
      <c r="D60" s="2">
        <v>288.44299999999998</v>
      </c>
    </row>
  </sheetData>
  <autoFilter ref="A1:D6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zoomScaleNormal="100" workbookViewId="0">
      <selection activeCell="F179" sqref="F179"/>
    </sheetView>
  </sheetViews>
  <sheetFormatPr defaultRowHeight="12.5" x14ac:dyDescent="0.25"/>
  <cols>
    <col min="1" max="2" width="11.54296875"/>
    <col min="3" max="3" width="19.453125" customWidth="1"/>
    <col min="4" max="4" width="15.54296875" customWidth="1"/>
    <col min="5" max="1025" width="11.54296875"/>
  </cols>
  <sheetData>
    <row r="1" spans="1:4" ht="13" x14ac:dyDescent="0.3">
      <c r="A1" s="4" t="s">
        <v>0</v>
      </c>
      <c r="B1" s="4" t="s">
        <v>5</v>
      </c>
      <c r="C1" s="4" t="s">
        <v>2</v>
      </c>
      <c r="D1" s="4" t="s">
        <v>3</v>
      </c>
    </row>
    <row r="2" spans="1:4" x14ac:dyDescent="0.25">
      <c r="A2" t="s">
        <v>6</v>
      </c>
      <c r="B2">
        <v>4</v>
      </c>
      <c r="C2">
        <v>60</v>
      </c>
      <c r="D2">
        <v>2.24E-4</v>
      </c>
    </row>
    <row r="3" spans="1:4" x14ac:dyDescent="0.25">
      <c r="A3" t="s">
        <v>6</v>
      </c>
      <c r="B3">
        <v>4</v>
      </c>
      <c r="C3">
        <v>120</v>
      </c>
      <c r="D3">
        <v>2.098E-3</v>
      </c>
    </row>
    <row r="4" spans="1:4" x14ac:dyDescent="0.25">
      <c r="A4" t="s">
        <v>6</v>
      </c>
      <c r="B4">
        <v>4</v>
      </c>
      <c r="C4">
        <v>180</v>
      </c>
      <c r="D4">
        <v>6.3969999999999999E-3</v>
      </c>
    </row>
    <row r="5" spans="1:4" x14ac:dyDescent="0.25">
      <c r="A5" t="s">
        <v>6</v>
      </c>
      <c r="B5">
        <v>4</v>
      </c>
      <c r="C5">
        <v>240</v>
      </c>
      <c r="D5">
        <v>7.7549999999999997E-3</v>
      </c>
    </row>
    <row r="6" spans="1:4" x14ac:dyDescent="0.25">
      <c r="A6" t="s">
        <v>6</v>
      </c>
      <c r="B6">
        <v>4</v>
      </c>
      <c r="C6">
        <v>300</v>
      </c>
      <c r="D6">
        <v>1.4396000000000001E-2</v>
      </c>
    </row>
    <row r="7" spans="1:4" x14ac:dyDescent="0.25">
      <c r="A7" t="s">
        <v>6</v>
      </c>
      <c r="B7">
        <v>4</v>
      </c>
      <c r="C7">
        <v>360</v>
      </c>
      <c r="D7">
        <v>2.3318999999999999E-2</v>
      </c>
    </row>
    <row r="8" spans="1:4" x14ac:dyDescent="0.25">
      <c r="A8" t="s">
        <v>6</v>
      </c>
      <c r="B8">
        <v>4</v>
      </c>
      <c r="C8">
        <v>420</v>
      </c>
      <c r="D8">
        <v>6.2266000000000002E-2</v>
      </c>
    </row>
    <row r="9" spans="1:4" x14ac:dyDescent="0.25">
      <c r="A9" t="s">
        <v>6</v>
      </c>
      <c r="B9">
        <v>4</v>
      </c>
      <c r="C9">
        <v>480</v>
      </c>
      <c r="D9">
        <v>5.5877000000000003E-2</v>
      </c>
    </row>
    <row r="10" spans="1:4" x14ac:dyDescent="0.25">
      <c r="A10" t="s">
        <v>6</v>
      </c>
      <c r="B10">
        <v>4</v>
      </c>
      <c r="C10">
        <v>540</v>
      </c>
      <c r="D10">
        <v>7.8192999999999999E-2</v>
      </c>
    </row>
    <row r="11" spans="1:4" x14ac:dyDescent="0.25">
      <c r="A11" t="s">
        <v>6</v>
      </c>
      <c r="B11">
        <v>4</v>
      </c>
      <c r="C11">
        <v>600</v>
      </c>
      <c r="D11">
        <v>8.5196999999999995E-2</v>
      </c>
    </row>
    <row r="12" spans="1:4" x14ac:dyDescent="0.25">
      <c r="A12" t="s">
        <v>6</v>
      </c>
      <c r="B12">
        <v>4</v>
      </c>
      <c r="C12">
        <v>660</v>
      </c>
      <c r="D12">
        <v>0.108071</v>
      </c>
    </row>
    <row r="13" spans="1:4" x14ac:dyDescent="0.25">
      <c r="A13" t="s">
        <v>6</v>
      </c>
      <c r="B13">
        <v>4</v>
      </c>
      <c r="C13">
        <v>720</v>
      </c>
      <c r="D13">
        <v>0.145957</v>
      </c>
    </row>
    <row r="14" spans="1:4" x14ac:dyDescent="0.25">
      <c r="A14" t="s">
        <v>6</v>
      </c>
      <c r="B14">
        <v>4</v>
      </c>
      <c r="C14">
        <v>780</v>
      </c>
      <c r="D14">
        <v>0.39359</v>
      </c>
    </row>
    <row r="15" spans="1:4" x14ac:dyDescent="0.25">
      <c r="A15" t="s">
        <v>6</v>
      </c>
      <c r="B15">
        <v>4</v>
      </c>
      <c r="C15">
        <v>840</v>
      </c>
      <c r="D15">
        <v>0.47305599999999998</v>
      </c>
    </row>
    <row r="16" spans="1:4" x14ac:dyDescent="0.25">
      <c r="A16" t="s">
        <v>6</v>
      </c>
      <c r="B16">
        <v>4</v>
      </c>
      <c r="C16">
        <v>900</v>
      </c>
      <c r="D16">
        <v>0.370585</v>
      </c>
    </row>
    <row r="17" spans="1:4" x14ac:dyDescent="0.25">
      <c r="A17" t="s">
        <v>6</v>
      </c>
      <c r="B17">
        <v>4</v>
      </c>
      <c r="C17">
        <v>960</v>
      </c>
      <c r="D17">
        <v>0.432226</v>
      </c>
    </row>
    <row r="18" spans="1:4" x14ac:dyDescent="0.25">
      <c r="A18" t="s">
        <v>6</v>
      </c>
      <c r="B18">
        <v>4</v>
      </c>
      <c r="C18">
        <v>1020</v>
      </c>
      <c r="D18">
        <v>0.54675499999999999</v>
      </c>
    </row>
    <row r="19" spans="1:4" x14ac:dyDescent="0.25">
      <c r="A19" t="s">
        <v>6</v>
      </c>
      <c r="B19">
        <v>4</v>
      </c>
      <c r="C19">
        <v>1080</v>
      </c>
      <c r="D19">
        <v>0.56611400000000001</v>
      </c>
    </row>
    <row r="20" spans="1:4" x14ac:dyDescent="0.25">
      <c r="A20" t="s">
        <v>6</v>
      </c>
      <c r="B20">
        <v>4</v>
      </c>
      <c r="C20">
        <v>1140</v>
      </c>
      <c r="D20">
        <v>0.74984499999999998</v>
      </c>
    </row>
    <row r="21" spans="1:4" x14ac:dyDescent="0.25">
      <c r="A21" t="s">
        <v>6</v>
      </c>
      <c r="B21">
        <v>4</v>
      </c>
      <c r="C21">
        <v>1200</v>
      </c>
      <c r="D21">
        <v>0.74324900000000005</v>
      </c>
    </row>
    <row r="22" spans="1:4" x14ac:dyDescent="0.25">
      <c r="A22" t="s">
        <v>6</v>
      </c>
      <c r="B22">
        <v>4</v>
      </c>
      <c r="C22">
        <v>1260</v>
      </c>
      <c r="D22">
        <v>1.7826299999999999</v>
      </c>
    </row>
    <row r="23" spans="1:4" x14ac:dyDescent="0.25">
      <c r="A23" t="s">
        <v>6</v>
      </c>
      <c r="B23">
        <v>4</v>
      </c>
      <c r="C23">
        <v>1320</v>
      </c>
      <c r="D23">
        <v>1.5650200000000001</v>
      </c>
    </row>
    <row r="24" spans="1:4" x14ac:dyDescent="0.25">
      <c r="A24" t="s">
        <v>6</v>
      </c>
      <c r="B24">
        <v>4</v>
      </c>
      <c r="C24">
        <v>1380</v>
      </c>
      <c r="D24">
        <v>1.4665999999999999</v>
      </c>
    </row>
    <row r="25" spans="1:4" x14ac:dyDescent="0.25">
      <c r="A25" t="s">
        <v>6</v>
      </c>
      <c r="B25">
        <v>4</v>
      </c>
      <c r="C25">
        <v>1440</v>
      </c>
      <c r="D25">
        <v>1.5229900000000001</v>
      </c>
    </row>
    <row r="26" spans="1:4" x14ac:dyDescent="0.25">
      <c r="A26" t="s">
        <v>6</v>
      </c>
      <c r="B26">
        <v>4</v>
      </c>
      <c r="C26">
        <v>1500</v>
      </c>
      <c r="D26">
        <v>3.3723000000000001</v>
      </c>
    </row>
    <row r="27" spans="1:4" x14ac:dyDescent="0.25">
      <c r="A27" t="s">
        <v>6</v>
      </c>
      <c r="B27">
        <v>4</v>
      </c>
      <c r="C27">
        <v>1560</v>
      </c>
      <c r="D27">
        <v>4.9304199999999998</v>
      </c>
    </row>
    <row r="28" spans="1:4" x14ac:dyDescent="0.25">
      <c r="A28" t="s">
        <v>6</v>
      </c>
      <c r="B28">
        <v>4</v>
      </c>
      <c r="C28">
        <v>1620</v>
      </c>
      <c r="D28">
        <v>5.69313</v>
      </c>
    </row>
    <row r="29" spans="1:4" x14ac:dyDescent="0.25">
      <c r="A29" t="s">
        <v>6</v>
      </c>
      <c r="B29">
        <v>4</v>
      </c>
      <c r="C29">
        <v>1680</v>
      </c>
      <c r="D29">
        <v>7.7265600000000001</v>
      </c>
    </row>
    <row r="30" spans="1:4" x14ac:dyDescent="0.25">
      <c r="A30" t="s">
        <v>6</v>
      </c>
      <c r="B30">
        <v>4</v>
      </c>
      <c r="C30">
        <v>1740</v>
      </c>
      <c r="D30">
        <v>10.6546</v>
      </c>
    </row>
    <row r="31" spans="1:4" x14ac:dyDescent="0.25">
      <c r="A31" t="s">
        <v>6</v>
      </c>
      <c r="B31">
        <v>4</v>
      </c>
      <c r="C31">
        <v>1800</v>
      </c>
      <c r="D31">
        <v>13.0861</v>
      </c>
    </row>
    <row r="32" spans="1:4" x14ac:dyDescent="0.25">
      <c r="A32" t="s">
        <v>6</v>
      </c>
      <c r="B32">
        <v>4</v>
      </c>
      <c r="C32">
        <v>1860</v>
      </c>
      <c r="D32">
        <v>16.551500000000001</v>
      </c>
    </row>
    <row r="33" spans="1:4" x14ac:dyDescent="0.25">
      <c r="A33" t="s">
        <v>6</v>
      </c>
      <c r="B33">
        <v>4</v>
      </c>
      <c r="C33">
        <v>1920</v>
      </c>
      <c r="D33">
        <v>20.3735</v>
      </c>
    </row>
    <row r="34" spans="1:4" x14ac:dyDescent="0.25">
      <c r="A34" t="s">
        <v>6</v>
      </c>
      <c r="B34">
        <v>4</v>
      </c>
      <c r="C34">
        <v>1980</v>
      </c>
      <c r="D34">
        <v>26.468900000000001</v>
      </c>
    </row>
    <row r="35" spans="1:4" x14ac:dyDescent="0.25">
      <c r="A35" t="s">
        <v>6</v>
      </c>
      <c r="B35">
        <v>4</v>
      </c>
      <c r="C35">
        <v>2040</v>
      </c>
      <c r="D35">
        <v>29.9924</v>
      </c>
    </row>
    <row r="36" spans="1:4" x14ac:dyDescent="0.25">
      <c r="A36" t="s">
        <v>6</v>
      </c>
      <c r="B36">
        <v>4</v>
      </c>
      <c r="C36">
        <v>2100</v>
      </c>
      <c r="D36">
        <v>35.015000000000001</v>
      </c>
    </row>
    <row r="37" spans="1:4" x14ac:dyDescent="0.25">
      <c r="A37" t="s">
        <v>6</v>
      </c>
      <c r="B37">
        <v>4</v>
      </c>
      <c r="C37">
        <v>2160</v>
      </c>
      <c r="D37">
        <v>35.210599999999999</v>
      </c>
    </row>
    <row r="38" spans="1:4" x14ac:dyDescent="0.25">
      <c r="A38" t="s">
        <v>6</v>
      </c>
      <c r="B38">
        <v>4</v>
      </c>
      <c r="C38">
        <v>2220</v>
      </c>
      <c r="D38">
        <v>41.784599999999998</v>
      </c>
    </row>
    <row r="39" spans="1:4" x14ac:dyDescent="0.25">
      <c r="A39" t="s">
        <v>6</v>
      </c>
      <c r="B39">
        <v>4</v>
      </c>
      <c r="C39">
        <v>2280</v>
      </c>
      <c r="D39">
        <v>43.493699999999997</v>
      </c>
    </row>
    <row r="40" spans="1:4" x14ac:dyDescent="0.25">
      <c r="A40" t="s">
        <v>6</v>
      </c>
      <c r="B40">
        <v>4</v>
      </c>
      <c r="C40">
        <v>2340</v>
      </c>
      <c r="D40">
        <v>48.664099999999998</v>
      </c>
    </row>
    <row r="41" spans="1:4" x14ac:dyDescent="0.25">
      <c r="A41" t="s">
        <v>6</v>
      </c>
      <c r="B41">
        <v>4</v>
      </c>
      <c r="C41">
        <v>2400</v>
      </c>
      <c r="D41">
        <v>48.933799999999998</v>
      </c>
    </row>
    <row r="42" spans="1:4" x14ac:dyDescent="0.25">
      <c r="A42" t="s">
        <v>6</v>
      </c>
      <c r="B42">
        <v>4</v>
      </c>
      <c r="C42">
        <v>2460</v>
      </c>
      <c r="D42">
        <v>58.080500000000001</v>
      </c>
    </row>
    <row r="43" spans="1:4" x14ac:dyDescent="0.25">
      <c r="A43" t="s">
        <v>6</v>
      </c>
      <c r="B43">
        <v>4</v>
      </c>
      <c r="C43">
        <v>2520</v>
      </c>
      <c r="D43">
        <v>58.766300000000001</v>
      </c>
    </row>
    <row r="44" spans="1:4" x14ac:dyDescent="0.25">
      <c r="A44" t="s">
        <v>6</v>
      </c>
      <c r="B44">
        <v>4</v>
      </c>
      <c r="C44">
        <v>2580</v>
      </c>
      <c r="D44">
        <v>67.920400000000001</v>
      </c>
    </row>
    <row r="45" spans="1:4" x14ac:dyDescent="0.25">
      <c r="A45" t="s">
        <v>6</v>
      </c>
      <c r="B45">
        <v>4</v>
      </c>
      <c r="C45">
        <v>2640</v>
      </c>
      <c r="D45">
        <v>69.342500000000001</v>
      </c>
    </row>
    <row r="46" spans="1:4" x14ac:dyDescent="0.25">
      <c r="A46" t="s">
        <v>6</v>
      </c>
      <c r="B46">
        <v>9</v>
      </c>
      <c r="C46">
        <v>60</v>
      </c>
      <c r="D46">
        <v>1.738E-3</v>
      </c>
    </row>
    <row r="47" spans="1:4" x14ac:dyDescent="0.25">
      <c r="A47" t="s">
        <v>6</v>
      </c>
      <c r="B47">
        <v>9</v>
      </c>
      <c r="C47">
        <v>120</v>
      </c>
      <c r="D47">
        <v>2.2699999999999999E-3</v>
      </c>
    </row>
    <row r="48" spans="1:4" x14ac:dyDescent="0.25">
      <c r="A48" t="s">
        <v>6</v>
      </c>
      <c r="B48">
        <v>9</v>
      </c>
      <c r="C48">
        <v>180</v>
      </c>
      <c r="D48">
        <v>5.0309999999999999E-3</v>
      </c>
    </row>
    <row r="49" spans="1:4" x14ac:dyDescent="0.25">
      <c r="A49" t="s">
        <v>6</v>
      </c>
      <c r="B49">
        <v>9</v>
      </c>
      <c r="C49">
        <v>240</v>
      </c>
      <c r="D49">
        <v>8.5559999999999994E-3</v>
      </c>
    </row>
    <row r="50" spans="1:4" x14ac:dyDescent="0.25">
      <c r="A50" t="s">
        <v>6</v>
      </c>
      <c r="B50">
        <v>9</v>
      </c>
      <c r="C50">
        <v>300</v>
      </c>
      <c r="D50">
        <v>1.4017E-2</v>
      </c>
    </row>
    <row r="51" spans="1:4" x14ac:dyDescent="0.25">
      <c r="A51" t="s">
        <v>6</v>
      </c>
      <c r="B51">
        <v>9</v>
      </c>
      <c r="C51">
        <v>360</v>
      </c>
      <c r="D51">
        <v>1.7170000000000001E-2</v>
      </c>
    </row>
    <row r="52" spans="1:4" x14ac:dyDescent="0.25">
      <c r="A52" t="s">
        <v>6</v>
      </c>
      <c r="B52">
        <v>9</v>
      </c>
      <c r="C52">
        <v>420</v>
      </c>
      <c r="D52">
        <v>2.2100000000000002E-2</v>
      </c>
    </row>
    <row r="53" spans="1:4" x14ac:dyDescent="0.25">
      <c r="A53" t="s">
        <v>6</v>
      </c>
      <c r="B53">
        <v>9</v>
      </c>
      <c r="C53">
        <v>480</v>
      </c>
      <c r="D53">
        <v>3.8586000000000002E-2</v>
      </c>
    </row>
    <row r="54" spans="1:4" x14ac:dyDescent="0.25">
      <c r="A54" t="s">
        <v>6</v>
      </c>
      <c r="B54">
        <v>9</v>
      </c>
      <c r="C54">
        <v>540</v>
      </c>
      <c r="D54">
        <v>4.2521000000000003E-2</v>
      </c>
    </row>
    <row r="55" spans="1:4" x14ac:dyDescent="0.25">
      <c r="A55" t="s">
        <v>6</v>
      </c>
      <c r="B55">
        <v>9</v>
      </c>
      <c r="C55">
        <v>600</v>
      </c>
      <c r="D55">
        <v>6.3911999999999997E-2</v>
      </c>
    </row>
    <row r="56" spans="1:4" x14ac:dyDescent="0.25">
      <c r="A56" t="s">
        <v>6</v>
      </c>
      <c r="B56">
        <v>9</v>
      </c>
      <c r="C56">
        <v>660</v>
      </c>
      <c r="D56">
        <v>7.4314000000000005E-2</v>
      </c>
    </row>
    <row r="57" spans="1:4" x14ac:dyDescent="0.25">
      <c r="A57" t="s">
        <v>6</v>
      </c>
      <c r="B57">
        <v>9</v>
      </c>
      <c r="C57">
        <v>720</v>
      </c>
      <c r="D57">
        <v>9.9872000000000002E-2</v>
      </c>
    </row>
    <row r="58" spans="1:4" x14ac:dyDescent="0.25">
      <c r="A58" t="s">
        <v>6</v>
      </c>
      <c r="B58">
        <v>9</v>
      </c>
      <c r="C58">
        <v>780</v>
      </c>
      <c r="D58">
        <v>0.169373</v>
      </c>
    </row>
    <row r="59" spans="1:4" x14ac:dyDescent="0.25">
      <c r="A59" t="s">
        <v>6</v>
      </c>
      <c r="B59">
        <v>9</v>
      </c>
      <c r="C59">
        <v>840</v>
      </c>
      <c r="D59">
        <v>0.131355</v>
      </c>
    </row>
    <row r="60" spans="1:4" x14ac:dyDescent="0.25">
      <c r="A60" t="s">
        <v>6</v>
      </c>
      <c r="B60">
        <v>9</v>
      </c>
      <c r="C60">
        <v>900</v>
      </c>
      <c r="D60">
        <v>0.16001899999999999</v>
      </c>
    </row>
    <row r="61" spans="1:4" x14ac:dyDescent="0.25">
      <c r="A61" t="s">
        <v>6</v>
      </c>
      <c r="B61">
        <v>9</v>
      </c>
      <c r="C61">
        <v>960</v>
      </c>
      <c r="D61">
        <v>0.32744699999999999</v>
      </c>
    </row>
    <row r="62" spans="1:4" x14ac:dyDescent="0.25">
      <c r="A62" t="s">
        <v>6</v>
      </c>
      <c r="B62">
        <v>9</v>
      </c>
      <c r="C62">
        <v>1020</v>
      </c>
      <c r="D62">
        <v>0.22617799999999999</v>
      </c>
    </row>
    <row r="63" spans="1:4" x14ac:dyDescent="0.25">
      <c r="A63" t="s">
        <v>6</v>
      </c>
      <c r="B63">
        <v>9</v>
      </c>
      <c r="C63">
        <v>1080</v>
      </c>
      <c r="D63">
        <v>0.278752</v>
      </c>
    </row>
    <row r="64" spans="1:4" x14ac:dyDescent="0.25">
      <c r="A64" t="s">
        <v>6</v>
      </c>
      <c r="B64">
        <v>9</v>
      </c>
      <c r="C64">
        <v>1140</v>
      </c>
      <c r="D64">
        <v>0.34012700000000001</v>
      </c>
    </row>
    <row r="65" spans="1:4" x14ac:dyDescent="0.25">
      <c r="A65" t="s">
        <v>6</v>
      </c>
      <c r="B65">
        <v>9</v>
      </c>
      <c r="C65">
        <v>1200</v>
      </c>
      <c r="D65">
        <v>0.371697</v>
      </c>
    </row>
    <row r="66" spans="1:4" x14ac:dyDescent="0.25">
      <c r="A66" t="s">
        <v>6</v>
      </c>
      <c r="B66">
        <v>9</v>
      </c>
      <c r="C66">
        <v>1260</v>
      </c>
      <c r="D66">
        <v>0.76208600000000004</v>
      </c>
    </row>
    <row r="67" spans="1:4" x14ac:dyDescent="0.25">
      <c r="A67" t="s">
        <v>6</v>
      </c>
      <c r="B67">
        <v>9</v>
      </c>
      <c r="C67">
        <v>1320</v>
      </c>
      <c r="D67">
        <v>0.47974299999999998</v>
      </c>
    </row>
    <row r="68" spans="1:4" x14ac:dyDescent="0.25">
      <c r="A68" t="s">
        <v>6</v>
      </c>
      <c r="B68">
        <v>9</v>
      </c>
      <c r="C68">
        <v>1380</v>
      </c>
      <c r="D68">
        <v>0.58478699999999995</v>
      </c>
    </row>
    <row r="69" spans="1:4" x14ac:dyDescent="0.25">
      <c r="A69" t="s">
        <v>6</v>
      </c>
      <c r="B69">
        <v>9</v>
      </c>
      <c r="C69">
        <v>1440</v>
      </c>
      <c r="D69">
        <v>0.78159299999999998</v>
      </c>
    </row>
    <row r="70" spans="1:4" x14ac:dyDescent="0.25">
      <c r="A70" t="s">
        <v>6</v>
      </c>
      <c r="B70">
        <v>9</v>
      </c>
      <c r="C70">
        <v>1500</v>
      </c>
      <c r="D70">
        <v>0.93919600000000003</v>
      </c>
    </row>
    <row r="71" spans="1:4" x14ac:dyDescent="0.25">
      <c r="A71" t="s">
        <v>6</v>
      </c>
      <c r="B71">
        <v>9</v>
      </c>
      <c r="C71">
        <v>1560</v>
      </c>
      <c r="D71">
        <v>0.84345099999999995</v>
      </c>
    </row>
    <row r="72" spans="1:4" x14ac:dyDescent="0.25">
      <c r="A72" t="s">
        <v>6</v>
      </c>
      <c r="B72">
        <v>9</v>
      </c>
      <c r="C72">
        <v>1620</v>
      </c>
      <c r="D72">
        <v>0.98122500000000001</v>
      </c>
    </row>
    <row r="73" spans="1:4" x14ac:dyDescent="0.25">
      <c r="A73" t="s">
        <v>6</v>
      </c>
      <c r="B73">
        <v>9</v>
      </c>
      <c r="C73">
        <v>1680</v>
      </c>
      <c r="D73">
        <v>1.0690200000000001</v>
      </c>
    </row>
    <row r="74" spans="1:4" x14ac:dyDescent="0.25">
      <c r="A74" t="s">
        <v>6</v>
      </c>
      <c r="B74">
        <v>9</v>
      </c>
      <c r="C74">
        <v>1740</v>
      </c>
      <c r="D74">
        <v>1.9226399999999999</v>
      </c>
    </row>
    <row r="75" spans="1:4" x14ac:dyDescent="0.25">
      <c r="A75" t="s">
        <v>6</v>
      </c>
      <c r="B75">
        <v>9</v>
      </c>
      <c r="C75">
        <v>1800</v>
      </c>
      <c r="D75">
        <v>1.27965</v>
      </c>
    </row>
    <row r="76" spans="1:4" x14ac:dyDescent="0.25">
      <c r="A76" t="s">
        <v>6</v>
      </c>
      <c r="B76">
        <v>9</v>
      </c>
      <c r="C76">
        <v>1860</v>
      </c>
      <c r="D76">
        <v>1.4682999999999999</v>
      </c>
    </row>
    <row r="77" spans="1:4" x14ac:dyDescent="0.25">
      <c r="A77" t="s">
        <v>6</v>
      </c>
      <c r="B77">
        <v>9</v>
      </c>
      <c r="C77">
        <v>1920</v>
      </c>
      <c r="D77">
        <v>3.4164599999999998</v>
      </c>
    </row>
    <row r="78" spans="1:4" x14ac:dyDescent="0.25">
      <c r="A78" t="s">
        <v>6</v>
      </c>
      <c r="B78">
        <v>9</v>
      </c>
      <c r="C78">
        <v>1980</v>
      </c>
      <c r="D78">
        <v>2.5578799999999999</v>
      </c>
    </row>
    <row r="79" spans="1:4" x14ac:dyDescent="0.25">
      <c r="A79" t="s">
        <v>6</v>
      </c>
      <c r="B79">
        <v>9</v>
      </c>
      <c r="C79">
        <v>2040</v>
      </c>
      <c r="D79">
        <v>2.0995699999999999</v>
      </c>
    </row>
    <row r="80" spans="1:4" x14ac:dyDescent="0.25">
      <c r="A80" t="s">
        <v>6</v>
      </c>
      <c r="B80">
        <v>9</v>
      </c>
      <c r="C80">
        <v>2100</v>
      </c>
      <c r="D80">
        <v>2.2842500000000001</v>
      </c>
    </row>
    <row r="81" spans="1:4" x14ac:dyDescent="0.25">
      <c r="A81" t="s">
        <v>6</v>
      </c>
      <c r="B81">
        <v>9</v>
      </c>
      <c r="C81">
        <v>2160</v>
      </c>
      <c r="D81">
        <v>2.5300199999999999</v>
      </c>
    </row>
    <row r="82" spans="1:4" x14ac:dyDescent="0.25">
      <c r="A82" t="s">
        <v>6</v>
      </c>
      <c r="B82">
        <v>9</v>
      </c>
      <c r="C82">
        <v>2220</v>
      </c>
      <c r="D82">
        <v>3.4724400000000002</v>
      </c>
    </row>
    <row r="83" spans="1:4" x14ac:dyDescent="0.25">
      <c r="A83" t="s">
        <v>6</v>
      </c>
      <c r="B83">
        <v>9</v>
      </c>
      <c r="C83">
        <v>2280</v>
      </c>
      <c r="D83">
        <v>4.7454099999999997</v>
      </c>
    </row>
    <row r="84" spans="1:4" x14ac:dyDescent="0.25">
      <c r="A84" t="s">
        <v>6</v>
      </c>
      <c r="B84">
        <v>9</v>
      </c>
      <c r="C84">
        <v>2340</v>
      </c>
      <c r="D84">
        <v>8.0153099999999995</v>
      </c>
    </row>
    <row r="85" spans="1:4" x14ac:dyDescent="0.25">
      <c r="A85" t="s">
        <v>6</v>
      </c>
      <c r="B85">
        <v>9</v>
      </c>
      <c r="C85">
        <v>2400</v>
      </c>
      <c r="D85">
        <v>9.7494800000000001</v>
      </c>
    </row>
    <row r="86" spans="1:4" x14ac:dyDescent="0.25">
      <c r="A86" t="s">
        <v>6</v>
      </c>
      <c r="B86">
        <v>9</v>
      </c>
      <c r="C86">
        <v>2460</v>
      </c>
      <c r="D86">
        <v>11.522399999999999</v>
      </c>
    </row>
    <row r="87" spans="1:4" x14ac:dyDescent="0.25">
      <c r="A87" t="s">
        <v>6</v>
      </c>
      <c r="B87">
        <v>9</v>
      </c>
      <c r="C87">
        <v>2520</v>
      </c>
      <c r="D87">
        <v>13.039</v>
      </c>
    </row>
    <row r="88" spans="1:4" x14ac:dyDescent="0.25">
      <c r="A88" t="s">
        <v>6</v>
      </c>
      <c r="B88">
        <v>9</v>
      </c>
      <c r="C88">
        <v>2580</v>
      </c>
      <c r="D88">
        <v>17.202400000000001</v>
      </c>
    </row>
    <row r="89" spans="1:4" x14ac:dyDescent="0.25">
      <c r="A89" t="s">
        <v>6</v>
      </c>
      <c r="B89">
        <v>9</v>
      </c>
      <c r="C89">
        <v>2640</v>
      </c>
      <c r="D89">
        <v>17.753900000000002</v>
      </c>
    </row>
    <row r="90" spans="1:4" x14ac:dyDescent="0.25">
      <c r="A90" t="s">
        <v>6</v>
      </c>
      <c r="B90">
        <v>16</v>
      </c>
      <c r="C90">
        <v>60</v>
      </c>
      <c r="D90">
        <v>1.418E-3</v>
      </c>
    </row>
    <row r="91" spans="1:4" x14ac:dyDescent="0.25">
      <c r="A91" t="s">
        <v>6</v>
      </c>
      <c r="B91">
        <v>16</v>
      </c>
      <c r="C91">
        <v>120</v>
      </c>
      <c r="D91">
        <v>1.9959999999999999E-3</v>
      </c>
    </row>
    <row r="92" spans="1:4" x14ac:dyDescent="0.25">
      <c r="A92" t="s">
        <v>6</v>
      </c>
      <c r="B92">
        <v>16</v>
      </c>
      <c r="C92">
        <v>180</v>
      </c>
      <c r="D92">
        <v>9.6021999999999996E-2</v>
      </c>
    </row>
    <row r="93" spans="1:4" x14ac:dyDescent="0.25">
      <c r="A93" t="s">
        <v>6</v>
      </c>
      <c r="B93">
        <v>16</v>
      </c>
      <c r="C93">
        <v>240</v>
      </c>
      <c r="D93">
        <v>5.718E-3</v>
      </c>
    </row>
    <row r="94" spans="1:4" x14ac:dyDescent="0.25">
      <c r="A94" t="s">
        <v>6</v>
      </c>
      <c r="B94">
        <v>16</v>
      </c>
      <c r="C94">
        <v>300</v>
      </c>
      <c r="D94">
        <v>8.1419999999999999E-3</v>
      </c>
    </row>
    <row r="95" spans="1:4" x14ac:dyDescent="0.25">
      <c r="A95" t="s">
        <v>6</v>
      </c>
      <c r="B95">
        <v>16</v>
      </c>
      <c r="C95">
        <v>360</v>
      </c>
      <c r="D95">
        <v>1.2572E-2</v>
      </c>
    </row>
    <row r="96" spans="1:4" x14ac:dyDescent="0.25">
      <c r="A96" t="s">
        <v>6</v>
      </c>
      <c r="B96">
        <v>16</v>
      </c>
      <c r="C96">
        <v>420</v>
      </c>
      <c r="D96">
        <v>1.7326000000000001E-2</v>
      </c>
    </row>
    <row r="97" spans="1:4" x14ac:dyDescent="0.25">
      <c r="A97" t="s">
        <v>6</v>
      </c>
      <c r="B97">
        <v>16</v>
      </c>
      <c r="C97">
        <v>480</v>
      </c>
      <c r="D97">
        <v>1.7375999999999999E-2</v>
      </c>
    </row>
    <row r="98" spans="1:4" x14ac:dyDescent="0.25">
      <c r="A98" t="s">
        <v>6</v>
      </c>
      <c r="B98">
        <v>16</v>
      </c>
      <c r="C98">
        <v>540</v>
      </c>
      <c r="D98">
        <v>2.3474999999999999E-2</v>
      </c>
    </row>
    <row r="99" spans="1:4" x14ac:dyDescent="0.25">
      <c r="A99" t="s">
        <v>6</v>
      </c>
      <c r="B99">
        <v>16</v>
      </c>
      <c r="C99">
        <v>600</v>
      </c>
      <c r="D99">
        <v>3.2079000000000003E-2</v>
      </c>
    </row>
    <row r="100" spans="1:4" x14ac:dyDescent="0.25">
      <c r="A100" t="s">
        <v>6</v>
      </c>
      <c r="B100">
        <v>16</v>
      </c>
      <c r="C100">
        <v>660</v>
      </c>
      <c r="D100">
        <v>3.8351999999999997E-2</v>
      </c>
    </row>
    <row r="101" spans="1:4" x14ac:dyDescent="0.25">
      <c r="A101" t="s">
        <v>6</v>
      </c>
      <c r="B101">
        <v>16</v>
      </c>
      <c r="C101">
        <v>720</v>
      </c>
      <c r="D101">
        <v>5.1909999999999998E-2</v>
      </c>
    </row>
    <row r="102" spans="1:4" x14ac:dyDescent="0.25">
      <c r="A102" t="s">
        <v>6</v>
      </c>
      <c r="B102">
        <v>16</v>
      </c>
      <c r="C102">
        <v>780</v>
      </c>
      <c r="D102">
        <v>0.10950500000000001</v>
      </c>
    </row>
    <row r="103" spans="1:4" x14ac:dyDescent="0.25">
      <c r="A103" t="s">
        <v>6</v>
      </c>
      <c r="B103">
        <v>16</v>
      </c>
      <c r="C103">
        <v>840</v>
      </c>
      <c r="D103">
        <v>0.13250200000000001</v>
      </c>
    </row>
    <row r="104" spans="1:4" x14ac:dyDescent="0.25">
      <c r="A104" t="s">
        <v>6</v>
      </c>
      <c r="B104">
        <v>16</v>
      </c>
      <c r="C104">
        <v>900</v>
      </c>
      <c r="D104">
        <v>9.2788999999999996E-2</v>
      </c>
    </row>
    <row r="105" spans="1:4" x14ac:dyDescent="0.25">
      <c r="A105" t="s">
        <v>6</v>
      </c>
      <c r="B105">
        <v>16</v>
      </c>
      <c r="C105">
        <v>960</v>
      </c>
      <c r="D105">
        <v>0.11114300000000001</v>
      </c>
    </row>
    <row r="106" spans="1:4" x14ac:dyDescent="0.25">
      <c r="A106" t="s">
        <v>6</v>
      </c>
      <c r="B106">
        <v>16</v>
      </c>
      <c r="C106">
        <v>1020</v>
      </c>
      <c r="D106">
        <v>0.149311</v>
      </c>
    </row>
    <row r="107" spans="1:4" x14ac:dyDescent="0.25">
      <c r="A107" t="s">
        <v>6</v>
      </c>
      <c r="B107">
        <v>16</v>
      </c>
      <c r="C107">
        <v>1080</v>
      </c>
      <c r="D107">
        <v>0.201403</v>
      </c>
    </row>
    <row r="108" spans="1:4" x14ac:dyDescent="0.25">
      <c r="A108" t="s">
        <v>6</v>
      </c>
      <c r="B108">
        <v>16</v>
      </c>
      <c r="C108">
        <v>1140</v>
      </c>
      <c r="D108">
        <v>0.193666</v>
      </c>
    </row>
    <row r="109" spans="1:4" x14ac:dyDescent="0.25">
      <c r="A109" t="s">
        <v>6</v>
      </c>
      <c r="B109">
        <v>16</v>
      </c>
      <c r="C109">
        <v>1200</v>
      </c>
      <c r="D109">
        <v>0.20371400000000001</v>
      </c>
    </row>
    <row r="110" spans="1:4" x14ac:dyDescent="0.25">
      <c r="A110" t="s">
        <v>6</v>
      </c>
      <c r="B110">
        <v>16</v>
      </c>
      <c r="C110">
        <v>1260</v>
      </c>
      <c r="D110">
        <v>0.458096</v>
      </c>
    </row>
    <row r="111" spans="1:4" x14ac:dyDescent="0.25">
      <c r="A111" t="s">
        <v>6</v>
      </c>
      <c r="B111">
        <v>16</v>
      </c>
      <c r="C111">
        <v>1320</v>
      </c>
      <c r="D111">
        <v>0.26410699999999998</v>
      </c>
    </row>
    <row r="112" spans="1:4" x14ac:dyDescent="0.25">
      <c r="A112" t="s">
        <v>6</v>
      </c>
      <c r="B112">
        <v>16</v>
      </c>
      <c r="C112">
        <v>1380</v>
      </c>
      <c r="D112">
        <v>0.38631799999999999</v>
      </c>
    </row>
    <row r="113" spans="1:4" x14ac:dyDescent="0.25">
      <c r="A113" t="s">
        <v>6</v>
      </c>
      <c r="B113">
        <v>16</v>
      </c>
      <c r="C113">
        <v>1440</v>
      </c>
      <c r="D113">
        <v>0.35444599999999998</v>
      </c>
    </row>
    <row r="114" spans="1:4" x14ac:dyDescent="0.25">
      <c r="A114" t="s">
        <v>6</v>
      </c>
      <c r="B114">
        <v>16</v>
      </c>
      <c r="C114">
        <v>1500</v>
      </c>
      <c r="D114">
        <v>0.45369500000000001</v>
      </c>
    </row>
    <row r="115" spans="1:4" x14ac:dyDescent="0.25">
      <c r="A115" t="s">
        <v>6</v>
      </c>
      <c r="B115">
        <v>16</v>
      </c>
      <c r="C115">
        <v>1560</v>
      </c>
      <c r="D115">
        <v>0.86051999999999995</v>
      </c>
    </row>
    <row r="116" spans="1:4" x14ac:dyDescent="0.25">
      <c r="A116" t="s">
        <v>6</v>
      </c>
      <c r="B116">
        <v>16</v>
      </c>
      <c r="C116">
        <v>1620</v>
      </c>
      <c r="D116">
        <v>0.64202599999999999</v>
      </c>
    </row>
    <row r="117" spans="1:4" x14ac:dyDescent="0.25">
      <c r="A117" t="s">
        <v>6</v>
      </c>
      <c r="B117">
        <v>16</v>
      </c>
      <c r="C117">
        <v>1680</v>
      </c>
      <c r="D117">
        <v>1.0510900000000001</v>
      </c>
    </row>
    <row r="118" spans="1:4" x14ac:dyDescent="0.25">
      <c r="A118" t="s">
        <v>6</v>
      </c>
      <c r="B118">
        <v>16</v>
      </c>
      <c r="C118">
        <v>1740</v>
      </c>
      <c r="D118">
        <v>1.1037399999999999</v>
      </c>
    </row>
    <row r="119" spans="1:4" x14ac:dyDescent="0.25">
      <c r="A119" t="s">
        <v>6</v>
      </c>
      <c r="B119">
        <v>16</v>
      </c>
      <c r="C119">
        <v>1800</v>
      </c>
      <c r="D119">
        <v>0.86231100000000005</v>
      </c>
    </row>
    <row r="120" spans="1:4" x14ac:dyDescent="0.25">
      <c r="A120" t="s">
        <v>6</v>
      </c>
      <c r="B120">
        <v>16</v>
      </c>
      <c r="C120">
        <v>1860</v>
      </c>
      <c r="D120">
        <v>0.98187199999999997</v>
      </c>
    </row>
    <row r="121" spans="1:4" x14ac:dyDescent="0.25">
      <c r="A121" t="s">
        <v>6</v>
      </c>
      <c r="B121">
        <v>16</v>
      </c>
      <c r="C121">
        <v>1920</v>
      </c>
      <c r="D121">
        <v>0.98111999999999999</v>
      </c>
    </row>
    <row r="122" spans="1:4" x14ac:dyDescent="0.25">
      <c r="A122" t="s">
        <v>6</v>
      </c>
      <c r="B122">
        <v>16</v>
      </c>
      <c r="C122">
        <v>1980</v>
      </c>
      <c r="D122">
        <v>1.1533500000000001</v>
      </c>
    </row>
    <row r="123" spans="1:4" x14ac:dyDescent="0.25">
      <c r="A123" t="s">
        <v>6</v>
      </c>
      <c r="B123">
        <v>16</v>
      </c>
      <c r="C123">
        <v>2040</v>
      </c>
      <c r="D123">
        <v>1.2827599999999999</v>
      </c>
    </row>
    <row r="124" spans="1:4" x14ac:dyDescent="0.25">
      <c r="A124" t="s">
        <v>6</v>
      </c>
      <c r="B124">
        <v>16</v>
      </c>
      <c r="C124">
        <v>2100</v>
      </c>
      <c r="D124">
        <v>1.3698900000000001</v>
      </c>
    </row>
    <row r="125" spans="1:4" x14ac:dyDescent="0.25">
      <c r="A125" t="s">
        <v>6</v>
      </c>
      <c r="B125">
        <v>16</v>
      </c>
      <c r="C125">
        <v>2160</v>
      </c>
      <c r="D125">
        <v>1.3004599999999999</v>
      </c>
    </row>
    <row r="126" spans="1:4" x14ac:dyDescent="0.25">
      <c r="A126" t="s">
        <v>6</v>
      </c>
      <c r="B126">
        <v>16</v>
      </c>
      <c r="C126">
        <v>2220</v>
      </c>
      <c r="D126">
        <v>1.6190800000000001</v>
      </c>
    </row>
    <row r="127" spans="1:4" x14ac:dyDescent="0.25">
      <c r="A127" t="s">
        <v>6</v>
      </c>
      <c r="B127">
        <v>16</v>
      </c>
      <c r="C127">
        <v>2280</v>
      </c>
      <c r="D127">
        <v>1.827</v>
      </c>
    </row>
    <row r="128" spans="1:4" x14ac:dyDescent="0.25">
      <c r="A128" t="s">
        <v>6</v>
      </c>
      <c r="B128">
        <v>16</v>
      </c>
      <c r="C128">
        <v>2340</v>
      </c>
      <c r="D128">
        <v>3.0335899999999998</v>
      </c>
    </row>
    <row r="129" spans="1:4" x14ac:dyDescent="0.25">
      <c r="A129" t="s">
        <v>6</v>
      </c>
      <c r="B129">
        <v>16</v>
      </c>
      <c r="C129">
        <v>2400</v>
      </c>
      <c r="D129">
        <v>1.7182200000000001</v>
      </c>
    </row>
    <row r="130" spans="1:4" x14ac:dyDescent="0.25">
      <c r="A130" t="s">
        <v>6</v>
      </c>
      <c r="B130">
        <v>16</v>
      </c>
      <c r="C130">
        <v>2460</v>
      </c>
      <c r="D130">
        <v>2.24126</v>
      </c>
    </row>
    <row r="131" spans="1:4" x14ac:dyDescent="0.25">
      <c r="A131" t="s">
        <v>6</v>
      </c>
      <c r="B131">
        <v>16</v>
      </c>
      <c r="C131">
        <v>2520</v>
      </c>
      <c r="D131">
        <v>3.8221400000000001</v>
      </c>
    </row>
    <row r="132" spans="1:4" x14ac:dyDescent="0.25">
      <c r="A132" t="s">
        <v>6</v>
      </c>
      <c r="B132">
        <v>16</v>
      </c>
      <c r="C132">
        <v>2580</v>
      </c>
      <c r="D132">
        <v>3.4741300000000002</v>
      </c>
    </row>
    <row r="133" spans="1:4" x14ac:dyDescent="0.25">
      <c r="A133" t="s">
        <v>6</v>
      </c>
      <c r="B133">
        <v>16</v>
      </c>
      <c r="C133">
        <v>2640</v>
      </c>
      <c r="D133">
        <v>3.4648599999999998</v>
      </c>
    </row>
    <row r="134" spans="1:4" x14ac:dyDescent="0.25">
      <c r="A134" t="s">
        <v>6</v>
      </c>
      <c r="B134">
        <v>25</v>
      </c>
      <c r="C134">
        <v>60</v>
      </c>
      <c r="D134">
        <v>1.575E-2</v>
      </c>
    </row>
    <row r="135" spans="1:4" x14ac:dyDescent="0.25">
      <c r="A135" t="s">
        <v>6</v>
      </c>
      <c r="B135">
        <v>25</v>
      </c>
      <c r="C135">
        <v>120</v>
      </c>
      <c r="D135">
        <v>1.5186E-2</v>
      </c>
    </row>
    <row r="136" spans="1:4" x14ac:dyDescent="0.25">
      <c r="A136" t="s">
        <v>6</v>
      </c>
      <c r="B136">
        <v>25</v>
      </c>
      <c r="C136">
        <v>180</v>
      </c>
      <c r="D136">
        <v>1.0019E-2</v>
      </c>
    </row>
    <row r="137" spans="1:4" x14ac:dyDescent="0.25">
      <c r="A137" t="s">
        <v>6</v>
      </c>
      <c r="B137">
        <v>25</v>
      </c>
      <c r="C137">
        <v>240</v>
      </c>
      <c r="D137">
        <v>5.9719999999999999E-3</v>
      </c>
    </row>
    <row r="138" spans="1:4" x14ac:dyDescent="0.25">
      <c r="A138" t="s">
        <v>6</v>
      </c>
      <c r="B138">
        <v>25</v>
      </c>
      <c r="C138">
        <v>300</v>
      </c>
      <c r="D138">
        <v>8.1290000000000008E-3</v>
      </c>
    </row>
    <row r="139" spans="1:4" x14ac:dyDescent="0.25">
      <c r="A139" t="s">
        <v>6</v>
      </c>
      <c r="B139">
        <v>25</v>
      </c>
      <c r="C139">
        <v>360</v>
      </c>
      <c r="D139">
        <v>1.00867</v>
      </c>
    </row>
    <row r="140" spans="1:4" x14ac:dyDescent="0.25">
      <c r="A140" t="s">
        <v>6</v>
      </c>
      <c r="B140">
        <v>25</v>
      </c>
      <c r="C140">
        <v>420</v>
      </c>
      <c r="D140">
        <v>2.5333999999999999E-2</v>
      </c>
    </row>
    <row r="141" spans="1:4" x14ac:dyDescent="0.25">
      <c r="A141" t="s">
        <v>6</v>
      </c>
      <c r="B141">
        <v>25</v>
      </c>
      <c r="C141">
        <v>480</v>
      </c>
      <c r="D141">
        <v>0.214478</v>
      </c>
    </row>
    <row r="142" spans="1:4" x14ac:dyDescent="0.25">
      <c r="A142" t="s">
        <v>6</v>
      </c>
      <c r="B142">
        <v>25</v>
      </c>
      <c r="C142">
        <v>540</v>
      </c>
      <c r="D142">
        <v>0.43466399999999999</v>
      </c>
    </row>
    <row r="143" spans="1:4" x14ac:dyDescent="0.25">
      <c r="A143" t="s">
        <v>6</v>
      </c>
      <c r="B143">
        <v>25</v>
      </c>
      <c r="C143">
        <v>600</v>
      </c>
      <c r="D143">
        <v>0.245421</v>
      </c>
    </row>
    <row r="144" spans="1:4" x14ac:dyDescent="0.25">
      <c r="A144" t="s">
        <v>6</v>
      </c>
      <c r="B144">
        <v>25</v>
      </c>
      <c r="C144">
        <v>660</v>
      </c>
      <c r="D144">
        <v>5.2780000000000001E-2</v>
      </c>
    </row>
    <row r="145" spans="1:4" x14ac:dyDescent="0.25">
      <c r="A145" t="s">
        <v>6</v>
      </c>
      <c r="B145">
        <v>25</v>
      </c>
      <c r="C145">
        <v>720</v>
      </c>
      <c r="D145">
        <v>9.3179999999999999E-2</v>
      </c>
    </row>
    <row r="146" spans="1:4" x14ac:dyDescent="0.25">
      <c r="A146" t="s">
        <v>6</v>
      </c>
      <c r="B146">
        <v>25</v>
      </c>
      <c r="C146">
        <v>780</v>
      </c>
      <c r="D146">
        <v>0.25370799999999999</v>
      </c>
    </row>
    <row r="147" spans="1:4" x14ac:dyDescent="0.25">
      <c r="A147" t="s">
        <v>6</v>
      </c>
      <c r="B147">
        <v>25</v>
      </c>
      <c r="C147">
        <v>840</v>
      </c>
      <c r="D147">
        <v>0.26678600000000002</v>
      </c>
    </row>
    <row r="148" spans="1:4" x14ac:dyDescent="0.25">
      <c r="A148" t="s">
        <v>6</v>
      </c>
      <c r="B148">
        <v>25</v>
      </c>
      <c r="C148">
        <v>900</v>
      </c>
      <c r="D148">
        <v>1.27484</v>
      </c>
    </row>
    <row r="149" spans="1:4" x14ac:dyDescent="0.25">
      <c r="A149" t="s">
        <v>6</v>
      </c>
      <c r="B149">
        <v>25</v>
      </c>
      <c r="C149">
        <v>960</v>
      </c>
      <c r="D149">
        <v>0.68310999999999999</v>
      </c>
    </row>
    <row r="150" spans="1:4" x14ac:dyDescent="0.25">
      <c r="A150" t="s">
        <v>6</v>
      </c>
      <c r="B150">
        <v>25</v>
      </c>
      <c r="C150">
        <v>1020</v>
      </c>
      <c r="D150">
        <v>1.1182000000000001</v>
      </c>
    </row>
    <row r="151" spans="1:4" x14ac:dyDescent="0.25">
      <c r="A151" t="s">
        <v>6</v>
      </c>
      <c r="B151">
        <v>25</v>
      </c>
      <c r="C151">
        <v>1080</v>
      </c>
      <c r="D151">
        <v>1.3252200000000001</v>
      </c>
    </row>
    <row r="152" spans="1:4" x14ac:dyDescent="0.25">
      <c r="A152" t="s">
        <v>6</v>
      </c>
      <c r="B152">
        <v>25</v>
      </c>
      <c r="C152">
        <v>1140</v>
      </c>
      <c r="D152">
        <v>0.53587200000000001</v>
      </c>
    </row>
    <row r="153" spans="1:4" x14ac:dyDescent="0.25">
      <c r="A153" t="s">
        <v>6</v>
      </c>
      <c r="B153">
        <v>25</v>
      </c>
      <c r="C153">
        <v>1200</v>
      </c>
      <c r="D153">
        <v>0.78203199999999995</v>
      </c>
    </row>
    <row r="154" spans="1:4" x14ac:dyDescent="0.25">
      <c r="A154" t="s">
        <v>6</v>
      </c>
      <c r="B154">
        <v>25</v>
      </c>
      <c r="C154">
        <v>1260</v>
      </c>
      <c r="D154">
        <v>0.68367599999999995</v>
      </c>
    </row>
    <row r="155" spans="1:4" x14ac:dyDescent="0.25">
      <c r="A155" t="s">
        <v>6</v>
      </c>
      <c r="B155">
        <v>25</v>
      </c>
      <c r="C155">
        <v>1320</v>
      </c>
      <c r="D155">
        <v>0.42622100000000002</v>
      </c>
    </row>
    <row r="156" spans="1:4" x14ac:dyDescent="0.25">
      <c r="A156" t="s">
        <v>6</v>
      </c>
      <c r="B156">
        <v>25</v>
      </c>
      <c r="C156">
        <v>1380</v>
      </c>
      <c r="D156">
        <v>0.43766699999999997</v>
      </c>
    </row>
    <row r="157" spans="1:4" x14ac:dyDescent="0.25">
      <c r="A157" t="s">
        <v>6</v>
      </c>
      <c r="B157">
        <v>25</v>
      </c>
      <c r="C157">
        <v>1440</v>
      </c>
      <c r="D157">
        <v>0.69328699999999999</v>
      </c>
    </row>
    <row r="158" spans="1:4" x14ac:dyDescent="0.25">
      <c r="A158" t="s">
        <v>6</v>
      </c>
      <c r="B158">
        <v>25</v>
      </c>
      <c r="C158">
        <v>1500</v>
      </c>
      <c r="D158">
        <v>1.48536</v>
      </c>
    </row>
    <row r="159" spans="1:4" x14ac:dyDescent="0.25">
      <c r="A159" t="s">
        <v>6</v>
      </c>
      <c r="B159">
        <v>25</v>
      </c>
      <c r="C159">
        <v>1560</v>
      </c>
      <c r="D159">
        <v>0.81672100000000003</v>
      </c>
    </row>
    <row r="160" spans="1:4" x14ac:dyDescent="0.25">
      <c r="A160" t="s">
        <v>6</v>
      </c>
      <c r="B160">
        <v>25</v>
      </c>
      <c r="C160">
        <v>1620</v>
      </c>
      <c r="D160">
        <v>1.7475700000000001</v>
      </c>
    </row>
    <row r="161" spans="1:4" x14ac:dyDescent="0.25">
      <c r="A161" t="s">
        <v>6</v>
      </c>
      <c r="B161">
        <v>25</v>
      </c>
      <c r="C161">
        <v>1680</v>
      </c>
      <c r="D161">
        <v>0.98244299999999996</v>
      </c>
    </row>
    <row r="162" spans="1:4" x14ac:dyDescent="0.25">
      <c r="A162" t="s">
        <v>6</v>
      </c>
      <c r="B162">
        <v>25</v>
      </c>
      <c r="C162">
        <v>1740</v>
      </c>
      <c r="D162">
        <v>0.84309100000000003</v>
      </c>
    </row>
    <row r="163" spans="1:4" x14ac:dyDescent="0.25">
      <c r="A163" t="s">
        <v>6</v>
      </c>
      <c r="B163">
        <v>25</v>
      </c>
      <c r="C163">
        <v>1800</v>
      </c>
      <c r="D163">
        <v>1.66815</v>
      </c>
    </row>
    <row r="164" spans="1:4" x14ac:dyDescent="0.25">
      <c r="A164" t="s">
        <v>6</v>
      </c>
      <c r="B164">
        <v>25</v>
      </c>
      <c r="C164">
        <v>1860</v>
      </c>
      <c r="D164">
        <v>1.33969</v>
      </c>
    </row>
    <row r="165" spans="1:4" x14ac:dyDescent="0.25">
      <c r="A165" t="s">
        <v>6</v>
      </c>
      <c r="B165">
        <v>25</v>
      </c>
      <c r="C165">
        <v>1920</v>
      </c>
      <c r="D165">
        <v>2.4280900000000001</v>
      </c>
    </row>
    <row r="166" spans="1:4" x14ac:dyDescent="0.25">
      <c r="A166" t="s">
        <v>6</v>
      </c>
      <c r="B166">
        <v>25</v>
      </c>
      <c r="C166">
        <v>1980</v>
      </c>
      <c r="D166">
        <v>1.2637100000000001</v>
      </c>
    </row>
    <row r="167" spans="1:4" x14ac:dyDescent="0.25">
      <c r="A167" t="s">
        <v>6</v>
      </c>
      <c r="B167">
        <v>25</v>
      </c>
      <c r="C167">
        <v>2040</v>
      </c>
      <c r="D167">
        <v>2.2163599999999999</v>
      </c>
    </row>
    <row r="168" spans="1:4" x14ac:dyDescent="0.25">
      <c r="A168" t="s">
        <v>6</v>
      </c>
      <c r="B168">
        <v>25</v>
      </c>
      <c r="C168">
        <v>2100</v>
      </c>
      <c r="D168">
        <v>3.30145</v>
      </c>
    </row>
    <row r="169" spans="1:4" x14ac:dyDescent="0.25">
      <c r="A169" t="s">
        <v>6</v>
      </c>
      <c r="B169">
        <v>25</v>
      </c>
      <c r="C169">
        <v>2160</v>
      </c>
      <c r="D169">
        <v>2.3403499999999999</v>
      </c>
    </row>
    <row r="170" spans="1:4" x14ac:dyDescent="0.25">
      <c r="A170" t="s">
        <v>6</v>
      </c>
      <c r="B170">
        <v>25</v>
      </c>
      <c r="C170">
        <v>2220</v>
      </c>
      <c r="D170">
        <v>2.3104</v>
      </c>
    </row>
    <row r="171" spans="1:4" x14ac:dyDescent="0.25">
      <c r="A171" t="s">
        <v>6</v>
      </c>
      <c r="B171">
        <v>25</v>
      </c>
      <c r="C171">
        <v>2280</v>
      </c>
      <c r="D171">
        <v>1.5958699999999999</v>
      </c>
    </row>
    <row r="172" spans="1:4" x14ac:dyDescent="0.25">
      <c r="A172" t="s">
        <v>6</v>
      </c>
      <c r="B172">
        <v>25</v>
      </c>
      <c r="C172">
        <v>2340</v>
      </c>
      <c r="D172">
        <v>3.4232999999999998</v>
      </c>
    </row>
    <row r="173" spans="1:4" x14ac:dyDescent="0.25">
      <c r="A173" t="s">
        <v>6</v>
      </c>
      <c r="B173">
        <v>25</v>
      </c>
      <c r="C173">
        <v>2400</v>
      </c>
      <c r="D173">
        <v>2.5946500000000001</v>
      </c>
    </row>
    <row r="174" spans="1:4" x14ac:dyDescent="0.25">
      <c r="A174" t="s">
        <v>6</v>
      </c>
      <c r="B174">
        <v>25</v>
      </c>
      <c r="C174">
        <v>2460</v>
      </c>
      <c r="D174">
        <v>1.6774500000000001</v>
      </c>
    </row>
    <row r="175" spans="1:4" x14ac:dyDescent="0.25">
      <c r="A175" t="s">
        <v>6</v>
      </c>
      <c r="B175">
        <v>25</v>
      </c>
      <c r="C175">
        <v>2520</v>
      </c>
      <c r="D175">
        <v>3.8155199999999998</v>
      </c>
    </row>
    <row r="176" spans="1:4" x14ac:dyDescent="0.25">
      <c r="A176" t="s">
        <v>6</v>
      </c>
      <c r="B176">
        <v>25</v>
      </c>
      <c r="C176">
        <v>2580</v>
      </c>
      <c r="D176">
        <v>3.7578299999999998</v>
      </c>
    </row>
    <row r="177" spans="1:4" x14ac:dyDescent="0.25">
      <c r="A177" t="s">
        <v>6</v>
      </c>
      <c r="B177">
        <v>25</v>
      </c>
      <c r="C177">
        <v>2640</v>
      </c>
      <c r="D177">
        <v>2.0510600000000001</v>
      </c>
    </row>
  </sheetData>
  <autoFilter ref="A1:D177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0"/>
  <sheetViews>
    <sheetView tabSelected="1" zoomScaleNormal="100" workbookViewId="0">
      <selection activeCell="L87" sqref="L87"/>
    </sheetView>
  </sheetViews>
  <sheetFormatPr defaultRowHeight="12.5" x14ac:dyDescent="0.25"/>
  <cols>
    <col min="1" max="1" width="7.6328125" customWidth="1"/>
    <col min="2" max="2" width="6.54296875" customWidth="1"/>
    <col min="3" max="3" width="16.81640625" customWidth="1"/>
    <col min="4" max="8" width="11.54296875"/>
    <col min="9" max="9" width="14.90625" customWidth="1"/>
    <col min="10" max="10" width="7.08984375" customWidth="1"/>
    <col min="11" max="11" width="16.08984375" customWidth="1"/>
    <col min="12" max="14" width="11.54296875"/>
    <col min="15" max="15" width="10.26953125" customWidth="1"/>
    <col min="16" max="16" width="11.54296875"/>
    <col min="17" max="17" width="6.36328125" customWidth="1"/>
    <col min="18" max="18" width="17.90625" customWidth="1"/>
    <col min="19" max="1025" width="11.54296875"/>
  </cols>
  <sheetData>
    <row r="3" spans="2:26" ht="13" x14ac:dyDescent="0.3">
      <c r="B3" s="5" t="s">
        <v>7</v>
      </c>
      <c r="J3" s="5" t="s">
        <v>8</v>
      </c>
      <c r="Q3" s="5" t="s">
        <v>9</v>
      </c>
    </row>
    <row r="5" spans="2:26" ht="13" x14ac:dyDescent="0.3">
      <c r="B5" s="6"/>
      <c r="C5" s="1" t="s">
        <v>2</v>
      </c>
      <c r="D5" s="6"/>
      <c r="E5" s="6"/>
      <c r="F5" s="6"/>
      <c r="G5" s="6"/>
      <c r="H5" s="6"/>
      <c r="I5" s="3"/>
      <c r="J5" s="6"/>
      <c r="K5" s="1" t="s">
        <v>2</v>
      </c>
      <c r="L5" s="6"/>
      <c r="M5" s="6"/>
      <c r="N5" s="6"/>
      <c r="O5" s="6"/>
      <c r="P5" s="3"/>
      <c r="Q5" s="6"/>
      <c r="R5" s="1" t="s">
        <v>2</v>
      </c>
      <c r="S5" s="6"/>
      <c r="T5" s="6"/>
      <c r="U5" s="6"/>
      <c r="V5" s="6"/>
      <c r="W5" s="3"/>
      <c r="X5" s="3"/>
      <c r="Y5" s="3"/>
      <c r="Z5" s="3"/>
    </row>
    <row r="6" spans="2:26" ht="13" x14ac:dyDescent="0.3">
      <c r="B6" s="1" t="s">
        <v>1</v>
      </c>
      <c r="C6" s="6"/>
      <c r="D6" s="6">
        <v>1</v>
      </c>
      <c r="E6" s="6">
        <v>4</v>
      </c>
      <c r="F6" s="6">
        <v>9</v>
      </c>
      <c r="G6" s="6">
        <v>16</v>
      </c>
      <c r="H6" s="6">
        <v>25</v>
      </c>
      <c r="I6" s="3"/>
      <c r="J6" s="1" t="s">
        <v>1</v>
      </c>
      <c r="K6" s="6"/>
      <c r="L6" s="6">
        <v>4</v>
      </c>
      <c r="M6" s="6">
        <v>9</v>
      </c>
      <c r="N6" s="6">
        <v>16</v>
      </c>
      <c r="O6" s="6">
        <v>25</v>
      </c>
      <c r="P6" s="3"/>
      <c r="Q6" s="1" t="s">
        <v>1</v>
      </c>
      <c r="R6" s="6"/>
      <c r="S6" s="6">
        <v>4</v>
      </c>
      <c r="T6" s="6">
        <v>9</v>
      </c>
      <c r="U6" s="6">
        <v>16</v>
      </c>
      <c r="V6" s="6">
        <v>25</v>
      </c>
      <c r="W6" s="3"/>
      <c r="X6" s="3"/>
      <c r="Y6" s="3"/>
      <c r="Z6" s="3"/>
    </row>
    <row r="7" spans="2:26" x14ac:dyDescent="0.25">
      <c r="B7" s="6"/>
      <c r="C7" s="6">
        <v>60</v>
      </c>
      <c r="D7" s="2">
        <v>4.75E-4</v>
      </c>
      <c r="E7" s="6">
        <v>2.24E-4</v>
      </c>
      <c r="F7" s="6">
        <v>1.738E-3</v>
      </c>
      <c r="G7" s="6">
        <v>1.418E-3</v>
      </c>
      <c r="H7" s="6">
        <v>1.575E-2</v>
      </c>
      <c r="I7" s="3"/>
      <c r="J7" s="6"/>
      <c r="K7" s="6">
        <v>60</v>
      </c>
      <c r="L7" s="6">
        <f t="shared" ref="L7:L50" si="0">$D7/E7</f>
        <v>2.1205357142857144</v>
      </c>
      <c r="M7" s="6">
        <f t="shared" ref="M7:M50" si="1">$D7/F7</f>
        <v>0.27330264672036825</v>
      </c>
      <c r="N7" s="6">
        <f t="shared" ref="N7:N50" si="2">$D7/G7</f>
        <v>0.33497884344146683</v>
      </c>
      <c r="O7" s="6">
        <f t="shared" ref="O7:O50" si="3">$D7/H7</f>
        <v>3.0158730158730159E-2</v>
      </c>
      <c r="P7" s="3"/>
      <c r="Q7" s="6"/>
      <c r="R7" s="6">
        <v>60</v>
      </c>
      <c r="S7" s="6">
        <f t="shared" ref="S7:S50" si="4">($D7/(E7*E$6))*100</f>
        <v>53.013392857142861</v>
      </c>
      <c r="T7" s="6">
        <f t="shared" ref="T7:T50" si="5">($D7/(F7*F$6))*100</f>
        <v>3.0366960746707585</v>
      </c>
      <c r="U7" s="6">
        <f t="shared" ref="U7:U50" si="6">($D7/(G7*G$6))*100</f>
        <v>2.0936177715091677</v>
      </c>
      <c r="V7" s="6">
        <f t="shared" ref="V7:V50" si="7">($D7/(H7*H$6))*100</f>
        <v>0.12063492063492064</v>
      </c>
      <c r="W7" s="3"/>
      <c r="X7" s="3"/>
      <c r="Y7" s="3"/>
      <c r="Z7" s="3"/>
    </row>
    <row r="8" spans="2:26" x14ac:dyDescent="0.25">
      <c r="B8" s="6"/>
      <c r="C8" s="6">
        <v>120</v>
      </c>
      <c r="D8" s="2">
        <v>2.8830000000000001E-3</v>
      </c>
      <c r="E8" s="6">
        <v>2.098E-3</v>
      </c>
      <c r="F8" s="6">
        <v>2.2699999999999999E-3</v>
      </c>
      <c r="G8" s="6">
        <v>1.9959999999999999E-3</v>
      </c>
      <c r="H8" s="6">
        <v>1.5186E-2</v>
      </c>
      <c r="I8" s="3"/>
      <c r="J8" s="6"/>
      <c r="K8" s="6">
        <v>120</v>
      </c>
      <c r="L8" s="6">
        <f t="shared" si="0"/>
        <v>1.3741658722592947</v>
      </c>
      <c r="M8" s="6">
        <f t="shared" si="1"/>
        <v>1.2700440528634362</v>
      </c>
      <c r="N8" s="6">
        <f t="shared" si="2"/>
        <v>1.4443887775551103</v>
      </c>
      <c r="O8" s="6">
        <f t="shared" si="3"/>
        <v>0.18984591070723036</v>
      </c>
      <c r="P8" s="3"/>
      <c r="Q8" s="6"/>
      <c r="R8" s="6">
        <v>120</v>
      </c>
      <c r="S8" s="6">
        <f t="shared" si="4"/>
        <v>34.354146806482369</v>
      </c>
      <c r="T8" s="6">
        <f t="shared" si="5"/>
        <v>14.111600587371512</v>
      </c>
      <c r="U8" s="6">
        <f t="shared" si="6"/>
        <v>9.0274298597194402</v>
      </c>
      <c r="V8" s="6">
        <f t="shared" si="7"/>
        <v>0.75938364282892146</v>
      </c>
      <c r="W8" s="3"/>
      <c r="X8" s="3"/>
      <c r="Y8" s="3"/>
      <c r="Z8" s="3"/>
    </row>
    <row r="9" spans="2:26" x14ac:dyDescent="0.25">
      <c r="B9" s="6"/>
      <c r="C9" s="6">
        <v>180</v>
      </c>
      <c r="D9" s="2">
        <v>1.0299000000000001E-2</v>
      </c>
      <c r="E9" s="6">
        <v>6.3969999999999999E-3</v>
      </c>
      <c r="F9" s="6">
        <v>5.0309999999999999E-3</v>
      </c>
      <c r="G9" s="6">
        <v>9.6021999999999996E-2</v>
      </c>
      <c r="H9" s="6">
        <v>1.0019E-2</v>
      </c>
      <c r="I9" s="3"/>
      <c r="J9" s="6"/>
      <c r="K9" s="6">
        <v>180</v>
      </c>
      <c r="L9" s="6">
        <f t="shared" si="0"/>
        <v>1.6099734250429891</v>
      </c>
      <c r="M9" s="6">
        <f t="shared" si="1"/>
        <v>2.0471079308288611</v>
      </c>
      <c r="N9" s="6">
        <f t="shared" si="2"/>
        <v>0.10725667034637897</v>
      </c>
      <c r="O9" s="6">
        <f t="shared" si="3"/>
        <v>1.0279469008883122</v>
      </c>
      <c r="P9" s="3"/>
      <c r="Q9" s="6"/>
      <c r="R9" s="6">
        <v>180</v>
      </c>
      <c r="S9" s="6">
        <f t="shared" si="4"/>
        <v>40.249335626074725</v>
      </c>
      <c r="T9" s="6">
        <f t="shared" si="5"/>
        <v>22.745643675876238</v>
      </c>
      <c r="U9" s="6">
        <f t="shared" si="6"/>
        <v>0.67035418966486848</v>
      </c>
      <c r="V9" s="6">
        <f t="shared" si="7"/>
        <v>4.1117876035532488</v>
      </c>
      <c r="W9" s="3"/>
      <c r="X9" s="3"/>
      <c r="Y9" s="3"/>
      <c r="Z9" s="3"/>
    </row>
    <row r="10" spans="2:26" x14ac:dyDescent="0.25">
      <c r="B10" s="6"/>
      <c r="C10" s="6">
        <v>240</v>
      </c>
      <c r="D10" s="2">
        <v>1.8887999999999999E-2</v>
      </c>
      <c r="E10" s="6">
        <v>7.7549999999999997E-3</v>
      </c>
      <c r="F10" s="6">
        <v>8.5559999999999994E-3</v>
      </c>
      <c r="G10" s="6">
        <v>5.718E-3</v>
      </c>
      <c r="H10" s="6">
        <v>5.9719999999999999E-3</v>
      </c>
      <c r="I10" s="3"/>
      <c r="J10" s="6"/>
      <c r="K10" s="6">
        <v>240</v>
      </c>
      <c r="L10" s="6">
        <f t="shared" si="0"/>
        <v>2.4355899419729208</v>
      </c>
      <c r="M10" s="6">
        <f t="shared" si="1"/>
        <v>2.2075736325385695</v>
      </c>
      <c r="N10" s="6">
        <f t="shared" si="2"/>
        <v>3.3032528856243437</v>
      </c>
      <c r="O10" s="6">
        <f t="shared" si="3"/>
        <v>3.162759544541192</v>
      </c>
      <c r="P10" s="3"/>
      <c r="Q10" s="6"/>
      <c r="R10" s="6">
        <v>240</v>
      </c>
      <c r="S10" s="6">
        <f t="shared" si="4"/>
        <v>60.889748549323016</v>
      </c>
      <c r="T10" s="6">
        <f t="shared" si="5"/>
        <v>24.528595917095217</v>
      </c>
      <c r="U10" s="6">
        <f t="shared" si="6"/>
        <v>20.645330535152148</v>
      </c>
      <c r="V10" s="6">
        <f t="shared" si="7"/>
        <v>12.65103817816477</v>
      </c>
      <c r="W10" s="3"/>
      <c r="X10" s="3"/>
      <c r="Y10" s="3"/>
      <c r="Z10" s="3"/>
    </row>
    <row r="11" spans="2:26" x14ac:dyDescent="0.25">
      <c r="B11" s="6"/>
      <c r="C11" s="6">
        <v>300</v>
      </c>
      <c r="D11" s="2">
        <v>3.5874999999999997E-2</v>
      </c>
      <c r="E11" s="6">
        <v>1.4396000000000001E-2</v>
      </c>
      <c r="F11" s="6">
        <v>1.4017E-2</v>
      </c>
      <c r="G11" s="6">
        <v>8.1419999999999999E-3</v>
      </c>
      <c r="H11" s="6">
        <v>8.1290000000000008E-3</v>
      </c>
      <c r="I11" s="3"/>
      <c r="J11" s="6"/>
      <c r="K11" s="6">
        <v>300</v>
      </c>
      <c r="L11" s="6">
        <f t="shared" si="0"/>
        <v>2.4920116699083077</v>
      </c>
      <c r="M11" s="6">
        <f t="shared" si="1"/>
        <v>2.5593921666547761</v>
      </c>
      <c r="N11" s="6">
        <f t="shared" si="2"/>
        <v>4.4061655612871524</v>
      </c>
      <c r="O11" s="6">
        <f t="shared" si="3"/>
        <v>4.4132119571903052</v>
      </c>
      <c r="P11" s="3"/>
      <c r="Q11" s="6"/>
      <c r="R11" s="6">
        <v>300</v>
      </c>
      <c r="S11" s="6">
        <f t="shared" si="4"/>
        <v>62.300291747707689</v>
      </c>
      <c r="T11" s="6">
        <f t="shared" si="5"/>
        <v>28.43769074060863</v>
      </c>
      <c r="U11" s="6">
        <f t="shared" si="6"/>
        <v>27.538534758044701</v>
      </c>
      <c r="V11" s="6">
        <f t="shared" si="7"/>
        <v>17.652847828761224</v>
      </c>
      <c r="W11" s="3"/>
      <c r="X11" s="3"/>
      <c r="Y11" s="3"/>
      <c r="Z11" s="3"/>
    </row>
    <row r="12" spans="2:26" x14ac:dyDescent="0.25">
      <c r="B12" s="6"/>
      <c r="C12" s="6">
        <v>360</v>
      </c>
      <c r="D12" s="2">
        <v>6.6727999999999996E-2</v>
      </c>
      <c r="E12" s="6">
        <v>2.3318999999999999E-2</v>
      </c>
      <c r="F12" s="6">
        <v>1.7170000000000001E-2</v>
      </c>
      <c r="G12" s="6">
        <v>1.2572E-2</v>
      </c>
      <c r="H12" s="6">
        <v>1.00867</v>
      </c>
      <c r="I12" s="3"/>
      <c r="J12" s="6"/>
      <c r="K12" s="6">
        <v>360</v>
      </c>
      <c r="L12" s="6">
        <f t="shared" si="0"/>
        <v>2.8615292250954156</v>
      </c>
      <c r="M12" s="6">
        <f t="shared" si="1"/>
        <v>3.8863133372160741</v>
      </c>
      <c r="N12" s="6">
        <f t="shared" si="2"/>
        <v>5.3076678332803056</v>
      </c>
      <c r="O12" s="6">
        <f t="shared" si="3"/>
        <v>6.615444099655983E-2</v>
      </c>
      <c r="P12" s="3"/>
      <c r="Q12" s="6"/>
      <c r="R12" s="6">
        <v>360</v>
      </c>
      <c r="S12" s="6">
        <f t="shared" si="4"/>
        <v>71.538230627385389</v>
      </c>
      <c r="T12" s="6">
        <f t="shared" si="5"/>
        <v>43.181259302400825</v>
      </c>
      <c r="U12" s="6">
        <f t="shared" si="6"/>
        <v>33.17292395800191</v>
      </c>
      <c r="V12" s="6">
        <f t="shared" si="7"/>
        <v>0.26461776398623932</v>
      </c>
      <c r="W12" s="3"/>
      <c r="X12" s="3"/>
      <c r="Y12" s="3"/>
      <c r="Z12" s="3"/>
    </row>
    <row r="13" spans="2:26" x14ac:dyDescent="0.25">
      <c r="B13" s="6"/>
      <c r="C13" s="6">
        <v>420</v>
      </c>
      <c r="D13" s="2">
        <v>0.224465</v>
      </c>
      <c r="E13" s="6">
        <v>6.2266000000000002E-2</v>
      </c>
      <c r="F13" s="6">
        <v>2.2100000000000002E-2</v>
      </c>
      <c r="G13" s="6">
        <v>1.7326000000000001E-2</v>
      </c>
      <c r="H13" s="6">
        <v>2.5333999999999999E-2</v>
      </c>
      <c r="I13" s="3"/>
      <c r="J13" s="6"/>
      <c r="K13" s="6">
        <v>420</v>
      </c>
      <c r="L13" s="6">
        <f t="shared" si="0"/>
        <v>3.6049368836925448</v>
      </c>
      <c r="M13" s="6">
        <f t="shared" si="1"/>
        <v>10.156787330316741</v>
      </c>
      <c r="N13" s="6">
        <f t="shared" si="2"/>
        <v>12.955384970564468</v>
      </c>
      <c r="O13" s="6">
        <f t="shared" si="3"/>
        <v>8.8602273624378309</v>
      </c>
      <c r="P13" s="3"/>
      <c r="Q13" s="6"/>
      <c r="R13" s="6">
        <v>420</v>
      </c>
      <c r="S13" s="6">
        <f t="shared" si="4"/>
        <v>90.123422092313618</v>
      </c>
      <c r="T13" s="6">
        <f t="shared" si="5"/>
        <v>112.85319255907488</v>
      </c>
      <c r="U13" s="6">
        <f t="shared" si="6"/>
        <v>80.97115606602793</v>
      </c>
      <c r="V13" s="6">
        <f t="shared" si="7"/>
        <v>35.440909449751324</v>
      </c>
      <c r="W13" s="3"/>
      <c r="X13" s="3"/>
      <c r="Y13" s="3"/>
      <c r="Z13" s="3"/>
    </row>
    <row r="14" spans="2:26" x14ac:dyDescent="0.25">
      <c r="B14" s="6"/>
      <c r="C14" s="6">
        <v>480</v>
      </c>
      <c r="D14" s="2">
        <v>0.20485800000000001</v>
      </c>
      <c r="E14" s="6">
        <v>5.5877000000000003E-2</v>
      </c>
      <c r="F14" s="6">
        <v>3.8586000000000002E-2</v>
      </c>
      <c r="G14" s="6">
        <v>1.7375999999999999E-2</v>
      </c>
      <c r="H14" s="6">
        <v>0.214478</v>
      </c>
      <c r="I14" s="3"/>
      <c r="J14" s="6"/>
      <c r="K14" s="6">
        <v>480</v>
      </c>
      <c r="L14" s="6">
        <f t="shared" si="0"/>
        <v>3.6662311863557457</v>
      </c>
      <c r="M14" s="6">
        <f t="shared" si="1"/>
        <v>5.3091276628829105</v>
      </c>
      <c r="N14" s="6">
        <f t="shared" si="2"/>
        <v>11.789709944751383</v>
      </c>
      <c r="O14" s="6">
        <f t="shared" si="3"/>
        <v>0.95514691483508807</v>
      </c>
      <c r="P14" s="3"/>
      <c r="Q14" s="6"/>
      <c r="R14" s="6">
        <v>480</v>
      </c>
      <c r="S14" s="6">
        <f t="shared" si="4"/>
        <v>91.65577965889365</v>
      </c>
      <c r="T14" s="6">
        <f t="shared" si="5"/>
        <v>58.99030736536568</v>
      </c>
      <c r="U14" s="6">
        <f t="shared" si="6"/>
        <v>73.68568715469614</v>
      </c>
      <c r="V14" s="6">
        <f t="shared" si="7"/>
        <v>3.8205876593403518</v>
      </c>
      <c r="W14" s="3"/>
      <c r="X14" s="3"/>
      <c r="Y14" s="3"/>
      <c r="Z14" s="3"/>
    </row>
    <row r="15" spans="2:26" x14ac:dyDescent="0.25">
      <c r="B15" s="6"/>
      <c r="C15" s="6">
        <v>540</v>
      </c>
      <c r="D15" s="2">
        <v>0.263546</v>
      </c>
      <c r="E15" s="6">
        <v>7.8192999999999999E-2</v>
      </c>
      <c r="F15" s="6">
        <v>4.2521000000000003E-2</v>
      </c>
      <c r="G15" s="6">
        <v>2.3474999999999999E-2</v>
      </c>
      <c r="H15" s="6">
        <v>0.43466399999999999</v>
      </c>
      <c r="I15" s="3"/>
      <c r="J15" s="6"/>
      <c r="K15" s="6">
        <v>540</v>
      </c>
      <c r="L15" s="6">
        <f t="shared" si="0"/>
        <v>3.3704551558323637</v>
      </c>
      <c r="M15" s="6">
        <f t="shared" si="1"/>
        <v>6.1980198019801973</v>
      </c>
      <c r="N15" s="6">
        <f t="shared" si="2"/>
        <v>11.226666666666667</v>
      </c>
      <c r="O15" s="6">
        <f t="shared" si="3"/>
        <v>0.60632120442456705</v>
      </c>
      <c r="P15" s="3"/>
      <c r="Q15" s="6"/>
      <c r="R15" s="6">
        <v>540</v>
      </c>
      <c r="S15" s="6">
        <f t="shared" si="4"/>
        <v>84.261378895809088</v>
      </c>
      <c r="T15" s="6">
        <f t="shared" si="5"/>
        <v>68.866886688668856</v>
      </c>
      <c r="U15" s="6">
        <f t="shared" si="6"/>
        <v>70.166666666666671</v>
      </c>
      <c r="V15" s="6">
        <f t="shared" si="7"/>
        <v>2.4252848176982682</v>
      </c>
      <c r="W15" s="3"/>
      <c r="X15" s="3"/>
      <c r="Y15" s="3"/>
      <c r="Z15" s="3"/>
    </row>
    <row r="16" spans="2:26" x14ac:dyDescent="0.25">
      <c r="B16" s="6"/>
      <c r="C16" s="6">
        <v>600</v>
      </c>
      <c r="D16" s="2">
        <v>0.36054199999999997</v>
      </c>
      <c r="E16" s="6">
        <v>8.5196999999999995E-2</v>
      </c>
      <c r="F16" s="6">
        <v>6.3911999999999997E-2</v>
      </c>
      <c r="G16" s="6">
        <v>3.2079000000000003E-2</v>
      </c>
      <c r="H16" s="6">
        <v>0.245421</v>
      </c>
      <c r="I16" s="3"/>
      <c r="J16" s="6"/>
      <c r="K16" s="6">
        <v>600</v>
      </c>
      <c r="L16" s="6">
        <f t="shared" si="0"/>
        <v>4.2318626242708079</v>
      </c>
      <c r="M16" s="6">
        <f t="shared" si="1"/>
        <v>5.6412254349730881</v>
      </c>
      <c r="N16" s="6">
        <f t="shared" si="2"/>
        <v>11.239190747841265</v>
      </c>
      <c r="O16" s="6">
        <f t="shared" si="3"/>
        <v>1.4690755884785733</v>
      </c>
      <c r="P16" s="3"/>
      <c r="Q16" s="6"/>
      <c r="R16" s="6">
        <v>600</v>
      </c>
      <c r="S16" s="6">
        <f t="shared" si="4"/>
        <v>105.7965656067702</v>
      </c>
      <c r="T16" s="6">
        <f t="shared" si="5"/>
        <v>62.680282610812085</v>
      </c>
      <c r="U16" s="6">
        <f t="shared" si="6"/>
        <v>70.244942174007903</v>
      </c>
      <c r="V16" s="6">
        <f t="shared" si="7"/>
        <v>5.8763023539142933</v>
      </c>
      <c r="W16" s="3"/>
      <c r="X16" s="3"/>
      <c r="Y16" s="3"/>
      <c r="Z16" s="3"/>
    </row>
    <row r="17" spans="2:26" x14ac:dyDescent="0.25">
      <c r="B17" s="6"/>
      <c r="C17" s="6">
        <v>660</v>
      </c>
      <c r="D17" s="2">
        <v>0.75253700000000001</v>
      </c>
      <c r="E17" s="6">
        <v>0.108071</v>
      </c>
      <c r="F17" s="6">
        <v>7.4314000000000005E-2</v>
      </c>
      <c r="G17" s="6">
        <v>3.8351999999999997E-2</v>
      </c>
      <c r="H17" s="6">
        <v>5.2780000000000001E-2</v>
      </c>
      <c r="I17" s="3"/>
      <c r="J17" s="6"/>
      <c r="K17" s="6">
        <v>660</v>
      </c>
      <c r="L17" s="6">
        <f t="shared" si="0"/>
        <v>6.9633574224352506</v>
      </c>
      <c r="M17" s="6">
        <f t="shared" si="1"/>
        <v>10.126449928681001</v>
      </c>
      <c r="N17" s="6">
        <f t="shared" si="2"/>
        <v>19.621845014601586</v>
      </c>
      <c r="O17" s="6">
        <f t="shared" si="3"/>
        <v>14.257995452823039</v>
      </c>
      <c r="P17" s="3"/>
      <c r="Q17" s="6"/>
      <c r="R17" s="6">
        <v>660</v>
      </c>
      <c r="S17" s="6">
        <f t="shared" si="4"/>
        <v>174.08393556088126</v>
      </c>
      <c r="T17" s="6">
        <f t="shared" si="5"/>
        <v>112.5161103186778</v>
      </c>
      <c r="U17" s="6">
        <f t="shared" si="6"/>
        <v>122.63653134125991</v>
      </c>
      <c r="V17" s="6">
        <f t="shared" si="7"/>
        <v>57.031981811292155</v>
      </c>
      <c r="W17" s="3"/>
      <c r="X17" s="3"/>
      <c r="Y17" s="3"/>
      <c r="Z17" s="3"/>
    </row>
    <row r="18" spans="2:26" x14ac:dyDescent="0.25">
      <c r="B18" s="6"/>
      <c r="C18" s="6">
        <v>720</v>
      </c>
      <c r="D18" s="2">
        <v>0.73066399999999998</v>
      </c>
      <c r="E18" s="6">
        <v>0.145957</v>
      </c>
      <c r="F18" s="6">
        <v>9.9872000000000002E-2</v>
      </c>
      <c r="G18" s="6">
        <v>5.1909999999999998E-2</v>
      </c>
      <c r="H18" s="6">
        <v>9.3179999999999999E-2</v>
      </c>
      <c r="I18" s="3"/>
      <c r="J18" s="6"/>
      <c r="K18" s="6">
        <v>720</v>
      </c>
      <c r="L18" s="6">
        <f t="shared" si="0"/>
        <v>5.0060223216426749</v>
      </c>
      <c r="M18" s="6">
        <f t="shared" si="1"/>
        <v>7.3160044857417494</v>
      </c>
      <c r="N18" s="6">
        <f t="shared" si="2"/>
        <v>14.075592371412059</v>
      </c>
      <c r="O18" s="6">
        <f t="shared" si="3"/>
        <v>7.8414251985404588</v>
      </c>
      <c r="P18" s="3"/>
      <c r="Q18" s="6"/>
      <c r="R18" s="6">
        <v>720</v>
      </c>
      <c r="S18" s="6">
        <f t="shared" si="4"/>
        <v>125.15055804106687</v>
      </c>
      <c r="T18" s="6">
        <f t="shared" si="5"/>
        <v>81.288938730463883</v>
      </c>
      <c r="U18" s="6">
        <f t="shared" si="6"/>
        <v>87.972452321325363</v>
      </c>
      <c r="V18" s="6">
        <f t="shared" si="7"/>
        <v>31.365700794161839</v>
      </c>
      <c r="W18" s="3"/>
      <c r="X18" s="3"/>
      <c r="Y18" s="3"/>
      <c r="Z18" s="3"/>
    </row>
    <row r="19" spans="2:26" x14ac:dyDescent="0.25">
      <c r="B19" s="6"/>
      <c r="C19" s="6">
        <v>780</v>
      </c>
      <c r="D19" s="2">
        <v>2.4105500000000002</v>
      </c>
      <c r="E19" s="6">
        <v>0.39359</v>
      </c>
      <c r="F19" s="6">
        <v>0.169373</v>
      </c>
      <c r="G19" s="6">
        <v>0.10950500000000001</v>
      </c>
      <c r="H19" s="6">
        <v>0.25370799999999999</v>
      </c>
      <c r="J19" s="6"/>
      <c r="K19" s="6">
        <v>780</v>
      </c>
      <c r="L19" s="6">
        <f t="shared" si="0"/>
        <v>6.1245204400518309</v>
      </c>
      <c r="M19" s="6">
        <f t="shared" si="1"/>
        <v>14.232197575764733</v>
      </c>
      <c r="N19" s="6">
        <f t="shared" si="2"/>
        <v>22.013150084471029</v>
      </c>
      <c r="O19" s="6">
        <f t="shared" si="3"/>
        <v>9.5012770586658686</v>
      </c>
      <c r="Q19" s="6"/>
      <c r="R19" s="6">
        <v>780</v>
      </c>
      <c r="S19" s="6">
        <f t="shared" si="4"/>
        <v>153.11301100129577</v>
      </c>
      <c r="T19" s="6">
        <f t="shared" si="5"/>
        <v>158.13552861960815</v>
      </c>
      <c r="U19" s="6">
        <f t="shared" si="6"/>
        <v>137.58218802794394</v>
      </c>
      <c r="V19" s="6">
        <f t="shared" si="7"/>
        <v>38.005108234663474</v>
      </c>
    </row>
    <row r="20" spans="2:26" x14ac:dyDescent="0.25">
      <c r="B20" s="6"/>
      <c r="C20" s="6">
        <v>840</v>
      </c>
      <c r="D20" s="2">
        <v>3.8009900000000001</v>
      </c>
      <c r="E20" s="6">
        <v>0.47305599999999998</v>
      </c>
      <c r="F20" s="6">
        <v>0.131355</v>
      </c>
      <c r="G20" s="6">
        <v>0.13250200000000001</v>
      </c>
      <c r="H20" s="6">
        <v>0.26678600000000002</v>
      </c>
      <c r="J20" s="6"/>
      <c r="K20" s="6">
        <v>840</v>
      </c>
      <c r="L20" s="6">
        <f t="shared" si="0"/>
        <v>8.03496837583711</v>
      </c>
      <c r="M20" s="6">
        <f t="shared" si="1"/>
        <v>28.936774390011802</v>
      </c>
      <c r="N20" s="6">
        <f t="shared" si="2"/>
        <v>28.686283980619159</v>
      </c>
      <c r="O20" s="6">
        <f t="shared" si="3"/>
        <v>14.247336816774492</v>
      </c>
      <c r="Q20" s="6"/>
      <c r="R20" s="6">
        <v>840</v>
      </c>
      <c r="S20" s="6">
        <f t="shared" si="4"/>
        <v>200.87420939592775</v>
      </c>
      <c r="T20" s="6">
        <f t="shared" si="5"/>
        <v>321.51971544457552</v>
      </c>
      <c r="U20" s="6">
        <f t="shared" si="6"/>
        <v>179.28927487886975</v>
      </c>
      <c r="V20" s="6">
        <f t="shared" si="7"/>
        <v>56.989347267097969</v>
      </c>
    </row>
    <row r="21" spans="2:26" x14ac:dyDescent="0.25">
      <c r="B21" s="6"/>
      <c r="C21" s="6">
        <v>900</v>
      </c>
      <c r="D21" s="2">
        <v>6.4184999999999999</v>
      </c>
      <c r="E21" s="6">
        <v>0.370585</v>
      </c>
      <c r="F21" s="6">
        <v>0.16001899999999999</v>
      </c>
      <c r="G21" s="6">
        <v>9.2788999999999996E-2</v>
      </c>
      <c r="H21" s="6">
        <v>1.27484</v>
      </c>
      <c r="J21" s="6"/>
      <c r="K21" s="6">
        <v>900</v>
      </c>
      <c r="L21" s="6">
        <f t="shared" si="0"/>
        <v>17.319913110352552</v>
      </c>
      <c r="M21" s="6">
        <f t="shared" si="1"/>
        <v>40.110861835157074</v>
      </c>
      <c r="N21" s="6">
        <f t="shared" si="2"/>
        <v>69.173070083738381</v>
      </c>
      <c r="O21" s="6">
        <f t="shared" si="3"/>
        <v>5.0347494587556083</v>
      </c>
      <c r="Q21" s="6"/>
      <c r="R21" s="6">
        <v>900</v>
      </c>
      <c r="S21" s="6">
        <f t="shared" si="4"/>
        <v>432.9978277588138</v>
      </c>
      <c r="T21" s="6">
        <f t="shared" si="5"/>
        <v>445.67624261285641</v>
      </c>
      <c r="U21" s="6">
        <f t="shared" si="6"/>
        <v>432.3316880233649</v>
      </c>
      <c r="V21" s="6">
        <f t="shared" si="7"/>
        <v>20.138997835022433</v>
      </c>
    </row>
    <row r="22" spans="2:26" x14ac:dyDescent="0.25">
      <c r="B22" s="6"/>
      <c r="C22" s="6">
        <v>960</v>
      </c>
      <c r="D22" s="2">
        <v>9.80504</v>
      </c>
      <c r="E22" s="6">
        <v>0.432226</v>
      </c>
      <c r="F22" s="6">
        <v>0.32744699999999999</v>
      </c>
      <c r="G22" s="6">
        <v>0.11114300000000001</v>
      </c>
      <c r="H22" s="6">
        <v>0.68310999999999999</v>
      </c>
      <c r="I22" s="3"/>
      <c r="J22" s="6"/>
      <c r="K22" s="6">
        <v>960</v>
      </c>
      <c r="L22" s="6">
        <f t="shared" si="0"/>
        <v>22.684984244353647</v>
      </c>
      <c r="M22" s="6">
        <f t="shared" si="1"/>
        <v>29.943899318057579</v>
      </c>
      <c r="N22" s="6">
        <f t="shared" si="2"/>
        <v>88.22004084827654</v>
      </c>
      <c r="O22" s="6">
        <f t="shared" si="3"/>
        <v>14.353530178155788</v>
      </c>
      <c r="Q22" s="6"/>
      <c r="R22" s="6">
        <v>960</v>
      </c>
      <c r="S22" s="6">
        <f t="shared" si="4"/>
        <v>567.12460610884114</v>
      </c>
      <c r="T22" s="6">
        <f t="shared" si="5"/>
        <v>332.70999242286206</v>
      </c>
      <c r="U22" s="6">
        <f t="shared" si="6"/>
        <v>551.37525530172843</v>
      </c>
      <c r="V22" s="6">
        <f t="shared" si="7"/>
        <v>57.414120712623152</v>
      </c>
    </row>
    <row r="23" spans="2:26" x14ac:dyDescent="0.25">
      <c r="B23" s="6"/>
      <c r="C23" s="6">
        <v>1020</v>
      </c>
      <c r="D23" s="2">
        <v>13.866899999999999</v>
      </c>
      <c r="E23" s="6">
        <v>0.54675499999999999</v>
      </c>
      <c r="F23" s="6">
        <v>0.22617799999999999</v>
      </c>
      <c r="G23" s="6">
        <v>0.149311</v>
      </c>
      <c r="H23" s="6">
        <v>1.1182000000000001</v>
      </c>
      <c r="I23" s="3"/>
      <c r="J23" s="6"/>
      <c r="K23" s="6">
        <v>1020</v>
      </c>
      <c r="L23" s="6">
        <f t="shared" si="0"/>
        <v>25.362182330294189</v>
      </c>
      <c r="M23" s="6">
        <f t="shared" si="1"/>
        <v>61.309676449522058</v>
      </c>
      <c r="N23" s="6">
        <f t="shared" si="2"/>
        <v>92.872594785380841</v>
      </c>
      <c r="O23" s="6">
        <f t="shared" si="3"/>
        <v>12.401091039170094</v>
      </c>
      <c r="Q23" s="6"/>
      <c r="R23" s="6">
        <v>1020</v>
      </c>
      <c r="S23" s="6">
        <f t="shared" si="4"/>
        <v>634.05455825735476</v>
      </c>
      <c r="T23" s="6">
        <f t="shared" si="5"/>
        <v>681.21862721691173</v>
      </c>
      <c r="U23" s="6">
        <f t="shared" si="6"/>
        <v>580.45371740863027</v>
      </c>
      <c r="V23" s="6">
        <f t="shared" si="7"/>
        <v>49.604364156680376</v>
      </c>
    </row>
    <row r="24" spans="2:26" x14ac:dyDescent="0.25">
      <c r="B24" s="6"/>
      <c r="C24" s="6">
        <v>1080</v>
      </c>
      <c r="D24" s="2">
        <v>16.718800000000002</v>
      </c>
      <c r="E24" s="6">
        <v>0.56611400000000001</v>
      </c>
      <c r="F24" s="6">
        <v>0.278752</v>
      </c>
      <c r="G24" s="6">
        <v>0.201403</v>
      </c>
      <c r="H24" s="6">
        <v>1.3252200000000001</v>
      </c>
      <c r="I24" s="3"/>
      <c r="J24" s="6"/>
      <c r="K24" s="6">
        <v>1080</v>
      </c>
      <c r="L24" s="6">
        <f t="shared" si="0"/>
        <v>29.532567645385914</v>
      </c>
      <c r="M24" s="6">
        <f t="shared" si="1"/>
        <v>59.977327516932618</v>
      </c>
      <c r="N24" s="6">
        <f t="shared" si="2"/>
        <v>83.011673113111527</v>
      </c>
      <c r="O24" s="6">
        <f t="shared" si="3"/>
        <v>12.615867554066496</v>
      </c>
      <c r="Q24" s="6"/>
      <c r="R24" s="6">
        <v>1080</v>
      </c>
      <c r="S24" s="6">
        <f t="shared" si="4"/>
        <v>738.3141911346479</v>
      </c>
      <c r="T24" s="6">
        <f t="shared" si="5"/>
        <v>666.41475018814026</v>
      </c>
      <c r="U24" s="6">
        <f t="shared" si="6"/>
        <v>518.822956956947</v>
      </c>
      <c r="V24" s="6">
        <f t="shared" si="7"/>
        <v>50.463470216265968</v>
      </c>
    </row>
    <row r="25" spans="2:26" x14ac:dyDescent="0.25">
      <c r="B25" s="6"/>
      <c r="C25" s="6">
        <v>1140</v>
      </c>
      <c r="D25" s="2">
        <v>19.9145</v>
      </c>
      <c r="E25" s="6">
        <v>0.74984499999999998</v>
      </c>
      <c r="F25" s="6">
        <v>0.34012700000000001</v>
      </c>
      <c r="G25" s="6">
        <v>0.193666</v>
      </c>
      <c r="H25" s="6">
        <v>0.53587200000000001</v>
      </c>
      <c r="J25" s="6"/>
      <c r="K25" s="6">
        <v>1140</v>
      </c>
      <c r="L25" s="6">
        <f t="shared" si="0"/>
        <v>26.558155352106102</v>
      </c>
      <c r="M25" s="6">
        <f t="shared" si="1"/>
        <v>58.55018860602069</v>
      </c>
      <c r="N25" s="6">
        <f t="shared" si="2"/>
        <v>102.82909751840798</v>
      </c>
      <c r="O25" s="6">
        <f t="shared" si="3"/>
        <v>37.162792607189779</v>
      </c>
      <c r="Q25" s="6"/>
      <c r="R25" s="6">
        <v>1140</v>
      </c>
      <c r="S25" s="6">
        <f t="shared" si="4"/>
        <v>663.95388380265251</v>
      </c>
      <c r="T25" s="6">
        <f t="shared" si="5"/>
        <v>650.55765117800775</v>
      </c>
      <c r="U25" s="6">
        <f t="shared" si="6"/>
        <v>642.68185949004987</v>
      </c>
      <c r="V25" s="6">
        <f t="shared" si="7"/>
        <v>148.65117042875912</v>
      </c>
    </row>
    <row r="26" spans="2:26" x14ac:dyDescent="0.25">
      <c r="B26" s="6"/>
      <c r="C26" s="6">
        <v>1200</v>
      </c>
      <c r="D26" s="2">
        <v>23.470500000000001</v>
      </c>
      <c r="E26" s="6">
        <v>0.74324900000000005</v>
      </c>
      <c r="F26" s="6">
        <v>0.371697</v>
      </c>
      <c r="G26" s="6">
        <v>0.20371400000000001</v>
      </c>
      <c r="H26" s="6">
        <v>0.78203199999999995</v>
      </c>
      <c r="J26" s="6"/>
      <c r="K26" s="6">
        <v>1200</v>
      </c>
      <c r="L26" s="6">
        <f t="shared" si="0"/>
        <v>31.578246321219403</v>
      </c>
      <c r="M26" s="6">
        <f t="shared" si="1"/>
        <v>63.144173883566459</v>
      </c>
      <c r="N26" s="6">
        <f t="shared" si="2"/>
        <v>115.21299468863211</v>
      </c>
      <c r="O26" s="6">
        <f t="shared" si="3"/>
        <v>30.012198989299673</v>
      </c>
      <c r="Q26" s="6"/>
      <c r="R26" s="6">
        <v>1200</v>
      </c>
      <c r="S26" s="6">
        <f t="shared" si="4"/>
        <v>789.45615803048508</v>
      </c>
      <c r="T26" s="6">
        <f t="shared" si="5"/>
        <v>701.60193203962717</v>
      </c>
      <c r="U26" s="6">
        <f t="shared" si="6"/>
        <v>720.08121680395072</v>
      </c>
      <c r="V26" s="6">
        <f t="shared" si="7"/>
        <v>120.04879595719871</v>
      </c>
    </row>
    <row r="27" spans="2:26" x14ac:dyDescent="0.25">
      <c r="B27" s="6"/>
      <c r="C27" s="6">
        <v>1260</v>
      </c>
      <c r="D27" s="2">
        <v>27.166699999999999</v>
      </c>
      <c r="E27" s="6">
        <v>1.7826299999999999</v>
      </c>
      <c r="F27" s="6">
        <v>0.76208600000000004</v>
      </c>
      <c r="G27" s="6">
        <v>0.458096</v>
      </c>
      <c r="H27" s="6">
        <v>0.68367599999999995</v>
      </c>
      <c r="J27" s="6"/>
      <c r="K27" s="6">
        <v>1260</v>
      </c>
      <c r="L27" s="6">
        <f t="shared" si="0"/>
        <v>15.239673964872127</v>
      </c>
      <c r="M27" s="6">
        <f t="shared" si="1"/>
        <v>35.647814026238507</v>
      </c>
      <c r="N27" s="6">
        <f t="shared" si="2"/>
        <v>59.303508434913205</v>
      </c>
      <c r="O27" s="6">
        <f t="shared" si="3"/>
        <v>39.736220080857017</v>
      </c>
      <c r="Q27" s="6"/>
      <c r="R27" s="6">
        <v>1260</v>
      </c>
      <c r="S27" s="6">
        <f t="shared" si="4"/>
        <v>380.99184912180317</v>
      </c>
      <c r="T27" s="6">
        <f t="shared" si="5"/>
        <v>396.08682251376115</v>
      </c>
      <c r="U27" s="6">
        <f t="shared" si="6"/>
        <v>370.64692771820751</v>
      </c>
      <c r="V27" s="6">
        <f t="shared" si="7"/>
        <v>158.94488032342807</v>
      </c>
    </row>
    <row r="28" spans="2:26" x14ac:dyDescent="0.25">
      <c r="B28" s="6"/>
      <c r="C28" s="6">
        <v>1320</v>
      </c>
      <c r="D28" s="2">
        <v>33.319600000000001</v>
      </c>
      <c r="E28" s="6">
        <v>1.5650200000000001</v>
      </c>
      <c r="F28" s="6">
        <v>0.47974299999999998</v>
      </c>
      <c r="G28" s="6">
        <v>0.26410699999999998</v>
      </c>
      <c r="H28" s="6">
        <v>0.42622100000000002</v>
      </c>
      <c r="J28" s="6"/>
      <c r="K28" s="6">
        <v>1320</v>
      </c>
      <c r="L28" s="6">
        <f t="shared" si="0"/>
        <v>21.290207153902188</v>
      </c>
      <c r="M28" s="6">
        <f t="shared" si="1"/>
        <v>69.453019637597635</v>
      </c>
      <c r="N28" s="6">
        <f t="shared" si="2"/>
        <v>126.15947324379893</v>
      </c>
      <c r="O28" s="6">
        <f t="shared" si="3"/>
        <v>78.174468174960879</v>
      </c>
      <c r="Q28" s="6"/>
      <c r="R28" s="6">
        <v>1320</v>
      </c>
      <c r="S28" s="6">
        <f t="shared" si="4"/>
        <v>532.2551788475547</v>
      </c>
      <c r="T28" s="6">
        <f t="shared" si="5"/>
        <v>771.70021819552937</v>
      </c>
      <c r="U28" s="6">
        <f t="shared" si="6"/>
        <v>788.49670777374331</v>
      </c>
      <c r="V28" s="6">
        <f t="shared" si="7"/>
        <v>312.69787269984351</v>
      </c>
    </row>
    <row r="29" spans="2:26" x14ac:dyDescent="0.25">
      <c r="B29" s="6"/>
      <c r="C29" s="6">
        <v>1380</v>
      </c>
      <c r="D29" s="2">
        <v>37.279400000000003</v>
      </c>
      <c r="E29" s="6">
        <v>1.4665999999999999</v>
      </c>
      <c r="F29" s="6">
        <v>0.58478699999999995</v>
      </c>
      <c r="G29" s="6">
        <v>0.38631799999999999</v>
      </c>
      <c r="H29" s="6">
        <v>0.43766699999999997</v>
      </c>
      <c r="J29" s="6"/>
      <c r="K29" s="6">
        <v>1380</v>
      </c>
      <c r="L29" s="6">
        <f t="shared" si="0"/>
        <v>25.418928133096962</v>
      </c>
      <c r="M29" s="6">
        <f t="shared" si="1"/>
        <v>63.748681143732682</v>
      </c>
      <c r="N29" s="6">
        <f t="shared" si="2"/>
        <v>96.499257088719659</v>
      </c>
      <c r="O29" s="6">
        <f t="shared" si="3"/>
        <v>85.177543657620987</v>
      </c>
      <c r="Q29" s="6"/>
      <c r="R29" s="6">
        <v>1380</v>
      </c>
      <c r="S29" s="6">
        <f t="shared" si="4"/>
        <v>635.47320332742402</v>
      </c>
      <c r="T29" s="6">
        <f t="shared" si="5"/>
        <v>708.31867937480752</v>
      </c>
      <c r="U29" s="6">
        <f t="shared" si="6"/>
        <v>603.12035680449787</v>
      </c>
      <c r="V29" s="6">
        <f t="shared" si="7"/>
        <v>340.71017463048395</v>
      </c>
    </row>
    <row r="30" spans="2:26" x14ac:dyDescent="0.25">
      <c r="B30" s="6"/>
      <c r="C30" s="6">
        <v>1440</v>
      </c>
      <c r="D30" s="2">
        <v>41.746099999999998</v>
      </c>
      <c r="E30" s="6">
        <v>1.5229900000000001</v>
      </c>
      <c r="F30" s="6">
        <v>0.78159299999999998</v>
      </c>
      <c r="G30" s="6">
        <v>0.35444599999999998</v>
      </c>
      <c r="H30" s="6">
        <v>0.69328699999999999</v>
      </c>
      <c r="J30" s="6"/>
      <c r="K30" s="6">
        <v>1440</v>
      </c>
      <c r="L30" s="6">
        <f t="shared" si="0"/>
        <v>27.410619899014435</v>
      </c>
      <c r="M30" s="6">
        <f t="shared" si="1"/>
        <v>53.411558189492482</v>
      </c>
      <c r="N30" s="6">
        <f t="shared" si="2"/>
        <v>117.77844862122862</v>
      </c>
      <c r="O30" s="6">
        <f t="shared" si="3"/>
        <v>60.214745119986382</v>
      </c>
      <c r="Q30" s="6"/>
      <c r="R30" s="6">
        <v>1440</v>
      </c>
      <c r="S30" s="6">
        <f t="shared" si="4"/>
        <v>685.26549747536092</v>
      </c>
      <c r="T30" s="6">
        <f t="shared" si="5"/>
        <v>593.4617576610276</v>
      </c>
      <c r="U30" s="6">
        <f t="shared" si="6"/>
        <v>736.11530388267886</v>
      </c>
      <c r="V30" s="6">
        <f t="shared" si="7"/>
        <v>240.85898047994553</v>
      </c>
    </row>
    <row r="31" spans="2:26" x14ac:dyDescent="0.25">
      <c r="B31" s="6"/>
      <c r="C31" s="6">
        <v>1500</v>
      </c>
      <c r="D31" s="2">
        <v>50.150500000000001</v>
      </c>
      <c r="E31" s="6">
        <v>3.3723000000000001</v>
      </c>
      <c r="F31" s="6">
        <v>0.93919600000000003</v>
      </c>
      <c r="G31" s="6">
        <v>0.45369500000000001</v>
      </c>
      <c r="H31" s="6">
        <v>1.48536</v>
      </c>
      <c r="J31" s="6"/>
      <c r="K31" s="6">
        <v>1500</v>
      </c>
      <c r="L31" s="6">
        <f t="shared" si="0"/>
        <v>14.871304450968182</v>
      </c>
      <c r="M31" s="6">
        <f t="shared" si="1"/>
        <v>53.397267450031727</v>
      </c>
      <c r="N31" s="6">
        <f t="shared" si="2"/>
        <v>110.53791644166235</v>
      </c>
      <c r="O31" s="6">
        <f t="shared" si="3"/>
        <v>33.763195454300643</v>
      </c>
      <c r="Q31" s="6"/>
      <c r="R31" s="6">
        <v>1500</v>
      </c>
      <c r="S31" s="6">
        <f t="shared" si="4"/>
        <v>371.78261127420456</v>
      </c>
      <c r="T31" s="6">
        <f t="shared" si="5"/>
        <v>593.30297166701916</v>
      </c>
      <c r="U31" s="6">
        <f t="shared" si="6"/>
        <v>690.86197776038966</v>
      </c>
      <c r="V31" s="6">
        <f t="shared" si="7"/>
        <v>135.05278181720257</v>
      </c>
    </row>
    <row r="32" spans="2:26" x14ac:dyDescent="0.25">
      <c r="B32" s="6"/>
      <c r="C32" s="6">
        <v>1560</v>
      </c>
      <c r="D32" s="2">
        <v>54.8489</v>
      </c>
      <c r="E32" s="6">
        <v>4.9304199999999998</v>
      </c>
      <c r="F32" s="6">
        <v>0.84345099999999995</v>
      </c>
      <c r="G32" s="6">
        <v>0.86051999999999995</v>
      </c>
      <c r="H32" s="6">
        <v>0.81672100000000003</v>
      </c>
      <c r="J32" s="6"/>
      <c r="K32" s="6">
        <v>1560</v>
      </c>
      <c r="L32" s="6">
        <f t="shared" si="0"/>
        <v>11.124589791539059</v>
      </c>
      <c r="M32" s="6">
        <f t="shared" si="1"/>
        <v>65.029148107003252</v>
      </c>
      <c r="N32" s="6">
        <f t="shared" si="2"/>
        <v>63.739250685631944</v>
      </c>
      <c r="O32" s="6">
        <f t="shared" si="3"/>
        <v>67.157450341058933</v>
      </c>
      <c r="Q32" s="6"/>
      <c r="R32" s="6">
        <v>1560</v>
      </c>
      <c r="S32" s="6">
        <f t="shared" si="4"/>
        <v>278.11474478847646</v>
      </c>
      <c r="T32" s="6">
        <f t="shared" si="5"/>
        <v>722.54609007781391</v>
      </c>
      <c r="U32" s="6">
        <f t="shared" si="6"/>
        <v>398.37031678519963</v>
      </c>
      <c r="V32" s="6">
        <f t="shared" si="7"/>
        <v>268.62980136423579</v>
      </c>
    </row>
    <row r="33" spans="2:22" x14ac:dyDescent="0.25">
      <c r="B33" s="6"/>
      <c r="C33" s="6">
        <v>1620</v>
      </c>
      <c r="D33" s="2">
        <v>63.6477</v>
      </c>
      <c r="E33" s="6">
        <v>5.69313</v>
      </c>
      <c r="F33" s="6">
        <v>0.98122500000000001</v>
      </c>
      <c r="G33" s="6">
        <v>0.64202599999999999</v>
      </c>
      <c r="H33" s="6">
        <v>1.7475700000000001</v>
      </c>
      <c r="J33" s="6"/>
      <c r="K33" s="6">
        <v>1620</v>
      </c>
      <c r="L33" s="6">
        <f t="shared" si="0"/>
        <v>11.179737683839997</v>
      </c>
      <c r="M33" s="6">
        <f t="shared" si="1"/>
        <v>64.86555071466789</v>
      </c>
      <c r="N33" s="6">
        <f t="shared" si="2"/>
        <v>99.135704784541446</v>
      </c>
      <c r="O33" s="6">
        <f t="shared" si="3"/>
        <v>36.42068701110685</v>
      </c>
      <c r="Q33" s="6"/>
      <c r="R33" s="6">
        <v>1620</v>
      </c>
      <c r="S33" s="6">
        <f t="shared" si="4"/>
        <v>279.49344209599991</v>
      </c>
      <c r="T33" s="6">
        <f t="shared" si="5"/>
        <v>720.7283412740876</v>
      </c>
      <c r="U33" s="6">
        <f t="shared" si="6"/>
        <v>619.59815490338406</v>
      </c>
      <c r="V33" s="6">
        <f t="shared" si="7"/>
        <v>145.6827480444274</v>
      </c>
    </row>
    <row r="34" spans="2:22" x14ac:dyDescent="0.25">
      <c r="B34" s="6"/>
      <c r="C34" s="6">
        <v>1680</v>
      </c>
      <c r="D34" s="2">
        <v>69.107699999999994</v>
      </c>
      <c r="E34" s="6">
        <v>7.7265600000000001</v>
      </c>
      <c r="F34" s="6">
        <v>1.0690200000000001</v>
      </c>
      <c r="G34" s="6">
        <v>1.0510900000000001</v>
      </c>
      <c r="H34" s="6">
        <v>0.98244299999999996</v>
      </c>
      <c r="J34" s="6"/>
      <c r="K34" s="6">
        <v>1680</v>
      </c>
      <c r="L34" s="6">
        <f t="shared" si="0"/>
        <v>8.9441743803193141</v>
      </c>
      <c r="M34" s="6">
        <f t="shared" si="1"/>
        <v>64.64584385699051</v>
      </c>
      <c r="N34" s="6">
        <f t="shared" si="2"/>
        <v>65.748603830309477</v>
      </c>
      <c r="O34" s="6">
        <f t="shared" si="3"/>
        <v>70.342706905133426</v>
      </c>
      <c r="Q34" s="6"/>
      <c r="R34" s="6">
        <v>1680</v>
      </c>
      <c r="S34" s="6">
        <f t="shared" si="4"/>
        <v>223.60435950798285</v>
      </c>
      <c r="T34" s="6">
        <f t="shared" si="5"/>
        <v>718.28715396656116</v>
      </c>
      <c r="U34" s="6">
        <f t="shared" si="6"/>
        <v>410.92877393943422</v>
      </c>
      <c r="V34" s="6">
        <f t="shared" si="7"/>
        <v>281.3708276205337</v>
      </c>
    </row>
    <row r="35" spans="2:22" x14ac:dyDescent="0.25">
      <c r="B35" s="6"/>
      <c r="C35" s="6">
        <v>1740</v>
      </c>
      <c r="D35" s="2">
        <v>79.913899999999998</v>
      </c>
      <c r="E35" s="6">
        <v>10.6546</v>
      </c>
      <c r="F35" s="6">
        <v>1.9226399999999999</v>
      </c>
      <c r="G35" s="6">
        <v>1.1037399999999999</v>
      </c>
      <c r="H35" s="6">
        <v>0.84309100000000003</v>
      </c>
      <c r="J35" s="6"/>
      <c r="K35" s="6">
        <v>1740</v>
      </c>
      <c r="L35" s="6">
        <f t="shared" si="0"/>
        <v>7.50041296716911</v>
      </c>
      <c r="M35" s="6">
        <f t="shared" si="1"/>
        <v>41.564671493363292</v>
      </c>
      <c r="N35" s="6">
        <f t="shared" si="2"/>
        <v>72.402830376719152</v>
      </c>
      <c r="O35" s="6">
        <f t="shared" si="3"/>
        <v>94.786802373646495</v>
      </c>
      <c r="Q35" s="6"/>
      <c r="R35" s="6">
        <v>1740</v>
      </c>
      <c r="S35" s="6">
        <f t="shared" si="4"/>
        <v>187.51032417922775</v>
      </c>
      <c r="T35" s="6">
        <f t="shared" si="5"/>
        <v>461.82968325959212</v>
      </c>
      <c r="U35" s="6">
        <f t="shared" si="6"/>
        <v>452.51768985449468</v>
      </c>
      <c r="V35" s="6">
        <f t="shared" si="7"/>
        <v>379.14720949458598</v>
      </c>
    </row>
    <row r="36" spans="2:22" x14ac:dyDescent="0.25">
      <c r="B36" s="6"/>
      <c r="C36" s="6">
        <v>1800</v>
      </c>
      <c r="D36" s="2">
        <v>88.393100000000004</v>
      </c>
      <c r="E36" s="6">
        <v>13.0861</v>
      </c>
      <c r="F36" s="6">
        <v>1.27965</v>
      </c>
      <c r="G36" s="6">
        <v>0.86231100000000005</v>
      </c>
      <c r="H36" s="6">
        <v>1.66815</v>
      </c>
      <c r="J36" s="6"/>
      <c r="K36" s="6">
        <v>1800</v>
      </c>
      <c r="L36" s="6">
        <f t="shared" si="0"/>
        <v>6.7547321203414317</v>
      </c>
      <c r="M36" s="6">
        <f t="shared" si="1"/>
        <v>69.075997343023488</v>
      </c>
      <c r="N36" s="6">
        <f t="shared" si="2"/>
        <v>102.50721607401506</v>
      </c>
      <c r="O36" s="6">
        <f t="shared" si="3"/>
        <v>52.98870005694932</v>
      </c>
      <c r="Q36" s="6"/>
      <c r="R36" s="6">
        <v>1800</v>
      </c>
      <c r="S36" s="6">
        <f t="shared" si="4"/>
        <v>168.8683030085358</v>
      </c>
      <c r="T36" s="6">
        <f t="shared" si="5"/>
        <v>767.51108158914985</v>
      </c>
      <c r="U36" s="6">
        <f t="shared" si="6"/>
        <v>640.67010046259418</v>
      </c>
      <c r="V36" s="6">
        <f t="shared" si="7"/>
        <v>211.95480022779728</v>
      </c>
    </row>
    <row r="37" spans="2:22" x14ac:dyDescent="0.25">
      <c r="B37" s="6"/>
      <c r="C37" s="6">
        <v>1860</v>
      </c>
      <c r="D37" s="2">
        <v>98.305099999999996</v>
      </c>
      <c r="E37" s="6">
        <v>16.551500000000001</v>
      </c>
      <c r="F37" s="6">
        <v>1.4682999999999999</v>
      </c>
      <c r="G37" s="6">
        <v>0.98187199999999997</v>
      </c>
      <c r="H37" s="6">
        <v>1.33969</v>
      </c>
      <c r="J37" s="6"/>
      <c r="K37" s="6">
        <v>1860</v>
      </c>
      <c r="L37" s="6">
        <f t="shared" si="0"/>
        <v>5.9393468869890942</v>
      </c>
      <c r="M37" s="6">
        <f t="shared" si="1"/>
        <v>66.951644759245383</v>
      </c>
      <c r="N37" s="6">
        <f t="shared" si="2"/>
        <v>100.12007675134845</v>
      </c>
      <c r="O37" s="6">
        <f t="shared" si="3"/>
        <v>73.378990662018822</v>
      </c>
      <c r="Q37" s="6"/>
      <c r="R37" s="6">
        <v>1860</v>
      </c>
      <c r="S37" s="6">
        <f t="shared" si="4"/>
        <v>148.48367217472736</v>
      </c>
      <c r="T37" s="6">
        <f t="shared" si="5"/>
        <v>743.90716399161545</v>
      </c>
      <c r="U37" s="6">
        <f t="shared" si="6"/>
        <v>625.75047969592777</v>
      </c>
      <c r="V37" s="6">
        <f t="shared" si="7"/>
        <v>293.51596264807529</v>
      </c>
    </row>
    <row r="38" spans="2:22" x14ac:dyDescent="0.25">
      <c r="B38" s="6"/>
      <c r="C38" s="6">
        <v>1920</v>
      </c>
      <c r="D38" s="2">
        <v>115.69</v>
      </c>
      <c r="E38" s="6">
        <v>20.3735</v>
      </c>
      <c r="F38" s="6">
        <v>3.4164599999999998</v>
      </c>
      <c r="G38" s="6">
        <v>0.98111999999999999</v>
      </c>
      <c r="H38" s="6">
        <v>2.4280900000000001</v>
      </c>
      <c r="J38" s="6"/>
      <c r="K38" s="6">
        <v>1920</v>
      </c>
      <c r="L38" s="6">
        <f t="shared" si="0"/>
        <v>5.6784548555721894</v>
      </c>
      <c r="M38" s="6">
        <f t="shared" si="1"/>
        <v>33.86253607535285</v>
      </c>
      <c r="N38" s="6">
        <f t="shared" si="2"/>
        <v>117.91625896934116</v>
      </c>
      <c r="O38" s="6">
        <f t="shared" si="3"/>
        <v>47.646504042271907</v>
      </c>
      <c r="Q38" s="6"/>
      <c r="R38" s="6">
        <v>1920</v>
      </c>
      <c r="S38" s="6">
        <f t="shared" si="4"/>
        <v>141.96137138930473</v>
      </c>
      <c r="T38" s="6">
        <f t="shared" si="5"/>
        <v>376.25040083725389</v>
      </c>
      <c r="U38" s="6">
        <f t="shared" si="6"/>
        <v>736.97661855838226</v>
      </c>
      <c r="V38" s="6">
        <f t="shared" si="7"/>
        <v>190.58601616908763</v>
      </c>
    </row>
    <row r="39" spans="2:22" x14ac:dyDescent="0.25">
      <c r="B39" s="6"/>
      <c r="C39" s="6">
        <v>1980</v>
      </c>
      <c r="D39" s="2">
        <v>119.795</v>
      </c>
      <c r="E39" s="6">
        <v>26.468900000000001</v>
      </c>
      <c r="F39" s="6">
        <v>2.5578799999999999</v>
      </c>
      <c r="G39" s="6">
        <v>1.1533500000000001</v>
      </c>
      <c r="H39" s="6">
        <v>1.2637100000000001</v>
      </c>
      <c r="J39" s="6"/>
      <c r="K39" s="6">
        <v>1980</v>
      </c>
      <c r="L39" s="6">
        <f t="shared" si="0"/>
        <v>4.5258775393008399</v>
      </c>
      <c r="M39" s="6">
        <f t="shared" si="1"/>
        <v>46.833706037812568</v>
      </c>
      <c r="N39" s="6">
        <f t="shared" si="2"/>
        <v>103.86699614167425</v>
      </c>
      <c r="O39" s="6">
        <f t="shared" si="3"/>
        <v>94.79627446170403</v>
      </c>
      <c r="Q39" s="6"/>
      <c r="R39" s="6">
        <v>1980</v>
      </c>
      <c r="S39" s="6">
        <f t="shared" si="4"/>
        <v>113.14693848252099</v>
      </c>
      <c r="T39" s="6">
        <f t="shared" si="5"/>
        <v>520.37451153125062</v>
      </c>
      <c r="U39" s="6">
        <f t="shared" si="6"/>
        <v>649.16872588546403</v>
      </c>
      <c r="V39" s="6">
        <f t="shared" si="7"/>
        <v>379.18509784681606</v>
      </c>
    </row>
    <row r="40" spans="2:22" x14ac:dyDescent="0.25">
      <c r="B40" s="6"/>
      <c r="C40" s="6">
        <v>2040</v>
      </c>
      <c r="D40" s="2">
        <v>128.71199999999999</v>
      </c>
      <c r="E40" s="6">
        <v>29.9924</v>
      </c>
      <c r="F40" s="6">
        <v>2.0995699999999999</v>
      </c>
      <c r="G40" s="6">
        <v>1.2827599999999999</v>
      </c>
      <c r="H40" s="6">
        <v>2.2163599999999999</v>
      </c>
      <c r="J40" s="6"/>
      <c r="K40" s="6">
        <v>2040</v>
      </c>
      <c r="L40" s="6">
        <f t="shared" si="0"/>
        <v>4.2914871767514438</v>
      </c>
      <c r="M40" s="6">
        <f t="shared" si="1"/>
        <v>61.303981291407283</v>
      </c>
      <c r="N40" s="6">
        <f t="shared" si="2"/>
        <v>100.3398921076429</v>
      </c>
      <c r="O40" s="6">
        <f t="shared" si="3"/>
        <v>58.073598151924777</v>
      </c>
      <c r="Q40" s="6"/>
      <c r="R40" s="6">
        <v>2040</v>
      </c>
      <c r="S40" s="6">
        <f t="shared" si="4"/>
        <v>107.2871794187861</v>
      </c>
      <c r="T40" s="6">
        <f t="shared" si="5"/>
        <v>681.15534768230316</v>
      </c>
      <c r="U40" s="6">
        <f t="shared" si="6"/>
        <v>627.12432567276812</v>
      </c>
      <c r="V40" s="6">
        <f t="shared" si="7"/>
        <v>232.29439260769911</v>
      </c>
    </row>
    <row r="41" spans="2:22" x14ac:dyDescent="0.25">
      <c r="B41" s="6"/>
      <c r="C41" s="6">
        <v>2100</v>
      </c>
      <c r="D41" s="2">
        <v>143.30500000000001</v>
      </c>
      <c r="E41" s="6">
        <v>35.015000000000001</v>
      </c>
      <c r="F41" s="6">
        <v>2.2842500000000001</v>
      </c>
      <c r="G41" s="6">
        <v>1.3698900000000001</v>
      </c>
      <c r="H41" s="6">
        <v>3.30145</v>
      </c>
      <c r="J41" s="6"/>
      <c r="K41" s="6">
        <v>2100</v>
      </c>
      <c r="L41" s="6">
        <f t="shared" si="0"/>
        <v>4.092674568042268</v>
      </c>
      <c r="M41" s="6">
        <f t="shared" si="1"/>
        <v>62.736127831892304</v>
      </c>
      <c r="N41" s="6">
        <f t="shared" si="2"/>
        <v>104.61058917139333</v>
      </c>
      <c r="O41" s="6">
        <f t="shared" si="3"/>
        <v>43.406684941465116</v>
      </c>
      <c r="Q41" s="6"/>
      <c r="R41" s="6">
        <v>2100</v>
      </c>
      <c r="S41" s="6">
        <f t="shared" si="4"/>
        <v>102.3168642010567</v>
      </c>
      <c r="T41" s="6">
        <f t="shared" si="5"/>
        <v>697.06808702102569</v>
      </c>
      <c r="U41" s="6">
        <f t="shared" si="6"/>
        <v>653.81618232120832</v>
      </c>
      <c r="V41" s="6">
        <f t="shared" si="7"/>
        <v>173.62673976586046</v>
      </c>
    </row>
    <row r="42" spans="2:22" x14ac:dyDescent="0.25">
      <c r="B42" s="6"/>
      <c r="C42" s="6">
        <v>2160</v>
      </c>
      <c r="D42" s="2">
        <v>156.22399999999999</v>
      </c>
      <c r="E42" s="6">
        <v>35.210599999999999</v>
      </c>
      <c r="F42" s="6">
        <v>2.5300199999999999</v>
      </c>
      <c r="G42" s="6">
        <v>1.3004599999999999</v>
      </c>
      <c r="H42" s="6">
        <v>2.3403499999999999</v>
      </c>
      <c r="J42" s="6"/>
      <c r="K42" s="6">
        <v>2160</v>
      </c>
      <c r="L42" s="6">
        <f t="shared" si="0"/>
        <v>4.4368457225949003</v>
      </c>
      <c r="M42" s="6">
        <f t="shared" si="1"/>
        <v>61.748128473292695</v>
      </c>
      <c r="N42" s="6">
        <f t="shared" si="2"/>
        <v>120.12980022453593</v>
      </c>
      <c r="O42" s="6">
        <f t="shared" si="3"/>
        <v>66.752408827739444</v>
      </c>
      <c r="Q42" s="6"/>
      <c r="R42" s="6">
        <v>2160</v>
      </c>
      <c r="S42" s="6">
        <f t="shared" si="4"/>
        <v>110.92114306487251</v>
      </c>
      <c r="T42" s="6">
        <f t="shared" si="5"/>
        <v>686.09031636991892</v>
      </c>
      <c r="U42" s="6">
        <f t="shared" si="6"/>
        <v>750.8112514033495</v>
      </c>
      <c r="V42" s="6">
        <f t="shared" si="7"/>
        <v>267.00963531095778</v>
      </c>
    </row>
    <row r="43" spans="2:22" x14ac:dyDescent="0.25">
      <c r="B43" s="6"/>
      <c r="C43" s="6">
        <v>2220</v>
      </c>
      <c r="D43" s="2">
        <v>170.51900000000001</v>
      </c>
      <c r="E43" s="6">
        <v>41.784599999999998</v>
      </c>
      <c r="F43" s="6">
        <v>3.4724400000000002</v>
      </c>
      <c r="G43" s="6">
        <v>1.6190800000000001</v>
      </c>
      <c r="H43" s="6">
        <v>2.3104</v>
      </c>
      <c r="J43" s="6"/>
      <c r="K43" s="6">
        <v>2220</v>
      </c>
      <c r="L43" s="6">
        <f t="shared" si="0"/>
        <v>4.0809054053407241</v>
      </c>
      <c r="M43" s="6">
        <f t="shared" si="1"/>
        <v>49.106392047090807</v>
      </c>
      <c r="N43" s="6">
        <f t="shared" si="2"/>
        <v>105.31845245448032</v>
      </c>
      <c r="O43" s="6">
        <f t="shared" si="3"/>
        <v>73.804968836565095</v>
      </c>
      <c r="Q43" s="6"/>
      <c r="R43" s="6">
        <v>2220</v>
      </c>
      <c r="S43" s="6">
        <f t="shared" si="4"/>
        <v>102.02263513351811</v>
      </c>
      <c r="T43" s="6">
        <f t="shared" si="5"/>
        <v>545.62657830100898</v>
      </c>
      <c r="U43" s="6">
        <f t="shared" si="6"/>
        <v>658.240327840502</v>
      </c>
      <c r="V43" s="6">
        <f t="shared" si="7"/>
        <v>295.21987534626038</v>
      </c>
    </row>
    <row r="44" spans="2:22" x14ac:dyDescent="0.25">
      <c r="B44" s="6"/>
      <c r="C44" s="6">
        <v>2280</v>
      </c>
      <c r="D44" s="2">
        <v>184.983</v>
      </c>
      <c r="E44" s="6">
        <v>43.493699999999997</v>
      </c>
      <c r="F44" s="6">
        <v>4.7454099999999997</v>
      </c>
      <c r="G44" s="6">
        <v>1.827</v>
      </c>
      <c r="H44" s="6">
        <v>1.5958699999999999</v>
      </c>
      <c r="J44" s="6"/>
      <c r="K44" s="6">
        <v>2280</v>
      </c>
      <c r="L44" s="6">
        <f t="shared" si="0"/>
        <v>4.2530987246428795</v>
      </c>
      <c r="M44" s="6">
        <f t="shared" si="1"/>
        <v>38.981457871922558</v>
      </c>
      <c r="N44" s="6">
        <f t="shared" si="2"/>
        <v>101.2495894909688</v>
      </c>
      <c r="O44" s="6">
        <f t="shared" si="3"/>
        <v>115.91357692042585</v>
      </c>
      <c r="Q44" s="6"/>
      <c r="R44" s="6">
        <v>2280</v>
      </c>
      <c r="S44" s="6">
        <f t="shared" si="4"/>
        <v>106.32746811607198</v>
      </c>
      <c r="T44" s="6">
        <f t="shared" si="5"/>
        <v>433.12730968802839</v>
      </c>
      <c r="U44" s="6">
        <f t="shared" si="6"/>
        <v>632.80993431855507</v>
      </c>
      <c r="V44" s="6">
        <f t="shared" si="7"/>
        <v>463.65430768170341</v>
      </c>
    </row>
    <row r="45" spans="2:22" x14ac:dyDescent="0.25">
      <c r="B45" s="6"/>
      <c r="C45" s="6">
        <v>2340</v>
      </c>
      <c r="D45" s="2">
        <v>192.44800000000001</v>
      </c>
      <c r="E45" s="6">
        <v>48.664099999999998</v>
      </c>
      <c r="F45" s="6">
        <v>8.0153099999999995</v>
      </c>
      <c r="G45" s="6">
        <v>3.0335899999999998</v>
      </c>
      <c r="H45" s="6">
        <v>3.4232999999999998</v>
      </c>
      <c r="J45" s="6"/>
      <c r="K45" s="6">
        <v>2340</v>
      </c>
      <c r="L45" s="6">
        <f t="shared" si="0"/>
        <v>3.954619524454372</v>
      </c>
      <c r="M45" s="6">
        <f t="shared" si="1"/>
        <v>24.010050765347817</v>
      </c>
      <c r="N45" s="6">
        <f t="shared" si="2"/>
        <v>63.439027686668275</v>
      </c>
      <c r="O45" s="6">
        <f t="shared" si="3"/>
        <v>56.2171004586218</v>
      </c>
      <c r="Q45" s="6"/>
      <c r="R45" s="6">
        <v>2340</v>
      </c>
      <c r="S45" s="6">
        <f t="shared" si="4"/>
        <v>98.865488111359298</v>
      </c>
      <c r="T45" s="6">
        <f t="shared" si="5"/>
        <v>266.77834183719796</v>
      </c>
      <c r="U45" s="6">
        <f t="shared" si="6"/>
        <v>396.49392304167674</v>
      </c>
      <c r="V45" s="6">
        <f t="shared" si="7"/>
        <v>224.86840183448723</v>
      </c>
    </row>
    <row r="46" spans="2:22" x14ac:dyDescent="0.25">
      <c r="B46" s="6"/>
      <c r="C46" s="6">
        <v>2400</v>
      </c>
      <c r="D46" s="2">
        <v>211.715</v>
      </c>
      <c r="E46" s="6">
        <v>48.933799999999998</v>
      </c>
      <c r="F46" s="6">
        <v>9.7494800000000001</v>
      </c>
      <c r="G46" s="6">
        <v>1.7182200000000001</v>
      </c>
      <c r="H46" s="6">
        <v>2.5946500000000001</v>
      </c>
      <c r="J46" s="6"/>
      <c r="K46" s="6">
        <v>2400</v>
      </c>
      <c r="L46" s="6">
        <f t="shared" si="0"/>
        <v>4.3265595559715377</v>
      </c>
      <c r="M46" s="6">
        <f t="shared" si="1"/>
        <v>21.715517135272854</v>
      </c>
      <c r="N46" s="6">
        <f t="shared" si="2"/>
        <v>123.21763220076591</v>
      </c>
      <c r="O46" s="6">
        <f t="shared" si="3"/>
        <v>81.596747152795174</v>
      </c>
      <c r="Q46" s="6"/>
      <c r="R46" s="6">
        <v>2400</v>
      </c>
      <c r="S46" s="6">
        <f t="shared" si="4"/>
        <v>108.16398889928844</v>
      </c>
      <c r="T46" s="6">
        <f t="shared" si="5"/>
        <v>241.28352372525393</v>
      </c>
      <c r="U46" s="6">
        <f t="shared" si="6"/>
        <v>770.11020125478694</v>
      </c>
      <c r="V46" s="6">
        <f t="shared" si="7"/>
        <v>326.3869886111807</v>
      </c>
    </row>
    <row r="47" spans="2:22" x14ac:dyDescent="0.25">
      <c r="B47" s="6"/>
      <c r="C47" s="6">
        <v>2460</v>
      </c>
      <c r="D47" s="2">
        <v>231.251</v>
      </c>
      <c r="E47" s="6">
        <v>58.080500000000001</v>
      </c>
      <c r="F47" s="6">
        <v>11.522399999999999</v>
      </c>
      <c r="G47" s="6">
        <v>2.24126</v>
      </c>
      <c r="H47" s="6">
        <v>1.6774500000000001</v>
      </c>
      <c r="J47" s="6"/>
      <c r="K47" s="6">
        <v>2460</v>
      </c>
      <c r="L47" s="6">
        <f t="shared" si="0"/>
        <v>3.9815600761012733</v>
      </c>
      <c r="M47" s="6">
        <f t="shared" si="1"/>
        <v>20.069690342289803</v>
      </c>
      <c r="N47" s="6">
        <f t="shared" si="2"/>
        <v>103.17901537527997</v>
      </c>
      <c r="O47" s="6">
        <f t="shared" si="3"/>
        <v>137.85865450535039</v>
      </c>
      <c r="Q47" s="6"/>
      <c r="R47" s="6">
        <v>2460</v>
      </c>
      <c r="S47" s="6">
        <f t="shared" si="4"/>
        <v>99.539001902531837</v>
      </c>
      <c r="T47" s="6">
        <f t="shared" si="5"/>
        <v>222.99655935877558</v>
      </c>
      <c r="U47" s="6">
        <f t="shared" si="6"/>
        <v>644.86884609549986</v>
      </c>
      <c r="V47" s="6">
        <f t="shared" si="7"/>
        <v>551.43461802140155</v>
      </c>
    </row>
    <row r="48" spans="2:22" x14ac:dyDescent="0.25">
      <c r="B48" s="6"/>
      <c r="C48" s="6">
        <v>2520</v>
      </c>
      <c r="D48" s="2">
        <v>241.846</v>
      </c>
      <c r="E48" s="6">
        <v>58.766300000000001</v>
      </c>
      <c r="F48" s="6">
        <v>13.039</v>
      </c>
      <c r="G48" s="6">
        <v>3.8221400000000001</v>
      </c>
      <c r="H48" s="6">
        <v>3.8155199999999998</v>
      </c>
      <c r="J48" s="6"/>
      <c r="K48" s="6">
        <v>2520</v>
      </c>
      <c r="L48" s="6">
        <f t="shared" si="0"/>
        <v>4.1153858589021262</v>
      </c>
      <c r="M48" s="6">
        <f t="shared" si="1"/>
        <v>18.547894777206842</v>
      </c>
      <c r="N48" s="6">
        <f t="shared" si="2"/>
        <v>63.275023939468461</v>
      </c>
      <c r="O48" s="6">
        <f t="shared" si="3"/>
        <v>63.384807313288889</v>
      </c>
      <c r="Q48" s="6"/>
      <c r="R48" s="6">
        <v>2520</v>
      </c>
      <c r="S48" s="6">
        <f t="shared" si="4"/>
        <v>102.88464647255316</v>
      </c>
      <c r="T48" s="6">
        <f t="shared" si="5"/>
        <v>206.08771974674269</v>
      </c>
      <c r="U48" s="6">
        <f t="shared" si="6"/>
        <v>395.46889962167791</v>
      </c>
      <c r="V48" s="6">
        <f t="shared" si="7"/>
        <v>253.53922925315558</v>
      </c>
    </row>
    <row r="49" spans="2:22" x14ac:dyDescent="0.25">
      <c r="B49" s="6"/>
      <c r="C49" s="6">
        <v>2580</v>
      </c>
      <c r="D49" s="2">
        <v>270.05500000000001</v>
      </c>
      <c r="E49" s="6">
        <v>67.920400000000001</v>
      </c>
      <c r="F49" s="6">
        <v>17.202400000000001</v>
      </c>
      <c r="G49" s="6">
        <v>3.4741300000000002</v>
      </c>
      <c r="H49" s="6">
        <v>3.7578299999999998</v>
      </c>
      <c r="J49" s="6"/>
      <c r="K49" s="6">
        <v>2580</v>
      </c>
      <c r="L49" s="6">
        <f t="shared" si="0"/>
        <v>3.9760513777892945</v>
      </c>
      <c r="M49" s="6">
        <f t="shared" si="1"/>
        <v>15.698681579314513</v>
      </c>
      <c r="N49" s="6">
        <f t="shared" si="2"/>
        <v>77.733130308883091</v>
      </c>
      <c r="O49" s="6">
        <f t="shared" si="3"/>
        <v>71.864613353983557</v>
      </c>
      <c r="Q49" s="6"/>
      <c r="R49" s="6">
        <v>2580</v>
      </c>
      <c r="S49" s="6">
        <f t="shared" si="4"/>
        <v>99.401284444732369</v>
      </c>
      <c r="T49" s="6">
        <f t="shared" si="5"/>
        <v>174.42979532571681</v>
      </c>
      <c r="U49" s="6">
        <f t="shared" si="6"/>
        <v>485.83206443051932</v>
      </c>
      <c r="V49" s="6">
        <f t="shared" si="7"/>
        <v>287.45845341593423</v>
      </c>
    </row>
    <row r="50" spans="2:22" x14ac:dyDescent="0.25">
      <c r="B50" s="6"/>
      <c r="C50" s="6">
        <v>2640</v>
      </c>
      <c r="D50" s="2">
        <v>288.44299999999998</v>
      </c>
      <c r="E50" s="6">
        <v>69.342500000000001</v>
      </c>
      <c r="F50" s="6">
        <v>17.753900000000002</v>
      </c>
      <c r="G50" s="6">
        <v>3.4648599999999998</v>
      </c>
      <c r="H50" s="6">
        <v>2.0510600000000001</v>
      </c>
      <c r="J50" s="6"/>
      <c r="K50" s="6">
        <v>2640</v>
      </c>
      <c r="L50" s="6">
        <f t="shared" si="0"/>
        <v>4.1596856184879396</v>
      </c>
      <c r="M50" s="6">
        <f t="shared" si="1"/>
        <v>16.246740152867819</v>
      </c>
      <c r="N50" s="6">
        <f t="shared" si="2"/>
        <v>83.248096604191801</v>
      </c>
      <c r="O50" s="6">
        <f t="shared" si="3"/>
        <v>140.63118582586563</v>
      </c>
      <c r="Q50" s="6"/>
      <c r="R50" s="6">
        <v>2640</v>
      </c>
      <c r="S50" s="6">
        <f t="shared" si="4"/>
        <v>103.99214046219849</v>
      </c>
      <c r="T50" s="6">
        <f t="shared" si="5"/>
        <v>180.51933503186467</v>
      </c>
      <c r="U50" s="6">
        <f t="shared" si="6"/>
        <v>520.30060377619873</v>
      </c>
      <c r="V50" s="6">
        <f t="shared" si="7"/>
        <v>562.52474330346251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Normal="100" workbookViewId="0">
      <selection activeCell="O1" sqref="O1"/>
    </sheetView>
  </sheetViews>
  <sheetFormatPr defaultRowHeight="12.5" x14ac:dyDescent="0.25"/>
  <cols>
    <col min="1" max="2" width="11.54296875"/>
    <col min="3" max="3" width="20.453125" customWidth="1"/>
    <col min="4" max="7" width="11.54296875"/>
    <col min="8" max="8" width="16.90625" customWidth="1"/>
    <col min="9" max="10" width="11.54296875"/>
    <col min="11" max="11" width="24" customWidth="1"/>
    <col min="12" max="12" width="17.54296875" customWidth="1"/>
    <col min="13" max="13" width="11.54296875"/>
    <col min="14" max="14" width="20.26953125" customWidth="1"/>
    <col min="15" max="15" width="14.1796875" customWidth="1"/>
    <col min="16" max="1025" width="11.54296875"/>
  </cols>
  <sheetData>
    <row r="1" spans="1:15" ht="13" x14ac:dyDescent="0.3">
      <c r="A1" s="1" t="s">
        <v>0</v>
      </c>
      <c r="B1" s="1" t="s">
        <v>5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8</v>
      </c>
      <c r="N1" s="1" t="s">
        <v>2</v>
      </c>
      <c r="O1" s="1" t="s">
        <v>9</v>
      </c>
    </row>
    <row r="2" spans="1:15" x14ac:dyDescent="0.25">
      <c r="A2" s="6" t="s">
        <v>6</v>
      </c>
      <c r="B2" s="6">
        <v>4</v>
      </c>
      <c r="C2" s="6">
        <v>12</v>
      </c>
      <c r="D2" s="6">
        <v>6.0999999999999999E-5</v>
      </c>
      <c r="F2" s="2" t="s">
        <v>4</v>
      </c>
      <c r="G2" s="2">
        <v>1</v>
      </c>
      <c r="H2" s="2">
        <v>12</v>
      </c>
      <c r="I2" s="2">
        <v>3.9999999999999998E-6</v>
      </c>
      <c r="K2" s="2">
        <v>12</v>
      </c>
      <c r="L2" s="6">
        <f t="shared" ref="L2:L33" si="0">I2/D2</f>
        <v>6.5573770491803282E-2</v>
      </c>
      <c r="N2" s="2">
        <v>12</v>
      </c>
      <c r="O2" s="6">
        <f t="shared" ref="O2:O33" si="1">(I2/(D2*B2))*100</f>
        <v>1.639344262295082</v>
      </c>
    </row>
    <row r="3" spans="1:15" x14ac:dyDescent="0.25">
      <c r="A3" s="6" t="s">
        <v>6</v>
      </c>
      <c r="B3" s="6">
        <v>4</v>
      </c>
      <c r="C3" s="6">
        <v>24</v>
      </c>
      <c r="D3" s="6">
        <v>7.7999999999999999E-5</v>
      </c>
      <c r="F3" s="2" t="s">
        <v>4</v>
      </c>
      <c r="G3" s="2">
        <v>1</v>
      </c>
      <c r="H3" s="2">
        <v>24</v>
      </c>
      <c r="I3" s="2">
        <v>3.4E-5</v>
      </c>
      <c r="K3" s="2">
        <v>24</v>
      </c>
      <c r="L3" s="6">
        <f t="shared" si="0"/>
        <v>0.4358974358974359</v>
      </c>
      <c r="N3" s="2">
        <v>24</v>
      </c>
      <c r="O3" s="6">
        <f t="shared" si="1"/>
        <v>10.897435897435898</v>
      </c>
    </row>
    <row r="4" spans="1:15" x14ac:dyDescent="0.25">
      <c r="A4" s="6" t="s">
        <v>6</v>
      </c>
      <c r="B4" s="6">
        <v>4</v>
      </c>
      <c r="C4" s="6">
        <v>36</v>
      </c>
      <c r="D4" s="6">
        <v>1.2E-4</v>
      </c>
      <c r="F4" s="2" t="s">
        <v>4</v>
      </c>
      <c r="G4" s="2">
        <v>1</v>
      </c>
      <c r="H4" s="2">
        <v>36</v>
      </c>
      <c r="I4" s="2">
        <v>1.08E-4</v>
      </c>
      <c r="K4" s="2">
        <v>36</v>
      </c>
      <c r="L4" s="6">
        <f t="shared" si="0"/>
        <v>0.89999999999999991</v>
      </c>
      <c r="N4" s="2">
        <v>36</v>
      </c>
      <c r="O4" s="6">
        <f t="shared" si="1"/>
        <v>22.499999999999996</v>
      </c>
    </row>
    <row r="5" spans="1:15" x14ac:dyDescent="0.25">
      <c r="A5" s="6" t="s">
        <v>6</v>
      </c>
      <c r="B5" s="6">
        <v>4</v>
      </c>
      <c r="C5" s="6">
        <v>48</v>
      </c>
      <c r="D5" s="6">
        <v>1.45E-4</v>
      </c>
      <c r="F5" s="2" t="s">
        <v>4</v>
      </c>
      <c r="G5" s="2">
        <v>1</v>
      </c>
      <c r="H5" s="2">
        <v>48</v>
      </c>
      <c r="I5" s="2">
        <v>2.4699999999999999E-4</v>
      </c>
      <c r="K5" s="2">
        <v>48</v>
      </c>
      <c r="L5" s="6">
        <f t="shared" si="0"/>
        <v>1.7034482758620688</v>
      </c>
      <c r="N5" s="2">
        <v>48</v>
      </c>
      <c r="O5" s="6">
        <f t="shared" si="1"/>
        <v>42.586206896551722</v>
      </c>
    </row>
    <row r="6" spans="1:15" x14ac:dyDescent="0.25">
      <c r="A6" s="6" t="s">
        <v>6</v>
      </c>
      <c r="B6" s="6">
        <v>4</v>
      </c>
      <c r="C6" s="6">
        <v>60</v>
      </c>
      <c r="D6" s="6">
        <v>2.24E-4</v>
      </c>
      <c r="F6" s="2" t="s">
        <v>4</v>
      </c>
      <c r="G6" s="2">
        <v>1</v>
      </c>
      <c r="H6" s="2">
        <v>60</v>
      </c>
      <c r="I6" s="2">
        <v>4.75E-4</v>
      </c>
      <c r="K6" s="2">
        <v>60</v>
      </c>
      <c r="L6" s="6">
        <f t="shared" si="0"/>
        <v>2.1205357142857144</v>
      </c>
      <c r="N6" s="2">
        <v>60</v>
      </c>
      <c r="O6" s="6">
        <f t="shared" si="1"/>
        <v>53.013392857142861</v>
      </c>
    </row>
    <row r="7" spans="1:15" x14ac:dyDescent="0.25">
      <c r="A7" s="6" t="s">
        <v>6</v>
      </c>
      <c r="B7" s="6">
        <v>4</v>
      </c>
      <c r="C7" s="6">
        <v>120</v>
      </c>
      <c r="D7" s="6">
        <v>2.098E-3</v>
      </c>
      <c r="F7" s="2" t="s">
        <v>4</v>
      </c>
      <c r="G7" s="2">
        <v>1</v>
      </c>
      <c r="H7" s="2">
        <v>120</v>
      </c>
      <c r="I7" s="2">
        <v>2.8830000000000001E-3</v>
      </c>
      <c r="K7" s="2">
        <v>120</v>
      </c>
      <c r="L7" s="6">
        <f t="shared" si="0"/>
        <v>1.3741658722592947</v>
      </c>
      <c r="N7" s="2">
        <v>120</v>
      </c>
      <c r="O7" s="6">
        <f t="shared" si="1"/>
        <v>34.354146806482369</v>
      </c>
    </row>
    <row r="8" spans="1:15" x14ac:dyDescent="0.25">
      <c r="A8" s="6" t="s">
        <v>6</v>
      </c>
      <c r="B8" s="6">
        <v>4</v>
      </c>
      <c r="C8" s="6">
        <v>180</v>
      </c>
      <c r="D8" s="6">
        <v>6.3969999999999999E-3</v>
      </c>
      <c r="F8" s="2" t="s">
        <v>4</v>
      </c>
      <c r="G8" s="2">
        <v>1</v>
      </c>
      <c r="H8" s="2">
        <v>180</v>
      </c>
      <c r="I8" s="2">
        <v>1.0299000000000001E-2</v>
      </c>
      <c r="K8" s="2">
        <v>180</v>
      </c>
      <c r="L8" s="6">
        <f t="shared" si="0"/>
        <v>1.6099734250429891</v>
      </c>
      <c r="N8" s="2">
        <v>180</v>
      </c>
      <c r="O8" s="6">
        <f t="shared" si="1"/>
        <v>40.249335626074725</v>
      </c>
    </row>
    <row r="9" spans="1:15" x14ac:dyDescent="0.25">
      <c r="A9" s="6" t="s">
        <v>6</v>
      </c>
      <c r="B9" s="6">
        <v>4</v>
      </c>
      <c r="C9" s="6">
        <v>240</v>
      </c>
      <c r="D9" s="6">
        <v>7.7549999999999997E-3</v>
      </c>
      <c r="F9" s="2" t="s">
        <v>4</v>
      </c>
      <c r="G9" s="2">
        <v>1</v>
      </c>
      <c r="H9" s="2">
        <v>240</v>
      </c>
      <c r="I9" s="2">
        <v>1.8887999999999999E-2</v>
      </c>
      <c r="K9" s="2">
        <v>240</v>
      </c>
      <c r="L9" s="6">
        <f t="shared" si="0"/>
        <v>2.4355899419729208</v>
      </c>
      <c r="N9" s="2">
        <v>240</v>
      </c>
      <c r="O9" s="6">
        <f t="shared" si="1"/>
        <v>60.889748549323016</v>
      </c>
    </row>
    <row r="10" spans="1:15" x14ac:dyDescent="0.25">
      <c r="A10" s="6" t="s">
        <v>6</v>
      </c>
      <c r="B10" s="6">
        <v>4</v>
      </c>
      <c r="C10" s="6">
        <v>300</v>
      </c>
      <c r="D10" s="6">
        <v>1.4396000000000001E-2</v>
      </c>
      <c r="F10" s="2" t="s">
        <v>4</v>
      </c>
      <c r="G10" s="2">
        <v>1</v>
      </c>
      <c r="H10" s="2">
        <v>300</v>
      </c>
      <c r="I10" s="2">
        <v>3.5874999999999997E-2</v>
      </c>
      <c r="K10" s="2">
        <v>300</v>
      </c>
      <c r="L10" s="6">
        <f t="shared" si="0"/>
        <v>2.4920116699083077</v>
      </c>
      <c r="N10" s="2">
        <v>300</v>
      </c>
      <c r="O10" s="6">
        <f t="shared" si="1"/>
        <v>62.300291747707689</v>
      </c>
    </row>
    <row r="11" spans="1:15" x14ac:dyDescent="0.25">
      <c r="A11" s="6" t="s">
        <v>6</v>
      </c>
      <c r="B11" s="6">
        <v>4</v>
      </c>
      <c r="C11" s="6">
        <v>360</v>
      </c>
      <c r="D11" s="6">
        <v>2.3318999999999999E-2</v>
      </c>
      <c r="F11" s="2" t="s">
        <v>4</v>
      </c>
      <c r="G11" s="2">
        <v>1</v>
      </c>
      <c r="H11" s="2">
        <v>360</v>
      </c>
      <c r="I11" s="2">
        <v>6.6727999999999996E-2</v>
      </c>
      <c r="K11" s="2">
        <v>360</v>
      </c>
      <c r="L11" s="6">
        <f t="shared" si="0"/>
        <v>2.8615292250954156</v>
      </c>
      <c r="N11" s="2">
        <v>360</v>
      </c>
      <c r="O11" s="6">
        <f t="shared" si="1"/>
        <v>71.538230627385389</v>
      </c>
    </row>
    <row r="12" spans="1:15" x14ac:dyDescent="0.25">
      <c r="A12" s="6" t="s">
        <v>6</v>
      </c>
      <c r="B12" s="6">
        <v>4</v>
      </c>
      <c r="C12" s="6">
        <v>420</v>
      </c>
      <c r="D12" s="6">
        <v>6.2266000000000002E-2</v>
      </c>
      <c r="F12" s="2" t="s">
        <v>4</v>
      </c>
      <c r="G12" s="2">
        <v>1</v>
      </c>
      <c r="H12" s="2">
        <v>420</v>
      </c>
      <c r="I12" s="2">
        <v>0.224465</v>
      </c>
      <c r="K12" s="2">
        <v>420</v>
      </c>
      <c r="L12" s="6">
        <f t="shared" si="0"/>
        <v>3.6049368836925448</v>
      </c>
      <c r="N12" s="2">
        <v>420</v>
      </c>
      <c r="O12" s="6">
        <f t="shared" si="1"/>
        <v>90.123422092313618</v>
      </c>
    </row>
    <row r="13" spans="1:15" x14ac:dyDescent="0.25">
      <c r="A13" s="6" t="s">
        <v>6</v>
      </c>
      <c r="B13" s="6">
        <v>4</v>
      </c>
      <c r="C13" s="6">
        <v>480</v>
      </c>
      <c r="D13" s="6">
        <v>5.5877000000000003E-2</v>
      </c>
      <c r="F13" s="2" t="s">
        <v>4</v>
      </c>
      <c r="G13" s="2">
        <v>1</v>
      </c>
      <c r="H13" s="2">
        <v>480</v>
      </c>
      <c r="I13" s="2">
        <v>0.20485800000000001</v>
      </c>
      <c r="K13" s="2">
        <v>480</v>
      </c>
      <c r="L13" s="6">
        <f t="shared" si="0"/>
        <v>3.6662311863557457</v>
      </c>
      <c r="N13" s="2">
        <v>480</v>
      </c>
      <c r="O13" s="6">
        <f t="shared" si="1"/>
        <v>91.65577965889365</v>
      </c>
    </row>
    <row r="14" spans="1:15" x14ac:dyDescent="0.25">
      <c r="A14" s="6" t="s">
        <v>6</v>
      </c>
      <c r="B14" s="6">
        <v>4</v>
      </c>
      <c r="C14" s="6">
        <v>540</v>
      </c>
      <c r="D14" s="6">
        <v>7.8192999999999999E-2</v>
      </c>
      <c r="F14" s="2" t="s">
        <v>4</v>
      </c>
      <c r="G14" s="2">
        <v>1</v>
      </c>
      <c r="H14" s="2">
        <v>540</v>
      </c>
      <c r="I14" s="2">
        <v>0.263546</v>
      </c>
      <c r="K14" s="2">
        <v>540</v>
      </c>
      <c r="L14" s="6">
        <f t="shared" si="0"/>
        <v>3.3704551558323637</v>
      </c>
      <c r="N14" s="2">
        <v>540</v>
      </c>
      <c r="O14" s="6">
        <f t="shared" si="1"/>
        <v>84.261378895809088</v>
      </c>
    </row>
    <row r="15" spans="1:15" x14ac:dyDescent="0.25">
      <c r="A15" s="6" t="s">
        <v>6</v>
      </c>
      <c r="B15" s="6">
        <v>4</v>
      </c>
      <c r="C15" s="6">
        <v>600</v>
      </c>
      <c r="D15" s="6">
        <v>8.5196999999999995E-2</v>
      </c>
      <c r="F15" s="2" t="s">
        <v>4</v>
      </c>
      <c r="G15" s="2">
        <v>1</v>
      </c>
      <c r="H15" s="2">
        <v>600</v>
      </c>
      <c r="I15" s="2">
        <v>0.36054199999999997</v>
      </c>
      <c r="K15" s="2">
        <v>600</v>
      </c>
      <c r="L15" s="6">
        <f t="shared" si="0"/>
        <v>4.2318626242708079</v>
      </c>
      <c r="N15" s="2">
        <v>600</v>
      </c>
      <c r="O15" s="6">
        <f t="shared" si="1"/>
        <v>105.7965656067702</v>
      </c>
    </row>
    <row r="16" spans="1:15" x14ac:dyDescent="0.25">
      <c r="A16" s="6" t="s">
        <v>6</v>
      </c>
      <c r="B16" s="6">
        <v>4</v>
      </c>
      <c r="C16" s="6">
        <v>660</v>
      </c>
      <c r="D16" s="6">
        <v>0.108071</v>
      </c>
      <c r="F16" s="2" t="s">
        <v>4</v>
      </c>
      <c r="G16" s="2">
        <v>1</v>
      </c>
      <c r="H16" s="2">
        <v>660</v>
      </c>
      <c r="I16" s="2">
        <v>0.75253700000000001</v>
      </c>
      <c r="K16" s="2">
        <v>660</v>
      </c>
      <c r="L16" s="6">
        <f t="shared" si="0"/>
        <v>6.9633574224352506</v>
      </c>
      <c r="N16" s="2">
        <v>660</v>
      </c>
      <c r="O16" s="6">
        <f t="shared" si="1"/>
        <v>174.08393556088126</v>
      </c>
    </row>
    <row r="17" spans="1:15" x14ac:dyDescent="0.25">
      <c r="A17" s="6" t="s">
        <v>6</v>
      </c>
      <c r="B17" s="6">
        <v>4</v>
      </c>
      <c r="C17" s="6">
        <v>720</v>
      </c>
      <c r="D17" s="6">
        <v>0.145957</v>
      </c>
      <c r="F17" s="2" t="s">
        <v>4</v>
      </c>
      <c r="G17" s="2">
        <v>1</v>
      </c>
      <c r="H17" s="2">
        <v>720</v>
      </c>
      <c r="I17" s="2">
        <v>0.73066399999999998</v>
      </c>
      <c r="K17" s="2">
        <v>720</v>
      </c>
      <c r="L17" s="6">
        <f t="shared" si="0"/>
        <v>5.0060223216426749</v>
      </c>
      <c r="N17" s="2">
        <v>720</v>
      </c>
      <c r="O17" s="6">
        <f t="shared" si="1"/>
        <v>125.15055804106687</v>
      </c>
    </row>
    <row r="18" spans="1:15" x14ac:dyDescent="0.25">
      <c r="A18" s="6" t="s">
        <v>6</v>
      </c>
      <c r="B18" s="6">
        <v>4</v>
      </c>
      <c r="C18" s="6">
        <v>780</v>
      </c>
      <c r="D18" s="6">
        <v>0.39359</v>
      </c>
      <c r="F18" s="2" t="s">
        <v>4</v>
      </c>
      <c r="G18" s="2">
        <v>1</v>
      </c>
      <c r="H18" s="2">
        <v>780</v>
      </c>
      <c r="I18" s="2">
        <v>2.4105500000000002</v>
      </c>
      <c r="K18" s="2">
        <v>780</v>
      </c>
      <c r="L18" s="6">
        <f t="shared" si="0"/>
        <v>6.1245204400518309</v>
      </c>
      <c r="N18" s="2">
        <v>780</v>
      </c>
      <c r="O18" s="6">
        <f t="shared" si="1"/>
        <v>153.11301100129577</v>
      </c>
    </row>
    <row r="19" spans="1:15" x14ac:dyDescent="0.25">
      <c r="A19" s="6" t="s">
        <v>6</v>
      </c>
      <c r="B19" s="6">
        <v>4</v>
      </c>
      <c r="C19" s="6">
        <v>840</v>
      </c>
      <c r="D19" s="6">
        <v>0.47305599999999998</v>
      </c>
      <c r="F19" s="2" t="s">
        <v>4</v>
      </c>
      <c r="G19" s="2">
        <v>1</v>
      </c>
      <c r="H19" s="2">
        <v>840</v>
      </c>
      <c r="I19" s="2">
        <v>3.8009900000000001</v>
      </c>
      <c r="K19" s="2">
        <v>840</v>
      </c>
      <c r="L19" s="6">
        <f t="shared" si="0"/>
        <v>8.03496837583711</v>
      </c>
      <c r="N19" s="2">
        <v>840</v>
      </c>
      <c r="O19" s="6">
        <f t="shared" si="1"/>
        <v>200.87420939592775</v>
      </c>
    </row>
    <row r="20" spans="1:15" x14ac:dyDescent="0.25">
      <c r="A20" s="6" t="s">
        <v>6</v>
      </c>
      <c r="B20" s="6">
        <v>4</v>
      </c>
      <c r="C20" s="6">
        <v>900</v>
      </c>
      <c r="D20" s="6">
        <v>0.370585</v>
      </c>
      <c r="F20" s="2" t="s">
        <v>4</v>
      </c>
      <c r="G20" s="2">
        <v>1</v>
      </c>
      <c r="H20" s="2">
        <v>900</v>
      </c>
      <c r="I20" s="2">
        <v>6.4184999999999999</v>
      </c>
      <c r="K20" s="2">
        <v>900</v>
      </c>
      <c r="L20" s="6">
        <f t="shared" si="0"/>
        <v>17.319913110352552</v>
      </c>
      <c r="N20" s="2">
        <v>900</v>
      </c>
      <c r="O20" s="6">
        <f t="shared" si="1"/>
        <v>432.9978277588138</v>
      </c>
    </row>
    <row r="21" spans="1:15" x14ac:dyDescent="0.25">
      <c r="A21" s="6" t="s">
        <v>6</v>
      </c>
      <c r="B21" s="6">
        <v>4</v>
      </c>
      <c r="C21" s="6">
        <v>960</v>
      </c>
      <c r="D21" s="6">
        <v>0.432226</v>
      </c>
      <c r="F21" s="2" t="s">
        <v>4</v>
      </c>
      <c r="G21" s="2">
        <v>1</v>
      </c>
      <c r="H21" s="2">
        <v>960</v>
      </c>
      <c r="I21" s="2">
        <v>9.80504</v>
      </c>
      <c r="K21" s="2">
        <v>960</v>
      </c>
      <c r="L21" s="6">
        <f t="shared" si="0"/>
        <v>22.684984244353647</v>
      </c>
      <c r="N21" s="2">
        <v>960</v>
      </c>
      <c r="O21" s="6">
        <f t="shared" si="1"/>
        <v>567.12460610884114</v>
      </c>
    </row>
    <row r="22" spans="1:15" x14ac:dyDescent="0.25">
      <c r="A22" s="6" t="s">
        <v>6</v>
      </c>
      <c r="B22" s="6">
        <v>4</v>
      </c>
      <c r="C22" s="6">
        <v>1020</v>
      </c>
      <c r="D22" s="6">
        <v>0.54675499999999999</v>
      </c>
      <c r="F22" s="2" t="s">
        <v>4</v>
      </c>
      <c r="G22" s="2">
        <v>1</v>
      </c>
      <c r="H22" s="2">
        <v>1020</v>
      </c>
      <c r="I22" s="2">
        <v>13.866899999999999</v>
      </c>
      <c r="K22" s="2">
        <v>1020</v>
      </c>
      <c r="L22" s="6">
        <f t="shared" si="0"/>
        <v>25.362182330294189</v>
      </c>
      <c r="N22" s="2">
        <v>1020</v>
      </c>
      <c r="O22" s="6">
        <f t="shared" si="1"/>
        <v>634.05455825735476</v>
      </c>
    </row>
    <row r="23" spans="1:15" x14ac:dyDescent="0.25">
      <c r="A23" s="6" t="s">
        <v>6</v>
      </c>
      <c r="B23" s="6">
        <v>4</v>
      </c>
      <c r="C23" s="6">
        <v>1080</v>
      </c>
      <c r="D23" s="6">
        <v>0.56611400000000001</v>
      </c>
      <c r="F23" s="2" t="s">
        <v>4</v>
      </c>
      <c r="G23" s="2">
        <v>1</v>
      </c>
      <c r="H23" s="2">
        <v>1080</v>
      </c>
      <c r="I23" s="2">
        <v>16.718800000000002</v>
      </c>
      <c r="K23" s="2">
        <v>1080</v>
      </c>
      <c r="L23" s="6">
        <f t="shared" si="0"/>
        <v>29.532567645385914</v>
      </c>
      <c r="N23" s="2">
        <v>1080</v>
      </c>
      <c r="O23" s="6">
        <f t="shared" si="1"/>
        <v>738.3141911346479</v>
      </c>
    </row>
    <row r="24" spans="1:15" x14ac:dyDescent="0.25">
      <c r="A24" s="6" t="s">
        <v>6</v>
      </c>
      <c r="B24" s="6">
        <v>4</v>
      </c>
      <c r="C24" s="6">
        <v>1140</v>
      </c>
      <c r="D24" s="6">
        <v>0.74984499999999998</v>
      </c>
      <c r="F24" s="2" t="s">
        <v>4</v>
      </c>
      <c r="G24" s="2">
        <v>1</v>
      </c>
      <c r="H24" s="2">
        <v>1140</v>
      </c>
      <c r="I24" s="2">
        <v>19.9145</v>
      </c>
      <c r="K24" s="2">
        <v>1140</v>
      </c>
      <c r="L24" s="6">
        <f t="shared" si="0"/>
        <v>26.558155352106102</v>
      </c>
      <c r="N24" s="2">
        <v>1140</v>
      </c>
      <c r="O24" s="6">
        <f t="shared" si="1"/>
        <v>663.95388380265251</v>
      </c>
    </row>
    <row r="25" spans="1:15" x14ac:dyDescent="0.25">
      <c r="A25" s="6" t="s">
        <v>6</v>
      </c>
      <c r="B25" s="6">
        <v>4</v>
      </c>
      <c r="C25" s="6">
        <v>1200</v>
      </c>
      <c r="D25" s="6">
        <v>0.74324900000000005</v>
      </c>
      <c r="F25" s="2" t="s">
        <v>4</v>
      </c>
      <c r="G25" s="2">
        <v>1</v>
      </c>
      <c r="H25" s="2">
        <v>1200</v>
      </c>
      <c r="I25" s="2">
        <v>23.470500000000001</v>
      </c>
      <c r="K25" s="2">
        <v>1200</v>
      </c>
      <c r="L25" s="6">
        <f t="shared" si="0"/>
        <v>31.578246321219403</v>
      </c>
      <c r="N25" s="2">
        <v>1200</v>
      </c>
      <c r="O25" s="6">
        <f t="shared" si="1"/>
        <v>789.45615803048508</v>
      </c>
    </row>
    <row r="26" spans="1:15" x14ac:dyDescent="0.25">
      <c r="A26" s="6" t="s">
        <v>6</v>
      </c>
      <c r="B26" s="6">
        <v>4</v>
      </c>
      <c r="C26" s="6">
        <v>1260</v>
      </c>
      <c r="D26" s="6">
        <v>1.7826299999999999</v>
      </c>
      <c r="F26" s="2" t="s">
        <v>4</v>
      </c>
      <c r="G26" s="2">
        <v>1</v>
      </c>
      <c r="H26" s="2">
        <v>1260</v>
      </c>
      <c r="I26" s="2">
        <v>27.166699999999999</v>
      </c>
      <c r="K26" s="2">
        <v>1260</v>
      </c>
      <c r="L26" s="6">
        <f t="shared" si="0"/>
        <v>15.239673964872127</v>
      </c>
      <c r="N26" s="2">
        <v>1260</v>
      </c>
      <c r="O26" s="6">
        <f t="shared" si="1"/>
        <v>380.99184912180317</v>
      </c>
    </row>
    <row r="27" spans="1:15" x14ac:dyDescent="0.25">
      <c r="A27" s="6" t="s">
        <v>6</v>
      </c>
      <c r="B27" s="6">
        <v>4</v>
      </c>
      <c r="C27" s="6">
        <v>1320</v>
      </c>
      <c r="D27" s="6">
        <v>1.5650200000000001</v>
      </c>
      <c r="F27" s="2" t="s">
        <v>4</v>
      </c>
      <c r="G27" s="2">
        <v>1</v>
      </c>
      <c r="H27" s="2">
        <v>1320</v>
      </c>
      <c r="I27" s="2">
        <v>33.319600000000001</v>
      </c>
      <c r="K27" s="2">
        <v>1320</v>
      </c>
      <c r="L27" s="6">
        <f t="shared" si="0"/>
        <v>21.290207153902188</v>
      </c>
      <c r="N27" s="2">
        <v>1320</v>
      </c>
      <c r="O27" s="6">
        <f t="shared" si="1"/>
        <v>532.2551788475547</v>
      </c>
    </row>
    <row r="28" spans="1:15" x14ac:dyDescent="0.25">
      <c r="A28" s="6" t="s">
        <v>6</v>
      </c>
      <c r="B28" s="6">
        <v>4</v>
      </c>
      <c r="C28" s="6">
        <v>1380</v>
      </c>
      <c r="D28" s="6">
        <v>1.4665999999999999</v>
      </c>
      <c r="F28" s="2" t="s">
        <v>4</v>
      </c>
      <c r="G28" s="2">
        <v>1</v>
      </c>
      <c r="H28" s="2">
        <v>1380</v>
      </c>
      <c r="I28" s="2">
        <v>37.279400000000003</v>
      </c>
      <c r="K28" s="2">
        <v>1380</v>
      </c>
      <c r="L28" s="6">
        <f t="shared" si="0"/>
        <v>25.418928133096962</v>
      </c>
      <c r="N28" s="2">
        <v>1380</v>
      </c>
      <c r="O28" s="6">
        <f t="shared" si="1"/>
        <v>635.47320332742402</v>
      </c>
    </row>
    <row r="29" spans="1:15" x14ac:dyDescent="0.25">
      <c r="A29" s="6" t="s">
        <v>6</v>
      </c>
      <c r="B29" s="6">
        <v>4</v>
      </c>
      <c r="C29" s="6">
        <v>1440</v>
      </c>
      <c r="D29" s="6">
        <v>1.5229900000000001</v>
      </c>
      <c r="F29" s="2" t="s">
        <v>4</v>
      </c>
      <c r="G29" s="2">
        <v>1</v>
      </c>
      <c r="H29" s="2">
        <v>1440</v>
      </c>
      <c r="I29" s="2">
        <v>41.746099999999998</v>
      </c>
      <c r="K29" s="2">
        <v>1440</v>
      </c>
      <c r="L29" s="6">
        <f t="shared" si="0"/>
        <v>27.410619899014435</v>
      </c>
      <c r="N29" s="2">
        <v>1440</v>
      </c>
      <c r="O29" s="6">
        <f t="shared" si="1"/>
        <v>685.26549747536092</v>
      </c>
    </row>
    <row r="30" spans="1:15" x14ac:dyDescent="0.25">
      <c r="A30" s="6" t="s">
        <v>6</v>
      </c>
      <c r="B30" s="6">
        <v>4</v>
      </c>
      <c r="C30" s="6">
        <v>1500</v>
      </c>
      <c r="D30" s="6">
        <v>3.3723000000000001</v>
      </c>
      <c r="F30" s="2" t="s">
        <v>4</v>
      </c>
      <c r="G30" s="2">
        <v>1</v>
      </c>
      <c r="H30" s="2">
        <v>1500</v>
      </c>
      <c r="I30" s="2">
        <v>50.150500000000001</v>
      </c>
      <c r="K30" s="2">
        <v>1500</v>
      </c>
      <c r="L30" s="6">
        <f t="shared" si="0"/>
        <v>14.871304450968182</v>
      </c>
      <c r="N30" s="2">
        <v>1500</v>
      </c>
      <c r="O30" s="6">
        <f t="shared" si="1"/>
        <v>371.78261127420456</v>
      </c>
    </row>
    <row r="31" spans="1:15" x14ac:dyDescent="0.25">
      <c r="A31" s="6" t="s">
        <v>6</v>
      </c>
      <c r="B31" s="6">
        <v>4</v>
      </c>
      <c r="C31" s="6">
        <v>1560</v>
      </c>
      <c r="D31" s="6">
        <v>4.9304199999999998</v>
      </c>
      <c r="F31" s="2" t="s">
        <v>4</v>
      </c>
      <c r="G31" s="2">
        <v>1</v>
      </c>
      <c r="H31" s="2">
        <v>1560</v>
      </c>
      <c r="I31" s="2">
        <v>54.8489</v>
      </c>
      <c r="K31" s="2">
        <v>1560</v>
      </c>
      <c r="L31" s="6">
        <f t="shared" si="0"/>
        <v>11.124589791539059</v>
      </c>
      <c r="N31" s="2">
        <v>1560</v>
      </c>
      <c r="O31" s="6">
        <f t="shared" si="1"/>
        <v>278.11474478847646</v>
      </c>
    </row>
    <row r="32" spans="1:15" x14ac:dyDescent="0.25">
      <c r="A32" s="6" t="s">
        <v>6</v>
      </c>
      <c r="B32" s="6">
        <v>4</v>
      </c>
      <c r="C32" s="6">
        <v>1620</v>
      </c>
      <c r="D32" s="6">
        <v>5.69313</v>
      </c>
      <c r="F32" s="2" t="s">
        <v>4</v>
      </c>
      <c r="G32" s="2">
        <v>1</v>
      </c>
      <c r="H32" s="2">
        <v>1620</v>
      </c>
      <c r="I32" s="2">
        <v>63.6477</v>
      </c>
      <c r="K32" s="2">
        <v>1620</v>
      </c>
      <c r="L32" s="6">
        <f t="shared" si="0"/>
        <v>11.179737683839997</v>
      </c>
      <c r="N32" s="2">
        <v>1620</v>
      </c>
      <c r="O32" s="6">
        <f t="shared" si="1"/>
        <v>279.49344209599991</v>
      </c>
    </row>
    <row r="33" spans="1:15" x14ac:dyDescent="0.25">
      <c r="A33" s="6" t="s">
        <v>6</v>
      </c>
      <c r="B33" s="6">
        <v>4</v>
      </c>
      <c r="C33" s="6">
        <v>1680</v>
      </c>
      <c r="D33" s="6">
        <v>7.7265600000000001</v>
      </c>
      <c r="F33" s="2" t="s">
        <v>4</v>
      </c>
      <c r="G33" s="2">
        <v>1</v>
      </c>
      <c r="H33" s="2">
        <v>1680</v>
      </c>
      <c r="I33" s="2">
        <v>69.107699999999994</v>
      </c>
      <c r="K33" s="2">
        <v>1680</v>
      </c>
      <c r="L33" s="6">
        <f t="shared" si="0"/>
        <v>8.9441743803193141</v>
      </c>
      <c r="N33" s="2">
        <v>1680</v>
      </c>
      <c r="O33" s="6">
        <f t="shared" si="1"/>
        <v>223.60435950798285</v>
      </c>
    </row>
    <row r="34" spans="1:15" x14ac:dyDescent="0.25">
      <c r="A34" s="6" t="s">
        <v>6</v>
      </c>
      <c r="B34" s="6">
        <v>4</v>
      </c>
      <c r="C34" s="6">
        <v>1740</v>
      </c>
      <c r="D34" s="6">
        <v>10.6546</v>
      </c>
      <c r="F34" s="2" t="s">
        <v>4</v>
      </c>
      <c r="G34" s="2">
        <v>1</v>
      </c>
      <c r="H34" s="2">
        <v>1740</v>
      </c>
      <c r="I34" s="2">
        <v>79.913899999999998</v>
      </c>
      <c r="K34" s="2">
        <v>1740</v>
      </c>
      <c r="L34" s="6">
        <f t="shared" ref="L34:L52" si="2">I34/D34</f>
        <v>7.50041296716911</v>
      </c>
      <c r="N34" s="2">
        <v>1740</v>
      </c>
      <c r="O34" s="6">
        <f t="shared" ref="O34:O52" si="3">(I34/(D34*B34))*100</f>
        <v>187.51032417922775</v>
      </c>
    </row>
    <row r="35" spans="1:15" x14ac:dyDescent="0.25">
      <c r="A35" s="6" t="s">
        <v>6</v>
      </c>
      <c r="B35" s="6">
        <v>4</v>
      </c>
      <c r="C35" s="6">
        <v>1800</v>
      </c>
      <c r="D35" s="6">
        <v>13.0861</v>
      </c>
      <c r="F35" s="2" t="s">
        <v>4</v>
      </c>
      <c r="G35" s="2">
        <v>1</v>
      </c>
      <c r="H35" s="2">
        <v>1800</v>
      </c>
      <c r="I35" s="2">
        <v>88.393100000000004</v>
      </c>
      <c r="K35" s="2">
        <v>1800</v>
      </c>
      <c r="L35" s="6">
        <f t="shared" si="2"/>
        <v>6.7547321203414317</v>
      </c>
      <c r="N35" s="2">
        <v>1800</v>
      </c>
      <c r="O35" s="6">
        <f t="shared" si="3"/>
        <v>168.8683030085358</v>
      </c>
    </row>
    <row r="36" spans="1:15" x14ac:dyDescent="0.25">
      <c r="A36" s="6" t="s">
        <v>6</v>
      </c>
      <c r="B36" s="6">
        <v>4</v>
      </c>
      <c r="C36" s="6">
        <v>1860</v>
      </c>
      <c r="D36" s="6">
        <v>16.551500000000001</v>
      </c>
      <c r="F36" s="2" t="s">
        <v>4</v>
      </c>
      <c r="G36" s="2">
        <v>1</v>
      </c>
      <c r="H36" s="2">
        <v>1860</v>
      </c>
      <c r="I36" s="2">
        <v>98.305099999999996</v>
      </c>
      <c r="K36" s="2">
        <v>1860</v>
      </c>
      <c r="L36" s="6">
        <f t="shared" si="2"/>
        <v>5.9393468869890942</v>
      </c>
      <c r="N36" s="2">
        <v>1860</v>
      </c>
      <c r="O36" s="6">
        <f t="shared" si="3"/>
        <v>148.48367217472736</v>
      </c>
    </row>
    <row r="37" spans="1:15" x14ac:dyDescent="0.25">
      <c r="A37" s="6" t="s">
        <v>6</v>
      </c>
      <c r="B37" s="6">
        <v>4</v>
      </c>
      <c r="C37" s="6">
        <v>1920</v>
      </c>
      <c r="D37" s="6">
        <v>20.3735</v>
      </c>
      <c r="F37" s="2" t="s">
        <v>4</v>
      </c>
      <c r="G37" s="2">
        <v>1</v>
      </c>
      <c r="H37" s="2">
        <v>1920</v>
      </c>
      <c r="I37" s="2">
        <v>115.69</v>
      </c>
      <c r="K37" s="2">
        <v>1920</v>
      </c>
      <c r="L37" s="6">
        <f t="shared" si="2"/>
        <v>5.6784548555721894</v>
      </c>
      <c r="N37" s="2">
        <v>1920</v>
      </c>
      <c r="O37" s="6">
        <f t="shared" si="3"/>
        <v>141.96137138930473</v>
      </c>
    </row>
    <row r="38" spans="1:15" x14ac:dyDescent="0.25">
      <c r="A38" s="6" t="s">
        <v>6</v>
      </c>
      <c r="B38" s="6">
        <v>4</v>
      </c>
      <c r="C38" s="6">
        <v>1980</v>
      </c>
      <c r="D38" s="6">
        <v>26.468900000000001</v>
      </c>
      <c r="F38" s="2" t="s">
        <v>4</v>
      </c>
      <c r="G38" s="2">
        <v>1</v>
      </c>
      <c r="H38" s="2">
        <v>1980</v>
      </c>
      <c r="I38" s="2">
        <v>119.795</v>
      </c>
      <c r="K38" s="2">
        <v>1980</v>
      </c>
      <c r="L38" s="6">
        <f t="shared" si="2"/>
        <v>4.5258775393008399</v>
      </c>
      <c r="N38" s="2">
        <v>1980</v>
      </c>
      <c r="O38" s="6">
        <f t="shared" si="3"/>
        <v>113.14693848252099</v>
      </c>
    </row>
    <row r="39" spans="1:15" x14ac:dyDescent="0.25">
      <c r="A39" s="6" t="s">
        <v>6</v>
      </c>
      <c r="B39" s="6">
        <v>4</v>
      </c>
      <c r="C39" s="6">
        <v>2040</v>
      </c>
      <c r="D39" s="6">
        <v>29.9924</v>
      </c>
      <c r="F39" s="2" t="s">
        <v>4</v>
      </c>
      <c r="G39" s="2">
        <v>1</v>
      </c>
      <c r="H39" s="2">
        <v>2040</v>
      </c>
      <c r="I39" s="2">
        <v>128.71199999999999</v>
      </c>
      <c r="K39" s="2">
        <v>2040</v>
      </c>
      <c r="L39" s="6">
        <f t="shared" si="2"/>
        <v>4.2914871767514438</v>
      </c>
      <c r="N39" s="2">
        <v>2040</v>
      </c>
      <c r="O39" s="6">
        <f t="shared" si="3"/>
        <v>107.2871794187861</v>
      </c>
    </row>
    <row r="40" spans="1:15" x14ac:dyDescent="0.25">
      <c r="A40" s="6" t="s">
        <v>6</v>
      </c>
      <c r="B40" s="6">
        <v>4</v>
      </c>
      <c r="C40" s="6">
        <v>2100</v>
      </c>
      <c r="D40" s="6">
        <v>35.015000000000001</v>
      </c>
      <c r="F40" s="2" t="s">
        <v>4</v>
      </c>
      <c r="G40" s="2">
        <v>1</v>
      </c>
      <c r="H40" s="2">
        <v>2100</v>
      </c>
      <c r="I40" s="2">
        <v>143.30500000000001</v>
      </c>
      <c r="K40" s="2">
        <v>2100</v>
      </c>
      <c r="L40" s="6">
        <f t="shared" si="2"/>
        <v>4.092674568042268</v>
      </c>
      <c r="N40" s="2">
        <v>2100</v>
      </c>
      <c r="O40" s="6">
        <f t="shared" si="3"/>
        <v>102.3168642010567</v>
      </c>
    </row>
    <row r="41" spans="1:15" x14ac:dyDescent="0.25">
      <c r="A41" s="6" t="s">
        <v>6</v>
      </c>
      <c r="B41" s="6">
        <v>4</v>
      </c>
      <c r="C41" s="6">
        <v>2160</v>
      </c>
      <c r="D41" s="6">
        <v>35.210599999999999</v>
      </c>
      <c r="F41" s="2" t="s">
        <v>4</v>
      </c>
      <c r="G41" s="2">
        <v>1</v>
      </c>
      <c r="H41" s="2">
        <v>2160</v>
      </c>
      <c r="I41" s="2">
        <v>156.22399999999999</v>
      </c>
      <c r="K41" s="2">
        <v>2160</v>
      </c>
      <c r="L41" s="6">
        <f t="shared" si="2"/>
        <v>4.4368457225949003</v>
      </c>
      <c r="N41" s="2">
        <v>2160</v>
      </c>
      <c r="O41" s="6">
        <f t="shared" si="3"/>
        <v>110.92114306487251</v>
      </c>
    </row>
    <row r="42" spans="1:15" x14ac:dyDescent="0.25">
      <c r="A42" s="6" t="s">
        <v>6</v>
      </c>
      <c r="B42" s="6">
        <v>4</v>
      </c>
      <c r="C42" s="6">
        <v>2220</v>
      </c>
      <c r="D42" s="6">
        <v>41.784599999999998</v>
      </c>
      <c r="F42" s="2" t="s">
        <v>4</v>
      </c>
      <c r="G42" s="2">
        <v>1</v>
      </c>
      <c r="H42" s="2">
        <v>2220</v>
      </c>
      <c r="I42" s="2">
        <v>170.51900000000001</v>
      </c>
      <c r="K42" s="2">
        <v>2220</v>
      </c>
      <c r="L42" s="6">
        <f t="shared" si="2"/>
        <v>4.0809054053407241</v>
      </c>
      <c r="N42" s="2">
        <v>2220</v>
      </c>
      <c r="O42" s="6">
        <f t="shared" si="3"/>
        <v>102.02263513351811</v>
      </c>
    </row>
    <row r="43" spans="1:15" x14ac:dyDescent="0.25">
      <c r="A43" s="6" t="s">
        <v>6</v>
      </c>
      <c r="B43" s="6">
        <v>4</v>
      </c>
      <c r="C43" s="6">
        <v>2280</v>
      </c>
      <c r="D43" s="6">
        <v>43.493699999999997</v>
      </c>
      <c r="F43" s="2" t="s">
        <v>4</v>
      </c>
      <c r="G43" s="2">
        <v>1</v>
      </c>
      <c r="H43" s="2">
        <v>2280</v>
      </c>
      <c r="I43" s="2">
        <v>184.983</v>
      </c>
      <c r="K43" s="2">
        <v>2280</v>
      </c>
      <c r="L43" s="6">
        <f t="shared" si="2"/>
        <v>4.2530987246428795</v>
      </c>
      <c r="N43" s="2">
        <v>2280</v>
      </c>
      <c r="O43" s="6">
        <f t="shared" si="3"/>
        <v>106.32746811607198</v>
      </c>
    </row>
    <row r="44" spans="1:15" x14ac:dyDescent="0.25">
      <c r="A44" s="6" t="s">
        <v>6</v>
      </c>
      <c r="B44" s="6">
        <v>4</v>
      </c>
      <c r="C44" s="6">
        <v>2340</v>
      </c>
      <c r="D44" s="6">
        <v>48.664099999999998</v>
      </c>
      <c r="F44" s="2" t="s">
        <v>4</v>
      </c>
      <c r="G44" s="2">
        <v>1</v>
      </c>
      <c r="H44" s="2">
        <v>2340</v>
      </c>
      <c r="I44" s="2">
        <v>192.44800000000001</v>
      </c>
      <c r="K44" s="2">
        <v>2340</v>
      </c>
      <c r="L44" s="6">
        <f t="shared" si="2"/>
        <v>3.954619524454372</v>
      </c>
      <c r="N44" s="2">
        <v>2340</v>
      </c>
      <c r="O44" s="6">
        <f t="shared" si="3"/>
        <v>98.865488111359298</v>
      </c>
    </row>
    <row r="45" spans="1:15" x14ac:dyDescent="0.25">
      <c r="A45" s="6" t="s">
        <v>6</v>
      </c>
      <c r="B45" s="6">
        <v>4</v>
      </c>
      <c r="C45" s="6">
        <v>2400</v>
      </c>
      <c r="D45" s="6">
        <v>48.933799999999998</v>
      </c>
      <c r="F45" s="2" t="s">
        <v>4</v>
      </c>
      <c r="G45" s="2">
        <v>1</v>
      </c>
      <c r="H45" s="2">
        <v>2400</v>
      </c>
      <c r="I45" s="2">
        <v>211.715</v>
      </c>
      <c r="K45" s="2">
        <v>2400</v>
      </c>
      <c r="L45" s="6">
        <f t="shared" si="2"/>
        <v>4.3265595559715377</v>
      </c>
      <c r="N45" s="2">
        <v>2400</v>
      </c>
      <c r="O45" s="6">
        <f t="shared" si="3"/>
        <v>108.16398889928844</v>
      </c>
    </row>
    <row r="46" spans="1:15" x14ac:dyDescent="0.25">
      <c r="A46" s="6" t="s">
        <v>6</v>
      </c>
      <c r="B46" s="6">
        <v>4</v>
      </c>
      <c r="C46" s="6">
        <v>2460</v>
      </c>
      <c r="D46" s="6">
        <v>58.080500000000001</v>
      </c>
      <c r="F46" s="2" t="s">
        <v>4</v>
      </c>
      <c r="G46" s="2">
        <v>1</v>
      </c>
      <c r="H46" s="2">
        <v>2460</v>
      </c>
      <c r="I46" s="2">
        <v>231.251</v>
      </c>
      <c r="K46" s="2">
        <v>2460</v>
      </c>
      <c r="L46" s="6">
        <f t="shared" si="2"/>
        <v>3.9815600761012733</v>
      </c>
      <c r="N46" s="2">
        <v>2460</v>
      </c>
      <c r="O46" s="6">
        <f t="shared" si="3"/>
        <v>99.539001902531837</v>
      </c>
    </row>
    <row r="47" spans="1:15" x14ac:dyDescent="0.25">
      <c r="A47" s="6" t="s">
        <v>6</v>
      </c>
      <c r="B47" s="6">
        <v>4</v>
      </c>
      <c r="C47" s="6">
        <v>2520</v>
      </c>
      <c r="D47" s="6">
        <v>58.766300000000001</v>
      </c>
      <c r="F47" s="2" t="s">
        <v>4</v>
      </c>
      <c r="G47" s="2">
        <v>1</v>
      </c>
      <c r="H47" s="2">
        <v>2520</v>
      </c>
      <c r="I47" s="2">
        <v>241.846</v>
      </c>
      <c r="K47" s="2">
        <v>2520</v>
      </c>
      <c r="L47" s="6">
        <f t="shared" si="2"/>
        <v>4.1153858589021262</v>
      </c>
      <c r="N47" s="2">
        <v>2520</v>
      </c>
      <c r="O47" s="6">
        <f t="shared" si="3"/>
        <v>102.88464647255316</v>
      </c>
    </row>
    <row r="48" spans="1:15" x14ac:dyDescent="0.25">
      <c r="A48" s="6" t="s">
        <v>6</v>
      </c>
      <c r="B48" s="6">
        <v>4</v>
      </c>
      <c r="C48" s="6">
        <v>2580</v>
      </c>
      <c r="D48" s="6">
        <v>67.920400000000001</v>
      </c>
      <c r="F48" s="2" t="s">
        <v>4</v>
      </c>
      <c r="G48" s="2">
        <v>1</v>
      </c>
      <c r="H48" s="2">
        <v>2580</v>
      </c>
      <c r="I48" s="2">
        <v>270.05500000000001</v>
      </c>
      <c r="K48" s="2">
        <v>2580</v>
      </c>
      <c r="L48" s="6">
        <f t="shared" si="2"/>
        <v>3.9760513777892945</v>
      </c>
      <c r="N48" s="2">
        <v>2580</v>
      </c>
      <c r="O48" s="6">
        <f t="shared" si="3"/>
        <v>99.401284444732369</v>
      </c>
    </row>
    <row r="49" spans="1:15" x14ac:dyDescent="0.25">
      <c r="A49" s="6" t="s">
        <v>6</v>
      </c>
      <c r="B49" s="6">
        <v>4</v>
      </c>
      <c r="C49" s="6">
        <v>2640</v>
      </c>
      <c r="D49" s="6">
        <v>69.342500000000001</v>
      </c>
      <c r="F49" s="2" t="s">
        <v>4</v>
      </c>
      <c r="G49" s="2">
        <v>1</v>
      </c>
      <c r="H49" s="2">
        <v>2640</v>
      </c>
      <c r="I49" s="2">
        <v>288.44299999999998</v>
      </c>
      <c r="K49" s="2">
        <v>2640</v>
      </c>
      <c r="L49" s="6">
        <f t="shared" si="2"/>
        <v>4.1596856184879396</v>
      </c>
      <c r="N49" s="2">
        <v>2640</v>
      </c>
      <c r="O49" s="6">
        <f t="shared" si="3"/>
        <v>103.99214046219849</v>
      </c>
    </row>
    <row r="50" spans="1:15" x14ac:dyDescent="0.25">
      <c r="A50" s="6" t="s">
        <v>6</v>
      </c>
      <c r="B50" s="6">
        <v>4</v>
      </c>
      <c r="C50" s="6">
        <v>3420</v>
      </c>
      <c r="D50" s="6">
        <v>164.726</v>
      </c>
      <c r="F50" s="7" t="s">
        <v>4</v>
      </c>
      <c r="G50" s="7">
        <v>1</v>
      </c>
      <c r="H50" s="8">
        <v>3420</v>
      </c>
      <c r="I50" s="7">
        <v>282.91374533890098</v>
      </c>
      <c r="J50" s="9" t="s">
        <v>10</v>
      </c>
      <c r="K50" s="8">
        <v>3420</v>
      </c>
      <c r="L50" s="8">
        <f t="shared" si="2"/>
        <v>1.7174808186861878</v>
      </c>
      <c r="N50" s="8">
        <v>3420</v>
      </c>
      <c r="O50" s="8">
        <f t="shared" si="3"/>
        <v>42.937020467154696</v>
      </c>
    </row>
    <row r="51" spans="1:15" x14ac:dyDescent="0.25">
      <c r="A51" s="6" t="s">
        <v>6</v>
      </c>
      <c r="B51" s="6">
        <v>4</v>
      </c>
      <c r="C51" s="6">
        <v>4000</v>
      </c>
      <c r="D51" s="6">
        <v>263.488</v>
      </c>
      <c r="F51" s="7" t="s">
        <v>4</v>
      </c>
      <c r="G51" s="7">
        <v>1</v>
      </c>
      <c r="H51" s="8">
        <v>4200</v>
      </c>
      <c r="I51" s="7">
        <v>362.13206761416501</v>
      </c>
      <c r="K51" s="8">
        <v>4200</v>
      </c>
      <c r="L51" s="8">
        <f t="shared" si="2"/>
        <v>1.3743778373746243</v>
      </c>
      <c r="N51" s="8">
        <v>4200</v>
      </c>
      <c r="O51" s="8">
        <f t="shared" si="3"/>
        <v>34.35944593436561</v>
      </c>
    </row>
    <row r="52" spans="1:15" x14ac:dyDescent="0.25">
      <c r="A52" s="6" t="s">
        <v>6</v>
      </c>
      <c r="B52" s="6">
        <v>4</v>
      </c>
      <c r="C52" s="6">
        <v>4200</v>
      </c>
      <c r="D52" s="6">
        <v>300.83199999999999</v>
      </c>
      <c r="F52" s="7" t="s">
        <v>4</v>
      </c>
      <c r="G52" s="7">
        <v>1</v>
      </c>
      <c r="H52" s="8">
        <v>4320</v>
      </c>
      <c r="I52" s="7">
        <v>374.31950181035899</v>
      </c>
      <c r="K52" s="8">
        <v>4320</v>
      </c>
      <c r="L52" s="8">
        <f t="shared" si="2"/>
        <v>1.2442808670964491</v>
      </c>
      <c r="N52" s="8">
        <v>4320</v>
      </c>
      <c r="O52" s="8">
        <f t="shared" si="3"/>
        <v>31.107021677411229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selection activeCell="O1" sqref="O1"/>
    </sheetView>
  </sheetViews>
  <sheetFormatPr defaultRowHeight="12.5" x14ac:dyDescent="0.25"/>
  <cols>
    <col min="1" max="2" width="11.54296875"/>
    <col min="3" max="3" width="19" customWidth="1"/>
    <col min="4" max="7" width="11.54296875"/>
    <col min="8" max="8" width="17.54296875" customWidth="1"/>
    <col min="9" max="10" width="11.54296875"/>
    <col min="11" max="11" width="18.90625" customWidth="1"/>
    <col min="12" max="13" width="11.54296875"/>
    <col min="14" max="14" width="17.54296875" customWidth="1"/>
    <col min="15" max="1025" width="11.54296875"/>
  </cols>
  <sheetData>
    <row r="1" spans="1:15" ht="13" x14ac:dyDescent="0.3">
      <c r="A1" s="1" t="s">
        <v>0</v>
      </c>
      <c r="B1" s="1" t="s">
        <v>5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8</v>
      </c>
      <c r="N1" s="1" t="s">
        <v>2</v>
      </c>
      <c r="O1" s="1" t="s">
        <v>9</v>
      </c>
    </row>
    <row r="2" spans="1:15" x14ac:dyDescent="0.25">
      <c r="A2" s="6" t="s">
        <v>6</v>
      </c>
      <c r="B2" s="6">
        <v>9</v>
      </c>
      <c r="C2" s="6">
        <v>12</v>
      </c>
      <c r="D2" s="6">
        <v>1.6080000000000001E-3</v>
      </c>
      <c r="F2" s="2" t="s">
        <v>4</v>
      </c>
      <c r="G2" s="2">
        <v>1</v>
      </c>
      <c r="H2" s="2">
        <v>12</v>
      </c>
      <c r="I2" s="2">
        <v>3.9999999999999998E-6</v>
      </c>
      <c r="K2" s="2">
        <v>12</v>
      </c>
      <c r="L2" s="6">
        <f t="shared" ref="L2:L33" si="0">I2/D2</f>
        <v>2.4875621890547263E-3</v>
      </c>
      <c r="N2" s="2">
        <v>12</v>
      </c>
      <c r="O2" s="6">
        <f t="shared" ref="O2:O33" si="1">(I2/(D2*B2))*100</f>
        <v>2.7639579878385848E-2</v>
      </c>
    </row>
    <row r="3" spans="1:15" x14ac:dyDescent="0.25">
      <c r="A3" s="6" t="s">
        <v>6</v>
      </c>
      <c r="B3" s="6">
        <v>9</v>
      </c>
      <c r="C3" s="6">
        <v>24</v>
      </c>
      <c r="D3" s="6">
        <v>1.4239999999999999E-3</v>
      </c>
      <c r="F3" s="2" t="s">
        <v>4</v>
      </c>
      <c r="G3" s="2">
        <v>1</v>
      </c>
      <c r="H3" s="2">
        <v>24</v>
      </c>
      <c r="I3" s="2">
        <v>3.4E-5</v>
      </c>
      <c r="K3" s="2">
        <v>24</v>
      </c>
      <c r="L3" s="6">
        <f t="shared" si="0"/>
        <v>2.3876404494382025E-2</v>
      </c>
      <c r="N3" s="2">
        <v>24</v>
      </c>
      <c r="O3" s="6">
        <f t="shared" si="1"/>
        <v>0.26529338327091134</v>
      </c>
    </row>
    <row r="4" spans="1:15" x14ac:dyDescent="0.25">
      <c r="A4" s="6" t="s">
        <v>6</v>
      </c>
      <c r="B4" s="6">
        <v>9</v>
      </c>
      <c r="C4" s="6">
        <v>36</v>
      </c>
      <c r="D4" s="6">
        <v>1.946E-3</v>
      </c>
      <c r="F4" s="2" t="s">
        <v>4</v>
      </c>
      <c r="G4" s="2">
        <v>1</v>
      </c>
      <c r="H4" s="2">
        <v>36</v>
      </c>
      <c r="I4" s="2">
        <v>1.08E-4</v>
      </c>
      <c r="K4" s="2">
        <v>36</v>
      </c>
      <c r="L4" s="6">
        <f t="shared" si="0"/>
        <v>5.5498458376156218E-2</v>
      </c>
      <c r="N4" s="2">
        <v>36</v>
      </c>
      <c r="O4" s="6">
        <f t="shared" si="1"/>
        <v>0.61664953751284679</v>
      </c>
    </row>
    <row r="5" spans="1:15" x14ac:dyDescent="0.25">
      <c r="A5" s="6" t="s">
        <v>6</v>
      </c>
      <c r="B5" s="6">
        <v>9</v>
      </c>
      <c r="C5" s="6">
        <v>48</v>
      </c>
      <c r="D5" s="6">
        <v>1.9659999999999999E-3</v>
      </c>
      <c r="F5" s="2" t="s">
        <v>4</v>
      </c>
      <c r="G5" s="2">
        <v>1</v>
      </c>
      <c r="H5" s="2">
        <v>48</v>
      </c>
      <c r="I5" s="2">
        <v>2.4699999999999999E-4</v>
      </c>
      <c r="K5" s="2">
        <v>48</v>
      </c>
      <c r="L5" s="6">
        <f t="shared" si="0"/>
        <v>0.12563580874872837</v>
      </c>
      <c r="N5" s="2">
        <v>48</v>
      </c>
      <c r="O5" s="6">
        <f t="shared" si="1"/>
        <v>1.3959534305414265</v>
      </c>
    </row>
    <row r="6" spans="1:15" x14ac:dyDescent="0.25">
      <c r="A6" s="6" t="s">
        <v>6</v>
      </c>
      <c r="B6" s="6">
        <v>9</v>
      </c>
      <c r="C6" s="6">
        <v>60</v>
      </c>
      <c r="D6" s="6">
        <v>1.738E-3</v>
      </c>
      <c r="F6" s="2" t="s">
        <v>4</v>
      </c>
      <c r="G6" s="2">
        <v>1</v>
      </c>
      <c r="H6" s="2">
        <v>60</v>
      </c>
      <c r="I6" s="2">
        <v>4.75E-4</v>
      </c>
      <c r="K6" s="2">
        <v>60</v>
      </c>
      <c r="L6" s="6">
        <f t="shared" si="0"/>
        <v>0.27330264672036825</v>
      </c>
      <c r="N6" s="2">
        <v>60</v>
      </c>
      <c r="O6" s="6">
        <f t="shared" si="1"/>
        <v>3.0366960746707585</v>
      </c>
    </row>
    <row r="7" spans="1:15" x14ac:dyDescent="0.25">
      <c r="A7" s="6" t="s">
        <v>6</v>
      </c>
      <c r="B7" s="6">
        <v>9</v>
      </c>
      <c r="C7" s="6">
        <v>120</v>
      </c>
      <c r="D7" s="6">
        <v>2.2699999999999999E-3</v>
      </c>
      <c r="F7" s="2" t="s">
        <v>4</v>
      </c>
      <c r="G7" s="2">
        <v>1</v>
      </c>
      <c r="H7" s="2">
        <v>120</v>
      </c>
      <c r="I7" s="2">
        <v>2.8830000000000001E-3</v>
      </c>
      <c r="K7" s="2">
        <v>120</v>
      </c>
      <c r="L7" s="6">
        <f t="shared" si="0"/>
        <v>1.2700440528634362</v>
      </c>
      <c r="N7" s="2">
        <v>120</v>
      </c>
      <c r="O7" s="6">
        <f t="shared" si="1"/>
        <v>14.111600587371512</v>
      </c>
    </row>
    <row r="8" spans="1:15" x14ac:dyDescent="0.25">
      <c r="A8" s="6" t="s">
        <v>6</v>
      </c>
      <c r="B8" s="6">
        <v>9</v>
      </c>
      <c r="C8" s="6">
        <v>180</v>
      </c>
      <c r="D8" s="6">
        <v>5.0309999999999999E-3</v>
      </c>
      <c r="F8" s="2" t="s">
        <v>4</v>
      </c>
      <c r="G8" s="2">
        <v>1</v>
      </c>
      <c r="H8" s="2">
        <v>180</v>
      </c>
      <c r="I8" s="2">
        <v>1.0299000000000001E-2</v>
      </c>
      <c r="K8" s="2">
        <v>180</v>
      </c>
      <c r="L8" s="6">
        <f t="shared" si="0"/>
        <v>2.0471079308288611</v>
      </c>
      <c r="N8" s="2">
        <v>180</v>
      </c>
      <c r="O8" s="6">
        <f t="shared" si="1"/>
        <v>22.745643675876238</v>
      </c>
    </row>
    <row r="9" spans="1:15" x14ac:dyDescent="0.25">
      <c r="A9" s="6" t="s">
        <v>6</v>
      </c>
      <c r="B9" s="6">
        <v>9</v>
      </c>
      <c r="C9" s="6">
        <v>240</v>
      </c>
      <c r="D9" s="6">
        <v>8.5559999999999994E-3</v>
      </c>
      <c r="F9" s="2" t="s">
        <v>4</v>
      </c>
      <c r="G9" s="2">
        <v>1</v>
      </c>
      <c r="H9" s="2">
        <v>240</v>
      </c>
      <c r="I9" s="2">
        <v>1.8887999999999999E-2</v>
      </c>
      <c r="K9" s="2">
        <v>240</v>
      </c>
      <c r="L9" s="6">
        <f t="shared" si="0"/>
        <v>2.2075736325385695</v>
      </c>
      <c r="N9" s="2">
        <v>240</v>
      </c>
      <c r="O9" s="6">
        <f t="shared" si="1"/>
        <v>24.528595917095217</v>
      </c>
    </row>
    <row r="10" spans="1:15" x14ac:dyDescent="0.25">
      <c r="A10" s="6" t="s">
        <v>6</v>
      </c>
      <c r="B10" s="6">
        <v>9</v>
      </c>
      <c r="C10" s="6">
        <v>300</v>
      </c>
      <c r="D10" s="6">
        <v>1.4017E-2</v>
      </c>
      <c r="F10" s="2" t="s">
        <v>4</v>
      </c>
      <c r="G10" s="2">
        <v>1</v>
      </c>
      <c r="H10" s="2">
        <v>300</v>
      </c>
      <c r="I10" s="2">
        <v>3.5874999999999997E-2</v>
      </c>
      <c r="K10" s="2">
        <v>300</v>
      </c>
      <c r="L10" s="6">
        <f t="shared" si="0"/>
        <v>2.5593921666547761</v>
      </c>
      <c r="N10" s="2">
        <v>300</v>
      </c>
      <c r="O10" s="6">
        <f t="shared" si="1"/>
        <v>28.43769074060863</v>
      </c>
    </row>
    <row r="11" spans="1:15" x14ac:dyDescent="0.25">
      <c r="A11" s="6" t="s">
        <v>6</v>
      </c>
      <c r="B11" s="6">
        <v>9</v>
      </c>
      <c r="C11" s="6">
        <v>360</v>
      </c>
      <c r="D11" s="6">
        <v>1.7170000000000001E-2</v>
      </c>
      <c r="F11" s="2" t="s">
        <v>4</v>
      </c>
      <c r="G11" s="2">
        <v>1</v>
      </c>
      <c r="H11" s="2">
        <v>360</v>
      </c>
      <c r="I11" s="2">
        <v>6.6727999999999996E-2</v>
      </c>
      <c r="K11" s="2">
        <v>360</v>
      </c>
      <c r="L11" s="6">
        <f t="shared" si="0"/>
        <v>3.8863133372160741</v>
      </c>
      <c r="N11" s="2">
        <v>360</v>
      </c>
      <c r="O11" s="6">
        <f t="shared" si="1"/>
        <v>43.181259302400825</v>
      </c>
    </row>
    <row r="12" spans="1:15" x14ac:dyDescent="0.25">
      <c r="A12" s="6" t="s">
        <v>6</v>
      </c>
      <c r="B12" s="6">
        <v>9</v>
      </c>
      <c r="C12" s="6">
        <v>420</v>
      </c>
      <c r="D12" s="6">
        <v>2.2100000000000002E-2</v>
      </c>
      <c r="F12" s="2" t="s">
        <v>4</v>
      </c>
      <c r="G12" s="2">
        <v>1</v>
      </c>
      <c r="H12" s="2">
        <v>420</v>
      </c>
      <c r="I12" s="2">
        <v>0.224465</v>
      </c>
      <c r="K12" s="2">
        <v>420</v>
      </c>
      <c r="L12" s="6">
        <f t="shared" si="0"/>
        <v>10.156787330316741</v>
      </c>
      <c r="N12" s="2">
        <v>420</v>
      </c>
      <c r="O12" s="6">
        <f t="shared" si="1"/>
        <v>112.85319255907488</v>
      </c>
    </row>
    <row r="13" spans="1:15" x14ac:dyDescent="0.25">
      <c r="A13" s="6" t="s">
        <v>6</v>
      </c>
      <c r="B13" s="6">
        <v>9</v>
      </c>
      <c r="C13" s="6">
        <v>480</v>
      </c>
      <c r="D13" s="6">
        <v>3.8586000000000002E-2</v>
      </c>
      <c r="F13" s="2" t="s">
        <v>4</v>
      </c>
      <c r="G13" s="2">
        <v>1</v>
      </c>
      <c r="H13" s="2">
        <v>480</v>
      </c>
      <c r="I13" s="2">
        <v>0.20485800000000001</v>
      </c>
      <c r="K13" s="2">
        <v>480</v>
      </c>
      <c r="L13" s="6">
        <f t="shared" si="0"/>
        <v>5.3091276628829105</v>
      </c>
      <c r="N13" s="2">
        <v>480</v>
      </c>
      <c r="O13" s="6">
        <f t="shared" si="1"/>
        <v>58.99030736536568</v>
      </c>
    </row>
    <row r="14" spans="1:15" x14ac:dyDescent="0.25">
      <c r="A14" s="6" t="s">
        <v>6</v>
      </c>
      <c r="B14" s="6">
        <v>9</v>
      </c>
      <c r="C14" s="6">
        <v>540</v>
      </c>
      <c r="D14" s="6">
        <v>4.2521000000000003E-2</v>
      </c>
      <c r="F14" s="2" t="s">
        <v>4</v>
      </c>
      <c r="G14" s="2">
        <v>1</v>
      </c>
      <c r="H14" s="2">
        <v>540</v>
      </c>
      <c r="I14" s="2">
        <v>0.263546</v>
      </c>
      <c r="K14" s="2">
        <v>540</v>
      </c>
      <c r="L14" s="6">
        <f t="shared" si="0"/>
        <v>6.1980198019801973</v>
      </c>
      <c r="N14" s="2">
        <v>540</v>
      </c>
      <c r="O14" s="6">
        <f t="shared" si="1"/>
        <v>68.866886688668856</v>
      </c>
    </row>
    <row r="15" spans="1:15" x14ac:dyDescent="0.25">
      <c r="A15" s="6" t="s">
        <v>6</v>
      </c>
      <c r="B15" s="6">
        <v>9</v>
      </c>
      <c r="C15" s="6">
        <v>600</v>
      </c>
      <c r="D15" s="6">
        <v>6.3911999999999997E-2</v>
      </c>
      <c r="F15" s="2" t="s">
        <v>4</v>
      </c>
      <c r="G15" s="2">
        <v>1</v>
      </c>
      <c r="H15" s="2">
        <v>600</v>
      </c>
      <c r="I15" s="2">
        <v>0.36054199999999997</v>
      </c>
      <c r="K15" s="2">
        <v>600</v>
      </c>
      <c r="L15" s="6">
        <f t="shared" si="0"/>
        <v>5.6412254349730881</v>
      </c>
      <c r="N15" s="2">
        <v>600</v>
      </c>
      <c r="O15" s="6">
        <f t="shared" si="1"/>
        <v>62.680282610812085</v>
      </c>
    </row>
    <row r="16" spans="1:15" x14ac:dyDescent="0.25">
      <c r="A16" s="6" t="s">
        <v>6</v>
      </c>
      <c r="B16" s="6">
        <v>9</v>
      </c>
      <c r="C16" s="6">
        <v>660</v>
      </c>
      <c r="D16" s="6">
        <v>7.4314000000000005E-2</v>
      </c>
      <c r="F16" s="2" t="s">
        <v>4</v>
      </c>
      <c r="G16" s="2">
        <v>1</v>
      </c>
      <c r="H16" s="2">
        <v>660</v>
      </c>
      <c r="I16" s="2">
        <v>0.75253700000000001</v>
      </c>
      <c r="K16" s="2">
        <v>660</v>
      </c>
      <c r="L16" s="6">
        <f t="shared" si="0"/>
        <v>10.126449928681001</v>
      </c>
      <c r="N16" s="2">
        <v>660</v>
      </c>
      <c r="O16" s="6">
        <f t="shared" si="1"/>
        <v>112.5161103186778</v>
      </c>
    </row>
    <row r="17" spans="1:15" x14ac:dyDescent="0.25">
      <c r="A17" s="6" t="s">
        <v>6</v>
      </c>
      <c r="B17" s="6">
        <v>9</v>
      </c>
      <c r="C17" s="6">
        <v>720</v>
      </c>
      <c r="D17" s="6">
        <v>9.9872000000000002E-2</v>
      </c>
      <c r="F17" s="2" t="s">
        <v>4</v>
      </c>
      <c r="G17" s="2">
        <v>1</v>
      </c>
      <c r="H17" s="2">
        <v>720</v>
      </c>
      <c r="I17" s="2">
        <v>0.73066399999999998</v>
      </c>
      <c r="K17" s="2">
        <v>720</v>
      </c>
      <c r="L17" s="6">
        <f t="shared" si="0"/>
        <v>7.3160044857417494</v>
      </c>
      <c r="N17" s="2">
        <v>720</v>
      </c>
      <c r="O17" s="6">
        <f t="shared" si="1"/>
        <v>81.288938730463883</v>
      </c>
    </row>
    <row r="18" spans="1:15" x14ac:dyDescent="0.25">
      <c r="A18" s="6" t="s">
        <v>6</v>
      </c>
      <c r="B18" s="6">
        <v>9</v>
      </c>
      <c r="C18" s="6">
        <v>780</v>
      </c>
      <c r="D18" s="6">
        <v>0.169373</v>
      </c>
      <c r="F18" s="2" t="s">
        <v>4</v>
      </c>
      <c r="G18" s="2">
        <v>1</v>
      </c>
      <c r="H18" s="2">
        <v>780</v>
      </c>
      <c r="I18" s="2">
        <v>2.4105500000000002</v>
      </c>
      <c r="K18" s="2">
        <v>780</v>
      </c>
      <c r="L18" s="6">
        <f t="shared" si="0"/>
        <v>14.232197575764733</v>
      </c>
      <c r="N18" s="2">
        <v>780</v>
      </c>
      <c r="O18" s="6">
        <f t="shared" si="1"/>
        <v>158.13552861960815</v>
      </c>
    </row>
    <row r="19" spans="1:15" x14ac:dyDescent="0.25">
      <c r="A19" s="6" t="s">
        <v>6</v>
      </c>
      <c r="B19" s="6">
        <v>9</v>
      </c>
      <c r="C19" s="6">
        <v>840</v>
      </c>
      <c r="D19" s="6">
        <v>0.131355</v>
      </c>
      <c r="F19" s="2" t="s">
        <v>4</v>
      </c>
      <c r="G19" s="2">
        <v>1</v>
      </c>
      <c r="H19" s="2">
        <v>840</v>
      </c>
      <c r="I19" s="2">
        <v>3.8009900000000001</v>
      </c>
      <c r="K19" s="2">
        <v>840</v>
      </c>
      <c r="L19" s="6">
        <f t="shared" si="0"/>
        <v>28.936774390011802</v>
      </c>
      <c r="N19" s="2">
        <v>840</v>
      </c>
      <c r="O19" s="6">
        <f t="shared" si="1"/>
        <v>321.51971544457552</v>
      </c>
    </row>
    <row r="20" spans="1:15" x14ac:dyDescent="0.25">
      <c r="A20" s="6" t="s">
        <v>6</v>
      </c>
      <c r="B20" s="6">
        <v>9</v>
      </c>
      <c r="C20" s="6">
        <v>900</v>
      </c>
      <c r="D20" s="6">
        <v>0.16001899999999999</v>
      </c>
      <c r="F20" s="2" t="s">
        <v>4</v>
      </c>
      <c r="G20" s="2">
        <v>1</v>
      </c>
      <c r="H20" s="2">
        <v>900</v>
      </c>
      <c r="I20" s="2">
        <v>6.4184999999999999</v>
      </c>
      <c r="K20" s="2">
        <v>900</v>
      </c>
      <c r="L20" s="6">
        <f t="shared" si="0"/>
        <v>40.110861835157074</v>
      </c>
      <c r="N20" s="2">
        <v>900</v>
      </c>
      <c r="O20" s="6">
        <f t="shared" si="1"/>
        <v>445.67624261285641</v>
      </c>
    </row>
    <row r="21" spans="1:15" x14ac:dyDescent="0.25">
      <c r="A21" s="6" t="s">
        <v>6</v>
      </c>
      <c r="B21" s="6">
        <v>9</v>
      </c>
      <c r="C21" s="6">
        <v>960</v>
      </c>
      <c r="D21" s="6">
        <v>0.32744699999999999</v>
      </c>
      <c r="F21" s="2" t="s">
        <v>4</v>
      </c>
      <c r="G21" s="2">
        <v>1</v>
      </c>
      <c r="H21" s="2">
        <v>960</v>
      </c>
      <c r="I21" s="2">
        <v>9.80504</v>
      </c>
      <c r="K21" s="2">
        <v>960</v>
      </c>
      <c r="L21" s="6">
        <f t="shared" si="0"/>
        <v>29.943899318057579</v>
      </c>
      <c r="N21" s="2">
        <v>960</v>
      </c>
      <c r="O21" s="6">
        <f t="shared" si="1"/>
        <v>332.70999242286206</v>
      </c>
    </row>
    <row r="22" spans="1:15" x14ac:dyDescent="0.25">
      <c r="A22" s="6" t="s">
        <v>6</v>
      </c>
      <c r="B22" s="6">
        <v>9</v>
      </c>
      <c r="C22" s="6">
        <v>1020</v>
      </c>
      <c r="D22" s="6">
        <v>0.22617799999999999</v>
      </c>
      <c r="F22" s="2" t="s">
        <v>4</v>
      </c>
      <c r="G22" s="2">
        <v>1</v>
      </c>
      <c r="H22" s="2">
        <v>1020</v>
      </c>
      <c r="I22" s="2">
        <v>13.866899999999999</v>
      </c>
      <c r="K22" s="2">
        <v>1020</v>
      </c>
      <c r="L22" s="6">
        <f t="shared" si="0"/>
        <v>61.309676449522058</v>
      </c>
      <c r="N22" s="2">
        <v>1020</v>
      </c>
      <c r="O22" s="6">
        <f t="shared" si="1"/>
        <v>681.21862721691173</v>
      </c>
    </row>
    <row r="23" spans="1:15" x14ac:dyDescent="0.25">
      <c r="A23" s="6" t="s">
        <v>6</v>
      </c>
      <c r="B23" s="6">
        <v>9</v>
      </c>
      <c r="C23" s="6">
        <v>1080</v>
      </c>
      <c r="D23" s="6">
        <v>0.278752</v>
      </c>
      <c r="F23" s="2" t="s">
        <v>4</v>
      </c>
      <c r="G23" s="2">
        <v>1</v>
      </c>
      <c r="H23" s="2">
        <v>1080</v>
      </c>
      <c r="I23" s="2">
        <v>16.718800000000002</v>
      </c>
      <c r="K23" s="2">
        <v>1080</v>
      </c>
      <c r="L23" s="6">
        <f t="shared" si="0"/>
        <v>59.977327516932618</v>
      </c>
      <c r="N23" s="2">
        <v>1080</v>
      </c>
      <c r="O23" s="6">
        <f t="shared" si="1"/>
        <v>666.41475018814026</v>
      </c>
    </row>
    <row r="24" spans="1:15" x14ac:dyDescent="0.25">
      <c r="A24" s="6" t="s">
        <v>6</v>
      </c>
      <c r="B24" s="6">
        <v>9</v>
      </c>
      <c r="C24" s="6">
        <v>1140</v>
      </c>
      <c r="D24" s="6">
        <v>0.34012700000000001</v>
      </c>
      <c r="F24" s="2" t="s">
        <v>4</v>
      </c>
      <c r="G24" s="2">
        <v>1</v>
      </c>
      <c r="H24" s="2">
        <v>1140</v>
      </c>
      <c r="I24" s="2">
        <v>19.9145</v>
      </c>
      <c r="K24" s="2">
        <v>1140</v>
      </c>
      <c r="L24" s="6">
        <f t="shared" si="0"/>
        <v>58.55018860602069</v>
      </c>
      <c r="N24" s="2">
        <v>1140</v>
      </c>
      <c r="O24" s="6">
        <f t="shared" si="1"/>
        <v>650.55765117800775</v>
      </c>
    </row>
    <row r="25" spans="1:15" x14ac:dyDescent="0.25">
      <c r="A25" s="6" t="s">
        <v>6</v>
      </c>
      <c r="B25" s="6">
        <v>9</v>
      </c>
      <c r="C25" s="6">
        <v>1200</v>
      </c>
      <c r="D25" s="6">
        <v>0.371697</v>
      </c>
      <c r="F25" s="2" t="s">
        <v>4</v>
      </c>
      <c r="G25" s="2">
        <v>1</v>
      </c>
      <c r="H25" s="2">
        <v>1200</v>
      </c>
      <c r="I25" s="2">
        <v>23.470500000000001</v>
      </c>
      <c r="K25" s="2">
        <v>1200</v>
      </c>
      <c r="L25" s="6">
        <f t="shared" si="0"/>
        <v>63.144173883566459</v>
      </c>
      <c r="N25" s="2">
        <v>1200</v>
      </c>
      <c r="O25" s="6">
        <f t="shared" si="1"/>
        <v>701.60193203962717</v>
      </c>
    </row>
    <row r="26" spans="1:15" x14ac:dyDescent="0.25">
      <c r="A26" s="6" t="s">
        <v>6</v>
      </c>
      <c r="B26" s="6">
        <v>9</v>
      </c>
      <c r="C26" s="6">
        <v>1260</v>
      </c>
      <c r="D26" s="6">
        <v>0.76208600000000004</v>
      </c>
      <c r="F26" s="2" t="s">
        <v>4</v>
      </c>
      <c r="G26" s="2">
        <v>1</v>
      </c>
      <c r="H26" s="2">
        <v>1260</v>
      </c>
      <c r="I26" s="2">
        <v>27.166699999999999</v>
      </c>
      <c r="K26" s="2">
        <v>1260</v>
      </c>
      <c r="L26" s="6">
        <f t="shared" si="0"/>
        <v>35.647814026238507</v>
      </c>
      <c r="N26" s="2">
        <v>1260</v>
      </c>
      <c r="O26" s="6">
        <f t="shared" si="1"/>
        <v>396.08682251376115</v>
      </c>
    </row>
    <row r="27" spans="1:15" x14ac:dyDescent="0.25">
      <c r="A27" s="6" t="s">
        <v>6</v>
      </c>
      <c r="B27" s="6">
        <v>9</v>
      </c>
      <c r="C27" s="6">
        <v>1320</v>
      </c>
      <c r="D27" s="6">
        <v>0.47974299999999998</v>
      </c>
      <c r="F27" s="2" t="s">
        <v>4</v>
      </c>
      <c r="G27" s="2">
        <v>1</v>
      </c>
      <c r="H27" s="2">
        <v>1320</v>
      </c>
      <c r="I27" s="2">
        <v>33.319600000000001</v>
      </c>
      <c r="K27" s="2">
        <v>1320</v>
      </c>
      <c r="L27" s="6">
        <f t="shared" si="0"/>
        <v>69.453019637597635</v>
      </c>
      <c r="N27" s="2">
        <v>1320</v>
      </c>
      <c r="O27" s="6">
        <f t="shared" si="1"/>
        <v>771.70021819552937</v>
      </c>
    </row>
    <row r="28" spans="1:15" x14ac:dyDescent="0.25">
      <c r="A28" s="6" t="s">
        <v>6</v>
      </c>
      <c r="B28" s="6">
        <v>9</v>
      </c>
      <c r="C28" s="6">
        <v>1380</v>
      </c>
      <c r="D28" s="6">
        <v>0.58478699999999995</v>
      </c>
      <c r="F28" s="2" t="s">
        <v>4</v>
      </c>
      <c r="G28" s="2">
        <v>1</v>
      </c>
      <c r="H28" s="2">
        <v>1380</v>
      </c>
      <c r="I28" s="2">
        <v>37.279400000000003</v>
      </c>
      <c r="K28" s="2">
        <v>1380</v>
      </c>
      <c r="L28" s="6">
        <f t="shared" si="0"/>
        <v>63.748681143732682</v>
      </c>
      <c r="N28" s="2">
        <v>1380</v>
      </c>
      <c r="O28" s="6">
        <f t="shared" si="1"/>
        <v>708.31867937480752</v>
      </c>
    </row>
    <row r="29" spans="1:15" x14ac:dyDescent="0.25">
      <c r="A29" s="6" t="s">
        <v>6</v>
      </c>
      <c r="B29" s="6">
        <v>9</v>
      </c>
      <c r="C29" s="6">
        <v>1440</v>
      </c>
      <c r="D29" s="6">
        <v>0.78159299999999998</v>
      </c>
      <c r="F29" s="2" t="s">
        <v>4</v>
      </c>
      <c r="G29" s="2">
        <v>1</v>
      </c>
      <c r="H29" s="2">
        <v>1440</v>
      </c>
      <c r="I29" s="2">
        <v>41.746099999999998</v>
      </c>
      <c r="K29" s="2">
        <v>1440</v>
      </c>
      <c r="L29" s="6">
        <f t="shared" si="0"/>
        <v>53.411558189492482</v>
      </c>
      <c r="N29" s="2">
        <v>1440</v>
      </c>
      <c r="O29" s="6">
        <f t="shared" si="1"/>
        <v>593.4617576610276</v>
      </c>
    </row>
    <row r="30" spans="1:15" x14ac:dyDescent="0.25">
      <c r="A30" s="6" t="s">
        <v>6</v>
      </c>
      <c r="B30" s="6">
        <v>9</v>
      </c>
      <c r="C30" s="6">
        <v>1500</v>
      </c>
      <c r="D30" s="6">
        <v>0.93919600000000003</v>
      </c>
      <c r="F30" s="2" t="s">
        <v>4</v>
      </c>
      <c r="G30" s="2">
        <v>1</v>
      </c>
      <c r="H30" s="2">
        <v>1500</v>
      </c>
      <c r="I30" s="2">
        <v>50.150500000000001</v>
      </c>
      <c r="K30" s="2">
        <v>1500</v>
      </c>
      <c r="L30" s="6">
        <f t="shared" si="0"/>
        <v>53.397267450031727</v>
      </c>
      <c r="N30" s="2">
        <v>1500</v>
      </c>
      <c r="O30" s="6">
        <f t="shared" si="1"/>
        <v>593.30297166701916</v>
      </c>
    </row>
    <row r="31" spans="1:15" x14ac:dyDescent="0.25">
      <c r="A31" s="6" t="s">
        <v>6</v>
      </c>
      <c r="B31" s="6">
        <v>9</v>
      </c>
      <c r="C31" s="6">
        <v>1560</v>
      </c>
      <c r="D31" s="6">
        <v>0.84345099999999995</v>
      </c>
      <c r="F31" s="2" t="s">
        <v>4</v>
      </c>
      <c r="G31" s="2">
        <v>1</v>
      </c>
      <c r="H31" s="2">
        <v>1560</v>
      </c>
      <c r="I31" s="2">
        <v>54.8489</v>
      </c>
      <c r="K31" s="2">
        <v>1560</v>
      </c>
      <c r="L31" s="6">
        <f t="shared" si="0"/>
        <v>65.029148107003252</v>
      </c>
      <c r="N31" s="2">
        <v>1560</v>
      </c>
      <c r="O31" s="6">
        <f t="shared" si="1"/>
        <v>722.54609007781391</v>
      </c>
    </row>
    <row r="32" spans="1:15" x14ac:dyDescent="0.25">
      <c r="A32" s="6" t="s">
        <v>6</v>
      </c>
      <c r="B32" s="6">
        <v>9</v>
      </c>
      <c r="C32" s="6">
        <v>1620</v>
      </c>
      <c r="D32" s="6">
        <v>0.98122500000000001</v>
      </c>
      <c r="F32" s="2" t="s">
        <v>4</v>
      </c>
      <c r="G32" s="2">
        <v>1</v>
      </c>
      <c r="H32" s="2">
        <v>1620</v>
      </c>
      <c r="I32" s="2">
        <v>63.6477</v>
      </c>
      <c r="K32" s="2">
        <v>1620</v>
      </c>
      <c r="L32" s="6">
        <f t="shared" si="0"/>
        <v>64.86555071466789</v>
      </c>
      <c r="N32" s="2">
        <v>1620</v>
      </c>
      <c r="O32" s="6">
        <f t="shared" si="1"/>
        <v>720.7283412740876</v>
      </c>
    </row>
    <row r="33" spans="1:15" x14ac:dyDescent="0.25">
      <c r="A33" s="6" t="s">
        <v>6</v>
      </c>
      <c r="B33" s="6">
        <v>9</v>
      </c>
      <c r="C33" s="6">
        <v>1680</v>
      </c>
      <c r="D33" s="6">
        <v>1.0690200000000001</v>
      </c>
      <c r="F33" s="2" t="s">
        <v>4</v>
      </c>
      <c r="G33" s="2">
        <v>1</v>
      </c>
      <c r="H33" s="2">
        <v>1680</v>
      </c>
      <c r="I33" s="2">
        <v>69.107699999999994</v>
      </c>
      <c r="K33" s="2">
        <v>1680</v>
      </c>
      <c r="L33" s="6">
        <f t="shared" si="0"/>
        <v>64.64584385699051</v>
      </c>
      <c r="N33" s="2">
        <v>1680</v>
      </c>
      <c r="O33" s="6">
        <f t="shared" si="1"/>
        <v>718.28715396656116</v>
      </c>
    </row>
    <row r="34" spans="1:15" x14ac:dyDescent="0.25">
      <c r="A34" s="6" t="s">
        <v>6</v>
      </c>
      <c r="B34" s="6">
        <v>9</v>
      </c>
      <c r="C34" s="6">
        <v>1740</v>
      </c>
      <c r="D34" s="6">
        <v>1.9226399999999999</v>
      </c>
      <c r="F34" s="2" t="s">
        <v>4</v>
      </c>
      <c r="G34" s="2">
        <v>1</v>
      </c>
      <c r="H34" s="2">
        <v>1740</v>
      </c>
      <c r="I34" s="2">
        <v>79.913899999999998</v>
      </c>
      <c r="K34" s="2">
        <v>1740</v>
      </c>
      <c r="L34" s="6">
        <f t="shared" ref="L34:L62" si="2">I34/D34</f>
        <v>41.564671493363292</v>
      </c>
      <c r="N34" s="2">
        <v>1740</v>
      </c>
      <c r="O34" s="6">
        <f t="shared" ref="O34:O62" si="3">(I34/(D34*B34))*100</f>
        <v>461.82968325959212</v>
      </c>
    </row>
    <row r="35" spans="1:15" x14ac:dyDescent="0.25">
      <c r="A35" s="6" t="s">
        <v>6</v>
      </c>
      <c r="B35" s="6">
        <v>9</v>
      </c>
      <c r="C35" s="6">
        <v>1800</v>
      </c>
      <c r="D35" s="6">
        <v>1.27965</v>
      </c>
      <c r="F35" s="2" t="s">
        <v>4</v>
      </c>
      <c r="G35" s="2">
        <v>1</v>
      </c>
      <c r="H35" s="2">
        <v>1800</v>
      </c>
      <c r="I35" s="2">
        <v>88.393100000000004</v>
      </c>
      <c r="K35" s="2">
        <v>1800</v>
      </c>
      <c r="L35" s="6">
        <f t="shared" si="2"/>
        <v>69.075997343023488</v>
      </c>
      <c r="N35" s="2">
        <v>1800</v>
      </c>
      <c r="O35" s="6">
        <f t="shared" si="3"/>
        <v>767.51108158914985</v>
      </c>
    </row>
    <row r="36" spans="1:15" x14ac:dyDescent="0.25">
      <c r="A36" s="6" t="s">
        <v>6</v>
      </c>
      <c r="B36" s="6">
        <v>9</v>
      </c>
      <c r="C36" s="6">
        <v>1860</v>
      </c>
      <c r="D36" s="6">
        <v>1.4682999999999999</v>
      </c>
      <c r="F36" s="2" t="s">
        <v>4</v>
      </c>
      <c r="G36" s="2">
        <v>1</v>
      </c>
      <c r="H36" s="2">
        <v>1860</v>
      </c>
      <c r="I36" s="2">
        <v>98.305099999999996</v>
      </c>
      <c r="K36" s="2">
        <v>1860</v>
      </c>
      <c r="L36" s="6">
        <f t="shared" si="2"/>
        <v>66.951644759245383</v>
      </c>
      <c r="N36" s="2">
        <v>1860</v>
      </c>
      <c r="O36" s="6">
        <f t="shared" si="3"/>
        <v>743.90716399161545</v>
      </c>
    </row>
    <row r="37" spans="1:15" x14ac:dyDescent="0.25">
      <c r="A37" s="6" t="s">
        <v>6</v>
      </c>
      <c r="B37" s="6">
        <v>9</v>
      </c>
      <c r="C37" s="6">
        <v>1920</v>
      </c>
      <c r="D37" s="6">
        <v>3.4164599999999998</v>
      </c>
      <c r="F37" s="2" t="s">
        <v>4</v>
      </c>
      <c r="G37" s="2">
        <v>1</v>
      </c>
      <c r="H37" s="2">
        <v>1920</v>
      </c>
      <c r="I37" s="2">
        <v>115.69</v>
      </c>
      <c r="K37" s="2">
        <v>1920</v>
      </c>
      <c r="L37" s="6">
        <f t="shared" si="2"/>
        <v>33.86253607535285</v>
      </c>
      <c r="N37" s="2">
        <v>1920</v>
      </c>
      <c r="O37" s="6">
        <f t="shared" si="3"/>
        <v>376.25040083725389</v>
      </c>
    </row>
    <row r="38" spans="1:15" x14ac:dyDescent="0.25">
      <c r="A38" s="6" t="s">
        <v>6</v>
      </c>
      <c r="B38" s="6">
        <v>9</v>
      </c>
      <c r="C38" s="6">
        <v>1980</v>
      </c>
      <c r="D38" s="6">
        <v>2.5578799999999999</v>
      </c>
      <c r="F38" s="2" t="s">
        <v>4</v>
      </c>
      <c r="G38" s="2">
        <v>1</v>
      </c>
      <c r="H38" s="2">
        <v>1980</v>
      </c>
      <c r="I38" s="2">
        <v>119.795</v>
      </c>
      <c r="K38" s="2">
        <v>1980</v>
      </c>
      <c r="L38" s="6">
        <f t="shared" si="2"/>
        <v>46.833706037812568</v>
      </c>
      <c r="N38" s="2">
        <v>1980</v>
      </c>
      <c r="O38" s="6">
        <f t="shared" si="3"/>
        <v>520.37451153125062</v>
      </c>
    </row>
    <row r="39" spans="1:15" x14ac:dyDescent="0.25">
      <c r="A39" s="6" t="s">
        <v>6</v>
      </c>
      <c r="B39" s="6">
        <v>9</v>
      </c>
      <c r="C39" s="6">
        <v>2040</v>
      </c>
      <c r="D39" s="6">
        <v>2.0995699999999999</v>
      </c>
      <c r="F39" s="2" t="s">
        <v>4</v>
      </c>
      <c r="G39" s="2">
        <v>1</v>
      </c>
      <c r="H39" s="2">
        <v>2040</v>
      </c>
      <c r="I39" s="2">
        <v>128.71199999999999</v>
      </c>
      <c r="K39" s="2">
        <v>2040</v>
      </c>
      <c r="L39" s="6">
        <f t="shared" si="2"/>
        <v>61.303981291407283</v>
      </c>
      <c r="N39" s="2">
        <v>2040</v>
      </c>
      <c r="O39" s="6">
        <f t="shared" si="3"/>
        <v>681.15534768230316</v>
      </c>
    </row>
    <row r="40" spans="1:15" x14ac:dyDescent="0.25">
      <c r="A40" s="6" t="s">
        <v>6</v>
      </c>
      <c r="B40" s="6">
        <v>9</v>
      </c>
      <c r="C40" s="6">
        <v>2100</v>
      </c>
      <c r="D40" s="6">
        <v>2.2842500000000001</v>
      </c>
      <c r="F40" s="2" t="s">
        <v>4</v>
      </c>
      <c r="G40" s="2">
        <v>1</v>
      </c>
      <c r="H40" s="2">
        <v>2100</v>
      </c>
      <c r="I40" s="2">
        <v>143.30500000000001</v>
      </c>
      <c r="K40" s="2">
        <v>2100</v>
      </c>
      <c r="L40" s="6">
        <f t="shared" si="2"/>
        <v>62.736127831892304</v>
      </c>
      <c r="N40" s="2">
        <v>2100</v>
      </c>
      <c r="O40" s="6">
        <f t="shared" si="3"/>
        <v>697.06808702102569</v>
      </c>
    </row>
    <row r="41" spans="1:15" x14ac:dyDescent="0.25">
      <c r="A41" s="6" t="s">
        <v>6</v>
      </c>
      <c r="B41" s="6">
        <v>9</v>
      </c>
      <c r="C41" s="6">
        <v>2160</v>
      </c>
      <c r="D41" s="6">
        <v>2.5300199999999999</v>
      </c>
      <c r="F41" s="2" t="s">
        <v>4</v>
      </c>
      <c r="G41" s="2">
        <v>1</v>
      </c>
      <c r="H41" s="2">
        <v>2160</v>
      </c>
      <c r="I41" s="2">
        <v>156.22399999999999</v>
      </c>
      <c r="K41" s="2">
        <v>2160</v>
      </c>
      <c r="L41" s="6">
        <f t="shared" si="2"/>
        <v>61.748128473292695</v>
      </c>
      <c r="N41" s="2">
        <v>2160</v>
      </c>
      <c r="O41" s="6">
        <f t="shared" si="3"/>
        <v>686.09031636991892</v>
      </c>
    </row>
    <row r="42" spans="1:15" x14ac:dyDescent="0.25">
      <c r="A42" s="6" t="s">
        <v>6</v>
      </c>
      <c r="B42" s="6">
        <v>9</v>
      </c>
      <c r="C42" s="6">
        <v>2220</v>
      </c>
      <c r="D42" s="6">
        <v>3.4724400000000002</v>
      </c>
      <c r="F42" s="2" t="s">
        <v>4</v>
      </c>
      <c r="G42" s="2">
        <v>1</v>
      </c>
      <c r="H42" s="2">
        <v>2220</v>
      </c>
      <c r="I42" s="2">
        <v>170.51900000000001</v>
      </c>
      <c r="K42" s="2">
        <v>2220</v>
      </c>
      <c r="L42" s="6">
        <f t="shared" si="2"/>
        <v>49.106392047090807</v>
      </c>
      <c r="N42" s="2">
        <v>2220</v>
      </c>
      <c r="O42" s="6">
        <f t="shared" si="3"/>
        <v>545.62657830100898</v>
      </c>
    </row>
    <row r="43" spans="1:15" x14ac:dyDescent="0.25">
      <c r="A43" s="6" t="s">
        <v>6</v>
      </c>
      <c r="B43" s="6">
        <v>9</v>
      </c>
      <c r="C43" s="6">
        <v>2280</v>
      </c>
      <c r="D43" s="6">
        <v>4.7454099999999997</v>
      </c>
      <c r="F43" s="2" t="s">
        <v>4</v>
      </c>
      <c r="G43" s="2">
        <v>1</v>
      </c>
      <c r="H43" s="2">
        <v>2280</v>
      </c>
      <c r="I43" s="2">
        <v>184.983</v>
      </c>
      <c r="K43" s="2">
        <v>2280</v>
      </c>
      <c r="L43" s="6">
        <f t="shared" si="2"/>
        <v>38.981457871922558</v>
      </c>
      <c r="N43" s="2">
        <v>2280</v>
      </c>
      <c r="O43" s="6">
        <f t="shared" si="3"/>
        <v>433.12730968802839</v>
      </c>
    </row>
    <row r="44" spans="1:15" x14ac:dyDescent="0.25">
      <c r="A44" s="6" t="s">
        <v>6</v>
      </c>
      <c r="B44" s="6">
        <v>9</v>
      </c>
      <c r="C44" s="6">
        <v>2340</v>
      </c>
      <c r="D44" s="6">
        <v>8.0153099999999995</v>
      </c>
      <c r="F44" s="2" t="s">
        <v>4</v>
      </c>
      <c r="G44" s="2">
        <v>1</v>
      </c>
      <c r="H44" s="2">
        <v>2340</v>
      </c>
      <c r="I44" s="2">
        <v>192.44800000000001</v>
      </c>
      <c r="K44" s="2">
        <v>2340</v>
      </c>
      <c r="L44" s="6">
        <f t="shared" si="2"/>
        <v>24.010050765347817</v>
      </c>
      <c r="N44" s="2">
        <v>2340</v>
      </c>
      <c r="O44" s="6">
        <f t="shared" si="3"/>
        <v>266.77834183719796</v>
      </c>
    </row>
    <row r="45" spans="1:15" x14ac:dyDescent="0.25">
      <c r="A45" s="6" t="s">
        <v>6</v>
      </c>
      <c r="B45" s="6">
        <v>9</v>
      </c>
      <c r="C45" s="6">
        <v>2400</v>
      </c>
      <c r="D45" s="6">
        <v>9.7494800000000001</v>
      </c>
      <c r="F45" s="2" t="s">
        <v>4</v>
      </c>
      <c r="G45" s="2">
        <v>1</v>
      </c>
      <c r="H45" s="2">
        <v>2400</v>
      </c>
      <c r="I45" s="2">
        <v>211.715</v>
      </c>
      <c r="K45" s="2">
        <v>2400</v>
      </c>
      <c r="L45" s="6">
        <f t="shared" si="2"/>
        <v>21.715517135272854</v>
      </c>
      <c r="N45" s="2">
        <v>2400</v>
      </c>
      <c r="O45" s="6">
        <f t="shared" si="3"/>
        <v>241.28352372525393</v>
      </c>
    </row>
    <row r="46" spans="1:15" x14ac:dyDescent="0.25">
      <c r="A46" s="6" t="s">
        <v>6</v>
      </c>
      <c r="B46" s="6">
        <v>9</v>
      </c>
      <c r="C46" s="6">
        <v>2460</v>
      </c>
      <c r="D46" s="6">
        <v>11.522399999999999</v>
      </c>
      <c r="F46" s="2" t="s">
        <v>4</v>
      </c>
      <c r="G46" s="2">
        <v>1</v>
      </c>
      <c r="H46" s="2">
        <v>2460</v>
      </c>
      <c r="I46" s="2">
        <v>231.251</v>
      </c>
      <c r="K46" s="2">
        <v>2460</v>
      </c>
      <c r="L46" s="6">
        <f t="shared" si="2"/>
        <v>20.069690342289803</v>
      </c>
      <c r="N46" s="2">
        <v>2460</v>
      </c>
      <c r="O46" s="6">
        <f t="shared" si="3"/>
        <v>222.99655935877558</v>
      </c>
    </row>
    <row r="47" spans="1:15" x14ac:dyDescent="0.25">
      <c r="A47" s="6" t="s">
        <v>6</v>
      </c>
      <c r="B47" s="6">
        <v>9</v>
      </c>
      <c r="C47" s="6">
        <v>2520</v>
      </c>
      <c r="D47" s="6">
        <v>13.039</v>
      </c>
      <c r="F47" s="2" t="s">
        <v>4</v>
      </c>
      <c r="G47" s="2">
        <v>1</v>
      </c>
      <c r="H47" s="2">
        <v>2520</v>
      </c>
      <c r="I47" s="2">
        <v>241.846</v>
      </c>
      <c r="K47" s="2">
        <v>2520</v>
      </c>
      <c r="L47" s="6">
        <f t="shared" si="2"/>
        <v>18.547894777206842</v>
      </c>
      <c r="N47" s="2">
        <v>2520</v>
      </c>
      <c r="O47" s="6">
        <f t="shared" si="3"/>
        <v>206.08771974674269</v>
      </c>
    </row>
    <row r="48" spans="1:15" x14ac:dyDescent="0.25">
      <c r="A48" s="6" t="s">
        <v>6</v>
      </c>
      <c r="B48" s="6">
        <v>9</v>
      </c>
      <c r="C48" s="6">
        <v>2580</v>
      </c>
      <c r="D48" s="6">
        <v>17.202400000000001</v>
      </c>
      <c r="F48" s="2" t="s">
        <v>4</v>
      </c>
      <c r="G48" s="2">
        <v>1</v>
      </c>
      <c r="H48" s="2">
        <v>2580</v>
      </c>
      <c r="I48" s="2">
        <v>270.05500000000001</v>
      </c>
      <c r="K48" s="2">
        <v>2580</v>
      </c>
      <c r="L48" s="6">
        <f t="shared" si="2"/>
        <v>15.698681579314513</v>
      </c>
      <c r="N48" s="2">
        <v>2580</v>
      </c>
      <c r="O48" s="6">
        <f t="shared" si="3"/>
        <v>174.42979532571681</v>
      </c>
    </row>
    <row r="49" spans="1:15" x14ac:dyDescent="0.25">
      <c r="A49" s="6" t="s">
        <v>6</v>
      </c>
      <c r="B49" s="6">
        <v>9</v>
      </c>
      <c r="C49" s="6">
        <v>2640</v>
      </c>
      <c r="D49" s="6">
        <v>17.753900000000002</v>
      </c>
      <c r="F49" s="2" t="s">
        <v>4</v>
      </c>
      <c r="G49" s="2">
        <v>1</v>
      </c>
      <c r="H49" s="2">
        <v>2640</v>
      </c>
      <c r="I49" s="2">
        <v>288.44299999999998</v>
      </c>
      <c r="K49" s="2">
        <v>2640</v>
      </c>
      <c r="L49" s="6">
        <f t="shared" si="2"/>
        <v>16.246740152867819</v>
      </c>
      <c r="N49" s="2">
        <v>2640</v>
      </c>
      <c r="O49" s="6">
        <f t="shared" si="3"/>
        <v>180.51933503186467</v>
      </c>
    </row>
    <row r="50" spans="1:15" x14ac:dyDescent="0.25">
      <c r="A50" s="6" t="s">
        <v>6</v>
      </c>
      <c r="B50" s="6">
        <v>9</v>
      </c>
      <c r="C50" s="6">
        <v>3420</v>
      </c>
      <c r="D50" s="6">
        <v>65.575900000000004</v>
      </c>
      <c r="F50" s="7" t="s">
        <v>4</v>
      </c>
      <c r="G50" s="7">
        <v>1</v>
      </c>
      <c r="H50" s="8">
        <v>3420</v>
      </c>
      <c r="I50" s="7">
        <v>282.91374533890098</v>
      </c>
      <c r="J50" s="9" t="s">
        <v>10</v>
      </c>
      <c r="K50" s="8">
        <v>3420</v>
      </c>
      <c r="L50" s="8">
        <f t="shared" si="2"/>
        <v>4.3142945097040366</v>
      </c>
      <c r="N50" s="8">
        <v>3420</v>
      </c>
      <c r="O50" s="8">
        <f t="shared" si="3"/>
        <v>47.936605663378188</v>
      </c>
    </row>
    <row r="51" spans="1:15" x14ac:dyDescent="0.25">
      <c r="A51" s="6" t="s">
        <v>6</v>
      </c>
      <c r="B51" s="6">
        <v>9</v>
      </c>
      <c r="C51" s="6">
        <v>4200</v>
      </c>
      <c r="D51" s="6">
        <v>126.26</v>
      </c>
      <c r="F51" s="7" t="s">
        <v>4</v>
      </c>
      <c r="G51" s="7">
        <v>1</v>
      </c>
      <c r="H51" s="8">
        <v>4200</v>
      </c>
      <c r="I51" s="7">
        <v>362.13206761416501</v>
      </c>
      <c r="K51" s="8">
        <v>4200</v>
      </c>
      <c r="L51" s="8">
        <f t="shared" si="2"/>
        <v>2.8681456329333517</v>
      </c>
      <c r="N51" s="8">
        <v>4200</v>
      </c>
      <c r="O51" s="8">
        <f t="shared" si="3"/>
        <v>31.868284810370572</v>
      </c>
    </row>
    <row r="52" spans="1:15" x14ac:dyDescent="0.25">
      <c r="A52" s="6" t="s">
        <v>6</v>
      </c>
      <c r="B52" s="6">
        <v>9</v>
      </c>
      <c r="C52" s="6">
        <v>4320</v>
      </c>
      <c r="D52" s="6">
        <v>130.947</v>
      </c>
      <c r="F52" s="7" t="s">
        <v>4</v>
      </c>
      <c r="G52" s="7">
        <v>1</v>
      </c>
      <c r="H52" s="8">
        <v>4320</v>
      </c>
      <c r="I52" s="7">
        <v>374.31950181035899</v>
      </c>
      <c r="K52" s="8">
        <v>4320</v>
      </c>
      <c r="L52" s="8">
        <f t="shared" si="2"/>
        <v>2.8585572927242242</v>
      </c>
      <c r="N52" s="8">
        <v>4320</v>
      </c>
      <c r="O52" s="8">
        <f t="shared" si="3"/>
        <v>31.761747696935821</v>
      </c>
    </row>
    <row r="53" spans="1:15" x14ac:dyDescent="0.25">
      <c r="A53" s="6" t="s">
        <v>6</v>
      </c>
      <c r="B53" s="6">
        <v>9</v>
      </c>
      <c r="C53" s="6">
        <v>4440</v>
      </c>
      <c r="D53" s="6">
        <v>149.702</v>
      </c>
      <c r="F53" s="7" t="s">
        <v>4</v>
      </c>
      <c r="G53" s="7">
        <v>1</v>
      </c>
      <c r="H53" s="8">
        <v>4440</v>
      </c>
      <c r="I53" s="7">
        <v>386.50693600655399</v>
      </c>
      <c r="K53" s="8">
        <v>4440</v>
      </c>
      <c r="L53" s="8">
        <f t="shared" si="2"/>
        <v>2.5818421664811022</v>
      </c>
      <c r="N53" s="8">
        <v>4440</v>
      </c>
      <c r="O53" s="8">
        <f t="shared" si="3"/>
        <v>28.68713518312336</v>
      </c>
    </row>
    <row r="54" spans="1:15" x14ac:dyDescent="0.25">
      <c r="A54" s="6" t="s">
        <v>6</v>
      </c>
      <c r="B54" s="6">
        <v>9</v>
      </c>
      <c r="C54" s="10">
        <v>4560</v>
      </c>
      <c r="D54" s="6">
        <v>161.75200000000001</v>
      </c>
      <c r="F54" s="7" t="s">
        <v>4</v>
      </c>
      <c r="G54" s="7">
        <v>1</v>
      </c>
      <c r="H54" s="8">
        <v>4560</v>
      </c>
      <c r="I54" s="7">
        <v>398.69437020274802</v>
      </c>
      <c r="K54" s="8">
        <v>4560</v>
      </c>
      <c r="L54" s="8">
        <f t="shared" si="2"/>
        <v>2.4648497094487114</v>
      </c>
      <c r="N54" s="8">
        <v>4560</v>
      </c>
      <c r="O54" s="8">
        <f t="shared" si="3"/>
        <v>27.387218993874573</v>
      </c>
    </row>
    <row r="55" spans="1:15" x14ac:dyDescent="0.25">
      <c r="A55" s="6" t="s">
        <v>6</v>
      </c>
      <c r="B55" s="6">
        <v>9</v>
      </c>
      <c r="C55" s="10">
        <v>4680</v>
      </c>
      <c r="D55" s="6">
        <v>173.006</v>
      </c>
      <c r="F55" s="7" t="s">
        <v>4</v>
      </c>
      <c r="G55" s="7">
        <v>1</v>
      </c>
      <c r="H55" s="8">
        <v>4680</v>
      </c>
      <c r="I55" s="7">
        <v>410.88180439894302</v>
      </c>
      <c r="K55" s="8">
        <v>4680</v>
      </c>
      <c r="L55" s="8">
        <f t="shared" si="2"/>
        <v>2.3749569633362024</v>
      </c>
      <c r="N55" s="8">
        <v>4680</v>
      </c>
      <c r="O55" s="8">
        <f t="shared" si="3"/>
        <v>26.38841070373558</v>
      </c>
    </row>
    <row r="56" spans="1:15" x14ac:dyDescent="0.25">
      <c r="A56" s="6" t="s">
        <v>6</v>
      </c>
      <c r="B56" s="6">
        <v>9</v>
      </c>
      <c r="C56" s="10">
        <v>4800</v>
      </c>
      <c r="D56" s="6">
        <v>191.67099999999999</v>
      </c>
      <c r="F56" s="7" t="s">
        <v>4</v>
      </c>
      <c r="G56" s="7">
        <v>1</v>
      </c>
      <c r="H56" s="8">
        <v>4800</v>
      </c>
      <c r="I56" s="7">
        <v>423.06923859513699</v>
      </c>
      <c r="K56" s="8">
        <v>4800</v>
      </c>
      <c r="L56" s="8">
        <f t="shared" si="2"/>
        <v>2.207267863135983</v>
      </c>
      <c r="N56" s="8">
        <v>4800</v>
      </c>
      <c r="O56" s="8">
        <f t="shared" si="3"/>
        <v>24.525198479288701</v>
      </c>
    </row>
    <row r="57" spans="1:15" x14ac:dyDescent="0.25">
      <c r="A57" s="6" t="s">
        <v>6</v>
      </c>
      <c r="B57" s="6">
        <v>9</v>
      </c>
      <c r="C57" s="10">
        <v>4920</v>
      </c>
      <c r="D57" s="6">
        <v>206.68199999999999</v>
      </c>
      <c r="F57" s="7" t="s">
        <v>4</v>
      </c>
      <c r="G57" s="7">
        <v>1</v>
      </c>
      <c r="H57" s="8">
        <v>4920</v>
      </c>
      <c r="I57" s="7">
        <v>435.25667279133199</v>
      </c>
      <c r="K57" s="8">
        <v>4920</v>
      </c>
      <c r="L57" s="8">
        <f t="shared" si="2"/>
        <v>2.1059244287907606</v>
      </c>
      <c r="N57" s="8">
        <v>4920</v>
      </c>
      <c r="O57" s="8">
        <f t="shared" si="3"/>
        <v>23.399160319897341</v>
      </c>
    </row>
    <row r="58" spans="1:15" x14ac:dyDescent="0.25">
      <c r="A58" s="6" t="s">
        <v>6</v>
      </c>
      <c r="B58" s="6">
        <v>9</v>
      </c>
      <c r="C58" s="10">
        <v>5040</v>
      </c>
      <c r="D58" s="6">
        <v>222.86699999999999</v>
      </c>
      <c r="F58" s="7" t="s">
        <v>4</v>
      </c>
      <c r="G58" s="7">
        <v>1</v>
      </c>
      <c r="H58" s="8">
        <v>5040</v>
      </c>
      <c r="I58" s="7">
        <v>447.44410698752603</v>
      </c>
      <c r="K58" s="8">
        <v>5040</v>
      </c>
      <c r="L58" s="8">
        <f t="shared" si="2"/>
        <v>2.0076732176029921</v>
      </c>
      <c r="N58" s="8">
        <v>5040</v>
      </c>
      <c r="O58" s="8">
        <f t="shared" si="3"/>
        <v>22.307480195588802</v>
      </c>
    </row>
    <row r="59" spans="1:15" x14ac:dyDescent="0.25">
      <c r="A59" s="6" t="s">
        <v>6</v>
      </c>
      <c r="B59" s="6">
        <v>9</v>
      </c>
      <c r="C59" s="10">
        <v>5160</v>
      </c>
      <c r="D59" s="6">
        <v>256.32799999999997</v>
      </c>
      <c r="F59" s="7" t="s">
        <v>4</v>
      </c>
      <c r="G59" s="7">
        <v>1</v>
      </c>
      <c r="H59" s="8">
        <v>5160</v>
      </c>
      <c r="I59" s="7">
        <v>459.63154118372103</v>
      </c>
      <c r="K59" s="8">
        <v>5160</v>
      </c>
      <c r="L59" s="8">
        <f t="shared" si="2"/>
        <v>1.793138249366909</v>
      </c>
      <c r="N59" s="8">
        <v>5160</v>
      </c>
      <c r="O59" s="8">
        <f t="shared" si="3"/>
        <v>19.923758326298991</v>
      </c>
    </row>
    <row r="60" spans="1:15" x14ac:dyDescent="0.25">
      <c r="A60" s="6" t="s">
        <v>6</v>
      </c>
      <c r="B60" s="6">
        <v>9</v>
      </c>
      <c r="C60" s="10">
        <v>5280</v>
      </c>
      <c r="D60" s="6">
        <v>263.96100000000001</v>
      </c>
      <c r="F60" s="7" t="s">
        <v>4</v>
      </c>
      <c r="G60" s="7">
        <v>1</v>
      </c>
      <c r="H60" s="8">
        <v>5280</v>
      </c>
      <c r="I60" s="7">
        <v>471.818975379915</v>
      </c>
      <c r="K60" s="8">
        <v>5280</v>
      </c>
      <c r="L60" s="8">
        <f t="shared" si="2"/>
        <v>1.7874571447293917</v>
      </c>
      <c r="N60" s="8">
        <v>5280</v>
      </c>
      <c r="O60" s="8">
        <f t="shared" si="3"/>
        <v>19.860634941437684</v>
      </c>
    </row>
    <row r="61" spans="1:15" x14ac:dyDescent="0.25">
      <c r="A61" s="6" t="s">
        <v>6</v>
      </c>
      <c r="B61" s="6">
        <v>9</v>
      </c>
      <c r="C61" s="10">
        <v>5400</v>
      </c>
      <c r="D61" s="6">
        <v>289.67</v>
      </c>
      <c r="F61" s="7" t="s">
        <v>4</v>
      </c>
      <c r="G61" s="7">
        <v>1</v>
      </c>
      <c r="H61" s="8">
        <v>5400</v>
      </c>
      <c r="I61" s="7">
        <v>484.00640957611</v>
      </c>
      <c r="K61" s="8">
        <v>5400</v>
      </c>
      <c r="L61" s="8">
        <f t="shared" si="2"/>
        <v>1.670888975648531</v>
      </c>
      <c r="N61" s="8">
        <v>5400</v>
      </c>
      <c r="O61" s="8">
        <f t="shared" si="3"/>
        <v>18.565433062761453</v>
      </c>
    </row>
    <row r="62" spans="1:15" x14ac:dyDescent="0.25">
      <c r="A62" s="6" t="s">
        <v>6</v>
      </c>
      <c r="B62" s="6">
        <v>9</v>
      </c>
      <c r="C62" s="10">
        <v>5520</v>
      </c>
      <c r="D62" s="6">
        <v>296.50299999999999</v>
      </c>
      <c r="F62" s="7" t="s">
        <v>4</v>
      </c>
      <c r="G62" s="7">
        <v>1</v>
      </c>
      <c r="H62" s="8">
        <v>5520</v>
      </c>
      <c r="I62" s="7">
        <v>496.19384377230398</v>
      </c>
      <c r="K62" s="8">
        <v>5520</v>
      </c>
      <c r="L62" s="8">
        <f t="shared" si="2"/>
        <v>1.6734867565329996</v>
      </c>
      <c r="N62" s="8">
        <v>5520</v>
      </c>
      <c r="O62" s="8">
        <f t="shared" si="3"/>
        <v>18.594297294811106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Normal="100" workbookViewId="0">
      <selection activeCell="O1" sqref="O1"/>
    </sheetView>
  </sheetViews>
  <sheetFormatPr defaultRowHeight="12.5" x14ac:dyDescent="0.25"/>
  <cols>
    <col min="1" max="2" width="11.54296875"/>
    <col min="3" max="3" width="20" customWidth="1"/>
    <col min="4" max="7" width="11.54296875"/>
    <col min="8" max="8" width="17.81640625" customWidth="1"/>
    <col min="9" max="10" width="11.54296875"/>
    <col min="11" max="11" width="16.36328125" customWidth="1"/>
    <col min="12" max="13" width="11.54296875"/>
    <col min="14" max="14" width="18.08984375" customWidth="1"/>
    <col min="15" max="1025" width="11.54296875"/>
  </cols>
  <sheetData>
    <row r="1" spans="1:15" ht="13" x14ac:dyDescent="0.3">
      <c r="A1" s="1" t="s">
        <v>0</v>
      </c>
      <c r="B1" s="1" t="s">
        <v>5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8</v>
      </c>
      <c r="N1" s="1" t="s">
        <v>2</v>
      </c>
      <c r="O1" s="1" t="s">
        <v>9</v>
      </c>
    </row>
    <row r="2" spans="1:15" x14ac:dyDescent="0.25">
      <c r="A2" s="6" t="s">
        <v>6</v>
      </c>
      <c r="B2" s="6">
        <v>16</v>
      </c>
      <c r="C2" s="6">
        <v>12</v>
      </c>
      <c r="D2" s="6">
        <v>1.817E-3</v>
      </c>
      <c r="F2" s="2" t="s">
        <v>4</v>
      </c>
      <c r="G2" s="2">
        <v>1</v>
      </c>
      <c r="H2" s="2">
        <v>12</v>
      </c>
      <c r="I2" s="2">
        <v>3.9999999999999998E-6</v>
      </c>
      <c r="K2" s="2">
        <v>12</v>
      </c>
      <c r="L2" s="6">
        <f t="shared" ref="L2:L33" si="0">I2/D2</f>
        <v>2.2014309301045679E-3</v>
      </c>
      <c r="N2" s="2">
        <v>12</v>
      </c>
      <c r="O2" s="6">
        <f t="shared" ref="O2:O33" si="1">(I2/(D2*B2))*100</f>
        <v>1.3758943313153549E-2</v>
      </c>
    </row>
    <row r="3" spans="1:15" x14ac:dyDescent="0.25">
      <c r="A3" s="6" t="s">
        <v>6</v>
      </c>
      <c r="B3" s="6">
        <v>16</v>
      </c>
      <c r="C3" s="6">
        <v>24</v>
      </c>
      <c r="D3" s="6">
        <v>1.5299999999999999E-3</v>
      </c>
      <c r="F3" s="2" t="s">
        <v>4</v>
      </c>
      <c r="G3" s="2">
        <v>1</v>
      </c>
      <c r="H3" s="2">
        <v>24</v>
      </c>
      <c r="I3" s="2">
        <v>3.4E-5</v>
      </c>
      <c r="K3" s="2">
        <v>24</v>
      </c>
      <c r="L3" s="6">
        <f t="shared" si="0"/>
        <v>2.2222222222222223E-2</v>
      </c>
      <c r="N3" s="2">
        <v>24</v>
      </c>
      <c r="O3" s="6">
        <f t="shared" si="1"/>
        <v>0.1388888888888889</v>
      </c>
    </row>
    <row r="4" spans="1:15" x14ac:dyDescent="0.25">
      <c r="A4" s="6" t="s">
        <v>6</v>
      </c>
      <c r="B4" s="6">
        <v>16</v>
      </c>
      <c r="C4" s="6">
        <v>36</v>
      </c>
      <c r="D4" s="6">
        <v>1.7129999999999999E-3</v>
      </c>
      <c r="F4" s="2" t="s">
        <v>4</v>
      </c>
      <c r="G4" s="2">
        <v>1</v>
      </c>
      <c r="H4" s="2">
        <v>36</v>
      </c>
      <c r="I4" s="2">
        <v>1.08E-4</v>
      </c>
      <c r="K4" s="2">
        <v>36</v>
      </c>
      <c r="L4" s="6">
        <f t="shared" si="0"/>
        <v>6.3047285464098074E-2</v>
      </c>
      <c r="N4" s="2">
        <v>36</v>
      </c>
      <c r="O4" s="6">
        <f t="shared" si="1"/>
        <v>0.39404553415061294</v>
      </c>
    </row>
    <row r="5" spans="1:15" x14ac:dyDescent="0.25">
      <c r="A5" s="6" t="s">
        <v>6</v>
      </c>
      <c r="B5" s="6">
        <v>16</v>
      </c>
      <c r="C5" s="6">
        <v>48</v>
      </c>
      <c r="D5" s="6">
        <v>1.8879999999999999E-3</v>
      </c>
      <c r="F5" s="2" t="s">
        <v>4</v>
      </c>
      <c r="G5" s="2">
        <v>1</v>
      </c>
      <c r="H5" s="2">
        <v>48</v>
      </c>
      <c r="I5" s="2">
        <v>2.4699999999999999E-4</v>
      </c>
      <c r="K5" s="2">
        <v>48</v>
      </c>
      <c r="L5" s="6">
        <f t="shared" si="0"/>
        <v>0.13082627118644066</v>
      </c>
      <c r="N5" s="2">
        <v>48</v>
      </c>
      <c r="O5" s="6">
        <f t="shared" si="1"/>
        <v>0.81766419491525411</v>
      </c>
    </row>
    <row r="6" spans="1:15" x14ac:dyDescent="0.25">
      <c r="A6" s="6" t="s">
        <v>6</v>
      </c>
      <c r="B6" s="6">
        <v>16</v>
      </c>
      <c r="C6" s="6">
        <v>60</v>
      </c>
      <c r="D6" s="6">
        <v>1.418E-3</v>
      </c>
      <c r="F6" s="2" t="s">
        <v>4</v>
      </c>
      <c r="G6" s="2">
        <v>1</v>
      </c>
      <c r="H6" s="2">
        <v>60</v>
      </c>
      <c r="I6" s="2">
        <v>4.75E-4</v>
      </c>
      <c r="K6" s="2">
        <v>60</v>
      </c>
      <c r="L6" s="6">
        <f t="shared" si="0"/>
        <v>0.33497884344146683</v>
      </c>
      <c r="N6" s="2">
        <v>60</v>
      </c>
      <c r="O6" s="6">
        <f t="shared" si="1"/>
        <v>2.0936177715091677</v>
      </c>
    </row>
    <row r="7" spans="1:15" x14ac:dyDescent="0.25">
      <c r="A7" s="6" t="s">
        <v>6</v>
      </c>
      <c r="B7" s="6">
        <v>16</v>
      </c>
      <c r="C7" s="6">
        <v>120</v>
      </c>
      <c r="D7" s="6">
        <v>1.9959999999999999E-3</v>
      </c>
      <c r="F7" s="2" t="s">
        <v>4</v>
      </c>
      <c r="G7" s="2">
        <v>1</v>
      </c>
      <c r="H7" s="2">
        <v>120</v>
      </c>
      <c r="I7" s="2">
        <v>2.8830000000000001E-3</v>
      </c>
      <c r="K7" s="2">
        <v>120</v>
      </c>
      <c r="L7" s="6">
        <f t="shared" si="0"/>
        <v>1.4443887775551103</v>
      </c>
      <c r="N7" s="2">
        <v>120</v>
      </c>
      <c r="O7" s="6">
        <f t="shared" si="1"/>
        <v>9.0274298597194402</v>
      </c>
    </row>
    <row r="8" spans="1:15" x14ac:dyDescent="0.25">
      <c r="A8" s="6" t="s">
        <v>6</v>
      </c>
      <c r="B8" s="6">
        <v>16</v>
      </c>
      <c r="C8" s="6">
        <v>180</v>
      </c>
      <c r="D8" s="6">
        <v>9.6021999999999996E-2</v>
      </c>
      <c r="F8" s="2" t="s">
        <v>4</v>
      </c>
      <c r="G8" s="2">
        <v>1</v>
      </c>
      <c r="H8" s="2">
        <v>180</v>
      </c>
      <c r="I8" s="2">
        <v>1.0299000000000001E-2</v>
      </c>
      <c r="K8" s="2">
        <v>180</v>
      </c>
      <c r="L8" s="6">
        <f t="shared" si="0"/>
        <v>0.10725667034637897</v>
      </c>
      <c r="N8" s="2">
        <v>180</v>
      </c>
      <c r="O8" s="6">
        <f t="shared" si="1"/>
        <v>0.67035418966486848</v>
      </c>
    </row>
    <row r="9" spans="1:15" x14ac:dyDescent="0.25">
      <c r="A9" s="6" t="s">
        <v>6</v>
      </c>
      <c r="B9" s="6">
        <v>16</v>
      </c>
      <c r="C9" s="6">
        <v>240</v>
      </c>
      <c r="D9" s="6">
        <v>5.718E-3</v>
      </c>
      <c r="F9" s="2" t="s">
        <v>4</v>
      </c>
      <c r="G9" s="2">
        <v>1</v>
      </c>
      <c r="H9" s="2">
        <v>240</v>
      </c>
      <c r="I9" s="2">
        <v>1.8887999999999999E-2</v>
      </c>
      <c r="K9" s="2">
        <v>240</v>
      </c>
      <c r="L9" s="6">
        <f t="shared" si="0"/>
        <v>3.3032528856243437</v>
      </c>
      <c r="N9" s="2">
        <v>240</v>
      </c>
      <c r="O9" s="6">
        <f t="shared" si="1"/>
        <v>20.645330535152148</v>
      </c>
    </row>
    <row r="10" spans="1:15" x14ac:dyDescent="0.25">
      <c r="A10" s="6" t="s">
        <v>6</v>
      </c>
      <c r="B10" s="6">
        <v>16</v>
      </c>
      <c r="C10" s="6">
        <v>300</v>
      </c>
      <c r="D10" s="6">
        <v>8.1419999999999999E-3</v>
      </c>
      <c r="F10" s="2" t="s">
        <v>4</v>
      </c>
      <c r="G10" s="2">
        <v>1</v>
      </c>
      <c r="H10" s="2">
        <v>300</v>
      </c>
      <c r="I10" s="2">
        <v>3.5874999999999997E-2</v>
      </c>
      <c r="K10" s="2">
        <v>300</v>
      </c>
      <c r="L10" s="6">
        <f t="shared" si="0"/>
        <v>4.4061655612871524</v>
      </c>
      <c r="N10" s="2">
        <v>300</v>
      </c>
      <c r="O10" s="6">
        <f t="shared" si="1"/>
        <v>27.538534758044701</v>
      </c>
    </row>
    <row r="11" spans="1:15" x14ac:dyDescent="0.25">
      <c r="A11" s="6" t="s">
        <v>6</v>
      </c>
      <c r="B11" s="6">
        <v>16</v>
      </c>
      <c r="C11" s="6">
        <v>360</v>
      </c>
      <c r="D11" s="6">
        <v>1.2572E-2</v>
      </c>
      <c r="F11" s="2" t="s">
        <v>4</v>
      </c>
      <c r="G11" s="2">
        <v>1</v>
      </c>
      <c r="H11" s="2">
        <v>360</v>
      </c>
      <c r="I11" s="2">
        <v>6.6727999999999996E-2</v>
      </c>
      <c r="K11" s="2">
        <v>360</v>
      </c>
      <c r="L11" s="6">
        <f t="shared" si="0"/>
        <v>5.3076678332803056</v>
      </c>
      <c r="N11" s="2">
        <v>360</v>
      </c>
      <c r="O11" s="6">
        <f t="shared" si="1"/>
        <v>33.17292395800191</v>
      </c>
    </row>
    <row r="12" spans="1:15" x14ac:dyDescent="0.25">
      <c r="A12" s="6" t="s">
        <v>6</v>
      </c>
      <c r="B12" s="6">
        <v>16</v>
      </c>
      <c r="C12" s="6">
        <v>420</v>
      </c>
      <c r="D12" s="6">
        <v>1.7326000000000001E-2</v>
      </c>
      <c r="F12" s="2" t="s">
        <v>4</v>
      </c>
      <c r="G12" s="2">
        <v>1</v>
      </c>
      <c r="H12" s="2">
        <v>420</v>
      </c>
      <c r="I12" s="2">
        <v>0.224465</v>
      </c>
      <c r="K12" s="2">
        <v>420</v>
      </c>
      <c r="L12" s="6">
        <f t="shared" si="0"/>
        <v>12.955384970564468</v>
      </c>
      <c r="N12" s="2">
        <v>420</v>
      </c>
      <c r="O12" s="6">
        <f t="shared" si="1"/>
        <v>80.97115606602793</v>
      </c>
    </row>
    <row r="13" spans="1:15" x14ac:dyDescent="0.25">
      <c r="A13" s="6" t="s">
        <v>6</v>
      </c>
      <c r="B13" s="6">
        <v>16</v>
      </c>
      <c r="C13" s="6">
        <v>480</v>
      </c>
      <c r="D13" s="6">
        <v>1.7375999999999999E-2</v>
      </c>
      <c r="F13" s="2" t="s">
        <v>4</v>
      </c>
      <c r="G13" s="2">
        <v>1</v>
      </c>
      <c r="H13" s="2">
        <v>480</v>
      </c>
      <c r="I13" s="2">
        <v>0.20485800000000001</v>
      </c>
      <c r="K13" s="2">
        <v>480</v>
      </c>
      <c r="L13" s="6">
        <f t="shared" si="0"/>
        <v>11.789709944751383</v>
      </c>
      <c r="N13" s="2">
        <v>480</v>
      </c>
      <c r="O13" s="6">
        <f t="shared" si="1"/>
        <v>73.68568715469614</v>
      </c>
    </row>
    <row r="14" spans="1:15" x14ac:dyDescent="0.25">
      <c r="A14" s="6" t="s">
        <v>6</v>
      </c>
      <c r="B14" s="6">
        <v>16</v>
      </c>
      <c r="C14" s="6">
        <v>540</v>
      </c>
      <c r="D14" s="6">
        <v>2.3474999999999999E-2</v>
      </c>
      <c r="F14" s="2" t="s">
        <v>4</v>
      </c>
      <c r="G14" s="2">
        <v>1</v>
      </c>
      <c r="H14" s="2">
        <v>540</v>
      </c>
      <c r="I14" s="2">
        <v>0.263546</v>
      </c>
      <c r="K14" s="2">
        <v>540</v>
      </c>
      <c r="L14" s="6">
        <f t="shared" si="0"/>
        <v>11.226666666666667</v>
      </c>
      <c r="N14" s="2">
        <v>540</v>
      </c>
      <c r="O14" s="6">
        <f t="shared" si="1"/>
        <v>70.166666666666671</v>
      </c>
    </row>
    <row r="15" spans="1:15" x14ac:dyDescent="0.25">
      <c r="A15" s="6" t="s">
        <v>6</v>
      </c>
      <c r="B15" s="6">
        <v>16</v>
      </c>
      <c r="C15" s="6">
        <v>600</v>
      </c>
      <c r="D15" s="6">
        <v>3.2079000000000003E-2</v>
      </c>
      <c r="F15" s="2" t="s">
        <v>4</v>
      </c>
      <c r="G15" s="2">
        <v>1</v>
      </c>
      <c r="H15" s="2">
        <v>600</v>
      </c>
      <c r="I15" s="2">
        <v>0.36054199999999997</v>
      </c>
      <c r="K15" s="2">
        <v>600</v>
      </c>
      <c r="L15" s="6">
        <f t="shared" si="0"/>
        <v>11.239190747841265</v>
      </c>
      <c r="N15" s="2">
        <v>600</v>
      </c>
      <c r="O15" s="6">
        <f t="shared" si="1"/>
        <v>70.244942174007903</v>
      </c>
    </row>
    <row r="16" spans="1:15" x14ac:dyDescent="0.25">
      <c r="A16" s="6" t="s">
        <v>6</v>
      </c>
      <c r="B16" s="6">
        <v>16</v>
      </c>
      <c r="C16" s="6">
        <v>660</v>
      </c>
      <c r="D16" s="6">
        <v>3.8351999999999997E-2</v>
      </c>
      <c r="F16" s="2" t="s">
        <v>4</v>
      </c>
      <c r="G16" s="2">
        <v>1</v>
      </c>
      <c r="H16" s="2">
        <v>660</v>
      </c>
      <c r="I16" s="2">
        <v>0.75253700000000001</v>
      </c>
      <c r="K16" s="2">
        <v>660</v>
      </c>
      <c r="L16" s="6">
        <f t="shared" si="0"/>
        <v>19.621845014601586</v>
      </c>
      <c r="N16" s="2">
        <v>660</v>
      </c>
      <c r="O16" s="6">
        <f t="shared" si="1"/>
        <v>122.63653134125991</v>
      </c>
    </row>
    <row r="17" spans="1:15" x14ac:dyDescent="0.25">
      <c r="A17" s="6" t="s">
        <v>6</v>
      </c>
      <c r="B17" s="6">
        <v>16</v>
      </c>
      <c r="C17" s="6">
        <v>720</v>
      </c>
      <c r="D17" s="6">
        <v>5.1909999999999998E-2</v>
      </c>
      <c r="F17" s="2" t="s">
        <v>4</v>
      </c>
      <c r="G17" s="2">
        <v>1</v>
      </c>
      <c r="H17" s="2">
        <v>720</v>
      </c>
      <c r="I17" s="2">
        <v>0.73066399999999998</v>
      </c>
      <c r="K17" s="2">
        <v>720</v>
      </c>
      <c r="L17" s="6">
        <f t="shared" si="0"/>
        <v>14.075592371412059</v>
      </c>
      <c r="N17" s="2">
        <v>720</v>
      </c>
      <c r="O17" s="6">
        <f t="shared" si="1"/>
        <v>87.972452321325363</v>
      </c>
    </row>
    <row r="18" spans="1:15" x14ac:dyDescent="0.25">
      <c r="A18" s="6" t="s">
        <v>6</v>
      </c>
      <c r="B18" s="6">
        <v>16</v>
      </c>
      <c r="C18" s="6">
        <v>780</v>
      </c>
      <c r="D18" s="6">
        <v>0.10950500000000001</v>
      </c>
      <c r="F18" s="2" t="s">
        <v>4</v>
      </c>
      <c r="G18" s="2">
        <v>1</v>
      </c>
      <c r="H18" s="2">
        <v>780</v>
      </c>
      <c r="I18" s="2">
        <v>2.4105500000000002</v>
      </c>
      <c r="K18" s="2">
        <v>780</v>
      </c>
      <c r="L18" s="6">
        <f t="shared" si="0"/>
        <v>22.013150084471029</v>
      </c>
      <c r="N18" s="2">
        <v>780</v>
      </c>
      <c r="O18" s="6">
        <f t="shared" si="1"/>
        <v>137.58218802794394</v>
      </c>
    </row>
    <row r="19" spans="1:15" x14ac:dyDescent="0.25">
      <c r="A19" s="6" t="s">
        <v>6</v>
      </c>
      <c r="B19" s="6">
        <v>16</v>
      </c>
      <c r="C19" s="6">
        <v>840</v>
      </c>
      <c r="D19" s="6">
        <v>0.13250200000000001</v>
      </c>
      <c r="F19" s="2" t="s">
        <v>4</v>
      </c>
      <c r="G19" s="2">
        <v>1</v>
      </c>
      <c r="H19" s="2">
        <v>840</v>
      </c>
      <c r="I19" s="2">
        <v>3.8009900000000001</v>
      </c>
      <c r="K19" s="2">
        <v>840</v>
      </c>
      <c r="L19" s="6">
        <f t="shared" si="0"/>
        <v>28.686283980619159</v>
      </c>
      <c r="N19" s="2">
        <v>840</v>
      </c>
      <c r="O19" s="6">
        <f t="shared" si="1"/>
        <v>179.28927487886975</v>
      </c>
    </row>
    <row r="20" spans="1:15" x14ac:dyDescent="0.25">
      <c r="A20" s="6" t="s">
        <v>6</v>
      </c>
      <c r="B20" s="6">
        <v>16</v>
      </c>
      <c r="C20" s="6">
        <v>900</v>
      </c>
      <c r="D20" s="6">
        <v>9.2788999999999996E-2</v>
      </c>
      <c r="F20" s="2" t="s">
        <v>4</v>
      </c>
      <c r="G20" s="2">
        <v>1</v>
      </c>
      <c r="H20" s="2">
        <v>900</v>
      </c>
      <c r="I20" s="2">
        <v>6.4184999999999999</v>
      </c>
      <c r="K20" s="2">
        <v>900</v>
      </c>
      <c r="L20" s="6">
        <f t="shared" si="0"/>
        <v>69.173070083738381</v>
      </c>
      <c r="N20" s="2">
        <v>900</v>
      </c>
      <c r="O20" s="6">
        <f t="shared" si="1"/>
        <v>432.3316880233649</v>
      </c>
    </row>
    <row r="21" spans="1:15" x14ac:dyDescent="0.25">
      <c r="A21" s="6" t="s">
        <v>6</v>
      </c>
      <c r="B21" s="6">
        <v>16</v>
      </c>
      <c r="C21" s="6">
        <v>960</v>
      </c>
      <c r="D21" s="6">
        <v>0.11114300000000001</v>
      </c>
      <c r="F21" s="2" t="s">
        <v>4</v>
      </c>
      <c r="G21" s="2">
        <v>1</v>
      </c>
      <c r="H21" s="2">
        <v>960</v>
      </c>
      <c r="I21" s="2">
        <v>9.80504</v>
      </c>
      <c r="K21" s="2">
        <v>960</v>
      </c>
      <c r="L21" s="6">
        <f t="shared" si="0"/>
        <v>88.22004084827654</v>
      </c>
      <c r="N21" s="2">
        <v>960</v>
      </c>
      <c r="O21" s="6">
        <f t="shared" si="1"/>
        <v>551.37525530172843</v>
      </c>
    </row>
    <row r="22" spans="1:15" x14ac:dyDescent="0.25">
      <c r="A22" s="6" t="s">
        <v>6</v>
      </c>
      <c r="B22" s="6">
        <v>16</v>
      </c>
      <c r="C22" s="6">
        <v>1020</v>
      </c>
      <c r="D22" s="6">
        <v>0.149311</v>
      </c>
      <c r="F22" s="2" t="s">
        <v>4</v>
      </c>
      <c r="G22" s="2">
        <v>1</v>
      </c>
      <c r="H22" s="2">
        <v>1020</v>
      </c>
      <c r="I22" s="2">
        <v>13.866899999999999</v>
      </c>
      <c r="K22" s="2">
        <v>1020</v>
      </c>
      <c r="L22" s="6">
        <f t="shared" si="0"/>
        <v>92.872594785380841</v>
      </c>
      <c r="N22" s="2">
        <v>1020</v>
      </c>
      <c r="O22" s="6">
        <f t="shared" si="1"/>
        <v>580.45371740863027</v>
      </c>
    </row>
    <row r="23" spans="1:15" x14ac:dyDescent="0.25">
      <c r="A23" s="6" t="s">
        <v>6</v>
      </c>
      <c r="B23" s="6">
        <v>16</v>
      </c>
      <c r="C23" s="6">
        <v>1080</v>
      </c>
      <c r="D23" s="6">
        <v>0.201403</v>
      </c>
      <c r="F23" s="2" t="s">
        <v>4</v>
      </c>
      <c r="G23" s="2">
        <v>1</v>
      </c>
      <c r="H23" s="2">
        <v>1080</v>
      </c>
      <c r="I23" s="2">
        <v>16.718800000000002</v>
      </c>
      <c r="K23" s="2">
        <v>1080</v>
      </c>
      <c r="L23" s="6">
        <f t="shared" si="0"/>
        <v>83.011673113111527</v>
      </c>
      <c r="N23" s="2">
        <v>1080</v>
      </c>
      <c r="O23" s="6">
        <f t="shared" si="1"/>
        <v>518.822956956947</v>
      </c>
    </row>
    <row r="24" spans="1:15" x14ac:dyDescent="0.25">
      <c r="A24" s="6" t="s">
        <v>6</v>
      </c>
      <c r="B24" s="6">
        <v>16</v>
      </c>
      <c r="C24" s="6">
        <v>1140</v>
      </c>
      <c r="D24" s="6">
        <v>0.193666</v>
      </c>
      <c r="F24" s="2" t="s">
        <v>4</v>
      </c>
      <c r="G24" s="2">
        <v>1</v>
      </c>
      <c r="H24" s="2">
        <v>1140</v>
      </c>
      <c r="I24" s="2">
        <v>19.9145</v>
      </c>
      <c r="K24" s="2">
        <v>1140</v>
      </c>
      <c r="L24" s="6">
        <f t="shared" si="0"/>
        <v>102.82909751840798</v>
      </c>
      <c r="N24" s="2">
        <v>1140</v>
      </c>
      <c r="O24" s="6">
        <f t="shared" si="1"/>
        <v>642.68185949004987</v>
      </c>
    </row>
    <row r="25" spans="1:15" x14ac:dyDescent="0.25">
      <c r="A25" s="6" t="s">
        <v>6</v>
      </c>
      <c r="B25" s="6">
        <v>16</v>
      </c>
      <c r="C25" s="6">
        <v>1200</v>
      </c>
      <c r="D25" s="6">
        <v>0.20371400000000001</v>
      </c>
      <c r="F25" s="2" t="s">
        <v>4</v>
      </c>
      <c r="G25" s="2">
        <v>1</v>
      </c>
      <c r="H25" s="2">
        <v>1200</v>
      </c>
      <c r="I25" s="2">
        <v>23.470500000000001</v>
      </c>
      <c r="K25" s="2">
        <v>1200</v>
      </c>
      <c r="L25" s="6">
        <f t="shared" si="0"/>
        <v>115.21299468863211</v>
      </c>
      <c r="N25" s="2">
        <v>1200</v>
      </c>
      <c r="O25" s="6">
        <f t="shared" si="1"/>
        <v>720.08121680395072</v>
      </c>
    </row>
    <row r="26" spans="1:15" x14ac:dyDescent="0.25">
      <c r="A26" s="6" t="s">
        <v>6</v>
      </c>
      <c r="B26" s="6">
        <v>16</v>
      </c>
      <c r="C26" s="6">
        <v>1260</v>
      </c>
      <c r="D26" s="6">
        <v>0.458096</v>
      </c>
      <c r="F26" s="2" t="s">
        <v>4</v>
      </c>
      <c r="G26" s="2">
        <v>1</v>
      </c>
      <c r="H26" s="2">
        <v>1260</v>
      </c>
      <c r="I26" s="2">
        <v>27.166699999999999</v>
      </c>
      <c r="K26" s="2">
        <v>1260</v>
      </c>
      <c r="L26" s="6">
        <f t="shared" si="0"/>
        <v>59.303508434913205</v>
      </c>
      <c r="N26" s="2">
        <v>1260</v>
      </c>
      <c r="O26" s="6">
        <f t="shared" si="1"/>
        <v>370.64692771820751</v>
      </c>
    </row>
    <row r="27" spans="1:15" x14ac:dyDescent="0.25">
      <c r="A27" s="6" t="s">
        <v>6</v>
      </c>
      <c r="B27" s="6">
        <v>16</v>
      </c>
      <c r="C27" s="6">
        <v>1320</v>
      </c>
      <c r="D27" s="6">
        <v>0.26410699999999998</v>
      </c>
      <c r="F27" s="2" t="s">
        <v>4</v>
      </c>
      <c r="G27" s="2">
        <v>1</v>
      </c>
      <c r="H27" s="2">
        <v>1320</v>
      </c>
      <c r="I27" s="2">
        <v>33.319600000000001</v>
      </c>
      <c r="K27" s="2">
        <v>1320</v>
      </c>
      <c r="L27" s="6">
        <f t="shared" si="0"/>
        <v>126.15947324379893</v>
      </c>
      <c r="N27" s="2">
        <v>1320</v>
      </c>
      <c r="O27" s="6">
        <f t="shared" si="1"/>
        <v>788.49670777374331</v>
      </c>
    </row>
    <row r="28" spans="1:15" x14ac:dyDescent="0.25">
      <c r="A28" s="6" t="s">
        <v>6</v>
      </c>
      <c r="B28" s="6">
        <v>16</v>
      </c>
      <c r="C28" s="6">
        <v>1380</v>
      </c>
      <c r="D28" s="6">
        <v>0.38631799999999999</v>
      </c>
      <c r="F28" s="2" t="s">
        <v>4</v>
      </c>
      <c r="G28" s="2">
        <v>1</v>
      </c>
      <c r="H28" s="2">
        <v>1380</v>
      </c>
      <c r="I28" s="2">
        <v>37.279400000000003</v>
      </c>
      <c r="K28" s="2">
        <v>1380</v>
      </c>
      <c r="L28" s="6">
        <f t="shared" si="0"/>
        <v>96.499257088719659</v>
      </c>
      <c r="N28" s="2">
        <v>1380</v>
      </c>
      <c r="O28" s="6">
        <f t="shared" si="1"/>
        <v>603.12035680449787</v>
      </c>
    </row>
    <row r="29" spans="1:15" x14ac:dyDescent="0.25">
      <c r="A29" s="6" t="s">
        <v>6</v>
      </c>
      <c r="B29" s="6">
        <v>16</v>
      </c>
      <c r="C29" s="6">
        <v>1440</v>
      </c>
      <c r="D29" s="6">
        <v>0.35444599999999998</v>
      </c>
      <c r="F29" s="2" t="s">
        <v>4</v>
      </c>
      <c r="G29" s="2">
        <v>1</v>
      </c>
      <c r="H29" s="2">
        <v>1440</v>
      </c>
      <c r="I29" s="2">
        <v>41.746099999999998</v>
      </c>
      <c r="K29" s="2">
        <v>1440</v>
      </c>
      <c r="L29" s="6">
        <f t="shared" si="0"/>
        <v>117.77844862122862</v>
      </c>
      <c r="N29" s="2">
        <v>1440</v>
      </c>
      <c r="O29" s="6">
        <f t="shared" si="1"/>
        <v>736.11530388267886</v>
      </c>
    </row>
    <row r="30" spans="1:15" x14ac:dyDescent="0.25">
      <c r="A30" s="6" t="s">
        <v>6</v>
      </c>
      <c r="B30" s="6">
        <v>16</v>
      </c>
      <c r="C30" s="6">
        <v>1500</v>
      </c>
      <c r="D30" s="6">
        <v>0.45369500000000001</v>
      </c>
      <c r="F30" s="2" t="s">
        <v>4</v>
      </c>
      <c r="G30" s="2">
        <v>1</v>
      </c>
      <c r="H30" s="2">
        <v>1500</v>
      </c>
      <c r="I30" s="2">
        <v>50.150500000000001</v>
      </c>
      <c r="K30" s="2">
        <v>1500</v>
      </c>
      <c r="L30" s="6">
        <f t="shared" si="0"/>
        <v>110.53791644166235</v>
      </c>
      <c r="N30" s="2">
        <v>1500</v>
      </c>
      <c r="O30" s="6">
        <f t="shared" si="1"/>
        <v>690.86197776038966</v>
      </c>
    </row>
    <row r="31" spans="1:15" x14ac:dyDescent="0.25">
      <c r="A31" s="6" t="s">
        <v>6</v>
      </c>
      <c r="B31" s="6">
        <v>16</v>
      </c>
      <c r="C31" s="6">
        <v>1560</v>
      </c>
      <c r="D31" s="6">
        <v>0.86051999999999995</v>
      </c>
      <c r="F31" s="2" t="s">
        <v>4</v>
      </c>
      <c r="G31" s="2">
        <v>1</v>
      </c>
      <c r="H31" s="2">
        <v>1560</v>
      </c>
      <c r="I31" s="2">
        <v>54.8489</v>
      </c>
      <c r="K31" s="2">
        <v>1560</v>
      </c>
      <c r="L31" s="6">
        <f t="shared" si="0"/>
        <v>63.739250685631944</v>
      </c>
      <c r="N31" s="2">
        <v>1560</v>
      </c>
      <c r="O31" s="6">
        <f t="shared" si="1"/>
        <v>398.37031678519963</v>
      </c>
    </row>
    <row r="32" spans="1:15" x14ac:dyDescent="0.25">
      <c r="A32" s="6" t="s">
        <v>6</v>
      </c>
      <c r="B32" s="6">
        <v>16</v>
      </c>
      <c r="C32" s="6">
        <v>1620</v>
      </c>
      <c r="D32" s="6">
        <v>0.64202599999999999</v>
      </c>
      <c r="F32" s="2" t="s">
        <v>4</v>
      </c>
      <c r="G32" s="2">
        <v>1</v>
      </c>
      <c r="H32" s="2">
        <v>1620</v>
      </c>
      <c r="I32" s="2">
        <v>63.6477</v>
      </c>
      <c r="K32" s="2">
        <v>1620</v>
      </c>
      <c r="L32" s="6">
        <f t="shared" si="0"/>
        <v>99.135704784541446</v>
      </c>
      <c r="N32" s="2">
        <v>1620</v>
      </c>
      <c r="O32" s="6">
        <f t="shared" si="1"/>
        <v>619.59815490338406</v>
      </c>
    </row>
    <row r="33" spans="1:15" x14ac:dyDescent="0.25">
      <c r="A33" s="6" t="s">
        <v>6</v>
      </c>
      <c r="B33" s="6">
        <v>16</v>
      </c>
      <c r="C33" s="6">
        <v>1680</v>
      </c>
      <c r="D33" s="6">
        <v>1.0510900000000001</v>
      </c>
      <c r="F33" s="2" t="s">
        <v>4</v>
      </c>
      <c r="G33" s="2">
        <v>1</v>
      </c>
      <c r="H33" s="2">
        <v>1680</v>
      </c>
      <c r="I33" s="2">
        <v>69.107699999999994</v>
      </c>
      <c r="K33" s="2">
        <v>1680</v>
      </c>
      <c r="L33" s="6">
        <f t="shared" si="0"/>
        <v>65.748603830309477</v>
      </c>
      <c r="N33" s="2">
        <v>1680</v>
      </c>
      <c r="O33" s="6">
        <f t="shared" si="1"/>
        <v>410.92877393943422</v>
      </c>
    </row>
    <row r="34" spans="1:15" x14ac:dyDescent="0.25">
      <c r="A34" s="6" t="s">
        <v>6</v>
      </c>
      <c r="B34" s="6">
        <v>16</v>
      </c>
      <c r="C34" s="6">
        <v>1740</v>
      </c>
      <c r="D34" s="6">
        <v>1.1037399999999999</v>
      </c>
      <c r="F34" s="2" t="s">
        <v>4</v>
      </c>
      <c r="G34" s="2">
        <v>1</v>
      </c>
      <c r="H34" s="2">
        <v>1740</v>
      </c>
      <c r="I34" s="2">
        <v>79.913899999999998</v>
      </c>
      <c r="K34" s="2">
        <v>1740</v>
      </c>
      <c r="L34" s="6">
        <f t="shared" ref="L34:L65" si="2">I34/D34</f>
        <v>72.402830376719152</v>
      </c>
      <c r="N34" s="2">
        <v>1740</v>
      </c>
      <c r="O34" s="6">
        <f t="shared" ref="O34:O65" si="3">(I34/(D34*B34))*100</f>
        <v>452.51768985449468</v>
      </c>
    </row>
    <row r="35" spans="1:15" x14ac:dyDescent="0.25">
      <c r="A35" s="6" t="s">
        <v>6</v>
      </c>
      <c r="B35" s="6">
        <v>16</v>
      </c>
      <c r="C35" s="6">
        <v>1800</v>
      </c>
      <c r="D35" s="6">
        <v>0.86231100000000005</v>
      </c>
      <c r="F35" s="2" t="s">
        <v>4</v>
      </c>
      <c r="G35" s="2">
        <v>1</v>
      </c>
      <c r="H35" s="2">
        <v>1800</v>
      </c>
      <c r="I35" s="2">
        <v>88.393100000000004</v>
      </c>
      <c r="K35" s="2">
        <v>1800</v>
      </c>
      <c r="L35" s="6">
        <f t="shared" si="2"/>
        <v>102.50721607401506</v>
      </c>
      <c r="N35" s="2">
        <v>1800</v>
      </c>
      <c r="O35" s="6">
        <f t="shared" si="3"/>
        <v>640.67010046259418</v>
      </c>
    </row>
    <row r="36" spans="1:15" x14ac:dyDescent="0.25">
      <c r="A36" s="6" t="s">
        <v>6</v>
      </c>
      <c r="B36" s="6">
        <v>16</v>
      </c>
      <c r="C36" s="6">
        <v>1860</v>
      </c>
      <c r="D36" s="6">
        <v>0.98187199999999997</v>
      </c>
      <c r="F36" s="2" t="s">
        <v>4</v>
      </c>
      <c r="G36" s="2">
        <v>1</v>
      </c>
      <c r="H36" s="2">
        <v>1860</v>
      </c>
      <c r="I36" s="2">
        <v>98.305099999999996</v>
      </c>
      <c r="K36" s="2">
        <v>1860</v>
      </c>
      <c r="L36" s="6">
        <f t="shared" si="2"/>
        <v>100.12007675134845</v>
      </c>
      <c r="N36" s="2">
        <v>1860</v>
      </c>
      <c r="O36" s="6">
        <f t="shared" si="3"/>
        <v>625.75047969592777</v>
      </c>
    </row>
    <row r="37" spans="1:15" x14ac:dyDescent="0.25">
      <c r="A37" s="6" t="s">
        <v>6</v>
      </c>
      <c r="B37" s="6">
        <v>16</v>
      </c>
      <c r="C37" s="6">
        <v>1920</v>
      </c>
      <c r="D37" s="6">
        <v>0.98111999999999999</v>
      </c>
      <c r="F37" s="2" t="s">
        <v>4</v>
      </c>
      <c r="G37" s="2">
        <v>1</v>
      </c>
      <c r="H37" s="2">
        <v>1920</v>
      </c>
      <c r="I37" s="2">
        <v>115.69</v>
      </c>
      <c r="K37" s="2">
        <v>1920</v>
      </c>
      <c r="L37" s="6">
        <f t="shared" si="2"/>
        <v>117.91625896934116</v>
      </c>
      <c r="N37" s="2">
        <v>1920</v>
      </c>
      <c r="O37" s="6">
        <f t="shared" si="3"/>
        <v>736.97661855838226</v>
      </c>
    </row>
    <row r="38" spans="1:15" x14ac:dyDescent="0.25">
      <c r="A38" s="6" t="s">
        <v>6</v>
      </c>
      <c r="B38" s="6">
        <v>16</v>
      </c>
      <c r="C38" s="6">
        <v>1980</v>
      </c>
      <c r="D38" s="6">
        <v>1.1533500000000001</v>
      </c>
      <c r="F38" s="2" t="s">
        <v>4</v>
      </c>
      <c r="G38" s="2">
        <v>1</v>
      </c>
      <c r="H38" s="2">
        <v>1980</v>
      </c>
      <c r="I38" s="2">
        <v>119.795</v>
      </c>
      <c r="K38" s="2">
        <v>1980</v>
      </c>
      <c r="L38" s="6">
        <f t="shared" si="2"/>
        <v>103.86699614167425</v>
      </c>
      <c r="N38" s="2">
        <v>1980</v>
      </c>
      <c r="O38" s="6">
        <f t="shared" si="3"/>
        <v>649.16872588546403</v>
      </c>
    </row>
    <row r="39" spans="1:15" x14ac:dyDescent="0.25">
      <c r="A39" s="6" t="s">
        <v>6</v>
      </c>
      <c r="B39" s="6">
        <v>16</v>
      </c>
      <c r="C39" s="6">
        <v>2040</v>
      </c>
      <c r="D39" s="6">
        <v>1.2827599999999999</v>
      </c>
      <c r="F39" s="2" t="s">
        <v>4</v>
      </c>
      <c r="G39" s="2">
        <v>1</v>
      </c>
      <c r="H39" s="2">
        <v>2040</v>
      </c>
      <c r="I39" s="2">
        <v>128.71199999999999</v>
      </c>
      <c r="K39" s="2">
        <v>2040</v>
      </c>
      <c r="L39" s="6">
        <f t="shared" si="2"/>
        <v>100.3398921076429</v>
      </c>
      <c r="N39" s="2">
        <v>2040</v>
      </c>
      <c r="O39" s="6">
        <f t="shared" si="3"/>
        <v>627.12432567276812</v>
      </c>
    </row>
    <row r="40" spans="1:15" x14ac:dyDescent="0.25">
      <c r="A40" s="6" t="s">
        <v>6</v>
      </c>
      <c r="B40" s="6">
        <v>16</v>
      </c>
      <c r="C40" s="6">
        <v>2100</v>
      </c>
      <c r="D40" s="6">
        <v>1.3698900000000001</v>
      </c>
      <c r="F40" s="2" t="s">
        <v>4</v>
      </c>
      <c r="G40" s="2">
        <v>1</v>
      </c>
      <c r="H40" s="2">
        <v>2100</v>
      </c>
      <c r="I40" s="2">
        <v>143.30500000000001</v>
      </c>
      <c r="K40" s="2">
        <v>2100</v>
      </c>
      <c r="L40" s="6">
        <f t="shared" si="2"/>
        <v>104.61058917139333</v>
      </c>
      <c r="N40" s="2">
        <v>2100</v>
      </c>
      <c r="O40" s="6">
        <f t="shared" si="3"/>
        <v>653.81618232120832</v>
      </c>
    </row>
    <row r="41" spans="1:15" x14ac:dyDescent="0.25">
      <c r="A41" s="6" t="s">
        <v>6</v>
      </c>
      <c r="B41" s="6">
        <v>16</v>
      </c>
      <c r="C41" s="6">
        <v>2160</v>
      </c>
      <c r="D41" s="6">
        <v>1.3004599999999999</v>
      </c>
      <c r="F41" s="2" t="s">
        <v>4</v>
      </c>
      <c r="G41" s="2">
        <v>1</v>
      </c>
      <c r="H41" s="2">
        <v>2160</v>
      </c>
      <c r="I41" s="2">
        <v>156.22399999999999</v>
      </c>
      <c r="K41" s="2">
        <v>2160</v>
      </c>
      <c r="L41" s="6">
        <f t="shared" si="2"/>
        <v>120.12980022453593</v>
      </c>
      <c r="N41" s="2">
        <v>2160</v>
      </c>
      <c r="O41" s="6">
        <f t="shared" si="3"/>
        <v>750.8112514033495</v>
      </c>
    </row>
    <row r="42" spans="1:15" x14ac:dyDescent="0.25">
      <c r="A42" s="6" t="s">
        <v>6</v>
      </c>
      <c r="B42" s="6">
        <v>16</v>
      </c>
      <c r="C42" s="6">
        <v>2220</v>
      </c>
      <c r="D42" s="6">
        <v>1.6190800000000001</v>
      </c>
      <c r="F42" s="2" t="s">
        <v>4</v>
      </c>
      <c r="G42" s="2">
        <v>1</v>
      </c>
      <c r="H42" s="2">
        <v>2220</v>
      </c>
      <c r="I42" s="2">
        <v>170.51900000000001</v>
      </c>
      <c r="K42" s="2">
        <v>2220</v>
      </c>
      <c r="L42" s="6">
        <f t="shared" si="2"/>
        <v>105.31845245448032</v>
      </c>
      <c r="N42" s="2">
        <v>2220</v>
      </c>
      <c r="O42" s="6">
        <f t="shared" si="3"/>
        <v>658.240327840502</v>
      </c>
    </row>
    <row r="43" spans="1:15" x14ac:dyDescent="0.25">
      <c r="A43" s="6" t="s">
        <v>6</v>
      </c>
      <c r="B43" s="6">
        <v>16</v>
      </c>
      <c r="C43" s="6">
        <v>2280</v>
      </c>
      <c r="D43" s="6">
        <v>1.827</v>
      </c>
      <c r="F43" s="2" t="s">
        <v>4</v>
      </c>
      <c r="G43" s="2">
        <v>1</v>
      </c>
      <c r="H43" s="2">
        <v>2280</v>
      </c>
      <c r="I43" s="2">
        <v>184.983</v>
      </c>
      <c r="K43" s="2">
        <v>2280</v>
      </c>
      <c r="L43" s="6">
        <f t="shared" si="2"/>
        <v>101.2495894909688</v>
      </c>
      <c r="N43" s="2">
        <v>2280</v>
      </c>
      <c r="O43" s="6">
        <f t="shared" si="3"/>
        <v>632.80993431855507</v>
      </c>
    </row>
    <row r="44" spans="1:15" x14ac:dyDescent="0.25">
      <c r="A44" s="6" t="s">
        <v>6</v>
      </c>
      <c r="B44" s="6">
        <v>16</v>
      </c>
      <c r="C44" s="6">
        <v>2340</v>
      </c>
      <c r="D44" s="6">
        <v>3.0335899999999998</v>
      </c>
      <c r="F44" s="2" t="s">
        <v>4</v>
      </c>
      <c r="G44" s="2">
        <v>1</v>
      </c>
      <c r="H44" s="2">
        <v>2340</v>
      </c>
      <c r="I44" s="2">
        <v>192.44800000000001</v>
      </c>
      <c r="K44" s="2">
        <v>2340</v>
      </c>
      <c r="L44" s="6">
        <f t="shared" si="2"/>
        <v>63.439027686668275</v>
      </c>
      <c r="N44" s="2">
        <v>2340</v>
      </c>
      <c r="O44" s="6">
        <f t="shared" si="3"/>
        <v>396.49392304167674</v>
      </c>
    </row>
    <row r="45" spans="1:15" x14ac:dyDescent="0.25">
      <c r="A45" s="6" t="s">
        <v>6</v>
      </c>
      <c r="B45" s="6">
        <v>16</v>
      </c>
      <c r="C45" s="6">
        <v>2400</v>
      </c>
      <c r="D45" s="6">
        <v>1.7182200000000001</v>
      </c>
      <c r="F45" s="2" t="s">
        <v>4</v>
      </c>
      <c r="G45" s="2">
        <v>1</v>
      </c>
      <c r="H45" s="2">
        <v>2400</v>
      </c>
      <c r="I45" s="2">
        <v>211.715</v>
      </c>
      <c r="K45" s="2">
        <v>2400</v>
      </c>
      <c r="L45" s="6">
        <f t="shared" si="2"/>
        <v>123.21763220076591</v>
      </c>
      <c r="N45" s="2">
        <v>2400</v>
      </c>
      <c r="O45" s="6">
        <f t="shared" si="3"/>
        <v>770.11020125478694</v>
      </c>
    </row>
    <row r="46" spans="1:15" x14ac:dyDescent="0.25">
      <c r="A46" s="6" t="s">
        <v>6</v>
      </c>
      <c r="B46" s="6">
        <v>16</v>
      </c>
      <c r="C46" s="6">
        <v>2460</v>
      </c>
      <c r="D46" s="6">
        <v>2.24126</v>
      </c>
      <c r="F46" s="2" t="s">
        <v>4</v>
      </c>
      <c r="G46" s="2">
        <v>1</v>
      </c>
      <c r="H46" s="2">
        <v>2460</v>
      </c>
      <c r="I46" s="2">
        <v>231.251</v>
      </c>
      <c r="K46" s="2">
        <v>2460</v>
      </c>
      <c r="L46" s="6">
        <f t="shared" si="2"/>
        <v>103.17901537527997</v>
      </c>
      <c r="N46" s="2">
        <v>2460</v>
      </c>
      <c r="O46" s="6">
        <f t="shared" si="3"/>
        <v>644.86884609549986</v>
      </c>
    </row>
    <row r="47" spans="1:15" x14ac:dyDescent="0.25">
      <c r="A47" s="6" t="s">
        <v>6</v>
      </c>
      <c r="B47" s="6">
        <v>16</v>
      </c>
      <c r="C47" s="6">
        <v>2520</v>
      </c>
      <c r="D47" s="6">
        <v>3.8221400000000001</v>
      </c>
      <c r="F47" s="2" t="s">
        <v>4</v>
      </c>
      <c r="G47" s="2">
        <v>1</v>
      </c>
      <c r="H47" s="2">
        <v>2520</v>
      </c>
      <c r="I47" s="2">
        <v>241.846</v>
      </c>
      <c r="K47" s="2">
        <v>2520</v>
      </c>
      <c r="L47" s="6">
        <f t="shared" si="2"/>
        <v>63.275023939468461</v>
      </c>
      <c r="N47" s="2">
        <v>2520</v>
      </c>
      <c r="O47" s="6">
        <f t="shared" si="3"/>
        <v>395.46889962167791</v>
      </c>
    </row>
    <row r="48" spans="1:15" x14ac:dyDescent="0.25">
      <c r="A48" s="6" t="s">
        <v>6</v>
      </c>
      <c r="B48" s="6">
        <v>16</v>
      </c>
      <c r="C48" s="6">
        <v>2580</v>
      </c>
      <c r="D48" s="6">
        <v>3.4741300000000002</v>
      </c>
      <c r="F48" s="2" t="s">
        <v>4</v>
      </c>
      <c r="G48" s="2">
        <v>1</v>
      </c>
      <c r="H48" s="2">
        <v>2580</v>
      </c>
      <c r="I48" s="2">
        <v>270.05500000000001</v>
      </c>
      <c r="K48" s="2">
        <v>2580</v>
      </c>
      <c r="L48" s="6">
        <f t="shared" si="2"/>
        <v>77.733130308883091</v>
      </c>
      <c r="N48" s="2">
        <v>2580</v>
      </c>
      <c r="O48" s="6">
        <f t="shared" si="3"/>
        <v>485.83206443051932</v>
      </c>
    </row>
    <row r="49" spans="1:15" x14ac:dyDescent="0.25">
      <c r="A49" s="6" t="s">
        <v>6</v>
      </c>
      <c r="B49" s="6">
        <v>16</v>
      </c>
      <c r="C49" s="6">
        <v>2640</v>
      </c>
      <c r="D49" s="6">
        <v>3.4648599999999998</v>
      </c>
      <c r="F49" s="2" t="s">
        <v>4</v>
      </c>
      <c r="G49" s="2">
        <v>1</v>
      </c>
      <c r="H49" s="2">
        <v>2640</v>
      </c>
      <c r="I49" s="2">
        <v>288.44299999999998</v>
      </c>
      <c r="K49" s="2">
        <v>2640</v>
      </c>
      <c r="L49" s="6">
        <f t="shared" si="2"/>
        <v>83.248096604191801</v>
      </c>
      <c r="N49" s="2">
        <v>2640</v>
      </c>
      <c r="O49" s="6">
        <f t="shared" si="3"/>
        <v>520.30060377619873</v>
      </c>
    </row>
    <row r="50" spans="1:15" x14ac:dyDescent="0.25">
      <c r="A50" s="6" t="s">
        <v>6</v>
      </c>
      <c r="B50" s="6">
        <v>16</v>
      </c>
      <c r="C50" s="6">
        <v>3420</v>
      </c>
      <c r="D50" s="6">
        <v>22.624199999999998</v>
      </c>
      <c r="F50" s="7" t="s">
        <v>4</v>
      </c>
      <c r="G50" s="7">
        <v>1</v>
      </c>
      <c r="H50" s="8">
        <v>3420</v>
      </c>
      <c r="I50" s="7">
        <v>282.91374533890098</v>
      </c>
      <c r="J50" s="9" t="s">
        <v>10</v>
      </c>
      <c r="K50" s="8">
        <v>3420</v>
      </c>
      <c r="L50" s="8">
        <f t="shared" si="2"/>
        <v>12.504917094920527</v>
      </c>
      <c r="N50" s="8">
        <v>3420</v>
      </c>
      <c r="O50" s="8">
        <f t="shared" si="3"/>
        <v>78.155731843253292</v>
      </c>
    </row>
    <row r="51" spans="1:15" x14ac:dyDescent="0.25">
      <c r="A51" s="6" t="s">
        <v>6</v>
      </c>
      <c r="B51" s="6">
        <v>16</v>
      </c>
      <c r="C51" s="6">
        <v>4200</v>
      </c>
      <c r="D51" s="6">
        <v>63.5839</v>
      </c>
      <c r="F51" s="7" t="s">
        <v>4</v>
      </c>
      <c r="G51" s="7">
        <v>1</v>
      </c>
      <c r="H51" s="8">
        <v>4200</v>
      </c>
      <c r="I51" s="7">
        <v>362.13206761416501</v>
      </c>
      <c r="K51" s="8">
        <v>4200</v>
      </c>
      <c r="L51" s="8">
        <f t="shared" si="2"/>
        <v>5.6953421796109556</v>
      </c>
      <c r="N51" s="8">
        <v>4200</v>
      </c>
      <c r="O51" s="8">
        <f t="shared" si="3"/>
        <v>35.595888622568474</v>
      </c>
    </row>
    <row r="52" spans="1:15" x14ac:dyDescent="0.25">
      <c r="A52" s="6" t="s">
        <v>6</v>
      </c>
      <c r="B52" s="6">
        <v>16</v>
      </c>
      <c r="C52" s="6">
        <v>4320</v>
      </c>
      <c r="D52" s="6">
        <v>69.209000000000003</v>
      </c>
      <c r="F52" s="7" t="s">
        <v>4</v>
      </c>
      <c r="G52" s="7">
        <v>1</v>
      </c>
      <c r="H52" s="8">
        <v>4320</v>
      </c>
      <c r="I52" s="7">
        <v>374.31950181035899</v>
      </c>
      <c r="K52" s="8">
        <v>4320</v>
      </c>
      <c r="L52" s="8">
        <f t="shared" si="2"/>
        <v>5.4085379330774748</v>
      </c>
      <c r="N52" s="8">
        <v>4320</v>
      </c>
      <c r="O52" s="8">
        <f t="shared" si="3"/>
        <v>33.803362081734214</v>
      </c>
    </row>
    <row r="53" spans="1:15" x14ac:dyDescent="0.25">
      <c r="A53" s="6" t="s">
        <v>6</v>
      </c>
      <c r="B53" s="6">
        <v>16</v>
      </c>
      <c r="C53" s="6">
        <v>4440</v>
      </c>
      <c r="D53" s="6">
        <v>76.245199999999997</v>
      </c>
      <c r="F53" s="7" t="s">
        <v>4</v>
      </c>
      <c r="G53" s="7">
        <v>1</v>
      </c>
      <c r="H53" s="8">
        <v>4440</v>
      </c>
      <c r="I53" s="7">
        <v>386.50693600655399</v>
      </c>
      <c r="K53" s="8">
        <v>4440</v>
      </c>
      <c r="L53" s="8">
        <f t="shared" si="2"/>
        <v>5.069262537268628</v>
      </c>
      <c r="N53" s="8">
        <v>4440</v>
      </c>
      <c r="O53" s="8">
        <f t="shared" si="3"/>
        <v>31.682890857928925</v>
      </c>
    </row>
    <row r="54" spans="1:15" x14ac:dyDescent="0.25">
      <c r="A54" s="6" t="s">
        <v>6</v>
      </c>
      <c r="B54" s="6">
        <v>16</v>
      </c>
      <c r="C54" s="6">
        <v>4560</v>
      </c>
      <c r="D54" s="6">
        <v>83.209299999999999</v>
      </c>
      <c r="F54" s="7" t="s">
        <v>4</v>
      </c>
      <c r="G54" s="7">
        <v>1</v>
      </c>
      <c r="H54" s="8">
        <v>4560</v>
      </c>
      <c r="I54" s="7">
        <v>398.69437020274802</v>
      </c>
      <c r="K54" s="8">
        <v>4560</v>
      </c>
      <c r="L54" s="8">
        <f t="shared" si="2"/>
        <v>4.7914640575362135</v>
      </c>
      <c r="N54" s="8">
        <v>4560</v>
      </c>
      <c r="O54" s="8">
        <f t="shared" si="3"/>
        <v>29.946650359601335</v>
      </c>
    </row>
    <row r="55" spans="1:15" x14ac:dyDescent="0.25">
      <c r="A55" s="6" t="s">
        <v>6</v>
      </c>
      <c r="B55" s="6">
        <v>16</v>
      </c>
      <c r="C55" s="6">
        <v>4680</v>
      </c>
      <c r="D55" s="6">
        <v>106.405</v>
      </c>
      <c r="F55" s="7" t="s">
        <v>4</v>
      </c>
      <c r="G55" s="7">
        <v>1</v>
      </c>
      <c r="H55" s="8">
        <v>4680</v>
      </c>
      <c r="I55" s="7">
        <v>410.88180439894302</v>
      </c>
      <c r="K55" s="8">
        <v>4680</v>
      </c>
      <c r="L55" s="8">
        <f t="shared" si="2"/>
        <v>3.861489632996034</v>
      </c>
      <c r="N55" s="8">
        <v>4680</v>
      </c>
      <c r="O55" s="8">
        <f t="shared" si="3"/>
        <v>24.134310206225212</v>
      </c>
    </row>
    <row r="56" spans="1:15" x14ac:dyDescent="0.25">
      <c r="A56" s="6" t="s">
        <v>6</v>
      </c>
      <c r="B56" s="6">
        <v>16</v>
      </c>
      <c r="C56" s="6">
        <v>4800</v>
      </c>
      <c r="D56" s="6">
        <v>98.474100000000007</v>
      </c>
      <c r="F56" s="7" t="s">
        <v>4</v>
      </c>
      <c r="G56" s="7">
        <v>1</v>
      </c>
      <c r="H56" s="8">
        <v>4800</v>
      </c>
      <c r="I56" s="7">
        <v>423.06923859513699</v>
      </c>
      <c r="K56" s="8">
        <v>4800</v>
      </c>
      <c r="L56" s="8">
        <f t="shared" si="2"/>
        <v>4.2962488471094122</v>
      </c>
      <c r="N56" s="8">
        <v>4800</v>
      </c>
      <c r="O56" s="8">
        <f t="shared" si="3"/>
        <v>26.851555294433826</v>
      </c>
    </row>
    <row r="57" spans="1:15" x14ac:dyDescent="0.25">
      <c r="A57" s="6" t="s">
        <v>6</v>
      </c>
      <c r="B57" s="6">
        <v>16</v>
      </c>
      <c r="C57" s="6">
        <v>4920</v>
      </c>
      <c r="D57" s="6">
        <v>106.79600000000001</v>
      </c>
      <c r="F57" s="7" t="s">
        <v>4</v>
      </c>
      <c r="G57" s="7">
        <v>1</v>
      </c>
      <c r="H57" s="8">
        <v>4920</v>
      </c>
      <c r="I57" s="7">
        <v>435.25667279133199</v>
      </c>
      <c r="K57" s="8">
        <v>4920</v>
      </c>
      <c r="L57" s="8">
        <f t="shared" si="2"/>
        <v>4.075589654962096</v>
      </c>
      <c r="N57" s="8">
        <v>4920</v>
      </c>
      <c r="O57" s="8">
        <f t="shared" si="3"/>
        <v>25.472435343513101</v>
      </c>
    </row>
    <row r="58" spans="1:15" x14ac:dyDescent="0.25">
      <c r="A58" s="6" t="s">
        <v>6</v>
      </c>
      <c r="B58" s="6">
        <v>16</v>
      </c>
      <c r="C58" s="6">
        <v>5040</v>
      </c>
      <c r="D58" s="6">
        <v>133.37700000000001</v>
      </c>
      <c r="F58" s="7" t="s">
        <v>4</v>
      </c>
      <c r="G58" s="7">
        <v>1</v>
      </c>
      <c r="H58" s="8">
        <v>5040</v>
      </c>
      <c r="I58" s="7">
        <v>447.44410698752603</v>
      </c>
      <c r="K58" s="8">
        <v>5040</v>
      </c>
      <c r="L58" s="8">
        <f t="shared" si="2"/>
        <v>3.3547321276346445</v>
      </c>
      <c r="N58" s="8">
        <v>5040</v>
      </c>
      <c r="O58" s="8">
        <f t="shared" si="3"/>
        <v>20.967075797716529</v>
      </c>
    </row>
    <row r="59" spans="1:15" x14ac:dyDescent="0.25">
      <c r="A59" s="6" t="s">
        <v>6</v>
      </c>
      <c r="B59" s="6">
        <v>16</v>
      </c>
      <c r="C59" s="6">
        <v>5160</v>
      </c>
      <c r="D59" s="6">
        <v>154.83099999999999</v>
      </c>
      <c r="F59" s="7" t="s">
        <v>4</v>
      </c>
      <c r="G59" s="7">
        <v>1</v>
      </c>
      <c r="H59" s="8">
        <v>5160</v>
      </c>
      <c r="I59" s="7">
        <v>459.63154118372103</v>
      </c>
      <c r="K59" s="8">
        <v>5160</v>
      </c>
      <c r="L59" s="8">
        <f t="shared" si="2"/>
        <v>2.9686015150953042</v>
      </c>
      <c r="N59" s="8">
        <v>5160</v>
      </c>
      <c r="O59" s="8">
        <f t="shared" si="3"/>
        <v>18.55375946934565</v>
      </c>
    </row>
    <row r="60" spans="1:15" x14ac:dyDescent="0.25">
      <c r="A60" s="6" t="s">
        <v>6</v>
      </c>
      <c r="B60" s="6">
        <v>16</v>
      </c>
      <c r="C60" s="6">
        <v>5280</v>
      </c>
      <c r="D60" s="6">
        <v>135.94399999999999</v>
      </c>
      <c r="F60" s="7" t="s">
        <v>4</v>
      </c>
      <c r="G60" s="7">
        <v>1</v>
      </c>
      <c r="H60" s="8">
        <v>5280</v>
      </c>
      <c r="I60" s="7">
        <v>471.818975379915</v>
      </c>
      <c r="K60" s="8">
        <v>5280</v>
      </c>
      <c r="L60" s="8">
        <f t="shared" si="2"/>
        <v>3.4706862780256214</v>
      </c>
      <c r="N60" s="8">
        <v>5280</v>
      </c>
      <c r="O60" s="8">
        <f t="shared" si="3"/>
        <v>21.691789237660135</v>
      </c>
    </row>
    <row r="61" spans="1:15" x14ac:dyDescent="0.25">
      <c r="A61" s="6" t="s">
        <v>6</v>
      </c>
      <c r="B61" s="6">
        <v>16</v>
      </c>
      <c r="C61" s="6">
        <v>5400</v>
      </c>
      <c r="D61" s="6">
        <v>173.57300000000001</v>
      </c>
      <c r="F61" s="7" t="s">
        <v>4</v>
      </c>
      <c r="G61" s="7">
        <v>1</v>
      </c>
      <c r="H61" s="8">
        <v>5400</v>
      </c>
      <c r="I61" s="7">
        <v>484.00640957611</v>
      </c>
      <c r="K61" s="8">
        <v>5400</v>
      </c>
      <c r="L61" s="8">
        <f t="shared" si="2"/>
        <v>2.7884890482742706</v>
      </c>
      <c r="N61" s="8">
        <v>5400</v>
      </c>
      <c r="O61" s="8">
        <f t="shared" si="3"/>
        <v>17.428056551714192</v>
      </c>
    </row>
    <row r="62" spans="1:15" x14ac:dyDescent="0.25">
      <c r="A62" s="6" t="s">
        <v>6</v>
      </c>
      <c r="B62" s="6">
        <v>16</v>
      </c>
      <c r="C62" s="6">
        <v>5520</v>
      </c>
      <c r="D62" s="6">
        <v>153.834</v>
      </c>
      <c r="F62" s="7" t="s">
        <v>4</v>
      </c>
      <c r="G62" s="7">
        <v>1</v>
      </c>
      <c r="H62" s="8">
        <v>5520</v>
      </c>
      <c r="I62" s="7">
        <v>496.19384377230398</v>
      </c>
      <c r="K62" s="8">
        <v>5520</v>
      </c>
      <c r="L62" s="8">
        <f t="shared" si="2"/>
        <v>3.2255148001891909</v>
      </c>
      <c r="N62" s="8">
        <v>5520</v>
      </c>
      <c r="O62" s="8">
        <f t="shared" si="3"/>
        <v>20.159467501182444</v>
      </c>
    </row>
    <row r="63" spans="1:15" x14ac:dyDescent="0.25">
      <c r="A63" s="6" t="s">
        <v>6</v>
      </c>
      <c r="B63" s="6">
        <v>16</v>
      </c>
      <c r="C63" s="6">
        <v>5640</v>
      </c>
      <c r="D63" s="6">
        <v>192.852</v>
      </c>
      <c r="F63" s="7" t="s">
        <v>4</v>
      </c>
      <c r="G63" s="7">
        <v>1</v>
      </c>
      <c r="H63" s="8">
        <v>5640</v>
      </c>
      <c r="I63" s="7">
        <v>508.38127796849898</v>
      </c>
      <c r="K63" s="8">
        <v>5640</v>
      </c>
      <c r="L63" s="8">
        <f t="shared" si="2"/>
        <v>2.636121367517573</v>
      </c>
      <c r="N63" s="8">
        <v>5640</v>
      </c>
      <c r="O63" s="8">
        <f t="shared" si="3"/>
        <v>16.475758546984832</v>
      </c>
    </row>
    <row r="64" spans="1:15" x14ac:dyDescent="0.25">
      <c r="A64" s="6" t="s">
        <v>6</v>
      </c>
      <c r="B64" s="6">
        <v>16</v>
      </c>
      <c r="C64" s="6">
        <v>5760</v>
      </c>
      <c r="D64" s="6">
        <v>170.755</v>
      </c>
      <c r="F64" s="7" t="s">
        <v>4</v>
      </c>
      <c r="G64" s="7">
        <v>1</v>
      </c>
      <c r="H64" s="8">
        <v>5760</v>
      </c>
      <c r="I64" s="7">
        <v>520.56871216469301</v>
      </c>
      <c r="K64" s="8">
        <v>5760</v>
      </c>
      <c r="L64" s="8">
        <f t="shared" si="2"/>
        <v>3.0486293939544553</v>
      </c>
      <c r="N64" s="8">
        <v>5760</v>
      </c>
      <c r="O64" s="8">
        <f t="shared" si="3"/>
        <v>19.053933712215347</v>
      </c>
    </row>
    <row r="65" spans="1:15" x14ac:dyDescent="0.25">
      <c r="A65" s="6" t="s">
        <v>6</v>
      </c>
      <c r="B65" s="6">
        <v>16</v>
      </c>
      <c r="C65" s="6">
        <v>5880</v>
      </c>
      <c r="D65" s="6">
        <v>221.16399999999999</v>
      </c>
      <c r="F65" s="7" t="s">
        <v>4</v>
      </c>
      <c r="G65" s="7">
        <v>1</v>
      </c>
      <c r="H65" s="8">
        <v>5880</v>
      </c>
      <c r="I65" s="7">
        <v>532.75614636088801</v>
      </c>
      <c r="K65" s="8">
        <v>5880</v>
      </c>
      <c r="L65" s="8">
        <f t="shared" si="2"/>
        <v>2.4088737152560453</v>
      </c>
      <c r="N65" s="8">
        <v>5880</v>
      </c>
      <c r="O65" s="8">
        <f t="shared" si="3"/>
        <v>15.055460720350283</v>
      </c>
    </row>
    <row r="66" spans="1:15" x14ac:dyDescent="0.25">
      <c r="A66" s="6" t="s">
        <v>6</v>
      </c>
      <c r="B66" s="6">
        <v>16</v>
      </c>
      <c r="C66" s="6">
        <v>6000</v>
      </c>
      <c r="D66" s="6">
        <v>205.38800000000001</v>
      </c>
      <c r="F66" s="7" t="s">
        <v>4</v>
      </c>
      <c r="G66" s="7">
        <v>1</v>
      </c>
      <c r="H66" s="8">
        <v>6000</v>
      </c>
      <c r="I66" s="7">
        <v>544.94358055708199</v>
      </c>
      <c r="K66" s="8">
        <v>6000</v>
      </c>
      <c r="L66" s="8">
        <f t="shared" ref="L66:L75" si="4">I66/D66</f>
        <v>2.6532396272278906</v>
      </c>
      <c r="N66" s="8">
        <v>6000</v>
      </c>
      <c r="O66" s="8">
        <f t="shared" ref="O66:O75" si="5">(I66/(D66*B66))*100</f>
        <v>16.582747670174317</v>
      </c>
    </row>
    <row r="67" spans="1:15" x14ac:dyDescent="0.25">
      <c r="A67" s="6" t="s">
        <v>6</v>
      </c>
      <c r="B67" s="6">
        <v>16</v>
      </c>
      <c r="C67" s="6">
        <v>6120</v>
      </c>
      <c r="D67" s="6">
        <v>216.34100000000001</v>
      </c>
      <c r="F67" s="7" t="s">
        <v>4</v>
      </c>
      <c r="G67" s="7">
        <v>1</v>
      </c>
      <c r="H67" s="8">
        <v>6120</v>
      </c>
      <c r="I67" s="7">
        <v>557.13101475327699</v>
      </c>
      <c r="K67" s="8">
        <v>6120</v>
      </c>
      <c r="L67" s="8">
        <f t="shared" si="4"/>
        <v>2.5752447051334557</v>
      </c>
      <c r="N67" s="8">
        <v>6120</v>
      </c>
      <c r="O67" s="8">
        <f t="shared" si="5"/>
        <v>16.095279407084099</v>
      </c>
    </row>
    <row r="68" spans="1:15" x14ac:dyDescent="0.25">
      <c r="A68" s="6" t="s">
        <v>6</v>
      </c>
      <c r="B68" s="6">
        <v>16</v>
      </c>
      <c r="C68" s="6">
        <v>6240</v>
      </c>
      <c r="D68" s="6">
        <v>223.58799999999999</v>
      </c>
      <c r="F68" s="7" t="s">
        <v>4</v>
      </c>
      <c r="G68" s="7">
        <v>1</v>
      </c>
      <c r="H68" s="8">
        <v>6240</v>
      </c>
      <c r="I68" s="7">
        <v>569.31844894947096</v>
      </c>
      <c r="K68" s="8">
        <v>6240</v>
      </c>
      <c r="L68" s="8">
        <f t="shared" si="4"/>
        <v>2.5462835615036181</v>
      </c>
      <c r="N68" s="8">
        <v>6240</v>
      </c>
      <c r="O68" s="8">
        <f t="shared" si="5"/>
        <v>15.914272259397613</v>
      </c>
    </row>
    <row r="69" spans="1:15" x14ac:dyDescent="0.25">
      <c r="A69" s="6" t="s">
        <v>6</v>
      </c>
      <c r="B69" s="6">
        <v>16</v>
      </c>
      <c r="C69" s="6">
        <v>6360</v>
      </c>
      <c r="D69" s="6">
        <v>267.12599999999998</v>
      </c>
      <c r="F69" s="7" t="s">
        <v>4</v>
      </c>
      <c r="G69" s="7">
        <v>1</v>
      </c>
      <c r="H69" s="8">
        <v>6360</v>
      </c>
      <c r="I69" s="7">
        <v>581.50588314566596</v>
      </c>
      <c r="K69" s="8">
        <v>6360</v>
      </c>
      <c r="L69" s="8">
        <f t="shared" si="4"/>
        <v>2.1768973561003646</v>
      </c>
      <c r="N69" s="8">
        <v>6360</v>
      </c>
      <c r="O69" s="8">
        <f t="shared" si="5"/>
        <v>13.605608475627278</v>
      </c>
    </row>
    <row r="70" spans="1:15" x14ac:dyDescent="0.25">
      <c r="A70" s="6" t="s">
        <v>6</v>
      </c>
      <c r="B70" s="6">
        <v>16</v>
      </c>
      <c r="C70" s="6">
        <v>6480</v>
      </c>
      <c r="D70" s="6">
        <v>259.798</v>
      </c>
      <c r="F70" s="7" t="s">
        <v>4</v>
      </c>
      <c r="G70" s="7">
        <v>1</v>
      </c>
      <c r="H70" s="8">
        <v>6480</v>
      </c>
      <c r="I70" s="7">
        <v>593.69331734186005</v>
      </c>
      <c r="K70" s="8">
        <v>6480</v>
      </c>
      <c r="L70" s="8">
        <f t="shared" si="4"/>
        <v>2.2852112693009956</v>
      </c>
      <c r="N70" s="8">
        <v>6480</v>
      </c>
      <c r="O70" s="8">
        <f t="shared" si="5"/>
        <v>14.282570433131223</v>
      </c>
    </row>
    <row r="71" spans="1:15" x14ac:dyDescent="0.25">
      <c r="A71" s="6" t="s">
        <v>6</v>
      </c>
      <c r="B71" s="6">
        <v>16</v>
      </c>
      <c r="C71" s="6">
        <v>6600</v>
      </c>
      <c r="D71" s="6">
        <v>274.49400000000003</v>
      </c>
      <c r="F71" s="7" t="s">
        <v>4</v>
      </c>
      <c r="G71" s="7">
        <v>1</v>
      </c>
      <c r="H71" s="8">
        <v>6600</v>
      </c>
      <c r="I71" s="7">
        <v>605.88075153805505</v>
      </c>
      <c r="K71" s="8">
        <v>6600</v>
      </c>
      <c r="L71" s="8">
        <f t="shared" si="4"/>
        <v>2.2072640988074603</v>
      </c>
      <c r="N71" s="8">
        <v>6600</v>
      </c>
      <c r="O71" s="8">
        <f t="shared" si="5"/>
        <v>13.795400617546626</v>
      </c>
    </row>
    <row r="72" spans="1:15" x14ac:dyDescent="0.25">
      <c r="A72" s="6" t="s">
        <v>6</v>
      </c>
      <c r="B72" s="6">
        <v>16</v>
      </c>
      <c r="C72" s="6">
        <v>6720</v>
      </c>
      <c r="D72" s="6">
        <v>280.51400000000001</v>
      </c>
      <c r="F72" s="7" t="s">
        <v>4</v>
      </c>
      <c r="G72" s="7">
        <v>1</v>
      </c>
      <c r="H72" s="8">
        <v>6720</v>
      </c>
      <c r="I72" s="7">
        <v>618.06818573424903</v>
      </c>
      <c r="K72" s="8">
        <v>6720</v>
      </c>
      <c r="L72" s="8">
        <f t="shared" si="4"/>
        <v>2.2033416718390133</v>
      </c>
      <c r="N72" s="8">
        <v>6720</v>
      </c>
      <c r="O72" s="8">
        <f t="shared" si="5"/>
        <v>13.770885448993834</v>
      </c>
    </row>
    <row r="73" spans="1:15" x14ac:dyDescent="0.25">
      <c r="A73" s="6" t="s">
        <v>6</v>
      </c>
      <c r="B73" s="6">
        <v>16</v>
      </c>
      <c r="C73" s="6">
        <v>6840</v>
      </c>
      <c r="D73" s="6">
        <v>305.31299999999999</v>
      </c>
      <c r="F73" s="7" t="s">
        <v>4</v>
      </c>
      <c r="G73" s="7">
        <v>1</v>
      </c>
      <c r="H73" s="8">
        <v>6840</v>
      </c>
      <c r="I73" s="7">
        <v>630.25561993044403</v>
      </c>
      <c r="K73" s="8">
        <v>6840</v>
      </c>
      <c r="L73" s="8">
        <f t="shared" si="4"/>
        <v>2.0642934297931763</v>
      </c>
      <c r="N73" s="8">
        <v>6840</v>
      </c>
      <c r="O73" s="8">
        <f t="shared" si="5"/>
        <v>12.901833936207352</v>
      </c>
    </row>
    <row r="74" spans="1:15" x14ac:dyDescent="0.25">
      <c r="A74" s="6" t="s">
        <v>6</v>
      </c>
      <c r="B74" s="6">
        <v>16</v>
      </c>
      <c r="C74" s="6">
        <v>6960</v>
      </c>
      <c r="D74" s="6">
        <v>326.36599999999999</v>
      </c>
      <c r="F74" s="7" t="s">
        <v>4</v>
      </c>
      <c r="G74" s="7">
        <v>1</v>
      </c>
      <c r="H74" s="8">
        <v>6960</v>
      </c>
      <c r="I74" s="7">
        <v>642.443054126638</v>
      </c>
      <c r="K74" s="8">
        <v>6960</v>
      </c>
      <c r="L74" s="8">
        <f t="shared" si="4"/>
        <v>1.9684742103241086</v>
      </c>
      <c r="N74" s="8">
        <v>6960</v>
      </c>
      <c r="O74" s="8">
        <f t="shared" si="5"/>
        <v>12.302963814525679</v>
      </c>
    </row>
    <row r="75" spans="1:15" x14ac:dyDescent="0.25">
      <c r="A75" s="6" t="s">
        <v>6</v>
      </c>
      <c r="B75" s="6">
        <v>16</v>
      </c>
      <c r="C75" s="6">
        <v>7080</v>
      </c>
      <c r="D75" s="6">
        <v>340.524</v>
      </c>
      <c r="F75" s="7" t="s">
        <v>4</v>
      </c>
      <c r="G75" s="7">
        <v>1</v>
      </c>
      <c r="H75" s="8">
        <v>7080</v>
      </c>
      <c r="I75" s="7">
        <v>654.630488322833</v>
      </c>
      <c r="K75" s="8">
        <v>7080</v>
      </c>
      <c r="L75" s="8">
        <f t="shared" si="4"/>
        <v>1.9224209991743109</v>
      </c>
      <c r="N75" s="8">
        <v>7080</v>
      </c>
      <c r="O75" s="8">
        <f t="shared" si="5"/>
        <v>12.015131244839443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9" zoomScale="86" zoomScaleNormal="100" workbookViewId="0">
      <selection activeCell="Q91" sqref="Q91"/>
    </sheetView>
  </sheetViews>
  <sheetFormatPr defaultRowHeight="12.5" x14ac:dyDescent="0.25"/>
  <cols>
    <col min="1" max="2" width="11.54296875"/>
    <col min="3" max="3" width="20.26953125" customWidth="1"/>
    <col min="4" max="7" width="11.54296875"/>
    <col min="8" max="8" width="16.6328125" customWidth="1"/>
    <col min="9" max="10" width="11.54296875"/>
    <col min="11" max="11" width="18.7265625" customWidth="1"/>
    <col min="12" max="13" width="11.54296875"/>
    <col min="14" max="14" width="20.08984375" customWidth="1"/>
    <col min="15" max="1025" width="11.54296875"/>
  </cols>
  <sheetData>
    <row r="1" spans="1:15" ht="13" x14ac:dyDescent="0.3">
      <c r="A1" s="1" t="s">
        <v>0</v>
      </c>
      <c r="B1" s="1" t="s">
        <v>5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8</v>
      </c>
      <c r="N1" s="1" t="s">
        <v>2</v>
      </c>
      <c r="O1" s="1" t="s">
        <v>9</v>
      </c>
    </row>
    <row r="2" spans="1:15" x14ac:dyDescent="0.25">
      <c r="A2" s="6" t="s">
        <v>6</v>
      </c>
      <c r="B2" s="6">
        <v>25</v>
      </c>
      <c r="C2" s="6">
        <v>5</v>
      </c>
      <c r="D2" s="6">
        <v>3.2346E-2</v>
      </c>
      <c r="F2" s="2" t="s">
        <v>4</v>
      </c>
      <c r="G2" s="2">
        <v>1</v>
      </c>
      <c r="H2" s="2">
        <v>5</v>
      </c>
      <c r="I2" s="2">
        <v>9.9999999999999995E-7</v>
      </c>
      <c r="K2" s="6">
        <v>5</v>
      </c>
      <c r="L2" s="6">
        <f t="shared" ref="L2:L33" si="0">I2/D2</f>
        <v>3.0915723737092681E-5</v>
      </c>
      <c r="N2" s="6">
        <v>5</v>
      </c>
      <c r="O2" s="6">
        <f t="shared" ref="O2:O33" si="1">(I2/(D2*B2))*100</f>
        <v>1.2366289494837072E-4</v>
      </c>
    </row>
    <row r="3" spans="1:15" x14ac:dyDescent="0.25">
      <c r="A3" s="6" t="s">
        <v>6</v>
      </c>
      <c r="B3" s="6">
        <v>25</v>
      </c>
      <c r="C3" s="6">
        <v>10</v>
      </c>
      <c r="D3" s="6">
        <v>5.2031000000000001E-2</v>
      </c>
      <c r="F3" s="2" t="s">
        <v>4</v>
      </c>
      <c r="G3" s="2">
        <v>1</v>
      </c>
      <c r="H3" s="2">
        <v>10</v>
      </c>
      <c r="I3" s="2">
        <v>3.0000000000000001E-6</v>
      </c>
      <c r="K3" s="6">
        <v>10</v>
      </c>
      <c r="L3" s="6">
        <f t="shared" si="0"/>
        <v>5.7657934692779305E-5</v>
      </c>
      <c r="N3" s="6">
        <v>10</v>
      </c>
      <c r="O3" s="6">
        <f t="shared" si="1"/>
        <v>2.3063173877111722E-4</v>
      </c>
    </row>
    <row r="4" spans="1:15" x14ac:dyDescent="0.25">
      <c r="A4" s="6" t="s">
        <v>6</v>
      </c>
      <c r="B4" s="6">
        <v>25</v>
      </c>
      <c r="C4" s="6">
        <v>15</v>
      </c>
      <c r="D4" s="6">
        <v>3.2972000000000001E-2</v>
      </c>
      <c r="F4" s="2" t="s">
        <v>4</v>
      </c>
      <c r="G4" s="2">
        <v>1</v>
      </c>
      <c r="H4" s="2">
        <v>15</v>
      </c>
      <c r="I4" s="2">
        <v>1.0000000000000001E-5</v>
      </c>
      <c r="K4" s="6">
        <v>15</v>
      </c>
      <c r="L4" s="6">
        <f t="shared" si="0"/>
        <v>3.0328763799587533E-4</v>
      </c>
      <c r="N4" s="6">
        <v>15</v>
      </c>
      <c r="O4" s="6">
        <f t="shared" si="1"/>
        <v>1.2131505519835011E-3</v>
      </c>
    </row>
    <row r="5" spans="1:15" x14ac:dyDescent="0.25">
      <c r="A5" s="6" t="s">
        <v>6</v>
      </c>
      <c r="B5" s="6">
        <v>25</v>
      </c>
      <c r="C5" s="6">
        <v>20</v>
      </c>
      <c r="D5" s="6">
        <v>9.5969999999999996E-3</v>
      </c>
      <c r="F5" s="2" t="s">
        <v>4</v>
      </c>
      <c r="G5" s="2">
        <v>1</v>
      </c>
      <c r="H5" s="2">
        <v>20</v>
      </c>
      <c r="I5" s="2">
        <v>2.0999999999999999E-5</v>
      </c>
      <c r="K5" s="6">
        <v>20</v>
      </c>
      <c r="L5" s="6">
        <f t="shared" si="0"/>
        <v>2.1881838074398249E-3</v>
      </c>
      <c r="N5" s="6">
        <v>20</v>
      </c>
      <c r="O5" s="6">
        <f t="shared" si="1"/>
        <v>8.7527352297592995E-3</v>
      </c>
    </row>
    <row r="6" spans="1:15" x14ac:dyDescent="0.25">
      <c r="A6" s="6" t="s">
        <v>6</v>
      </c>
      <c r="B6" s="6">
        <v>25</v>
      </c>
      <c r="C6" s="6">
        <v>25</v>
      </c>
      <c r="D6" s="6">
        <v>2.0962999999999999E-2</v>
      </c>
      <c r="F6" s="2" t="s">
        <v>4</v>
      </c>
      <c r="G6" s="2">
        <v>1</v>
      </c>
      <c r="H6" s="2">
        <v>25</v>
      </c>
      <c r="I6" s="2">
        <v>7.2000000000000002E-5</v>
      </c>
      <c r="K6" s="6">
        <v>25</v>
      </c>
      <c r="L6" s="6">
        <f t="shared" si="0"/>
        <v>3.4346229070266665E-3</v>
      </c>
      <c r="N6" s="6">
        <v>25</v>
      </c>
      <c r="O6" s="6">
        <f t="shared" si="1"/>
        <v>1.3738491628106664E-2</v>
      </c>
    </row>
    <row r="7" spans="1:15" x14ac:dyDescent="0.25">
      <c r="A7" s="6" t="s">
        <v>6</v>
      </c>
      <c r="B7" s="6">
        <v>25</v>
      </c>
      <c r="C7" s="6">
        <v>30</v>
      </c>
      <c r="D7" s="6">
        <v>1.5058999999999999E-2</v>
      </c>
      <c r="F7" s="2" t="s">
        <v>4</v>
      </c>
      <c r="G7" s="2">
        <v>1</v>
      </c>
      <c r="H7" s="2">
        <v>30</v>
      </c>
      <c r="I7" s="2">
        <v>3.6999999999999998E-5</v>
      </c>
      <c r="K7" s="6">
        <v>30</v>
      </c>
      <c r="L7" s="6">
        <f t="shared" si="0"/>
        <v>2.4570024570024569E-3</v>
      </c>
      <c r="N7" s="6">
        <v>30</v>
      </c>
      <c r="O7" s="6">
        <f t="shared" si="1"/>
        <v>9.8280098280098278E-3</v>
      </c>
    </row>
    <row r="8" spans="1:15" x14ac:dyDescent="0.25">
      <c r="A8" s="6" t="s">
        <v>6</v>
      </c>
      <c r="B8" s="6">
        <v>25</v>
      </c>
      <c r="C8" s="6">
        <v>35</v>
      </c>
      <c r="D8" s="6">
        <v>3.4299999999999999E-3</v>
      </c>
      <c r="F8" s="2" t="s">
        <v>4</v>
      </c>
      <c r="G8" s="2">
        <v>1</v>
      </c>
      <c r="H8" s="2">
        <v>35</v>
      </c>
      <c r="I8" s="2">
        <v>9.8999999999999994E-5</v>
      </c>
      <c r="K8" s="6">
        <v>35</v>
      </c>
      <c r="L8" s="6">
        <f t="shared" si="0"/>
        <v>2.8862973760932945E-2</v>
      </c>
      <c r="N8" s="6">
        <v>35</v>
      </c>
      <c r="O8" s="6">
        <f t="shared" si="1"/>
        <v>0.11545189504373178</v>
      </c>
    </row>
    <row r="9" spans="1:15" x14ac:dyDescent="0.25">
      <c r="A9" s="6" t="s">
        <v>6</v>
      </c>
      <c r="B9" s="6">
        <v>25</v>
      </c>
      <c r="C9" s="6">
        <v>40</v>
      </c>
      <c r="D9" s="6">
        <v>1.2459E-2</v>
      </c>
      <c r="F9" s="2" t="s">
        <v>4</v>
      </c>
      <c r="G9" s="2">
        <v>1</v>
      </c>
      <c r="H9" s="2">
        <v>40</v>
      </c>
      <c r="I9" s="2">
        <v>8.1000000000000004E-5</v>
      </c>
      <c r="K9" s="6">
        <v>40</v>
      </c>
      <c r="L9" s="6">
        <f t="shared" si="0"/>
        <v>6.501324343847821E-3</v>
      </c>
      <c r="N9" s="6">
        <v>40</v>
      </c>
      <c r="O9" s="6">
        <f t="shared" si="1"/>
        <v>2.6005297375391284E-2</v>
      </c>
    </row>
    <row r="10" spans="1:15" x14ac:dyDescent="0.25">
      <c r="A10" s="6" t="s">
        <v>6</v>
      </c>
      <c r="B10" s="6">
        <v>25</v>
      </c>
      <c r="C10" s="6">
        <v>45</v>
      </c>
      <c r="D10" s="6">
        <v>3.1480000000000002E-3</v>
      </c>
      <c r="F10" s="2" t="s">
        <v>4</v>
      </c>
      <c r="G10" s="2">
        <v>1</v>
      </c>
      <c r="H10" s="2">
        <v>45</v>
      </c>
      <c r="I10" s="2">
        <v>2.0799999999999999E-4</v>
      </c>
      <c r="K10" s="6">
        <v>45</v>
      </c>
      <c r="L10" s="6">
        <f t="shared" si="0"/>
        <v>6.607369758576874E-2</v>
      </c>
      <c r="N10" s="6">
        <v>45</v>
      </c>
      <c r="O10" s="6">
        <f t="shared" si="1"/>
        <v>0.2642947903430749</v>
      </c>
    </row>
    <row r="11" spans="1:15" x14ac:dyDescent="0.25">
      <c r="A11" s="6" t="s">
        <v>6</v>
      </c>
      <c r="B11" s="6">
        <v>25</v>
      </c>
      <c r="C11" s="6">
        <v>50</v>
      </c>
      <c r="D11" s="6">
        <v>1.4742999999999999E-2</v>
      </c>
      <c r="F11" s="2" t="s">
        <v>4</v>
      </c>
      <c r="G11" s="2">
        <v>1</v>
      </c>
      <c r="H11" s="2">
        <v>50</v>
      </c>
      <c r="I11" s="2">
        <v>2.0799999999999999E-4</v>
      </c>
      <c r="K11" s="6">
        <v>50</v>
      </c>
      <c r="L11" s="6">
        <f t="shared" si="0"/>
        <v>1.4108390422573424E-2</v>
      </c>
      <c r="N11" s="6">
        <v>50</v>
      </c>
      <c r="O11" s="6">
        <f t="shared" si="1"/>
        <v>5.6433561690293697E-2</v>
      </c>
    </row>
    <row r="12" spans="1:15" x14ac:dyDescent="0.25">
      <c r="A12" s="6" t="s">
        <v>6</v>
      </c>
      <c r="B12" s="6">
        <v>25</v>
      </c>
      <c r="C12" s="6">
        <v>55</v>
      </c>
      <c r="D12" s="6">
        <v>1.541E-2</v>
      </c>
      <c r="F12" s="2" t="s">
        <v>4</v>
      </c>
      <c r="G12" s="2">
        <v>1</v>
      </c>
      <c r="H12" s="2">
        <v>55</v>
      </c>
      <c r="I12" s="2">
        <v>6.8900000000000005E-4</v>
      </c>
      <c r="K12" s="6">
        <v>55</v>
      </c>
      <c r="L12" s="6">
        <f t="shared" si="0"/>
        <v>4.4711226476314085E-2</v>
      </c>
      <c r="N12" s="6">
        <v>55</v>
      </c>
      <c r="O12" s="6">
        <f t="shared" si="1"/>
        <v>0.17884490590525634</v>
      </c>
    </row>
    <row r="13" spans="1:15" x14ac:dyDescent="0.25">
      <c r="A13" s="6" t="s">
        <v>6</v>
      </c>
      <c r="B13" s="6">
        <v>25</v>
      </c>
      <c r="C13" s="6">
        <v>60</v>
      </c>
      <c r="D13" s="6">
        <v>1.575E-2</v>
      </c>
      <c r="F13" s="2" t="s">
        <v>4</v>
      </c>
      <c r="G13" s="2">
        <v>1</v>
      </c>
      <c r="H13" s="2">
        <v>60</v>
      </c>
      <c r="I13" s="2">
        <v>4.75E-4</v>
      </c>
      <c r="K13" s="6">
        <v>60</v>
      </c>
      <c r="L13" s="6">
        <f t="shared" si="0"/>
        <v>3.0158730158730159E-2</v>
      </c>
      <c r="N13" s="6">
        <v>60</v>
      </c>
      <c r="O13" s="6">
        <f t="shared" si="1"/>
        <v>0.12063492063492064</v>
      </c>
    </row>
    <row r="14" spans="1:15" x14ac:dyDescent="0.25">
      <c r="A14" s="6" t="s">
        <v>6</v>
      </c>
      <c r="B14" s="6">
        <v>25</v>
      </c>
      <c r="C14" s="6">
        <v>120</v>
      </c>
      <c r="D14" s="6">
        <v>1.5186E-2</v>
      </c>
      <c r="F14" s="2" t="s">
        <v>4</v>
      </c>
      <c r="G14" s="2">
        <v>1</v>
      </c>
      <c r="H14" s="2">
        <v>120</v>
      </c>
      <c r="I14" s="2">
        <v>2.8830000000000001E-3</v>
      </c>
      <c r="K14" s="6">
        <v>120</v>
      </c>
      <c r="L14" s="6">
        <f t="shared" si="0"/>
        <v>0.18984591070723036</v>
      </c>
      <c r="N14" s="6">
        <v>120</v>
      </c>
      <c r="O14" s="6">
        <f t="shared" si="1"/>
        <v>0.75938364282892146</v>
      </c>
    </row>
    <row r="15" spans="1:15" x14ac:dyDescent="0.25">
      <c r="A15" s="6" t="s">
        <v>6</v>
      </c>
      <c r="B15" s="6">
        <v>25</v>
      </c>
      <c r="C15" s="6">
        <v>180</v>
      </c>
      <c r="D15" s="6">
        <v>1.0019E-2</v>
      </c>
      <c r="F15" s="2" t="s">
        <v>4</v>
      </c>
      <c r="G15" s="2">
        <v>1</v>
      </c>
      <c r="H15" s="2">
        <v>180</v>
      </c>
      <c r="I15" s="2">
        <v>1.0299000000000001E-2</v>
      </c>
      <c r="K15" s="6">
        <v>180</v>
      </c>
      <c r="L15" s="6">
        <f t="shared" si="0"/>
        <v>1.0279469008883122</v>
      </c>
      <c r="N15" s="6">
        <v>180</v>
      </c>
      <c r="O15" s="6">
        <f t="shared" si="1"/>
        <v>4.1117876035532488</v>
      </c>
    </row>
    <row r="16" spans="1:15" x14ac:dyDescent="0.25">
      <c r="A16" s="6" t="s">
        <v>6</v>
      </c>
      <c r="B16" s="6">
        <v>25</v>
      </c>
      <c r="C16" s="6">
        <v>240</v>
      </c>
      <c r="D16" s="6">
        <v>5.9719999999999999E-3</v>
      </c>
      <c r="F16" s="2" t="s">
        <v>4</v>
      </c>
      <c r="G16" s="2">
        <v>1</v>
      </c>
      <c r="H16" s="2">
        <v>240</v>
      </c>
      <c r="I16" s="2">
        <v>1.8887999999999999E-2</v>
      </c>
      <c r="K16" s="6">
        <v>240</v>
      </c>
      <c r="L16" s="6">
        <f t="shared" si="0"/>
        <v>3.162759544541192</v>
      </c>
      <c r="N16" s="6">
        <v>240</v>
      </c>
      <c r="O16" s="6">
        <f t="shared" si="1"/>
        <v>12.65103817816477</v>
      </c>
    </row>
    <row r="17" spans="1:15" x14ac:dyDescent="0.25">
      <c r="A17" s="6" t="s">
        <v>6</v>
      </c>
      <c r="B17" s="6">
        <v>25</v>
      </c>
      <c r="C17" s="6">
        <v>300</v>
      </c>
      <c r="D17" s="6">
        <v>8.1290000000000008E-3</v>
      </c>
      <c r="F17" s="2" t="s">
        <v>4</v>
      </c>
      <c r="G17" s="2">
        <v>1</v>
      </c>
      <c r="H17" s="2">
        <v>300</v>
      </c>
      <c r="I17" s="2">
        <v>3.5874999999999997E-2</v>
      </c>
      <c r="K17" s="6">
        <v>300</v>
      </c>
      <c r="L17" s="6">
        <f t="shared" si="0"/>
        <v>4.4132119571903052</v>
      </c>
      <c r="N17" s="6">
        <v>300</v>
      </c>
      <c r="O17" s="6">
        <f t="shared" si="1"/>
        <v>17.652847828761224</v>
      </c>
    </row>
    <row r="18" spans="1:15" x14ac:dyDescent="0.25">
      <c r="A18" s="6" t="s">
        <v>6</v>
      </c>
      <c r="B18" s="6">
        <v>25</v>
      </c>
      <c r="C18" s="6">
        <v>360</v>
      </c>
      <c r="D18" s="6">
        <v>1.00867</v>
      </c>
      <c r="F18" s="2" t="s">
        <v>4</v>
      </c>
      <c r="G18" s="2">
        <v>1</v>
      </c>
      <c r="H18" s="2">
        <v>360</v>
      </c>
      <c r="I18" s="2">
        <v>6.6727999999999996E-2</v>
      </c>
      <c r="K18" s="6">
        <v>360</v>
      </c>
      <c r="L18" s="6">
        <f t="shared" si="0"/>
        <v>6.615444099655983E-2</v>
      </c>
      <c r="N18" s="6">
        <v>360</v>
      </c>
      <c r="O18" s="6">
        <f t="shared" si="1"/>
        <v>0.26461776398623932</v>
      </c>
    </row>
    <row r="19" spans="1:15" x14ac:dyDescent="0.25">
      <c r="A19" s="6" t="s">
        <v>6</v>
      </c>
      <c r="B19" s="6">
        <v>25</v>
      </c>
      <c r="C19" s="6">
        <v>420</v>
      </c>
      <c r="D19" s="6">
        <v>2.5333999999999999E-2</v>
      </c>
      <c r="F19" s="2" t="s">
        <v>4</v>
      </c>
      <c r="G19" s="2">
        <v>1</v>
      </c>
      <c r="H19" s="2">
        <v>420</v>
      </c>
      <c r="I19" s="2">
        <v>0.224465</v>
      </c>
      <c r="K19" s="6">
        <v>420</v>
      </c>
      <c r="L19" s="6">
        <f t="shared" si="0"/>
        <v>8.8602273624378309</v>
      </c>
      <c r="N19" s="6">
        <v>420</v>
      </c>
      <c r="O19" s="6">
        <f t="shared" si="1"/>
        <v>35.440909449751324</v>
      </c>
    </row>
    <row r="20" spans="1:15" x14ac:dyDescent="0.25">
      <c r="A20" s="6" t="s">
        <v>6</v>
      </c>
      <c r="B20" s="6">
        <v>25</v>
      </c>
      <c r="C20" s="6">
        <v>480</v>
      </c>
      <c r="D20" s="6">
        <v>0.214478</v>
      </c>
      <c r="F20" s="2" t="s">
        <v>4</v>
      </c>
      <c r="G20" s="2">
        <v>1</v>
      </c>
      <c r="H20" s="2">
        <v>480</v>
      </c>
      <c r="I20" s="2">
        <v>0.20485800000000001</v>
      </c>
      <c r="K20" s="6">
        <v>480</v>
      </c>
      <c r="L20" s="6">
        <f t="shared" si="0"/>
        <v>0.95514691483508807</v>
      </c>
      <c r="N20" s="6">
        <v>480</v>
      </c>
      <c r="O20" s="6">
        <f t="shared" si="1"/>
        <v>3.8205876593403518</v>
      </c>
    </row>
    <row r="21" spans="1:15" x14ac:dyDescent="0.25">
      <c r="A21" s="6" t="s">
        <v>6</v>
      </c>
      <c r="B21" s="6">
        <v>25</v>
      </c>
      <c r="C21" s="6">
        <v>540</v>
      </c>
      <c r="D21" s="6">
        <v>0.43466399999999999</v>
      </c>
      <c r="F21" s="2" t="s">
        <v>4</v>
      </c>
      <c r="G21" s="2">
        <v>1</v>
      </c>
      <c r="H21" s="2">
        <v>540</v>
      </c>
      <c r="I21" s="2">
        <v>0.263546</v>
      </c>
      <c r="K21" s="6">
        <v>540</v>
      </c>
      <c r="L21" s="6">
        <f t="shared" si="0"/>
        <v>0.60632120442456705</v>
      </c>
      <c r="N21" s="6">
        <v>540</v>
      </c>
      <c r="O21" s="6">
        <f t="shared" si="1"/>
        <v>2.4252848176982682</v>
      </c>
    </row>
    <row r="22" spans="1:15" x14ac:dyDescent="0.25">
      <c r="A22" s="6" t="s">
        <v>6</v>
      </c>
      <c r="B22" s="6">
        <v>25</v>
      </c>
      <c r="C22" s="6">
        <v>600</v>
      </c>
      <c r="D22" s="6">
        <v>0.245421</v>
      </c>
      <c r="F22" s="2" t="s">
        <v>4</v>
      </c>
      <c r="G22" s="2">
        <v>1</v>
      </c>
      <c r="H22" s="2">
        <v>600</v>
      </c>
      <c r="I22" s="2">
        <v>0.36054199999999997</v>
      </c>
      <c r="K22" s="6">
        <v>600</v>
      </c>
      <c r="L22" s="6">
        <f t="shared" si="0"/>
        <v>1.4690755884785733</v>
      </c>
      <c r="N22" s="6">
        <v>600</v>
      </c>
      <c r="O22" s="6">
        <f t="shared" si="1"/>
        <v>5.8763023539142933</v>
      </c>
    </row>
    <row r="23" spans="1:15" x14ac:dyDescent="0.25">
      <c r="A23" s="6" t="s">
        <v>6</v>
      </c>
      <c r="B23" s="6">
        <v>25</v>
      </c>
      <c r="C23" s="6">
        <v>660</v>
      </c>
      <c r="D23" s="6">
        <v>5.2780000000000001E-2</v>
      </c>
      <c r="F23" s="2" t="s">
        <v>4</v>
      </c>
      <c r="G23" s="2">
        <v>1</v>
      </c>
      <c r="H23" s="2">
        <v>660</v>
      </c>
      <c r="I23" s="2">
        <v>0.75253700000000001</v>
      </c>
      <c r="K23" s="6">
        <v>660</v>
      </c>
      <c r="L23" s="6">
        <f t="shared" si="0"/>
        <v>14.257995452823039</v>
      </c>
      <c r="N23" s="6">
        <v>660</v>
      </c>
      <c r="O23" s="6">
        <f t="shared" si="1"/>
        <v>57.031981811292155</v>
      </c>
    </row>
    <row r="24" spans="1:15" x14ac:dyDescent="0.25">
      <c r="A24" s="6" t="s">
        <v>6</v>
      </c>
      <c r="B24" s="6">
        <v>25</v>
      </c>
      <c r="C24" s="6">
        <v>720</v>
      </c>
      <c r="D24" s="6">
        <v>9.3179999999999999E-2</v>
      </c>
      <c r="F24" s="2" t="s">
        <v>4</v>
      </c>
      <c r="G24" s="2">
        <v>1</v>
      </c>
      <c r="H24" s="2">
        <v>720</v>
      </c>
      <c r="I24" s="2">
        <v>0.73066399999999998</v>
      </c>
      <c r="K24" s="6">
        <v>720</v>
      </c>
      <c r="L24" s="6">
        <f t="shared" si="0"/>
        <v>7.8414251985404588</v>
      </c>
      <c r="N24" s="6">
        <v>720</v>
      </c>
      <c r="O24" s="6">
        <f t="shared" si="1"/>
        <v>31.365700794161839</v>
      </c>
    </row>
    <row r="25" spans="1:15" x14ac:dyDescent="0.25">
      <c r="A25" s="6" t="s">
        <v>6</v>
      </c>
      <c r="B25" s="6">
        <v>25</v>
      </c>
      <c r="C25" s="6">
        <v>780</v>
      </c>
      <c r="D25" s="6">
        <v>0.25370799999999999</v>
      </c>
      <c r="F25" s="2" t="s">
        <v>4</v>
      </c>
      <c r="G25" s="2">
        <v>1</v>
      </c>
      <c r="H25" s="2">
        <v>780</v>
      </c>
      <c r="I25" s="2">
        <v>2.4105500000000002</v>
      </c>
      <c r="K25" s="6">
        <v>780</v>
      </c>
      <c r="L25" s="6">
        <f t="shared" si="0"/>
        <v>9.5012770586658686</v>
      </c>
      <c r="N25" s="6">
        <v>780</v>
      </c>
      <c r="O25" s="6">
        <f t="shared" si="1"/>
        <v>38.005108234663474</v>
      </c>
    </row>
    <row r="26" spans="1:15" x14ac:dyDescent="0.25">
      <c r="A26" s="6" t="s">
        <v>6</v>
      </c>
      <c r="B26" s="6">
        <v>25</v>
      </c>
      <c r="C26" s="6">
        <v>840</v>
      </c>
      <c r="D26" s="6">
        <v>0.26678600000000002</v>
      </c>
      <c r="F26" s="2" t="s">
        <v>4</v>
      </c>
      <c r="G26" s="2">
        <v>1</v>
      </c>
      <c r="H26" s="2">
        <v>840</v>
      </c>
      <c r="I26" s="2">
        <v>3.8009900000000001</v>
      </c>
      <c r="K26" s="6">
        <v>840</v>
      </c>
      <c r="L26" s="6">
        <f t="shared" si="0"/>
        <v>14.247336816774492</v>
      </c>
      <c r="N26" s="6">
        <v>840</v>
      </c>
      <c r="O26" s="6">
        <f t="shared" si="1"/>
        <v>56.989347267097969</v>
      </c>
    </row>
    <row r="27" spans="1:15" x14ac:dyDescent="0.25">
      <c r="A27" s="6" t="s">
        <v>6</v>
      </c>
      <c r="B27" s="6">
        <v>25</v>
      </c>
      <c r="C27" s="6">
        <v>900</v>
      </c>
      <c r="D27" s="6">
        <v>1.27484</v>
      </c>
      <c r="F27" s="2" t="s">
        <v>4</v>
      </c>
      <c r="G27" s="2">
        <v>1</v>
      </c>
      <c r="H27" s="2">
        <v>900</v>
      </c>
      <c r="I27" s="2">
        <v>6.4184999999999999</v>
      </c>
      <c r="K27" s="6">
        <v>900</v>
      </c>
      <c r="L27" s="6">
        <f t="shared" si="0"/>
        <v>5.0347494587556083</v>
      </c>
      <c r="N27" s="6">
        <v>900</v>
      </c>
      <c r="O27" s="6">
        <f t="shared" si="1"/>
        <v>20.138997835022433</v>
      </c>
    </row>
    <row r="28" spans="1:15" x14ac:dyDescent="0.25">
      <c r="A28" s="6" t="s">
        <v>6</v>
      </c>
      <c r="B28" s="6">
        <v>25</v>
      </c>
      <c r="C28" s="6">
        <v>960</v>
      </c>
      <c r="D28" s="6">
        <v>0.68310999999999999</v>
      </c>
      <c r="F28" s="2" t="s">
        <v>4</v>
      </c>
      <c r="G28" s="2">
        <v>1</v>
      </c>
      <c r="H28" s="2">
        <v>960</v>
      </c>
      <c r="I28" s="2">
        <v>9.80504</v>
      </c>
      <c r="K28" s="6">
        <v>960</v>
      </c>
      <c r="L28" s="6">
        <f t="shared" si="0"/>
        <v>14.353530178155788</v>
      </c>
      <c r="N28" s="6">
        <v>960</v>
      </c>
      <c r="O28" s="6">
        <f t="shared" si="1"/>
        <v>57.414120712623152</v>
      </c>
    </row>
    <row r="29" spans="1:15" x14ac:dyDescent="0.25">
      <c r="A29" s="6" t="s">
        <v>6</v>
      </c>
      <c r="B29" s="6">
        <v>25</v>
      </c>
      <c r="C29" s="6">
        <v>1020</v>
      </c>
      <c r="D29" s="6">
        <v>1.1182000000000001</v>
      </c>
      <c r="F29" s="2" t="s">
        <v>4</v>
      </c>
      <c r="G29" s="2">
        <v>1</v>
      </c>
      <c r="H29" s="2">
        <v>1020</v>
      </c>
      <c r="I29" s="2">
        <v>13.866899999999999</v>
      </c>
      <c r="K29" s="6">
        <v>1020</v>
      </c>
      <c r="L29" s="6">
        <f t="shared" si="0"/>
        <v>12.401091039170094</v>
      </c>
      <c r="N29" s="6">
        <v>1020</v>
      </c>
      <c r="O29" s="6">
        <f t="shared" si="1"/>
        <v>49.604364156680376</v>
      </c>
    </row>
    <row r="30" spans="1:15" x14ac:dyDescent="0.25">
      <c r="A30" s="6" t="s">
        <v>6</v>
      </c>
      <c r="B30" s="6">
        <v>25</v>
      </c>
      <c r="C30" s="6">
        <v>1080</v>
      </c>
      <c r="D30" s="6">
        <v>1.3252200000000001</v>
      </c>
      <c r="F30" s="2" t="s">
        <v>4</v>
      </c>
      <c r="G30" s="2">
        <v>1</v>
      </c>
      <c r="H30" s="2">
        <v>1080</v>
      </c>
      <c r="I30" s="2">
        <v>16.718800000000002</v>
      </c>
      <c r="K30" s="6">
        <v>1080</v>
      </c>
      <c r="L30" s="6">
        <f t="shared" si="0"/>
        <v>12.615867554066496</v>
      </c>
      <c r="N30" s="6">
        <v>1080</v>
      </c>
      <c r="O30" s="6">
        <f t="shared" si="1"/>
        <v>50.463470216265968</v>
      </c>
    </row>
    <row r="31" spans="1:15" x14ac:dyDescent="0.25">
      <c r="A31" s="6" t="s">
        <v>6</v>
      </c>
      <c r="B31" s="6">
        <v>25</v>
      </c>
      <c r="C31" s="6">
        <v>1140</v>
      </c>
      <c r="D31" s="6">
        <v>0.53587200000000001</v>
      </c>
      <c r="F31" s="2" t="s">
        <v>4</v>
      </c>
      <c r="G31" s="2">
        <v>1</v>
      </c>
      <c r="H31" s="2">
        <v>1140</v>
      </c>
      <c r="I31" s="2">
        <v>19.9145</v>
      </c>
      <c r="K31" s="6">
        <v>1140</v>
      </c>
      <c r="L31" s="6">
        <f t="shared" si="0"/>
        <v>37.162792607189779</v>
      </c>
      <c r="N31" s="6">
        <v>1140</v>
      </c>
      <c r="O31" s="6">
        <f t="shared" si="1"/>
        <v>148.65117042875912</v>
      </c>
    </row>
    <row r="32" spans="1:15" x14ac:dyDescent="0.25">
      <c r="A32" s="6" t="s">
        <v>6</v>
      </c>
      <c r="B32" s="6">
        <v>25</v>
      </c>
      <c r="C32" s="6">
        <v>1200</v>
      </c>
      <c r="D32" s="6">
        <v>0.78203199999999995</v>
      </c>
      <c r="F32" s="2" t="s">
        <v>4</v>
      </c>
      <c r="G32" s="2">
        <v>1</v>
      </c>
      <c r="H32" s="2">
        <v>1200</v>
      </c>
      <c r="I32" s="2">
        <v>23.470500000000001</v>
      </c>
      <c r="K32" s="6">
        <v>1200</v>
      </c>
      <c r="L32" s="6">
        <f t="shared" si="0"/>
        <v>30.012198989299673</v>
      </c>
      <c r="N32" s="6">
        <v>1200</v>
      </c>
      <c r="O32" s="6">
        <f t="shared" si="1"/>
        <v>120.04879595719871</v>
      </c>
    </row>
    <row r="33" spans="1:15" x14ac:dyDescent="0.25">
      <c r="A33" s="6" t="s">
        <v>6</v>
      </c>
      <c r="B33" s="6">
        <v>25</v>
      </c>
      <c r="C33" s="6">
        <v>1260</v>
      </c>
      <c r="D33" s="6">
        <v>0.68367599999999995</v>
      </c>
      <c r="F33" s="2" t="s">
        <v>4</v>
      </c>
      <c r="G33" s="2">
        <v>1</v>
      </c>
      <c r="H33" s="2">
        <v>1260</v>
      </c>
      <c r="I33" s="2">
        <v>27.166699999999999</v>
      </c>
      <c r="K33" s="6">
        <v>1260</v>
      </c>
      <c r="L33" s="6">
        <f t="shared" si="0"/>
        <v>39.736220080857017</v>
      </c>
      <c r="N33" s="6">
        <v>1260</v>
      </c>
      <c r="O33" s="6">
        <f t="shared" si="1"/>
        <v>158.94488032342807</v>
      </c>
    </row>
    <row r="34" spans="1:15" x14ac:dyDescent="0.25">
      <c r="A34" s="6" t="s">
        <v>6</v>
      </c>
      <c r="B34" s="6">
        <v>25</v>
      </c>
      <c r="C34" s="6">
        <v>1320</v>
      </c>
      <c r="D34" s="6">
        <v>0.42622100000000002</v>
      </c>
      <c r="F34" s="2" t="s">
        <v>4</v>
      </c>
      <c r="G34" s="2">
        <v>1</v>
      </c>
      <c r="H34" s="2">
        <v>1320</v>
      </c>
      <c r="I34" s="2">
        <v>33.319600000000001</v>
      </c>
      <c r="K34" s="6">
        <v>1320</v>
      </c>
      <c r="L34" s="6">
        <f t="shared" ref="L34:L65" si="2">I34/D34</f>
        <v>78.174468174960879</v>
      </c>
      <c r="N34" s="6">
        <v>1320</v>
      </c>
      <c r="O34" s="6">
        <f t="shared" ref="O34:O65" si="3">(I34/(D34*B34))*100</f>
        <v>312.69787269984351</v>
      </c>
    </row>
    <row r="35" spans="1:15" x14ac:dyDescent="0.25">
      <c r="A35" s="6" t="s">
        <v>6</v>
      </c>
      <c r="B35" s="6">
        <v>25</v>
      </c>
      <c r="C35" s="6">
        <v>1380</v>
      </c>
      <c r="D35" s="6">
        <v>0.43766699999999997</v>
      </c>
      <c r="F35" s="2" t="s">
        <v>4</v>
      </c>
      <c r="G35" s="2">
        <v>1</v>
      </c>
      <c r="H35" s="2">
        <v>1380</v>
      </c>
      <c r="I35" s="2">
        <v>37.279400000000003</v>
      </c>
      <c r="K35" s="6">
        <v>1380</v>
      </c>
      <c r="L35" s="6">
        <f t="shared" si="2"/>
        <v>85.177543657620987</v>
      </c>
      <c r="N35" s="6">
        <v>1380</v>
      </c>
      <c r="O35" s="6">
        <f t="shared" si="3"/>
        <v>340.71017463048395</v>
      </c>
    </row>
    <row r="36" spans="1:15" x14ac:dyDescent="0.25">
      <c r="A36" s="6" t="s">
        <v>6</v>
      </c>
      <c r="B36" s="6">
        <v>25</v>
      </c>
      <c r="C36" s="6">
        <v>1440</v>
      </c>
      <c r="D36" s="6">
        <v>0.69328699999999999</v>
      </c>
      <c r="F36" s="2" t="s">
        <v>4</v>
      </c>
      <c r="G36" s="2">
        <v>1</v>
      </c>
      <c r="H36" s="2">
        <v>1440</v>
      </c>
      <c r="I36" s="2">
        <v>41.746099999999998</v>
      </c>
      <c r="K36" s="6">
        <v>1440</v>
      </c>
      <c r="L36" s="6">
        <f t="shared" si="2"/>
        <v>60.214745119986382</v>
      </c>
      <c r="N36" s="6">
        <v>1440</v>
      </c>
      <c r="O36" s="6">
        <f t="shared" si="3"/>
        <v>240.85898047994553</v>
      </c>
    </row>
    <row r="37" spans="1:15" x14ac:dyDescent="0.25">
      <c r="A37" s="6" t="s">
        <v>6</v>
      </c>
      <c r="B37" s="6">
        <v>25</v>
      </c>
      <c r="C37" s="6">
        <v>1500</v>
      </c>
      <c r="D37" s="6">
        <v>1.48536</v>
      </c>
      <c r="F37" s="2" t="s">
        <v>4</v>
      </c>
      <c r="G37" s="2">
        <v>1</v>
      </c>
      <c r="H37" s="2">
        <v>1500</v>
      </c>
      <c r="I37" s="2">
        <v>50.150500000000001</v>
      </c>
      <c r="K37" s="6">
        <v>1500</v>
      </c>
      <c r="L37" s="6">
        <f t="shared" si="2"/>
        <v>33.763195454300643</v>
      </c>
      <c r="N37" s="6">
        <v>1500</v>
      </c>
      <c r="O37" s="6">
        <f t="shared" si="3"/>
        <v>135.05278181720257</v>
      </c>
    </row>
    <row r="38" spans="1:15" x14ac:dyDescent="0.25">
      <c r="A38" s="6" t="s">
        <v>6</v>
      </c>
      <c r="B38" s="6">
        <v>25</v>
      </c>
      <c r="C38" s="6">
        <v>1560</v>
      </c>
      <c r="D38" s="6">
        <v>0.81672100000000003</v>
      </c>
      <c r="F38" s="2" t="s">
        <v>4</v>
      </c>
      <c r="G38" s="2">
        <v>1</v>
      </c>
      <c r="H38" s="2">
        <v>1560</v>
      </c>
      <c r="I38" s="2">
        <v>54.8489</v>
      </c>
      <c r="K38" s="6">
        <v>1560</v>
      </c>
      <c r="L38" s="6">
        <f t="shared" si="2"/>
        <v>67.157450341058933</v>
      </c>
      <c r="N38" s="6">
        <v>1560</v>
      </c>
      <c r="O38" s="6">
        <f t="shared" si="3"/>
        <v>268.62980136423579</v>
      </c>
    </row>
    <row r="39" spans="1:15" x14ac:dyDescent="0.25">
      <c r="A39" s="6" t="s">
        <v>6</v>
      </c>
      <c r="B39" s="6">
        <v>25</v>
      </c>
      <c r="C39" s="6">
        <v>1620</v>
      </c>
      <c r="D39" s="6">
        <v>1.7475700000000001</v>
      </c>
      <c r="F39" s="2" t="s">
        <v>4</v>
      </c>
      <c r="G39" s="2">
        <v>1</v>
      </c>
      <c r="H39" s="2">
        <v>1620</v>
      </c>
      <c r="I39" s="2">
        <v>63.6477</v>
      </c>
      <c r="K39" s="6">
        <v>1620</v>
      </c>
      <c r="L39" s="6">
        <f t="shared" si="2"/>
        <v>36.42068701110685</v>
      </c>
      <c r="N39" s="6">
        <v>1620</v>
      </c>
      <c r="O39" s="6">
        <f t="shared" si="3"/>
        <v>145.6827480444274</v>
      </c>
    </row>
    <row r="40" spans="1:15" x14ac:dyDescent="0.25">
      <c r="A40" s="6" t="s">
        <v>6</v>
      </c>
      <c r="B40" s="6">
        <v>25</v>
      </c>
      <c r="C40" s="6">
        <v>1680</v>
      </c>
      <c r="D40" s="6">
        <v>0.98244299999999996</v>
      </c>
      <c r="F40" s="2" t="s">
        <v>4</v>
      </c>
      <c r="G40" s="2">
        <v>1</v>
      </c>
      <c r="H40" s="2">
        <v>1680</v>
      </c>
      <c r="I40" s="2">
        <v>69.107699999999994</v>
      </c>
      <c r="K40" s="6">
        <v>1680</v>
      </c>
      <c r="L40" s="6">
        <f t="shared" si="2"/>
        <v>70.342706905133426</v>
      </c>
      <c r="N40" s="6">
        <v>1680</v>
      </c>
      <c r="O40" s="6">
        <f t="shared" si="3"/>
        <v>281.3708276205337</v>
      </c>
    </row>
    <row r="41" spans="1:15" x14ac:dyDescent="0.25">
      <c r="A41" s="6" t="s">
        <v>6</v>
      </c>
      <c r="B41" s="6">
        <v>25</v>
      </c>
      <c r="C41" s="6">
        <v>1740</v>
      </c>
      <c r="D41" s="6">
        <v>0.84309100000000003</v>
      </c>
      <c r="F41" s="2" t="s">
        <v>4</v>
      </c>
      <c r="G41" s="2">
        <v>1</v>
      </c>
      <c r="H41" s="2">
        <v>1740</v>
      </c>
      <c r="I41" s="2">
        <v>79.913899999999998</v>
      </c>
      <c r="K41" s="6">
        <v>1740</v>
      </c>
      <c r="L41" s="6">
        <f t="shared" si="2"/>
        <v>94.786802373646495</v>
      </c>
      <c r="N41" s="6">
        <v>1740</v>
      </c>
      <c r="O41" s="6">
        <f t="shared" si="3"/>
        <v>379.14720949458598</v>
      </c>
    </row>
    <row r="42" spans="1:15" x14ac:dyDescent="0.25">
      <c r="A42" s="6" t="s">
        <v>6</v>
      </c>
      <c r="B42" s="6">
        <v>25</v>
      </c>
      <c r="C42" s="6">
        <v>1800</v>
      </c>
      <c r="D42" s="6">
        <v>1.66815</v>
      </c>
      <c r="F42" s="2" t="s">
        <v>4</v>
      </c>
      <c r="G42" s="2">
        <v>1</v>
      </c>
      <c r="H42" s="2">
        <v>1800</v>
      </c>
      <c r="I42" s="2">
        <v>88.393100000000004</v>
      </c>
      <c r="K42" s="6">
        <v>1800</v>
      </c>
      <c r="L42" s="6">
        <f t="shared" si="2"/>
        <v>52.98870005694932</v>
      </c>
      <c r="N42" s="6">
        <v>1800</v>
      </c>
      <c r="O42" s="6">
        <f t="shared" si="3"/>
        <v>211.95480022779728</v>
      </c>
    </row>
    <row r="43" spans="1:15" x14ac:dyDescent="0.25">
      <c r="A43" s="6" t="s">
        <v>6</v>
      </c>
      <c r="B43" s="6">
        <v>25</v>
      </c>
      <c r="C43" s="6">
        <v>1860</v>
      </c>
      <c r="D43" s="6">
        <v>1.33969</v>
      </c>
      <c r="F43" s="2" t="s">
        <v>4</v>
      </c>
      <c r="G43" s="2">
        <v>1</v>
      </c>
      <c r="H43" s="2">
        <v>1860</v>
      </c>
      <c r="I43" s="2">
        <v>98.305099999999996</v>
      </c>
      <c r="K43" s="6">
        <v>1860</v>
      </c>
      <c r="L43" s="6">
        <f t="shared" si="2"/>
        <v>73.378990662018822</v>
      </c>
      <c r="N43" s="6">
        <v>1860</v>
      </c>
      <c r="O43" s="6">
        <f t="shared" si="3"/>
        <v>293.51596264807529</v>
      </c>
    </row>
    <row r="44" spans="1:15" x14ac:dyDescent="0.25">
      <c r="A44" s="6" t="s">
        <v>6</v>
      </c>
      <c r="B44" s="6">
        <v>25</v>
      </c>
      <c r="C44" s="6">
        <v>1920</v>
      </c>
      <c r="D44" s="6">
        <v>2.4280900000000001</v>
      </c>
      <c r="F44" s="2" t="s">
        <v>4</v>
      </c>
      <c r="G44" s="2">
        <v>1</v>
      </c>
      <c r="H44" s="2">
        <v>1920</v>
      </c>
      <c r="I44" s="2">
        <v>115.69</v>
      </c>
      <c r="K44" s="6">
        <v>1920</v>
      </c>
      <c r="L44" s="6">
        <f t="shared" si="2"/>
        <v>47.646504042271907</v>
      </c>
      <c r="N44" s="6">
        <v>1920</v>
      </c>
      <c r="O44" s="6">
        <f t="shared" si="3"/>
        <v>190.58601616908763</v>
      </c>
    </row>
    <row r="45" spans="1:15" x14ac:dyDescent="0.25">
      <c r="A45" s="6" t="s">
        <v>6</v>
      </c>
      <c r="B45" s="6">
        <v>25</v>
      </c>
      <c r="C45" s="6">
        <v>1980</v>
      </c>
      <c r="D45" s="6">
        <v>1.2637100000000001</v>
      </c>
      <c r="F45" s="2" t="s">
        <v>4</v>
      </c>
      <c r="G45" s="2">
        <v>1</v>
      </c>
      <c r="H45" s="2">
        <v>1980</v>
      </c>
      <c r="I45" s="2">
        <v>119.795</v>
      </c>
      <c r="K45" s="6">
        <v>1980</v>
      </c>
      <c r="L45" s="6">
        <f t="shared" si="2"/>
        <v>94.79627446170403</v>
      </c>
      <c r="N45" s="6">
        <v>1980</v>
      </c>
      <c r="O45" s="6">
        <f t="shared" si="3"/>
        <v>379.18509784681606</v>
      </c>
    </row>
    <row r="46" spans="1:15" x14ac:dyDescent="0.25">
      <c r="A46" s="6" t="s">
        <v>6</v>
      </c>
      <c r="B46" s="6">
        <v>25</v>
      </c>
      <c r="C46" s="6">
        <v>2040</v>
      </c>
      <c r="D46" s="6">
        <v>2.2163599999999999</v>
      </c>
      <c r="F46" s="2" t="s">
        <v>4</v>
      </c>
      <c r="G46" s="2">
        <v>1</v>
      </c>
      <c r="H46" s="2">
        <v>2040</v>
      </c>
      <c r="I46" s="2">
        <v>128.71199999999999</v>
      </c>
      <c r="K46" s="6">
        <v>2040</v>
      </c>
      <c r="L46" s="6">
        <f t="shared" si="2"/>
        <v>58.073598151924777</v>
      </c>
      <c r="N46" s="6">
        <v>2040</v>
      </c>
      <c r="O46" s="6">
        <f t="shared" si="3"/>
        <v>232.29439260769911</v>
      </c>
    </row>
    <row r="47" spans="1:15" x14ac:dyDescent="0.25">
      <c r="A47" s="6" t="s">
        <v>6</v>
      </c>
      <c r="B47" s="6">
        <v>25</v>
      </c>
      <c r="C47" s="6">
        <v>2100</v>
      </c>
      <c r="D47" s="6">
        <v>3.30145</v>
      </c>
      <c r="F47" s="2" t="s">
        <v>4</v>
      </c>
      <c r="G47" s="2">
        <v>1</v>
      </c>
      <c r="H47" s="2">
        <v>2100</v>
      </c>
      <c r="I47" s="2">
        <v>143.30500000000001</v>
      </c>
      <c r="K47" s="6">
        <v>2100</v>
      </c>
      <c r="L47" s="6">
        <f t="shared" si="2"/>
        <v>43.406684941465116</v>
      </c>
      <c r="N47" s="6">
        <v>2100</v>
      </c>
      <c r="O47" s="6">
        <f t="shared" si="3"/>
        <v>173.62673976586046</v>
      </c>
    </row>
    <row r="48" spans="1:15" x14ac:dyDescent="0.25">
      <c r="A48" s="6" t="s">
        <v>6</v>
      </c>
      <c r="B48" s="6">
        <v>25</v>
      </c>
      <c r="C48" s="6">
        <v>2160</v>
      </c>
      <c r="D48" s="6">
        <v>2.3403499999999999</v>
      </c>
      <c r="F48" s="2" t="s">
        <v>4</v>
      </c>
      <c r="G48" s="2">
        <v>1</v>
      </c>
      <c r="H48" s="2">
        <v>2160</v>
      </c>
      <c r="I48" s="2">
        <v>156.22399999999999</v>
      </c>
      <c r="K48" s="6">
        <v>2160</v>
      </c>
      <c r="L48" s="6">
        <f t="shared" si="2"/>
        <v>66.752408827739444</v>
      </c>
      <c r="N48" s="6">
        <v>2160</v>
      </c>
      <c r="O48" s="6">
        <f t="shared" si="3"/>
        <v>267.00963531095778</v>
      </c>
    </row>
    <row r="49" spans="1:15" x14ac:dyDescent="0.25">
      <c r="A49" s="6" t="s">
        <v>6</v>
      </c>
      <c r="B49" s="6">
        <v>25</v>
      </c>
      <c r="C49" s="6">
        <v>2220</v>
      </c>
      <c r="D49" s="6">
        <v>2.3104</v>
      </c>
      <c r="F49" s="2" t="s">
        <v>4</v>
      </c>
      <c r="G49" s="2">
        <v>1</v>
      </c>
      <c r="H49" s="2">
        <v>2220</v>
      </c>
      <c r="I49" s="2">
        <v>170.51900000000001</v>
      </c>
      <c r="K49" s="6">
        <v>2220</v>
      </c>
      <c r="L49" s="6">
        <f t="shared" si="2"/>
        <v>73.804968836565095</v>
      </c>
      <c r="N49" s="6">
        <v>2220</v>
      </c>
      <c r="O49" s="6">
        <f t="shared" si="3"/>
        <v>295.21987534626038</v>
      </c>
    </row>
    <row r="50" spans="1:15" x14ac:dyDescent="0.25">
      <c r="A50" s="6" t="s">
        <v>6</v>
      </c>
      <c r="B50" s="6">
        <v>25</v>
      </c>
      <c r="C50" s="6">
        <v>2280</v>
      </c>
      <c r="D50" s="6">
        <v>1.5958699999999999</v>
      </c>
      <c r="F50" s="2" t="s">
        <v>4</v>
      </c>
      <c r="G50" s="2">
        <v>1</v>
      </c>
      <c r="H50" s="2">
        <v>2280</v>
      </c>
      <c r="I50" s="2">
        <v>184.983</v>
      </c>
      <c r="K50" s="6">
        <v>2280</v>
      </c>
      <c r="L50" s="6">
        <f t="shared" si="2"/>
        <v>115.91357692042585</v>
      </c>
      <c r="N50" s="6">
        <v>2280</v>
      </c>
      <c r="O50" s="6">
        <f t="shared" si="3"/>
        <v>463.65430768170341</v>
      </c>
    </row>
    <row r="51" spans="1:15" x14ac:dyDescent="0.25">
      <c r="A51" s="6" t="s">
        <v>6</v>
      </c>
      <c r="B51" s="6">
        <v>25</v>
      </c>
      <c r="C51" s="6">
        <v>2340</v>
      </c>
      <c r="D51" s="6">
        <v>3.4232999999999998</v>
      </c>
      <c r="F51" s="2" t="s">
        <v>4</v>
      </c>
      <c r="G51" s="2">
        <v>1</v>
      </c>
      <c r="H51" s="2">
        <v>2340</v>
      </c>
      <c r="I51" s="2">
        <v>192.44800000000001</v>
      </c>
      <c r="K51" s="6">
        <v>2340</v>
      </c>
      <c r="L51" s="6">
        <f t="shared" si="2"/>
        <v>56.2171004586218</v>
      </c>
      <c r="N51" s="6">
        <v>2340</v>
      </c>
      <c r="O51" s="6">
        <f t="shared" si="3"/>
        <v>224.86840183448723</v>
      </c>
    </row>
    <row r="52" spans="1:15" x14ac:dyDescent="0.25">
      <c r="A52" s="6" t="s">
        <v>6</v>
      </c>
      <c r="B52" s="6">
        <v>25</v>
      </c>
      <c r="C52" s="6">
        <v>2400</v>
      </c>
      <c r="D52" s="6">
        <v>2.5946500000000001</v>
      </c>
      <c r="F52" s="2" t="s">
        <v>4</v>
      </c>
      <c r="G52" s="2">
        <v>1</v>
      </c>
      <c r="H52" s="2">
        <v>2400</v>
      </c>
      <c r="I52" s="2">
        <v>211.715</v>
      </c>
      <c r="K52" s="6">
        <v>2400</v>
      </c>
      <c r="L52" s="6">
        <f t="shared" si="2"/>
        <v>81.596747152795174</v>
      </c>
      <c r="N52" s="6">
        <v>2400</v>
      </c>
      <c r="O52" s="6">
        <f t="shared" si="3"/>
        <v>326.3869886111807</v>
      </c>
    </row>
    <row r="53" spans="1:15" x14ac:dyDescent="0.25">
      <c r="A53" s="6" t="s">
        <v>6</v>
      </c>
      <c r="B53" s="6">
        <v>25</v>
      </c>
      <c r="C53" s="6">
        <v>2460</v>
      </c>
      <c r="D53" s="6">
        <v>1.6774500000000001</v>
      </c>
      <c r="F53" s="2" t="s">
        <v>4</v>
      </c>
      <c r="G53" s="2">
        <v>1</v>
      </c>
      <c r="H53" s="2">
        <v>2460</v>
      </c>
      <c r="I53" s="2">
        <v>231.251</v>
      </c>
      <c r="K53" s="6">
        <v>2460</v>
      </c>
      <c r="L53" s="6">
        <f t="shared" si="2"/>
        <v>137.85865450535039</v>
      </c>
      <c r="N53" s="6">
        <v>2460</v>
      </c>
      <c r="O53" s="6">
        <f t="shared" si="3"/>
        <v>551.43461802140155</v>
      </c>
    </row>
    <row r="54" spans="1:15" x14ac:dyDescent="0.25">
      <c r="A54" s="6" t="s">
        <v>6</v>
      </c>
      <c r="B54" s="6">
        <v>25</v>
      </c>
      <c r="C54" s="6">
        <v>2520</v>
      </c>
      <c r="D54" s="6">
        <v>3.8155199999999998</v>
      </c>
      <c r="F54" s="2" t="s">
        <v>4</v>
      </c>
      <c r="G54" s="2">
        <v>1</v>
      </c>
      <c r="H54" s="2">
        <v>2520</v>
      </c>
      <c r="I54" s="2">
        <v>241.846</v>
      </c>
      <c r="K54" s="6">
        <v>2520</v>
      </c>
      <c r="L54" s="6">
        <f t="shared" si="2"/>
        <v>63.384807313288889</v>
      </c>
      <c r="N54" s="6">
        <v>2520</v>
      </c>
      <c r="O54" s="6">
        <f t="shared" si="3"/>
        <v>253.53922925315558</v>
      </c>
    </row>
    <row r="55" spans="1:15" x14ac:dyDescent="0.25">
      <c r="A55" s="6" t="s">
        <v>6</v>
      </c>
      <c r="B55" s="6">
        <v>25</v>
      </c>
      <c r="C55" s="6">
        <v>2580</v>
      </c>
      <c r="D55" s="6">
        <v>3.7578299999999998</v>
      </c>
      <c r="F55" s="2" t="s">
        <v>4</v>
      </c>
      <c r="G55" s="2">
        <v>1</v>
      </c>
      <c r="H55" s="2">
        <v>2580</v>
      </c>
      <c r="I55" s="2">
        <v>270.05500000000001</v>
      </c>
      <c r="K55" s="6">
        <v>2580</v>
      </c>
      <c r="L55" s="6">
        <f t="shared" si="2"/>
        <v>71.864613353983557</v>
      </c>
      <c r="N55" s="6">
        <v>2580</v>
      </c>
      <c r="O55" s="6">
        <f t="shared" si="3"/>
        <v>287.45845341593423</v>
      </c>
    </row>
    <row r="56" spans="1:15" x14ac:dyDescent="0.25">
      <c r="A56" s="6" t="s">
        <v>6</v>
      </c>
      <c r="B56" s="6">
        <v>25</v>
      </c>
      <c r="C56" s="6">
        <v>2640</v>
      </c>
      <c r="D56" s="6">
        <v>2.0510600000000001</v>
      </c>
      <c r="F56" s="2" t="s">
        <v>4</v>
      </c>
      <c r="G56" s="2">
        <v>1</v>
      </c>
      <c r="H56" s="2">
        <v>2640</v>
      </c>
      <c r="I56" s="2">
        <v>288.44299999999998</v>
      </c>
      <c r="K56" s="6">
        <v>2640</v>
      </c>
      <c r="L56" s="6">
        <f t="shared" si="2"/>
        <v>140.63118582586563</v>
      </c>
      <c r="N56" s="6">
        <v>2640</v>
      </c>
      <c r="O56" s="6">
        <f t="shared" si="3"/>
        <v>562.52474330346251</v>
      </c>
    </row>
    <row r="57" spans="1:15" x14ac:dyDescent="0.25">
      <c r="A57" s="6" t="s">
        <v>6</v>
      </c>
      <c r="B57" s="6">
        <v>25</v>
      </c>
      <c r="C57" s="6">
        <v>3420</v>
      </c>
      <c r="D57" s="6">
        <v>5.0373799999999997</v>
      </c>
      <c r="F57" s="7" t="s">
        <v>4</v>
      </c>
      <c r="G57" s="7">
        <v>1</v>
      </c>
      <c r="H57" s="8">
        <v>3420</v>
      </c>
      <c r="I57" s="7">
        <v>282.91374533890098</v>
      </c>
      <c r="J57" s="9" t="s">
        <v>10</v>
      </c>
      <c r="K57" s="8">
        <v>3420</v>
      </c>
      <c r="L57" s="8">
        <f t="shared" si="2"/>
        <v>56.162875411206024</v>
      </c>
      <c r="N57" s="8">
        <v>3420</v>
      </c>
      <c r="O57" s="8">
        <f t="shared" si="3"/>
        <v>224.65150164482407</v>
      </c>
    </row>
    <row r="58" spans="1:15" x14ac:dyDescent="0.25">
      <c r="A58" s="6" t="s">
        <v>6</v>
      </c>
      <c r="B58" s="6">
        <v>25</v>
      </c>
      <c r="C58" s="6">
        <v>4200</v>
      </c>
      <c r="D58" s="6">
        <v>23.877300000000002</v>
      </c>
      <c r="F58" s="7" t="s">
        <v>4</v>
      </c>
      <c r="G58" s="7">
        <v>1</v>
      </c>
      <c r="H58" s="8">
        <v>4200</v>
      </c>
      <c r="I58" s="7">
        <v>362.13206761416501</v>
      </c>
      <c r="K58" s="8">
        <v>4200</v>
      </c>
      <c r="L58" s="8">
        <f t="shared" si="2"/>
        <v>15.166374238886515</v>
      </c>
      <c r="N58" s="8">
        <v>4200</v>
      </c>
      <c r="O58" s="8">
        <f t="shared" si="3"/>
        <v>60.665496955546061</v>
      </c>
    </row>
    <row r="59" spans="1:15" x14ac:dyDescent="0.25">
      <c r="A59" s="6" t="s">
        <v>6</v>
      </c>
      <c r="B59" s="6">
        <v>25</v>
      </c>
      <c r="C59" s="6">
        <v>4320</v>
      </c>
      <c r="D59" s="6">
        <v>29.403600000000001</v>
      </c>
      <c r="F59" s="7" t="s">
        <v>4</v>
      </c>
      <c r="G59" s="7">
        <v>1</v>
      </c>
      <c r="H59" s="8">
        <v>4320</v>
      </c>
      <c r="I59" s="7">
        <v>374.31950181035899</v>
      </c>
      <c r="K59" s="8">
        <v>4320</v>
      </c>
      <c r="L59" s="8">
        <f t="shared" si="2"/>
        <v>12.730397019764892</v>
      </c>
      <c r="N59" s="8">
        <v>4320</v>
      </c>
      <c r="O59" s="8">
        <f t="shared" si="3"/>
        <v>50.921588079059568</v>
      </c>
    </row>
    <row r="60" spans="1:15" x14ac:dyDescent="0.25">
      <c r="A60" s="6" t="s">
        <v>6</v>
      </c>
      <c r="B60" s="6">
        <v>25</v>
      </c>
      <c r="C60" s="6">
        <v>4440</v>
      </c>
      <c r="D60" s="6">
        <v>34.885899999999999</v>
      </c>
      <c r="F60" s="7" t="s">
        <v>4</v>
      </c>
      <c r="G60" s="7">
        <v>1</v>
      </c>
      <c r="H60" s="8">
        <v>4440</v>
      </c>
      <c r="I60" s="7">
        <v>386.50693600655399</v>
      </c>
      <c r="K60" s="8">
        <v>4440</v>
      </c>
      <c r="L60" s="8">
        <f t="shared" si="2"/>
        <v>11.07917341982159</v>
      </c>
      <c r="N60" s="8">
        <v>4440</v>
      </c>
      <c r="O60" s="8">
        <f t="shared" si="3"/>
        <v>44.316693679286359</v>
      </c>
    </row>
    <row r="61" spans="1:15" x14ac:dyDescent="0.25">
      <c r="A61" s="6" t="s">
        <v>6</v>
      </c>
      <c r="B61" s="6">
        <v>25</v>
      </c>
      <c r="C61" s="6">
        <v>4560</v>
      </c>
      <c r="D61" s="6">
        <v>39.293999999999997</v>
      </c>
      <c r="F61" s="7" t="s">
        <v>4</v>
      </c>
      <c r="G61" s="7">
        <v>1</v>
      </c>
      <c r="H61" s="8">
        <v>4560</v>
      </c>
      <c r="I61" s="7">
        <v>398.69437020274802</v>
      </c>
      <c r="K61" s="8">
        <v>4560</v>
      </c>
      <c r="L61" s="8">
        <f t="shared" si="2"/>
        <v>10.146443991519012</v>
      </c>
      <c r="N61" s="8">
        <v>4560</v>
      </c>
      <c r="O61" s="8">
        <f t="shared" si="3"/>
        <v>40.585775966076049</v>
      </c>
    </row>
    <row r="62" spans="1:15" x14ac:dyDescent="0.25">
      <c r="A62" s="6" t="s">
        <v>6</v>
      </c>
      <c r="B62" s="6">
        <v>25</v>
      </c>
      <c r="C62" s="6">
        <v>4680</v>
      </c>
      <c r="D62" s="6">
        <v>46.69</v>
      </c>
      <c r="F62" s="7" t="s">
        <v>4</v>
      </c>
      <c r="G62" s="7">
        <v>1</v>
      </c>
      <c r="H62" s="8">
        <v>4680</v>
      </c>
      <c r="I62" s="7">
        <v>410.88180439894302</v>
      </c>
      <c r="K62" s="8">
        <v>4680</v>
      </c>
      <c r="L62" s="8">
        <f t="shared" si="2"/>
        <v>8.8002099892684313</v>
      </c>
      <c r="N62" s="8">
        <v>4680</v>
      </c>
      <c r="O62" s="8">
        <f t="shared" si="3"/>
        <v>35.200839957073718</v>
      </c>
    </row>
    <row r="63" spans="1:15" x14ac:dyDescent="0.25">
      <c r="A63" s="6" t="s">
        <v>6</v>
      </c>
      <c r="B63" s="6">
        <v>25</v>
      </c>
      <c r="C63" s="6">
        <v>4800</v>
      </c>
      <c r="D63" s="6">
        <v>53.728099999999998</v>
      </c>
      <c r="F63" s="7" t="s">
        <v>4</v>
      </c>
      <c r="G63" s="7">
        <v>1</v>
      </c>
      <c r="H63" s="8">
        <v>4800</v>
      </c>
      <c r="I63" s="7">
        <v>423.06923859513699</v>
      </c>
      <c r="K63" s="8">
        <v>4800</v>
      </c>
      <c r="L63" s="8">
        <f t="shared" si="2"/>
        <v>7.8742639065058508</v>
      </c>
      <c r="N63" s="8">
        <v>4800</v>
      </c>
      <c r="O63" s="8">
        <f t="shared" si="3"/>
        <v>31.497055626023407</v>
      </c>
    </row>
    <row r="64" spans="1:15" x14ac:dyDescent="0.25">
      <c r="A64" s="6" t="s">
        <v>6</v>
      </c>
      <c r="B64" s="6">
        <v>25</v>
      </c>
      <c r="C64" s="6">
        <v>4920</v>
      </c>
      <c r="D64" s="6">
        <v>73.296499999999995</v>
      </c>
      <c r="F64" s="7" t="s">
        <v>4</v>
      </c>
      <c r="G64" s="7">
        <v>1</v>
      </c>
      <c r="H64" s="8">
        <v>4920</v>
      </c>
      <c r="I64" s="7">
        <v>435.25667279133199</v>
      </c>
      <c r="K64" s="8">
        <v>4920</v>
      </c>
      <c r="L64" s="8">
        <f t="shared" si="2"/>
        <v>5.9383009119307477</v>
      </c>
      <c r="N64" s="8">
        <v>4920</v>
      </c>
      <c r="O64" s="8">
        <f t="shared" si="3"/>
        <v>23.753203647722991</v>
      </c>
    </row>
    <row r="65" spans="1:15" x14ac:dyDescent="0.25">
      <c r="A65" s="6" t="s">
        <v>6</v>
      </c>
      <c r="B65" s="6">
        <v>25</v>
      </c>
      <c r="C65" s="6">
        <v>5040</v>
      </c>
      <c r="D65" s="6">
        <v>75.948400000000007</v>
      </c>
      <c r="F65" s="7" t="s">
        <v>4</v>
      </c>
      <c r="G65" s="7">
        <v>1</v>
      </c>
      <c r="H65" s="8">
        <v>5040</v>
      </c>
      <c r="I65" s="7">
        <v>447.44410698752603</v>
      </c>
      <c r="K65" s="8">
        <v>5040</v>
      </c>
      <c r="L65" s="8">
        <f t="shared" si="2"/>
        <v>5.8914224261146515</v>
      </c>
      <c r="N65" s="8">
        <v>5040</v>
      </c>
      <c r="O65" s="8">
        <f t="shared" si="3"/>
        <v>23.565689704458602</v>
      </c>
    </row>
    <row r="66" spans="1:15" x14ac:dyDescent="0.25">
      <c r="A66" s="6" t="s">
        <v>6</v>
      </c>
      <c r="B66" s="6">
        <v>25</v>
      </c>
      <c r="C66" s="6">
        <v>5160</v>
      </c>
      <c r="D66" s="6">
        <v>89.457400000000007</v>
      </c>
      <c r="F66" s="7" t="s">
        <v>4</v>
      </c>
      <c r="G66" s="7">
        <v>1</v>
      </c>
      <c r="H66" s="8">
        <v>5160</v>
      </c>
      <c r="I66" s="7">
        <v>459.63154118372103</v>
      </c>
      <c r="K66" s="8">
        <v>5160</v>
      </c>
      <c r="L66" s="8">
        <f t="shared" ref="L66:L91" si="4">I66/D66</f>
        <v>5.1379935162850812</v>
      </c>
      <c r="N66" s="8">
        <v>5160</v>
      </c>
      <c r="O66" s="8">
        <f t="shared" ref="O66:O91" si="5">(I66/(D66*B66))*100</f>
        <v>20.551974065140321</v>
      </c>
    </row>
    <row r="67" spans="1:15" x14ac:dyDescent="0.25">
      <c r="A67" s="6" t="s">
        <v>6</v>
      </c>
      <c r="B67" s="6">
        <v>25</v>
      </c>
      <c r="C67" s="6">
        <v>5280</v>
      </c>
      <c r="D67" s="6">
        <v>81.493300000000005</v>
      </c>
      <c r="F67" s="7" t="s">
        <v>4</v>
      </c>
      <c r="G67" s="7">
        <v>1</v>
      </c>
      <c r="H67" s="8">
        <v>5280</v>
      </c>
      <c r="I67" s="7">
        <v>471.818975379915</v>
      </c>
      <c r="K67" s="8">
        <v>5280</v>
      </c>
      <c r="L67" s="8">
        <f t="shared" si="4"/>
        <v>5.7896658422215692</v>
      </c>
      <c r="N67" s="8">
        <v>5280</v>
      </c>
      <c r="O67" s="8">
        <f t="shared" si="5"/>
        <v>23.158663368886273</v>
      </c>
    </row>
    <row r="68" spans="1:15" x14ac:dyDescent="0.25">
      <c r="A68" s="6" t="s">
        <v>6</v>
      </c>
      <c r="B68" s="6">
        <v>25</v>
      </c>
      <c r="C68" s="6">
        <v>5400</v>
      </c>
      <c r="D68" s="6">
        <v>89.6404</v>
      </c>
      <c r="F68" s="7" t="s">
        <v>4</v>
      </c>
      <c r="G68" s="7">
        <v>1</v>
      </c>
      <c r="H68" s="8">
        <v>5400</v>
      </c>
      <c r="I68" s="7">
        <v>484.00640957611</v>
      </c>
      <c r="K68" s="8">
        <v>5400</v>
      </c>
      <c r="L68" s="8">
        <f t="shared" si="4"/>
        <v>5.3994226886103807</v>
      </c>
      <c r="N68" s="8">
        <v>5400</v>
      </c>
      <c r="O68" s="8">
        <f t="shared" si="5"/>
        <v>21.597690754441523</v>
      </c>
    </row>
    <row r="69" spans="1:15" x14ac:dyDescent="0.25">
      <c r="A69" s="6" t="s">
        <v>6</v>
      </c>
      <c r="B69" s="6">
        <v>25</v>
      </c>
      <c r="C69" s="6">
        <v>5520</v>
      </c>
      <c r="D69" s="6">
        <v>92.711299999999994</v>
      </c>
      <c r="F69" s="7" t="s">
        <v>4</v>
      </c>
      <c r="G69" s="7">
        <v>1</v>
      </c>
      <c r="H69" s="8">
        <v>5520</v>
      </c>
      <c r="I69" s="7">
        <v>496.19384377230398</v>
      </c>
      <c r="K69" s="8">
        <v>5520</v>
      </c>
      <c r="L69" s="8">
        <f t="shared" si="4"/>
        <v>5.3520319936437524</v>
      </c>
      <c r="N69" s="8">
        <v>5520</v>
      </c>
      <c r="O69" s="8">
        <f t="shared" si="5"/>
        <v>21.408127974575009</v>
      </c>
    </row>
    <row r="70" spans="1:15" x14ac:dyDescent="0.25">
      <c r="A70" s="6" t="s">
        <v>6</v>
      </c>
      <c r="B70" s="6">
        <v>25</v>
      </c>
      <c r="C70" s="6">
        <v>5640</v>
      </c>
      <c r="D70" s="6">
        <v>106.999</v>
      </c>
      <c r="F70" s="7" t="s">
        <v>4</v>
      </c>
      <c r="G70" s="7">
        <v>1</v>
      </c>
      <c r="H70" s="8">
        <v>5640</v>
      </c>
      <c r="I70" s="7">
        <v>508.38127796849898</v>
      </c>
      <c r="K70" s="8">
        <v>5640</v>
      </c>
      <c r="L70" s="8">
        <f t="shared" si="4"/>
        <v>4.7512713013065451</v>
      </c>
      <c r="N70" s="8">
        <v>5640</v>
      </c>
      <c r="O70" s="8">
        <f t="shared" si="5"/>
        <v>19.00508520522618</v>
      </c>
    </row>
    <row r="71" spans="1:15" x14ac:dyDescent="0.25">
      <c r="A71" s="6" t="s">
        <v>6</v>
      </c>
      <c r="B71" s="6">
        <v>25</v>
      </c>
      <c r="C71" s="6">
        <v>5760</v>
      </c>
      <c r="D71" s="6">
        <v>120.343</v>
      </c>
      <c r="F71" s="7" t="s">
        <v>4</v>
      </c>
      <c r="G71" s="7">
        <v>1</v>
      </c>
      <c r="H71" s="8">
        <v>5760</v>
      </c>
      <c r="I71" s="7">
        <v>520.56871216469301</v>
      </c>
      <c r="K71" s="8">
        <v>5760</v>
      </c>
      <c r="L71" s="8">
        <f t="shared" si="4"/>
        <v>4.325708285190605</v>
      </c>
      <c r="N71" s="8">
        <v>5760</v>
      </c>
      <c r="O71" s="8">
        <f t="shared" si="5"/>
        <v>17.30283314076242</v>
      </c>
    </row>
    <row r="72" spans="1:15" x14ac:dyDescent="0.25">
      <c r="A72" s="6" t="s">
        <v>6</v>
      </c>
      <c r="B72" s="6">
        <v>25</v>
      </c>
      <c r="C72" s="6">
        <v>5880</v>
      </c>
      <c r="D72" s="6">
        <v>124.568</v>
      </c>
      <c r="F72" s="7" t="s">
        <v>4</v>
      </c>
      <c r="G72" s="7">
        <v>1</v>
      </c>
      <c r="H72" s="8">
        <v>5880</v>
      </c>
      <c r="I72" s="7">
        <v>532.75614636088801</v>
      </c>
      <c r="K72" s="8">
        <v>5880</v>
      </c>
      <c r="L72" s="8">
        <f t="shared" si="4"/>
        <v>4.2768298950042389</v>
      </c>
      <c r="N72" s="8">
        <v>5880</v>
      </c>
      <c r="O72" s="8">
        <f t="shared" si="5"/>
        <v>17.107319580016956</v>
      </c>
    </row>
    <row r="73" spans="1:15" x14ac:dyDescent="0.25">
      <c r="A73" s="6" t="s">
        <v>6</v>
      </c>
      <c r="B73" s="6">
        <v>25</v>
      </c>
      <c r="C73" s="6">
        <v>6000</v>
      </c>
      <c r="D73" s="6">
        <v>128.733</v>
      </c>
      <c r="F73" s="7" t="s">
        <v>4</v>
      </c>
      <c r="G73" s="7">
        <v>1</v>
      </c>
      <c r="H73" s="8">
        <v>6000</v>
      </c>
      <c r="I73" s="7">
        <v>544.94358055708199</v>
      </c>
      <c r="K73" s="8">
        <v>6000</v>
      </c>
      <c r="L73" s="8">
        <f t="shared" si="4"/>
        <v>4.2331304370835916</v>
      </c>
      <c r="N73" s="8">
        <v>6000</v>
      </c>
      <c r="O73" s="8">
        <f t="shared" si="5"/>
        <v>16.932521748334363</v>
      </c>
    </row>
    <row r="74" spans="1:15" x14ac:dyDescent="0.25">
      <c r="A74" s="6" t="s">
        <v>6</v>
      </c>
      <c r="B74" s="6">
        <v>25</v>
      </c>
      <c r="C74" s="6">
        <v>6120</v>
      </c>
      <c r="D74" s="6">
        <v>143.86099999999999</v>
      </c>
      <c r="F74" s="7" t="s">
        <v>4</v>
      </c>
      <c r="G74" s="7">
        <v>1</v>
      </c>
      <c r="H74" s="8">
        <v>6120</v>
      </c>
      <c r="I74" s="7">
        <v>557.13101475327699</v>
      </c>
      <c r="K74" s="8">
        <v>6120</v>
      </c>
      <c r="L74" s="8">
        <f t="shared" si="4"/>
        <v>3.8727036149705412</v>
      </c>
      <c r="N74" s="8">
        <v>6120</v>
      </c>
      <c r="O74" s="8">
        <f t="shared" si="5"/>
        <v>15.490814459882166</v>
      </c>
    </row>
    <row r="75" spans="1:15" x14ac:dyDescent="0.25">
      <c r="A75" s="6" t="s">
        <v>6</v>
      </c>
      <c r="B75" s="6">
        <v>25</v>
      </c>
      <c r="C75" s="6">
        <v>6240</v>
      </c>
      <c r="D75" s="6">
        <v>139.61099999999999</v>
      </c>
      <c r="F75" s="7" t="s">
        <v>4</v>
      </c>
      <c r="G75" s="7">
        <v>1</v>
      </c>
      <c r="H75" s="8">
        <v>6240</v>
      </c>
      <c r="I75" s="7">
        <v>569.31844894947096</v>
      </c>
      <c r="K75" s="8">
        <v>6240</v>
      </c>
      <c r="L75" s="8">
        <f t="shared" si="4"/>
        <v>4.0778910612306412</v>
      </c>
      <c r="N75" s="8">
        <v>6240</v>
      </c>
      <c r="O75" s="8">
        <f t="shared" si="5"/>
        <v>16.311564244922565</v>
      </c>
    </row>
    <row r="76" spans="1:15" x14ac:dyDescent="0.25">
      <c r="A76" s="6" t="s">
        <v>6</v>
      </c>
      <c r="B76" s="6">
        <v>25</v>
      </c>
      <c r="C76" s="6">
        <v>6360</v>
      </c>
      <c r="D76" s="6">
        <v>153.60900000000001</v>
      </c>
      <c r="F76" s="7" t="s">
        <v>4</v>
      </c>
      <c r="G76" s="7">
        <v>1</v>
      </c>
      <c r="H76" s="8">
        <v>6360</v>
      </c>
      <c r="I76" s="7">
        <v>581.50588314566596</v>
      </c>
      <c r="K76" s="8">
        <v>6360</v>
      </c>
      <c r="L76" s="8">
        <f t="shared" si="4"/>
        <v>3.7856237795029322</v>
      </c>
      <c r="N76" s="8">
        <v>6360</v>
      </c>
      <c r="O76" s="8">
        <f t="shared" si="5"/>
        <v>15.142495118011729</v>
      </c>
    </row>
    <row r="77" spans="1:15" x14ac:dyDescent="0.25">
      <c r="A77" s="6" t="s">
        <v>6</v>
      </c>
      <c r="B77" s="6">
        <v>25</v>
      </c>
      <c r="C77" s="6">
        <v>6480</v>
      </c>
      <c r="D77" s="6">
        <v>160.399</v>
      </c>
      <c r="F77" s="7" t="s">
        <v>4</v>
      </c>
      <c r="G77" s="7">
        <v>1</v>
      </c>
      <c r="H77" s="8">
        <v>6480</v>
      </c>
      <c r="I77" s="7">
        <v>593.69331734186005</v>
      </c>
      <c r="K77" s="8">
        <v>6480</v>
      </c>
      <c r="L77" s="8">
        <f t="shared" si="4"/>
        <v>3.7013529843818231</v>
      </c>
      <c r="N77" s="8">
        <v>6480</v>
      </c>
      <c r="O77" s="8">
        <f t="shared" si="5"/>
        <v>14.805411937527294</v>
      </c>
    </row>
    <row r="78" spans="1:15" x14ac:dyDescent="0.25">
      <c r="A78" s="6" t="s">
        <v>6</v>
      </c>
      <c r="B78" s="6">
        <v>25</v>
      </c>
      <c r="C78" s="6">
        <v>6600</v>
      </c>
      <c r="D78" s="6">
        <v>177.34299999999999</v>
      </c>
      <c r="F78" s="7" t="s">
        <v>4</v>
      </c>
      <c r="G78" s="7">
        <v>1</v>
      </c>
      <c r="H78" s="8">
        <v>6600</v>
      </c>
      <c r="I78" s="7">
        <v>605.88075153805505</v>
      </c>
      <c r="K78" s="8">
        <v>6600</v>
      </c>
      <c r="L78" s="8">
        <f t="shared" si="4"/>
        <v>3.4164345451360081</v>
      </c>
      <c r="N78" s="8">
        <v>6600</v>
      </c>
      <c r="O78" s="8">
        <f t="shared" si="5"/>
        <v>13.665738180544032</v>
      </c>
    </row>
    <row r="79" spans="1:15" x14ac:dyDescent="0.25">
      <c r="A79" s="6" t="s">
        <v>6</v>
      </c>
      <c r="B79" s="6">
        <v>25</v>
      </c>
      <c r="C79" s="6">
        <v>6720</v>
      </c>
      <c r="D79" s="6">
        <v>182.32</v>
      </c>
      <c r="F79" s="7" t="s">
        <v>4</v>
      </c>
      <c r="G79" s="7">
        <v>1</v>
      </c>
      <c r="H79" s="8">
        <v>6720</v>
      </c>
      <c r="I79" s="7">
        <v>618.06818573424903</v>
      </c>
      <c r="K79" s="8">
        <v>6720</v>
      </c>
      <c r="L79" s="8">
        <f t="shared" si="4"/>
        <v>3.390018570284385</v>
      </c>
      <c r="N79" s="8">
        <v>6720</v>
      </c>
      <c r="O79" s="8">
        <f t="shared" si="5"/>
        <v>13.560074281137538</v>
      </c>
    </row>
    <row r="80" spans="1:15" x14ac:dyDescent="0.25">
      <c r="A80" s="6" t="s">
        <v>6</v>
      </c>
      <c r="B80" s="6">
        <v>25</v>
      </c>
      <c r="C80" s="6">
        <v>6840</v>
      </c>
      <c r="D80" s="6">
        <v>196.60900000000001</v>
      </c>
      <c r="F80" s="7" t="s">
        <v>4</v>
      </c>
      <c r="G80" s="7">
        <v>1</v>
      </c>
      <c r="H80" s="8">
        <v>6840</v>
      </c>
      <c r="I80" s="7">
        <v>630.25561993044403</v>
      </c>
      <c r="K80" s="8">
        <v>6840</v>
      </c>
      <c r="L80" s="8">
        <f t="shared" si="4"/>
        <v>3.2056295486495734</v>
      </c>
      <c r="N80" s="8">
        <v>6840</v>
      </c>
      <c r="O80" s="8">
        <f t="shared" si="5"/>
        <v>12.822518194598292</v>
      </c>
    </row>
    <row r="81" spans="1:15" x14ac:dyDescent="0.25">
      <c r="A81" s="6" t="s">
        <v>6</v>
      </c>
      <c r="B81" s="6">
        <v>25</v>
      </c>
      <c r="C81" s="6">
        <v>6960</v>
      </c>
      <c r="D81" s="6">
        <v>203.554</v>
      </c>
      <c r="F81" s="7" t="s">
        <v>4</v>
      </c>
      <c r="G81" s="7">
        <v>1</v>
      </c>
      <c r="H81" s="8">
        <v>6960</v>
      </c>
      <c r="I81" s="7">
        <v>642.443054126638</v>
      </c>
      <c r="K81" s="8">
        <v>6960</v>
      </c>
      <c r="L81" s="8">
        <f t="shared" si="4"/>
        <v>3.1561308258576988</v>
      </c>
      <c r="N81" s="8">
        <v>6960</v>
      </c>
      <c r="O81" s="8">
        <f t="shared" si="5"/>
        <v>12.624523303430793</v>
      </c>
    </row>
    <row r="82" spans="1:15" x14ac:dyDescent="0.25">
      <c r="A82" s="6" t="s">
        <v>6</v>
      </c>
      <c r="B82" s="6">
        <v>25</v>
      </c>
      <c r="C82" s="6">
        <v>7080</v>
      </c>
      <c r="D82" s="6">
        <v>229.55600000000001</v>
      </c>
      <c r="F82" s="7" t="s">
        <v>4</v>
      </c>
      <c r="G82" s="7">
        <v>1</v>
      </c>
      <c r="H82" s="8">
        <v>7080</v>
      </c>
      <c r="I82" s="7">
        <v>654.630488322833</v>
      </c>
      <c r="K82" s="8">
        <v>7080</v>
      </c>
      <c r="L82" s="8">
        <f t="shared" si="4"/>
        <v>2.8517245827721034</v>
      </c>
      <c r="N82" s="8">
        <v>7080</v>
      </c>
      <c r="O82" s="8">
        <f t="shared" si="5"/>
        <v>11.406898331088414</v>
      </c>
    </row>
    <row r="83" spans="1:15" x14ac:dyDescent="0.25">
      <c r="A83" s="6" t="s">
        <v>6</v>
      </c>
      <c r="B83" s="6">
        <v>25</v>
      </c>
      <c r="C83" s="6">
        <v>7200</v>
      </c>
      <c r="D83" s="6">
        <v>220.12299999999999</v>
      </c>
      <c r="F83" s="7" t="s">
        <v>4</v>
      </c>
      <c r="G83" s="7">
        <v>1</v>
      </c>
      <c r="H83" s="8">
        <v>7200</v>
      </c>
      <c r="I83" s="7">
        <v>666.81792251902698</v>
      </c>
      <c r="K83" s="8">
        <v>7200</v>
      </c>
      <c r="L83" s="8">
        <f t="shared" si="4"/>
        <v>3.0292969045444003</v>
      </c>
      <c r="N83" s="8">
        <v>7200</v>
      </c>
      <c r="O83" s="8">
        <f t="shared" si="5"/>
        <v>12.117187618177601</v>
      </c>
    </row>
    <row r="84" spans="1:15" x14ac:dyDescent="0.25">
      <c r="A84" s="6" t="s">
        <v>6</v>
      </c>
      <c r="B84" s="6">
        <v>25</v>
      </c>
      <c r="C84" s="6">
        <v>7320</v>
      </c>
      <c r="D84" s="6">
        <v>244.792</v>
      </c>
      <c r="F84" s="7" t="s">
        <v>4</v>
      </c>
      <c r="G84" s="7">
        <v>1</v>
      </c>
      <c r="H84" s="8">
        <v>7320</v>
      </c>
      <c r="I84" s="7">
        <v>679.00535671522198</v>
      </c>
      <c r="K84" s="8">
        <v>7320</v>
      </c>
      <c r="L84" s="8">
        <f t="shared" si="4"/>
        <v>2.7738053396974656</v>
      </c>
      <c r="N84" s="8">
        <v>7320</v>
      </c>
      <c r="O84" s="8">
        <f t="shared" si="5"/>
        <v>11.09522135878986</v>
      </c>
    </row>
    <row r="85" spans="1:15" x14ac:dyDescent="0.25">
      <c r="A85" s="6" t="s">
        <v>6</v>
      </c>
      <c r="B85" s="6">
        <v>25</v>
      </c>
      <c r="C85" s="6">
        <v>7400</v>
      </c>
      <c r="D85" s="6">
        <v>250.768</v>
      </c>
      <c r="F85" s="7" t="s">
        <v>4</v>
      </c>
      <c r="G85" s="7">
        <v>1</v>
      </c>
      <c r="H85" s="8">
        <v>7400</v>
      </c>
      <c r="I85" s="7">
        <v>687.130312846018</v>
      </c>
      <c r="K85" s="8">
        <v>7400</v>
      </c>
      <c r="L85" s="8">
        <f t="shared" si="4"/>
        <v>2.7401036529621723</v>
      </c>
      <c r="N85" s="8">
        <v>7400</v>
      </c>
      <c r="O85" s="8">
        <f t="shared" si="5"/>
        <v>10.960414611848689</v>
      </c>
    </row>
    <row r="86" spans="1:15" x14ac:dyDescent="0.25">
      <c r="A86" s="6" t="s">
        <v>6</v>
      </c>
      <c r="B86" s="6">
        <v>25</v>
      </c>
      <c r="C86" s="6">
        <v>7440</v>
      </c>
      <c r="D86" s="6">
        <v>253.48599999999999</v>
      </c>
      <c r="F86" s="7" t="s">
        <v>4</v>
      </c>
      <c r="G86" s="7">
        <v>1</v>
      </c>
      <c r="H86" s="8">
        <v>7440</v>
      </c>
      <c r="I86" s="7">
        <v>691.19279091141595</v>
      </c>
      <c r="K86" s="8">
        <v>7440</v>
      </c>
      <c r="L86" s="8">
        <f t="shared" si="4"/>
        <v>2.7267493704244652</v>
      </c>
      <c r="N86" s="8">
        <v>7440</v>
      </c>
      <c r="O86" s="8">
        <f t="shared" si="5"/>
        <v>10.906997481697861</v>
      </c>
    </row>
    <row r="87" spans="1:15" x14ac:dyDescent="0.25">
      <c r="A87" s="6" t="s">
        <v>6</v>
      </c>
      <c r="B87" s="6">
        <v>25</v>
      </c>
      <c r="C87" s="6">
        <v>7560</v>
      </c>
      <c r="D87" s="6">
        <v>269.54500000000002</v>
      </c>
      <c r="F87" s="7" t="s">
        <v>4</v>
      </c>
      <c r="G87" s="7">
        <v>1</v>
      </c>
      <c r="H87" s="8">
        <v>7560</v>
      </c>
      <c r="I87" s="7">
        <v>703.38022510761095</v>
      </c>
      <c r="K87" s="8">
        <v>7560</v>
      </c>
      <c r="L87" s="8">
        <f t="shared" si="4"/>
        <v>2.6095094515112911</v>
      </c>
      <c r="N87" s="8">
        <v>7560</v>
      </c>
      <c r="O87" s="8">
        <f t="shared" si="5"/>
        <v>10.438037806045164</v>
      </c>
    </row>
    <row r="88" spans="1:15" x14ac:dyDescent="0.25">
      <c r="A88" s="6" t="s">
        <v>6</v>
      </c>
      <c r="B88" s="6">
        <v>25</v>
      </c>
      <c r="C88" s="6">
        <v>7600</v>
      </c>
      <c r="D88" s="6">
        <v>271.25099999999998</v>
      </c>
      <c r="F88" s="7" t="s">
        <v>4</v>
      </c>
      <c r="G88" s="7">
        <v>1</v>
      </c>
      <c r="H88" s="8">
        <v>7600</v>
      </c>
      <c r="I88" s="7">
        <v>707.44270317300902</v>
      </c>
      <c r="K88" s="8">
        <v>7600</v>
      </c>
      <c r="L88" s="8">
        <f t="shared" si="4"/>
        <v>2.6080740833140119</v>
      </c>
      <c r="N88" s="8">
        <v>7600</v>
      </c>
      <c r="O88" s="8">
        <f t="shared" si="5"/>
        <v>10.432296333256048</v>
      </c>
    </row>
    <row r="89" spans="1:15" x14ac:dyDescent="0.25">
      <c r="A89" s="6" t="s">
        <v>6</v>
      </c>
      <c r="B89" s="6">
        <v>25</v>
      </c>
      <c r="C89" s="6">
        <v>7680</v>
      </c>
      <c r="D89" s="6">
        <v>427.26499999999999</v>
      </c>
      <c r="F89" s="7" t="s">
        <v>4</v>
      </c>
      <c r="G89" s="7">
        <v>1</v>
      </c>
      <c r="H89" s="8">
        <v>7680</v>
      </c>
      <c r="I89" s="7">
        <v>715.56765930380504</v>
      </c>
      <c r="K89" s="8">
        <v>7680</v>
      </c>
      <c r="L89" s="8">
        <f t="shared" si="4"/>
        <v>1.6747631079161762</v>
      </c>
      <c r="N89" s="8">
        <v>7680</v>
      </c>
      <c r="O89" s="8">
        <f t="shared" si="5"/>
        <v>6.6990524316647049</v>
      </c>
    </row>
    <row r="90" spans="1:15" x14ac:dyDescent="0.25">
      <c r="A90" s="6" t="s">
        <v>6</v>
      </c>
      <c r="B90" s="6">
        <v>25</v>
      </c>
      <c r="C90" s="6">
        <v>7800</v>
      </c>
      <c r="D90" s="6">
        <v>287.05500000000001</v>
      </c>
      <c r="F90" s="7" t="s">
        <v>4</v>
      </c>
      <c r="G90" s="7">
        <v>1</v>
      </c>
      <c r="H90" s="8">
        <v>7800</v>
      </c>
      <c r="I90" s="7">
        <v>727.75509350000004</v>
      </c>
      <c r="K90" s="8">
        <v>7800</v>
      </c>
      <c r="L90" s="8">
        <f t="shared" si="4"/>
        <v>2.5352461845290972</v>
      </c>
      <c r="N90" s="8">
        <v>7800</v>
      </c>
      <c r="O90" s="8">
        <f t="shared" si="5"/>
        <v>10.140984738116389</v>
      </c>
    </row>
    <row r="91" spans="1:15" x14ac:dyDescent="0.25">
      <c r="A91" s="6" t="s">
        <v>6</v>
      </c>
      <c r="B91" s="6">
        <v>25</v>
      </c>
      <c r="C91" s="6">
        <v>7920</v>
      </c>
      <c r="D91" s="6">
        <v>319.142</v>
      </c>
      <c r="F91" s="7" t="s">
        <v>4</v>
      </c>
      <c r="G91" s="7">
        <v>1</v>
      </c>
      <c r="H91" s="8">
        <v>7920</v>
      </c>
      <c r="I91" s="7">
        <v>739.94252769619402</v>
      </c>
      <c r="K91" s="8">
        <v>7920</v>
      </c>
      <c r="L91" s="8">
        <f t="shared" si="4"/>
        <v>2.3185369763183599</v>
      </c>
      <c r="N91" s="8">
        <v>7920</v>
      </c>
      <c r="O91" s="8">
        <f t="shared" si="5"/>
        <v>9.2741479052734395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SeqRunTime</vt:lpstr>
      <vt:lpstr>ParRunTimeCumulative</vt:lpstr>
      <vt:lpstr>SurfaceCalcs</vt:lpstr>
      <vt:lpstr>Par4</vt:lpstr>
      <vt:lpstr>Par9</vt:lpstr>
      <vt:lpstr>Par16</vt:lpstr>
      <vt:lpstr>Par25</vt:lpstr>
      <vt:lpstr>'Par16'!_FilterDatabase</vt:lpstr>
      <vt:lpstr>'Par25'!_FilterDatabase</vt:lpstr>
      <vt:lpstr>'Par4'!_FilterDatabase</vt:lpstr>
      <vt:lpstr>'Par9'!_FilterDatabase</vt:lpstr>
      <vt:lpstr>ParRunTimeCumulative!_FilterDatabase</vt:lpstr>
      <vt:lpstr>SeqRunTime!_FilterDatabase</vt:lpstr>
      <vt:lpstr>SeqRunTime!_FilterDatabase_0</vt:lpstr>
      <vt:lpstr>SeqRunTime!_FilterDatabase_0_0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Andy</cp:lastModifiedBy>
  <cp:revision>127</cp:revision>
  <dcterms:created xsi:type="dcterms:W3CDTF">2017-03-29T11:50:40Z</dcterms:created>
  <dcterms:modified xsi:type="dcterms:W3CDTF">2017-04-29T23:23:53Z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