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zación de municipios" sheetId="1" r:id="rId4"/>
    <sheet state="visible" name="Perfil del Ecosistema Informati" sheetId="2" r:id="rId5"/>
    <sheet state="visible" name="Respuestas de formulario 1" sheetId="3" r:id="rId6"/>
    <sheet state="visible" name="Hoja2" sheetId="4" r:id="rId7"/>
  </sheets>
  <definedNames/>
  <calcPr/>
  <extLst>
    <ext uri="GoogleSheetsCustomDataVersion1">
      <go:sheetsCustomData xmlns:go="http://customooxmlschemas.google.com/" r:id="rId8" roundtripDataSignature="AMtx7mhMUG45D23AGFyNJ5ZRsQZQMRkS3A=="/>
    </ext>
  </extLst>
</workbook>
</file>

<file path=xl/sharedStrings.xml><?xml version="1.0" encoding="utf-8"?>
<sst xmlns="http://schemas.openxmlformats.org/spreadsheetml/2006/main" count="876" uniqueCount="542">
  <si>
    <t>MUNICIPIO</t>
  </si>
  <si>
    <t>POBLACIÓN RESIDENTE</t>
  </si>
  <si>
    <t>CANTIDAD DE MEDIOS</t>
  </si>
  <si>
    <t>CANTIDAD DE PERIODISTAS</t>
  </si>
  <si>
    <t>RELACION POBLACIÓN RESIDENTE/MEDIOS</t>
  </si>
  <si>
    <t>RELACION POBLACION RESIDENTE/PERIODISTAS</t>
  </si>
  <si>
    <t>CATEGORIA</t>
  </si>
  <si>
    <t>CONCLUSIONES</t>
  </si>
  <si>
    <t>PORCENTAJES</t>
  </si>
  <si>
    <t>28 de Noviembre</t>
  </si>
  <si>
    <t>16 DESIERTOS INFORMATIVOS</t>
  </si>
  <si>
    <t>Bajo Caracoles</t>
  </si>
  <si>
    <t>4 SEMIDESIERTOS INFORMATIVOS</t>
  </si>
  <si>
    <t>Caleta Olivia</t>
  </si>
  <si>
    <t>1 SEMIBOSQUE INFORMATIVO</t>
  </si>
  <si>
    <t>Cañadón Seco</t>
  </si>
  <si>
    <t>1 BOSQUE INFORMATIVO</t>
  </si>
  <si>
    <t>Comandante Luis Piedra Buena</t>
  </si>
  <si>
    <t>El Calafate</t>
  </si>
  <si>
    <t>El Chaltén</t>
  </si>
  <si>
    <t>Fitz Roy</t>
  </si>
  <si>
    <t xml:space="preserve">Gobernador Gregores </t>
  </si>
  <si>
    <t>Jaramillo</t>
  </si>
  <si>
    <t>Koluel Kaike</t>
  </si>
  <si>
    <t>Lago Posadas</t>
  </si>
  <si>
    <t xml:space="preserve">Las Heras </t>
  </si>
  <si>
    <t>Los Antiguos</t>
  </si>
  <si>
    <t>Perito Moreno</t>
  </si>
  <si>
    <t>Pico Truncado</t>
  </si>
  <si>
    <t>Puerto Deseado</t>
  </si>
  <si>
    <t>Puerto San Julián</t>
  </si>
  <si>
    <t>Puerto Santa Cruz</t>
  </si>
  <si>
    <t>Río Gallegos</t>
  </si>
  <si>
    <t>Río Turbio</t>
  </si>
  <si>
    <t>Tres Lagos</t>
  </si>
  <si>
    <t>Población total de la provincia</t>
  </si>
  <si>
    <t>Cantidad de periodistas</t>
  </si>
  <si>
    <t>Relación de periodistas por medio</t>
  </si>
  <si>
    <t>Cantidad mayoritaria de periodistas por medio</t>
  </si>
  <si>
    <t>El 50% de los medios…</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</si>
  <si>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</si>
  <si>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</si>
  <si>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</si>
  <si>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</si>
  <si>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</si>
  <si>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</si>
  <si>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</si>
  <si>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</si>
  <si>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</si>
  <si>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2 o menos</t>
  </si>
  <si>
    <t>Portal digital de noticias</t>
  </si>
  <si>
    <t>Relación de dependencia y/o monotributo</t>
  </si>
  <si>
    <t>Entre 6 y 10 años</t>
  </si>
  <si>
    <t>Funcionamiento de la intendencia</t>
  </si>
  <si>
    <t>Transporte público y precios</t>
  </si>
  <si>
    <t xml:space="preserve">El medio de comunicación predominante en la provincia de Santa Cruz es el portal de noticias donde trabajan hasta dos periodistas en relación de dependencia o como monotributistas. La antigüedad varía entre 6 y 10 años, y el tema más popular de la agenda informativa está vinculado con la Intendencia local. Sólo el 31% de los medios contestó que no tiene ingresos oficiales mientras que los demás expresan desde que "no saben y no contestan" hasta que el 100% de su ingreso proviene del Estado. Se observa poco alcance a la comunidad rural y que la red social más empleada en los medios es Facebook. </t>
  </si>
  <si>
    <t>Marca temporal</t>
  </si>
  <si>
    <t>Dirección de correo electrónico</t>
  </si>
  <si>
    <t>1) Nombre del proyecto periodístico</t>
  </si>
  <si>
    <t>2) Municipio donde tiene sede el medio de comunicación</t>
  </si>
  <si>
    <t>3) Periodistas involucrados en el proyecto</t>
  </si>
  <si>
    <t>4) Vínculo laboral entre los periodistas y el medio de comunicación</t>
  </si>
  <si>
    <t>5) Naturaleza de la propiedad</t>
  </si>
  <si>
    <t xml:space="preserve">6) Antigüedad </t>
  </si>
  <si>
    <t>7) Plataformas de publicación</t>
  </si>
  <si>
    <t>8) ¿Con qué periodicidad publica información de interés para la comunidad local?</t>
  </si>
  <si>
    <t>9) ¿Qué porcentaje de su contenido considera que corresponde a producciones referidas a la vida del municipio donde el medio tiene asiento?</t>
  </si>
  <si>
    <t>10) ¿Cuáles son sus fuentes de ingresos?</t>
  </si>
  <si>
    <t>11) ¿Qué porcentaje de sus ingresos corrientes provienen del sector público?</t>
  </si>
  <si>
    <t>12) ¿Cuál es el objetivo de su medio de comunicación?</t>
  </si>
  <si>
    <t>13) ¿Cuáles son las temáticas de su agenda informativa?</t>
  </si>
  <si>
    <t>14) ¿A qué otros municipios alcanza su medio además del municipio donde tiene su sede?</t>
  </si>
  <si>
    <t>15) Si el medio está situado en un municipio con mayoritaria población rural, ¿qué grado de alcance diría que tiene?</t>
  </si>
  <si>
    <t>16) Nombre del editor responsable o de la autoridad máxima del proyecto periodístico</t>
  </si>
  <si>
    <t xml:space="preserve">17) Nombre y función del representante del proyecto periodístico encuestado </t>
  </si>
  <si>
    <t>18) Número de teléfono oficial del medio de comunicación</t>
  </si>
  <si>
    <t>19) Número de teléfono del representante encuestado</t>
  </si>
  <si>
    <t>20) Dirección de correo electrónico de contacto del proyecto periodístico</t>
  </si>
  <si>
    <t>21) Dirección de correo electrónico del representante encuestado</t>
  </si>
  <si>
    <t>22) Dominio del sitio web</t>
  </si>
  <si>
    <t>23) Cuentas en redes sociales</t>
  </si>
  <si>
    <t>24) Domicilio completo de la sede del proyecto periodístico o de la autoridad o del representado encuestado</t>
  </si>
  <si>
    <t>25) ¿Cuál fue el rol del encuestador en esta consulta?</t>
  </si>
  <si>
    <t>26) Observaciones</t>
  </si>
  <si>
    <t>tinchoamn@gmail.com</t>
  </si>
  <si>
    <t>multimedio el socavón</t>
  </si>
  <si>
    <t>Otras formas de relación</t>
  </si>
  <si>
    <t>Privada</t>
  </si>
  <si>
    <t>Menos de un año</t>
  </si>
  <si>
    <t>Portal digital de noticias, Estación de radio, Perfil de red social en Instagram, Perfil de red social en Facebook, Perfil de red social en Twitter, Perfil de red social en YouTube</t>
  </si>
  <si>
    <t>Diaria con actualización en tiempo real</t>
  </si>
  <si>
    <t>Pauta privada</t>
  </si>
  <si>
    <t>Información en tiempo real de los acontecimientos locales, provinciales y nacionales.</t>
  </si>
  <si>
    <t>Recolección y manejo de residuos, Provisión de agua, luz, cloacas y gas, Estado de calles y caminos, Atención sanitaria, Actividad escolar, Vigilancia y prevención de delitos, Activismo cívico, Políticas de niñez, infancia y adolescencia</t>
  </si>
  <si>
    <t>Río Turbio, El Calafate, Puerto Santa Cruz. Puerto Natales (Chile)</t>
  </si>
  <si>
    <t>Menos de la mitad de la población rural</t>
  </si>
  <si>
    <t>Martin Nicolas Aguero</t>
  </si>
  <si>
    <t>02966404734</t>
  </si>
  <si>
    <t>www.multimedioelsocavon.com.ar</t>
  </si>
  <si>
    <t>face: multimedio el socavon - twitter: MElSocavon</t>
  </si>
  <si>
    <t>Gobernador Gregores 320. 28 de Noviembre. Provincia de Santa Cruz. Cp 9408.</t>
  </si>
  <si>
    <t>Transmitió las preguntas a la máxima autoridad o al representante del proyecto periodístico</t>
  </si>
  <si>
    <t>sonidouno@live.com.ar</t>
  </si>
  <si>
    <t>Medios uno</t>
  </si>
  <si>
    <t xml:space="preserve">28 de noviembre </t>
  </si>
  <si>
    <t>Comisión o venta de publicidad o de espacios, Otras formas de relación</t>
  </si>
  <si>
    <t>Entre 11 y 15 años</t>
  </si>
  <si>
    <t>Portal digital de noticias, Estación de radio, Podcast, Perfil de red social en Instagram, Perfil de red social en Facebook, Perfil de red social en YouTube</t>
  </si>
  <si>
    <t>Diaria incluidos sábados y domingos</t>
  </si>
  <si>
    <t>Pauta privada, Pauta oficial, Contenido patrocinado / Venta de espacios</t>
  </si>
  <si>
    <t>Informar</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</si>
  <si>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</si>
  <si>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Sierra grande (rio negro) villa Luzuriaga. La matanza (vs.as)</t>
  </si>
  <si>
    <t>Más de la mitad de la población rural</t>
  </si>
  <si>
    <t>Cristian Nelson gonzalez</t>
  </si>
  <si>
    <t>González Cristian director</t>
  </si>
  <si>
    <t>02902 423011</t>
  </si>
  <si>
    <t>Sonidouno@live.com.ar</t>
  </si>
  <si>
    <t>www.mediosuno.com.ar</t>
  </si>
  <si>
    <t>Cristiancharlygonzalez</t>
  </si>
  <si>
    <t>Avda los mineros rio turbio santa cruz</t>
  </si>
  <si>
    <t>neggap@gmail.com</t>
  </si>
  <si>
    <t>La Vanguardia Noticias</t>
  </si>
  <si>
    <t>Contrato por tiempo limitado, Monotributo, Comisión o venta de publicidad o de espacios</t>
  </si>
  <si>
    <t>Pauta privada, Pauta oficial, Avisos digitales, Contenido patrocinado / Venta de espacios, Eventos</t>
  </si>
  <si>
    <t>Ser el nexo entre diferentes necesidades comunicacionales de todos los sectores tanto públicos como privados con la ciudadanía de la región.</t>
  </si>
  <si>
    <t xml:space="preserve">Pico Truncado, Las Heras, Perito Moreno, Puerto Deseado, Los Antiguos, San Julián, Fitz Roy, Río Gallegos, Comodoro Rivadavia, </t>
  </si>
  <si>
    <t>Gabriel Prieto / Alcides Quiroga</t>
  </si>
  <si>
    <t>Socio Gerente</t>
  </si>
  <si>
    <t>2946251958 / 0297 4831660</t>
  </si>
  <si>
    <t>publicidad@lavanguardiadelsur.com.ar</t>
  </si>
  <si>
    <t>www.lavanguardianoticias.com.ar / fmvanguardia.com</t>
  </si>
  <si>
    <t>Facebook, Twitter, Youtube, Instagram, Twitch</t>
  </si>
  <si>
    <t>Juan José Paso 83</t>
  </si>
  <si>
    <t>miguel@masprensa.com</t>
  </si>
  <si>
    <t>Masprensa.com</t>
  </si>
  <si>
    <t>Relación de dependencia, Monotributo, Otras formas de relación</t>
  </si>
  <si>
    <t>Pauta privada, Avisos digitales</t>
  </si>
  <si>
    <t>informar</t>
  </si>
  <si>
    <t>Provisión de agua, luz, cloacas y gas, Atención sanitaria, Actividad escolar, Emprendedores, Activismo cívico, Empleo y mercado laboral, Violencia doméstica y de género, Corrupción</t>
  </si>
  <si>
    <t>zona norte de Santa Cruz</t>
  </si>
  <si>
    <t>Miguel Ángel Vicente Reynoso</t>
  </si>
  <si>
    <t>0297 156258188</t>
  </si>
  <si>
    <t>diario@masprensa.com</t>
  </si>
  <si>
    <t>http//:masprensa.com</t>
  </si>
  <si>
    <t>masmedios</t>
  </si>
  <si>
    <t>Gobernador Gregores 1370 Caleta Olivia Santa Cruz (9011)</t>
  </si>
  <si>
    <t>edicionpip@hotmail.com</t>
  </si>
  <si>
    <t>El Independiente del Sur</t>
  </si>
  <si>
    <t>INFORMAR</t>
  </si>
  <si>
    <t>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Activismo cívico, Desarrollo y sectorización urbanos (uso de la tierra), Precios, Empleo y mercado laboral</t>
  </si>
  <si>
    <t>Puerto Santa Cruz, Puerto San Julián, Gobernador Gregores, Tres Lagos, El Chalten, El Calafate y Rio Gallegos</t>
  </si>
  <si>
    <t>Alejandro Reinoso</t>
  </si>
  <si>
    <t>Director y Propietario</t>
  </si>
  <si>
    <t>2962 497340</t>
  </si>
  <si>
    <t>2966 703747</t>
  </si>
  <si>
    <t>www.elindependientedelsur.com</t>
  </si>
  <si>
    <t>Facebook: #radiodelacomarca, #elindependientedelsur, #lascosassoncomoson. Instagram: elindependientedelsur. Twitter: #radio_comarca</t>
  </si>
  <si>
    <t>Sarmiento (oeste) 150 Cmte. Luis Piedra Buena</t>
  </si>
  <si>
    <t>comisiondefomentotreslagos_prensa@hotmail.com</t>
  </si>
  <si>
    <t>Santa Cruz</t>
  </si>
  <si>
    <t>Comision de Fomento Tres Lagos</t>
  </si>
  <si>
    <t>Relación de dependencia</t>
  </si>
  <si>
    <t>Estatal</t>
  </si>
  <si>
    <t>Cuatro años</t>
  </si>
  <si>
    <t>Estación de radio, Perfil de red social en Instagram, Perfil de red social en Facebook, Perfil de red social en Twitter, Perfil de red social en YouTube</t>
  </si>
  <si>
    <t>Una vez a la semana</t>
  </si>
  <si>
    <t>Suscripciones, abonos mensuales, trimestrales, semestrales o anuales</t>
  </si>
  <si>
    <t>No sabe / No contesta</t>
  </si>
  <si>
    <t>INFORMAR A LA LOCALIDAD DE TRES LAGOS Y CIUDADES CERCANAS</t>
  </si>
  <si>
    <t>Funcionamiento de la Intendencia</t>
  </si>
  <si>
    <t>EL CALAFATE - EL CHALTEN</t>
  </si>
  <si>
    <t>Facundo Alejandro Olivares</t>
  </si>
  <si>
    <t>Diseñador y operador - Facundo Olivares</t>
  </si>
  <si>
    <t>faoargentina@gmail.com</t>
  </si>
  <si>
    <t>www.treslagos.gob.ar</t>
  </si>
  <si>
    <t>Facebook: Comision de Fomento Tres Lagos Instagram: @cftreslagos</t>
  </si>
  <si>
    <t>Av. San Martin s/n</t>
  </si>
  <si>
    <t>Saludos Coordiales.</t>
  </si>
  <si>
    <t>marioborgna@gmail.com</t>
  </si>
  <si>
    <t>Radio Nacional Lago Argentino - El Calafate</t>
  </si>
  <si>
    <t>Más de 5 y menos de 10</t>
  </si>
  <si>
    <t>Entre 41 y 45 años</t>
  </si>
  <si>
    <t>Portal digital de noticias, Estación de radio, Perfil de red social en Facebook, Perfil de red social en Twitter</t>
  </si>
  <si>
    <t>Otra</t>
  </si>
  <si>
    <t>Información y difusión de la actualidad local, provincia, nacional e internacional. Difusión de la cultura regional.</t>
  </si>
  <si>
    <t>Recolección y manejo de residuos, Atención sanitaria, Actividad escolar, Funcionamiento del Concejo Deliberante, Funcionamiento de la Intendencia, Activismo cívico, Políticas de niñez, infancia y adolescencia, Violencia doméstica y de género, Corrupción, Energías renovables</t>
  </si>
  <si>
    <t>Tres Lagos y El Chalten</t>
  </si>
  <si>
    <t>Mario Borgna</t>
  </si>
  <si>
    <t>Director de la emisora radial</t>
  </si>
  <si>
    <t>+54 9 2966 744441</t>
  </si>
  <si>
    <t>+54 9 2966 381211</t>
  </si>
  <si>
    <t>mborgnalu23@radionacional.gov.ar</t>
  </si>
  <si>
    <t>https://www.radionacional.com.ar/category/lu-23-calafate/</t>
  </si>
  <si>
    <t>@NacionalCalafate en facebook y @calafate_radio en Twitter</t>
  </si>
  <si>
    <t>Hermanos Vidal 261</t>
  </si>
  <si>
    <t>guillermoperezluque@gmail.com</t>
  </si>
  <si>
    <t>FM Dimensión y portal web ahoracalafate.com.ar</t>
  </si>
  <si>
    <t>Cuentapropismo</t>
  </si>
  <si>
    <t>Entre 16 y 20 años</t>
  </si>
  <si>
    <t>Portal digital de noticias, Estación de radio</t>
  </si>
  <si>
    <t>Pauta privada, Pauta oficial, Avisos digitales, Contenido patrocinado / Venta de espacios</t>
  </si>
  <si>
    <t xml:space="preserve">Ambos medios buscaron siempre priorizar contenidos locales/departamentales. transformándose en referencia informativa para colegas de otros lugares. profundizar y fortalecer ese camino es nuestro objetivo, junto con la integración de una agenda regional mas amplia  </t>
  </si>
  <si>
    <t>Transporte público, Recolección y manejo de residuos, Provisión de agua, luz, cloacas y gas, Estado de calles y caminos, Atención sanitaria, Actividad escolar, Vigilancia y prevención de delitos, Funcionamiento del Concejo Deliberante, Funcionamiento de la Intendencia,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</si>
  <si>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El Chalten, Tres Lagos, principalmente</t>
  </si>
  <si>
    <t>Guillermo Pérez Luque</t>
  </si>
  <si>
    <t>Guillermo Pérez Luque - responsable</t>
  </si>
  <si>
    <t>+54 2966 274540</t>
  </si>
  <si>
    <t>+54 2966 630135</t>
  </si>
  <si>
    <t>ahoracalafate@cotecal.com.ar</t>
  </si>
  <si>
    <t>www.ahoracalafate.com.ar</t>
  </si>
  <si>
    <t xml:space="preserve">@FMDimension (twitter) FM Dimension (facebook) FM_Dimension (Instagram) </t>
  </si>
  <si>
    <t>Calle Raul Miño 1823 - El Calafate</t>
  </si>
  <si>
    <t>sergiovillegascala@gmail.com</t>
  </si>
  <si>
    <t>señal calafate</t>
  </si>
  <si>
    <t>Dos años</t>
  </si>
  <si>
    <t>Portal digital de noticias, Perfil de red social en Instagram, Perfil de red social en Facebook, Perfil de red social en YouTube</t>
  </si>
  <si>
    <t>informar lo que ocurre en la ciudad y alrededores,  con formatos audiovisuales basados en internet, desarrollando una forma hasta ahora inexistente en la zona.</t>
  </si>
  <si>
    <t>El Chalten Tres Lagos</t>
  </si>
  <si>
    <t>Sergio Villegas</t>
  </si>
  <si>
    <t>Sergio Villegas Director de Señal Calafate</t>
  </si>
  <si>
    <t>+54 9 2902 40-3770</t>
  </si>
  <si>
    <t>+54 9 2966 67-9149</t>
  </si>
  <si>
    <t>senalcalafate@gmail.com</t>
  </si>
  <si>
    <t>señalcalafate.com</t>
  </si>
  <si>
    <t>Facebook Señal Calafate - IG Senal Calafate</t>
  </si>
  <si>
    <t>Calle Elías Méndez 37 - El Calafate</t>
  </si>
  <si>
    <t>cachobarabino@gmail.com</t>
  </si>
  <si>
    <t xml:space="preserve">Winfo Santa Cruz </t>
  </si>
  <si>
    <t>Monotributo</t>
  </si>
  <si>
    <t>Cinco años</t>
  </si>
  <si>
    <t xml:space="preserve">Difundir los temas de interés público que consideramos sirven a la sociedad para desarrollarse en valores positivos </t>
  </si>
  <si>
    <t>Atención sanitaria, Actividad escolar, Activismo cívico, Políticas de niñez, infancia y adolescencia, Corrupción, Energías renovables</t>
  </si>
  <si>
    <t xml:space="preserve">A la totalidad de los municipios y comisiones de fomento de Santa Cruz </t>
  </si>
  <si>
    <t xml:space="preserve">Héctor Barabino </t>
  </si>
  <si>
    <t>Héctor Barabino</t>
  </si>
  <si>
    <t>2966 717827</t>
  </si>
  <si>
    <t xml:space="preserve">Calle 3959 Nro 2745 - El Calafate - Santa Cruz </t>
  </si>
  <si>
    <t xml:space="preserve">Facebook: Winfo Santa Cruz. Twitter: @winfosantacruz . Instagram: @winfosantacruz. Youtube: Winfo Santa Cruz </t>
  </si>
  <si>
    <t>Ninguna observación. Gracias y saludos!</t>
  </si>
  <si>
    <t>calafatemagazinetv@hotmail.com</t>
  </si>
  <si>
    <t>Calafate Magazine TV</t>
  </si>
  <si>
    <t>Perfil de red social en Facebook</t>
  </si>
  <si>
    <t>Avisos digitales</t>
  </si>
  <si>
    <t>Brindar información a la comunidad</t>
  </si>
  <si>
    <t>Estado de calles y caminos, Funcionamiento del Concejo Deliberante, Funcionamiento de la Intendencia, Mantenimiento de parques, plazas y espacios públicos, Desarrollo y sectorización urbanos (uso de la tierra), Políticas de niñez, infancia y adolescencia</t>
  </si>
  <si>
    <t>Tres Lagos y El Chaltén</t>
  </si>
  <si>
    <t>Marcos Lopez</t>
  </si>
  <si>
    <t>Responsable</t>
  </si>
  <si>
    <t>2966 63-6349</t>
  </si>
  <si>
    <t>https://www.facebook.com/calafate.magazinetv</t>
  </si>
  <si>
    <t>joseretamales@icloud.com</t>
  </si>
  <si>
    <t xml:space="preserve">Huellas </t>
  </si>
  <si>
    <t>Portal digital de noticias, Estación de radio, Perfil de red social en Facebook</t>
  </si>
  <si>
    <t>De lunes a viernes</t>
  </si>
  <si>
    <t xml:space="preserve">Es una radio con una gran impronta dirigida al turismo en donde se busca unfiemar a nuestros visitantes de todos los atractivos de la región y a le vez será una canal de información para el oyente local con información de carácter , local , provincial , regional y nacional </t>
  </si>
  <si>
    <t>Recolección y manejo de residuos, Estado de calles y caminos, Atención sanitaria, Actividad escolar, Funcionamiento de la Intendencia, Mantenimiento de parques, plazas y espacios públicos, Desarrollo y sectorización urbanos (uso de la tierra), Energías renovables</t>
  </si>
  <si>
    <t xml:space="preserve">El Calafate, 3 lagos </t>
  </si>
  <si>
    <t xml:space="preserve">Sergio Zapata </t>
  </si>
  <si>
    <t xml:space="preserve">José Luis Retamales </t>
  </si>
  <si>
    <t>0966543265</t>
  </si>
  <si>
    <t>huellas1025@gmail.com</t>
  </si>
  <si>
    <t>www.huellasfm.com.ar</t>
  </si>
  <si>
    <t>FB</t>
  </si>
  <si>
    <t>Calle Ricardo Arbilla 62</t>
  </si>
  <si>
    <t>X</t>
  </si>
  <si>
    <t>afernandez@uarg.unpa.edu.ar</t>
  </si>
  <si>
    <t>FM Municipal</t>
  </si>
  <si>
    <t>Gobernador Gregores</t>
  </si>
  <si>
    <t>Estación de radio</t>
  </si>
  <si>
    <t>Pauta oficial</t>
  </si>
  <si>
    <t>Difundir noticias de la ciudad</t>
  </si>
  <si>
    <t>Funcionamiento del Concejo Deliberante, Funcionamiento de la Intendencia, Calendarios de pagos</t>
  </si>
  <si>
    <t>Ns/Nc</t>
  </si>
  <si>
    <t>Llenó el formulario por la imposibilidad de obtener la información en la fuente directa</t>
  </si>
  <si>
    <t>delci_77@hotmail.com</t>
  </si>
  <si>
    <t xml:space="preserve">Canal siete Gobernador Gregores </t>
  </si>
  <si>
    <t>Canal de televisión, Perfil de red social en Facebook, Perfil de red social en YouTube</t>
  </si>
  <si>
    <t>Actualidad en todos sus aspectos</t>
  </si>
  <si>
    <t>Ninguno</t>
  </si>
  <si>
    <t>Hector Ariel Vidal</t>
  </si>
  <si>
    <t>Roque Delci Rosales- Director</t>
  </si>
  <si>
    <t>No tiene</t>
  </si>
  <si>
    <t>canal7gregores@hotmail.com</t>
  </si>
  <si>
    <t xml:space="preserve">delci_77@hotmail.com </t>
  </si>
  <si>
    <t>Facebook/ canalsietegobernadorgregores
YouTube/ canalsietegobernadorgregores</t>
  </si>
  <si>
    <t>San Martin 514</t>
  </si>
  <si>
    <t>Ninguna</t>
  </si>
  <si>
    <t>fmsoberania@msn.com</t>
  </si>
  <si>
    <t>Www.sobersnia1041.com.ar</t>
  </si>
  <si>
    <t>Las Heras</t>
  </si>
  <si>
    <t>Pauta privada, Pauta oficial, Avisos digitales</t>
  </si>
  <si>
    <t>Información general</t>
  </si>
  <si>
    <t>Actividad escolar, Vigilancia y prevención de delitos, Funcionamiento de la Intendencia, Activismo cívico, Corrupción</t>
  </si>
  <si>
    <t>Calafate.Los Antiguos.caleta Olivia .Pico truncado.Perito Moreno etc</t>
  </si>
  <si>
    <t>Carrizo Hector Alfredo</t>
  </si>
  <si>
    <t>Carrizo Alfredo Oscar</t>
  </si>
  <si>
    <t>Fmsoberania@msn.com</t>
  </si>
  <si>
    <t>Www.soberania1041.com.ar</t>
  </si>
  <si>
    <t>Facebook fm Soberania
Twitter @soberania1041</t>
  </si>
  <si>
    <t>Avenida Simón Bolivar 257</t>
  </si>
  <si>
    <t>lasheras24@hotmail.com</t>
  </si>
  <si>
    <t>lasheras24.com.ar</t>
  </si>
  <si>
    <t>Portal digital de noticias, Estación de radio, Canal de televisión, Perfil de red social en Instagram, Perfil de red social en Facebook, Perfil de red social en Twitter, Perfil de red social en YouTube</t>
  </si>
  <si>
    <t>Pauta privada, Pauta oficial</t>
  </si>
  <si>
    <t>Brindar información real, entrenamiento, integración social</t>
  </si>
  <si>
    <t>Caleta Olivia. Pico truncado, koluel Kaike</t>
  </si>
  <si>
    <t>Julio Herrera</t>
  </si>
  <si>
    <t>+54 9 297 4242187</t>
  </si>
  <si>
    <t>julioherreracomunicaciones@hotmail.com</t>
  </si>
  <si>
    <t>www.lasheras24.com.ar</t>
  </si>
  <si>
    <t>Facebook.com/fmimpactolasheras98.1 twitter.com/Fmimpactolashe1</t>
  </si>
  <si>
    <t>Avenida Urquiza y pasaje yatel las Heras provincia de Santa Cruz código postal 9017</t>
  </si>
  <si>
    <t>Tres veces a la semana</t>
  </si>
  <si>
    <t>Funcionamiento del Concejo Deliberante, Funcionamiento de la Intendencia</t>
  </si>
  <si>
    <t>activafm941@gmail.com</t>
  </si>
  <si>
    <t xml:space="preserve">Cultura, salud, educación. </t>
  </si>
  <si>
    <t>Portal digital de noticias, Estación de radio, Canal de televisión, Perfil de red social en Facebook, Perfil de red social en YouTube</t>
  </si>
  <si>
    <t xml:space="preserve">Comunicar. Objetivo poder ser un multimedio masivo </t>
  </si>
  <si>
    <t>Estado de calles y caminos, Funcionamiento del Concejo Deliberante, Funcionamiento de la Intendencia</t>
  </si>
  <si>
    <t xml:space="preserve">Municipios de la región </t>
  </si>
  <si>
    <t xml:space="preserve">Federico Gonzalez </t>
  </si>
  <si>
    <t>Marco Cayumil</t>
  </si>
  <si>
    <t xml:space="preserve">Marcoantoniocayumil@gmail.com </t>
  </si>
  <si>
    <t xml:space="preserve">Activafm941@gmail.com </t>
  </si>
  <si>
    <t xml:space="preserve">No cuenta. </t>
  </si>
  <si>
    <t>Facebook : Activa fm</t>
  </si>
  <si>
    <t>Pje Delfin Tejedor 1686</t>
  </si>
  <si>
    <t xml:space="preserve">fmlibertad@mpt.com.ar     </t>
  </si>
  <si>
    <t>LRF 375 FM Libertad 101.9 Mhz</t>
  </si>
  <si>
    <t>Entre 31 y 35 años</t>
  </si>
  <si>
    <t>Nuestro medio de comunicaciòn intenta brindar un espacio de expresiòn a la comunidad sin importarbanderìas polìticas y/o religiosas. Siempre con la verdad a travès de la investigaciòn de hechos sucedidos en la localidad</t>
  </si>
  <si>
    <t>Recolección y manejo de residuos, Estado de calles y caminos, Atención sanitaria, Actividad escolar, Vigilancia y prevención de delitos, Funcionamiento del Concejo Deliberante, Funcionamiento de la Intendencia, Calendarios de pagos, Activismo cívico, Políticas de niñez, infancia y adolescencia, Violencia doméstica y de género, Corrupción, Energías renovables</t>
  </si>
  <si>
    <t>A los Municipios de Caleta Olivia, Las Heras, Puerto Deseado, El Calafate y toda otras localidades que nos envìan sus partes de prensas municipales</t>
  </si>
  <si>
    <t>Estigarribia Samudio, Juan de Rosa</t>
  </si>
  <si>
    <t>Estigarribia Samudio, Juan de Rosa - Propietario Director y periodista</t>
  </si>
  <si>
    <t>0297-4992256/4992994/4990477/4990265</t>
  </si>
  <si>
    <t>0297-156215959</t>
  </si>
  <si>
    <t>mlibertad@mpt.com.ar      juan.estig@gmail.com</t>
  </si>
  <si>
    <t>juan.estig@gmail.com</t>
  </si>
  <si>
    <t>www.libertadnoticias.com</t>
  </si>
  <si>
    <t>Facebook - instagran - twiter</t>
  </si>
  <si>
    <t>Mitre 1020 - Pico Truncado - Santa Cruz - 9015</t>
  </si>
  <si>
    <t>Interesante encuesta, ojalà sirva para algo</t>
  </si>
  <si>
    <t>claudiogialetti@yahoo.com.ar</t>
  </si>
  <si>
    <t>Truncado Informa</t>
  </si>
  <si>
    <t xml:space="preserve">Pico Truncado </t>
  </si>
  <si>
    <t>Portal digital de noticias, Perfil de red social en Facebook</t>
  </si>
  <si>
    <t>Estado de calles y caminos, Atención sanitaria, Vigilancia y prevención de delitos, Funcionamiento de la Intendencia, Calendarios de pagos, Emprendedores, Activismo cívico, Políticas de niñez, infancia y adolescencia, Violencia doméstica y de género, Corrupción, Energías renovables</t>
  </si>
  <si>
    <t>Caleta Olivia, Las heras, perito moreno, los antiguos</t>
  </si>
  <si>
    <t>claudio gialetti</t>
  </si>
  <si>
    <t>Claudio Gialetti/ dueño</t>
  </si>
  <si>
    <t>02974339572</t>
  </si>
  <si>
    <t>www.truncadoinforma.com.ar@gmail.com</t>
  </si>
  <si>
    <t>www.truncadoinforma.com</t>
  </si>
  <si>
    <t>https://www.facebook.com/Truncadoinforma.com.ar/https://www.instagram.com/truncadoinforma1/</t>
  </si>
  <si>
    <t>Astolfo 234, Pico Truncado, Santa Cruz (CP 9015)</t>
  </si>
  <si>
    <t>adn24digital@gmail.com</t>
  </si>
  <si>
    <t>ADN24Digital</t>
  </si>
  <si>
    <t>Portal digital de noticias, Estación de radio, Boletín de noticias o newsletter, Perfil de red social en Instagram, Perfil de red social en Facebook, Perfil de red social en Twitter, Perfil de red social en YouTube</t>
  </si>
  <si>
    <t>Alternativa informativa</t>
  </si>
  <si>
    <t>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Activismo cívico, Empleo y mercado laboral, Políticas de niñez, infancia y adolescencia, Violencia doméstica y de género, Corrupción, Energías renovables</t>
  </si>
  <si>
    <t>Al.ser digital, no se dimensiona</t>
  </si>
  <si>
    <t>Juan Manuel Saborido</t>
  </si>
  <si>
    <t>www.adn24digital.com.ar</t>
  </si>
  <si>
    <t>Las habituales /ADN24Digital</t>
  </si>
  <si>
    <t>Capitán Oneto 1026 D1</t>
  </si>
  <si>
    <t>prensa@deseadonoticias.com</t>
  </si>
  <si>
    <t xml:space="preserve">Deseado Noticias </t>
  </si>
  <si>
    <t xml:space="preserve">Puerto Deseado </t>
  </si>
  <si>
    <t>Empleo no registrado</t>
  </si>
  <si>
    <t xml:space="preserve">Informar sobre la ciudad a la que pertenece </t>
  </si>
  <si>
    <t>Estado de calles y caminos, Atención sanitaria, Actividad escolar, Vigilancia y prevención de delitos, Funcionamiento del Concejo Deliberante, Funcionamiento de la Intendencia, Emprendedores, Mantenimiento de parques, plazas y espacios públicos, Activismo cívico, Desarrollo y sectorización urbanos (uso de la tierra), Precios, Empleo y mercado laboral, Políticas de niñez, infancia y adolescencia, Violencia doméstica y de género, Energías renovables</t>
  </si>
  <si>
    <t xml:space="preserve">José Forqueira </t>
  </si>
  <si>
    <t xml:space="preserve">José Forqueira, Director y Propietario </t>
  </si>
  <si>
    <t>02974035926</t>
  </si>
  <si>
    <t xml:space="preserve">prensa@deseadonoticias.com </t>
  </si>
  <si>
    <t>joseforqueira@gmail.com</t>
  </si>
  <si>
    <t>deseadonoticias.com</t>
  </si>
  <si>
    <t>Deseado Noticias (En Twitter, Facebook e Instagram)</t>
  </si>
  <si>
    <t>Pampa Alta 2166</t>
  </si>
  <si>
    <t xml:space="preserve">Gracias por tenernos en cuenta </t>
  </si>
  <si>
    <t>manuelsvillegas@gmail.com</t>
  </si>
  <si>
    <t xml:space="preserve">Radio FM Generación </t>
  </si>
  <si>
    <t>Proveer información y cultura a los oyentes.</t>
  </si>
  <si>
    <t>Provisión de agua, luz, cloacas y gas, Estado de calles y caminos, Atención sanitaria, Actividad escolar, Vigilancia y prevención de delitos, Funcionamiento del Concejo Deliberante, Funcionamiento de la Intendencia, Calendarios de pagos, Emprendedores, Activismo cívico, Políticas de niñez, infancia y adolescencia, Violencia doméstica y de género, Corrupción, Energías renovables</t>
  </si>
  <si>
    <t>A ninguno</t>
  </si>
  <si>
    <t>Manuel Sergio Villegas</t>
  </si>
  <si>
    <t>Manuel Sergio Villegas, director propietario</t>
  </si>
  <si>
    <t>02962 452187</t>
  </si>
  <si>
    <t>Página en Facebook: ManolyVillegas</t>
  </si>
  <si>
    <t>Vélez Sársfield 1033, Puerto San Julián, (9310) Provincia de Santa Cruz</t>
  </si>
  <si>
    <t>canal13localmpsc@gmail.com</t>
  </si>
  <si>
    <t>INFORMATIVO 13</t>
  </si>
  <si>
    <t>Relación de dependencia, Contrato por tiempo limitado, Monotributo</t>
  </si>
  <si>
    <t>Semanario, Canal de televisión, Perfil de red social en Facebook, Perfil de red social en YouTube</t>
  </si>
  <si>
    <t>Dos veces a la semana</t>
  </si>
  <si>
    <t xml:space="preserve">DAR A CONOCER TODA ACTIVIDAD MUNICIPAL E INFORMAR AL PUEBLO SOBRE SUS NOTICIAS </t>
  </si>
  <si>
    <t>Recolección y manejo de residuos, Estado de calles y caminos, Funcionamiento del Concejo Deliberante, Funcionamiento de la Intendencia, Calendarios de pagos</t>
  </si>
  <si>
    <t>-</t>
  </si>
  <si>
    <t xml:space="preserve">- </t>
  </si>
  <si>
    <t>CANAL TRECE MPSC</t>
  </si>
  <si>
    <t xml:space="preserve">FACEBOOK </t>
  </si>
  <si>
    <t>PUERTO SANTA CRUZ- SANTA CRUZ - 9300</t>
  </si>
  <si>
    <t>direccion@santacruzalmomento.com.ar</t>
  </si>
  <si>
    <t>TVeo Río Gallegos</t>
  </si>
  <si>
    <t>Canal de televisión</t>
  </si>
  <si>
    <t>Pauta privada, Suscripciones, abonos mensuales, trimestrales, semestrales o anuales</t>
  </si>
  <si>
    <t>Informar con contenidos locales a la cartera de clientes de la empresa Supercanal, que comercializa servicio de cable e internet en la ciudad.</t>
  </si>
  <si>
    <t>Transporte público, Recolección y manejo de residuos, Estado de calles y caminos, Atención sanitaria, Actividad escolar, Funcionamiento del Concejo Deliberante, Funcionamiento de la Intendencia, Calendarios de pagos, Emprendedores, Mantenimiento de parques, plazas y espacios públicos, Desarrollo y sectorización urbanos (uso de la tierra), Precios, Empleo y mercado laboral, Políticas de niñez, infancia y adolescencia, Violencia doméstica y de género, Corrupción, Energías renovables</t>
  </si>
  <si>
    <t>Javier Arias</t>
  </si>
  <si>
    <t>Javier Arias - Periodista- Director de medio</t>
  </si>
  <si>
    <t>tveoriogallegos@gmail.com</t>
  </si>
  <si>
    <t>arias.javier@supercanal.tv</t>
  </si>
  <si>
    <t>Facebook: TVeo Río Gallegos</t>
  </si>
  <si>
    <t>Belgrano 157 Río Gallegos</t>
  </si>
  <si>
    <t>eldiarionuevodia@hotmail.com</t>
  </si>
  <si>
    <t>El Diario Nuevo Día / Radio Nuevo Día</t>
  </si>
  <si>
    <t>Cooperativa</t>
  </si>
  <si>
    <t>Portal digital de noticias, Estación de radio, Podcast, Perfil de red social en Instagram, Perfil de red social en Facebook, Perfil de red social en Twitter, Perfil de red social en YouTube</t>
  </si>
  <si>
    <t>Pauta privada, Pauta oficial, Avisos digitales, Subsidios o aportes no reintegrables, Contenido patrocinado / Venta de espacios</t>
  </si>
  <si>
    <t>Informar,  analizar y opinar</t>
  </si>
  <si>
    <t>A todos los otros municipios de Santa Cruz en menor o mayor medida</t>
  </si>
  <si>
    <t>Fernando Tornau</t>
  </si>
  <si>
    <t>Fernando Tornau - presidente de la cooperativa</t>
  </si>
  <si>
    <t>2966-518266</t>
  </si>
  <si>
    <t>2966-635416</t>
  </si>
  <si>
    <t>fertornau@gmail.com</t>
  </si>
  <si>
    <t>eldiarionuevodia.com.ar</t>
  </si>
  <si>
    <t>Facebook: El Diario Nuevo Día - Twitter: @nuevodiadiario - Instagram: @eldiarionuevodia80</t>
  </si>
  <si>
    <t>Bahía Buen Suceso 8098 - Río Gallegos</t>
  </si>
  <si>
    <t>info@infomedia24.com.ar</t>
  </si>
  <si>
    <t>infomedia24.com.ar</t>
  </si>
  <si>
    <t>Contrato por tiempo limitado, Cuentapropismo</t>
  </si>
  <si>
    <t>Portal digital de noticias, Podcast, Perfil de red social en Facebook, Perfil de red social en YouTube</t>
  </si>
  <si>
    <t>Informar y ser un espacio de expresión para la comunidad</t>
  </si>
  <si>
    <t>Todos los que integran la provincia de Santa Cruz y Tierra del Fuego</t>
  </si>
  <si>
    <t>Juan Carlos Silva</t>
  </si>
  <si>
    <t>Juan Carlos Silva, director propietario</t>
  </si>
  <si>
    <t>2966-330005</t>
  </si>
  <si>
    <t>juancarlos@infomedia24.com.ar</t>
  </si>
  <si>
    <t>www.infomedia24.com.ar</t>
  </si>
  <si>
    <t>https://www.facebook.com/infomedia24tv   -  YOUTUBE: INFOMEDIA 24</t>
  </si>
  <si>
    <t xml:space="preserve">Av. Felix Riquez 510 </t>
  </si>
  <si>
    <t>redaccion@mediaticadigital.com.ar</t>
  </si>
  <si>
    <t>Mediática Digital</t>
  </si>
  <si>
    <t>Portal digital de noticias, Estación de radio, Canal de televisión, Podcast, Perfil de red social en Instagram, Perfil de red social en Facebook, Perfil de red social en Twitter, Perfil de red social en YouTube</t>
  </si>
  <si>
    <t>Informar, entretener y acompañar</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</si>
  <si>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Precios, Empleo y mercado laboral, Políticas de niñez, infancia y adolescencia, Violencia doméstica y de género, Corrupción</t>
  </si>
  <si>
    <t>Al ser multimedio digital, llega a todos los lugares que cuenten con internet, más allá de la Frecuencia Modulada</t>
  </si>
  <si>
    <t>Julio César Oyarzun</t>
  </si>
  <si>
    <t>02966-421965</t>
  </si>
  <si>
    <t>2966-322966</t>
  </si>
  <si>
    <t>julio_oyarzun@hotmail.com</t>
  </si>
  <si>
    <t>www.mediaticadigital.com.ar y www.radiomediatica.com.ar</t>
  </si>
  <si>
    <t>Sí. Youtube: Mediatica Digital/Facebook: Mediática Digital/ Twitter: @mediaticaD /Intagram: Radio_Mediática_98.9</t>
  </si>
  <si>
    <t>Belgrano 927, Río Gallegos, Santa Cruz, 9400</t>
  </si>
  <si>
    <t>rrii@tiemposur.com.ar</t>
  </si>
  <si>
    <t xml:space="preserve">Diario TiempoSur </t>
  </si>
  <si>
    <t>Más de 10 y menos de 20</t>
  </si>
  <si>
    <t>Relación de dependencia, Monotributo</t>
  </si>
  <si>
    <t>Entre 21 y 25 años</t>
  </si>
  <si>
    <t>Diario de papel, Portal digital de noticias</t>
  </si>
  <si>
    <t>Pauta privada, Pauta oficial, Avisos digitales, Suscripciones, abonos mensuales, trimestrales, semestrales o anuales, Venta de copias físicas o digitales</t>
  </si>
  <si>
    <t xml:space="preserve">La estrategia editorial y empresarial del Multimedio está sustentada en la independencia económica y periodística, el pluralismo, la innovación, la cercanía con la gente y el compromiso con el país. Sus informaciones reflejan la realidad local y provincial; al igual que regional, nacional y mundial.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</si>
  <si>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Energías renovables</t>
  </si>
  <si>
    <t xml:space="preserve">Municipios de Santa Cruz, Chubut y Tierra del Fuego </t>
  </si>
  <si>
    <t>Ingeniero Leopoldo Jorge Kalmus</t>
  </si>
  <si>
    <t xml:space="preserve">María Rosa Méndez,  Coordinación y Encargado Cierre del Diario Impreso </t>
  </si>
  <si>
    <t>redaccion@tiemposur.com.ar; redacciondigital@tiemposur.com.ar</t>
  </si>
  <si>
    <t>www.tiemposur.com.ar</t>
  </si>
  <si>
    <t>Si. Facebook; Instagram y Twitter</t>
  </si>
  <si>
    <t>Comodoro Rivadavia 175, Río Gallegos, Santa Cruz. CP: 9400</t>
  </si>
  <si>
    <t>irenestur@hotmail.com</t>
  </si>
  <si>
    <t>Al Sur Noticias</t>
  </si>
  <si>
    <t>Tres años</t>
  </si>
  <si>
    <t>Portal digital de noticias, Perfil de red social en Instagram, Perfil de red social en Facebook, Perfil de red social en Twitter</t>
  </si>
  <si>
    <t>Al menos dos veces al mes</t>
  </si>
  <si>
    <t>INFORMAR DE MANERA OBJETIVA</t>
  </si>
  <si>
    <t>Funcionamiento de la Intendencia, Precios, Empleo y mercado laboral, Energías renovables</t>
  </si>
  <si>
    <t>TODA LA PROVINCIA</t>
  </si>
  <si>
    <t>Irene Stur</t>
  </si>
  <si>
    <t xml:space="preserve">Irene Stur, Titular </t>
  </si>
  <si>
    <t>0296615445943</t>
  </si>
  <si>
    <t>www.alsurnoticias.com.ar</t>
  </si>
  <si>
    <t>Facebook, 2994 seguidores</t>
  </si>
  <si>
    <t>Alcorta 634, Río Gallegos, Santa Cruz , 9400</t>
  </si>
  <si>
    <t>Lsorani@gmail.com</t>
  </si>
  <si>
    <t xml:space="preserve">Www.wou.com.ar </t>
  </si>
  <si>
    <t xml:space="preserve">Río Gallegos </t>
  </si>
  <si>
    <t>Portal digital de noticias, Perfil de red social en Facebook, Perfil de red social en Twitter</t>
  </si>
  <si>
    <t>Pauta privada, Pauta oficial, Otra</t>
  </si>
  <si>
    <t xml:space="preserve">Generar un espacio de opinión e información </t>
  </si>
  <si>
    <t>Transporte público, Recolección y manejo de residuos, Estado de calles y caminos, Actividad escolar, Funcionamiento de la Intendencia, Calendarios de pagos, Emprendedores, Mantenimiento de parques, plazas y espacios públicos, Políticas de niñez, infancia y adolescencia, Violencia doméstica y de género</t>
  </si>
  <si>
    <t xml:space="preserve">Rio Turbio caleta Olivia el calafate </t>
  </si>
  <si>
    <t xml:space="preserve">Luciano Sorani </t>
  </si>
  <si>
    <t xml:space="preserve">Luciano Sorani Editor responsable </t>
  </si>
  <si>
    <t xml:space="preserve">Wounoticias@gmail.com </t>
  </si>
  <si>
    <t xml:space="preserve">Lsorani@gmail.com </t>
  </si>
  <si>
    <t xml:space="preserve">Wounoticias </t>
  </si>
  <si>
    <t>Los pozos 1383</t>
  </si>
  <si>
    <t>piticampos@hotmail.com</t>
  </si>
  <si>
    <t>Radio nacional Rio Turbio.</t>
  </si>
  <si>
    <t>Entre 51 y 55 años</t>
  </si>
  <si>
    <t>Portal digital de noticias, Estación de radio, Perfil de red social en Instagram, Perfil de red social en Facebook, Perfil de red social en YouTube</t>
  </si>
  <si>
    <t>Amplificacion de la actualidad, disfusion de nuestra identidad, difusion de nuestro arte , cultura y el reflejo de nuestra proximidad. Entretener sin dejar de informar y educar en presencia de los testimonios directos de nuestros entrevistados y entrevistadas.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</si>
  <si>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Políticas de niñez, infancia y adolescencia, Violencia doméstica y de género, Corrupción, Energías renovables</t>
  </si>
  <si>
    <t>Rio Turbio y 28 De Noviembre</t>
  </si>
  <si>
    <t>Radio NACIONAL Rio Turbio</t>
  </si>
  <si>
    <t>Fernando CAMPOS, Director.</t>
  </si>
  <si>
    <t xml:space="preserve"> 02902 421 131</t>
  </si>
  <si>
    <t>www.radionacional.com.ar</t>
  </si>
  <si>
    <t>radio nacional Rio Turbio</t>
  </si>
  <si>
    <t>Comodoro Py 342</t>
  </si>
  <si>
    <t>Interesante la busqueda de datos duros.</t>
  </si>
  <si>
    <t>fmtiempo955mhz@gmail.com</t>
  </si>
  <si>
    <t>LRF321</t>
  </si>
  <si>
    <t>Comisión o venta de publicidad o de espacios</t>
  </si>
  <si>
    <t>Entre 26 y 30 años</t>
  </si>
  <si>
    <t>Información y entretenimiento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</si>
  <si>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Activismo cívico, Desarrollo y sectorización urbanos (uso de la tierra), Empleo y mercado laboral, Políticas de niñez, infancia y adolescencia, Violencia doméstica y de género, Corrupción, Energías renovables</t>
  </si>
  <si>
    <t>Uno más.</t>
  </si>
  <si>
    <t>Elorriaga Jorge Marcelo</t>
  </si>
  <si>
    <t>Director / propietario</t>
  </si>
  <si>
    <t>2902 421352</t>
  </si>
  <si>
    <t>elorriagajm@gmail.com</t>
  </si>
  <si>
    <t>www.fmtiempo955mhz</t>
  </si>
  <si>
    <t>fmtiempo955mh</t>
  </si>
  <si>
    <t>Calle Río Gallegos , casa 8 manzana 71, B* los Ñires , Río Turbio , Santa Cruz, 9497</t>
  </si>
  <si>
    <t>Nada</t>
  </si>
  <si>
    <t>revistanexo@gmail.com</t>
  </si>
  <si>
    <t xml:space="preserve">Río Turbio </t>
  </si>
  <si>
    <t>Agencia de noticias, Portal digital de noticias, Estación de radio</t>
  </si>
  <si>
    <t xml:space="preserve">Llegar a los lectores con la mejor información periodística y veracidad </t>
  </si>
  <si>
    <t>Activismo cívico</t>
  </si>
  <si>
    <t>Localidad de 28 de Noviembre</t>
  </si>
  <si>
    <t>Liliana Galimberti</t>
  </si>
  <si>
    <t>Gabriel Lopez</t>
  </si>
  <si>
    <t>02966529165</t>
  </si>
  <si>
    <t>www.patagonianexonoticias.com.ar</t>
  </si>
  <si>
    <t>tres plataformas 20.000</t>
  </si>
  <si>
    <t>Juan Jose Paso 270 Barrio Las Margaritas Rio Turbio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</si>
</sst>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Arial"/>
    </font>
    <font>
      <b/>
      <sz val="10.0"/>
      <color theme="1"/>
      <name val="Arial"/>
    </font>
    <font>
      <b/>
      <color rgb="FF000000"/>
      <name val="Arial"/>
    </font>
    <font>
      <color theme="1"/>
      <name val="Arial"/>
    </font>
    <font>
      <sz val="10.0"/>
      <color theme="1"/>
      <name val="Arial"/>
    </font>
    <font>
      <b/>
      <sz val="10.0"/>
      <color rgb="FF000000"/>
      <name val="Arial"/>
    </font>
    <font>
      <b/>
      <color theme="1"/>
      <name val="Arial"/>
    </font>
    <font>
      <u/>
      <sz val="10.0"/>
      <color rgb="FF0000FF"/>
      <name val="Arial"/>
    </font>
  </fonts>
  <fills count="7">
    <fill>
      <patternFill patternType="none"/>
    </fill>
    <fill>
      <patternFill patternType="lightGray"/>
    </fill>
    <fill>
      <patternFill patternType="solid">
        <fgColor rgb="FFD9D9D9"/>
        <bgColor rgb="FFD9D9D9"/>
      </patternFill>
    </fill>
    <fill>
      <patternFill patternType="solid">
        <fgColor rgb="FFFF0000"/>
        <bgColor rgb="FFFF0000"/>
      </patternFill>
    </fill>
    <fill>
      <patternFill patternType="solid">
        <fgColor rgb="FFFFFF00"/>
        <bgColor rgb="FFFFFF00"/>
      </patternFill>
    </fill>
    <fill>
      <patternFill patternType="solid">
        <fgColor rgb="FFBF9000"/>
        <bgColor rgb="FFBF9000"/>
      </patternFill>
    </fill>
    <fill>
      <patternFill patternType="solid">
        <fgColor rgb="FF6AA84F"/>
        <bgColor rgb="FF6AA84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shrinkToFit="0" vertical="center" wrapText="1"/>
    </xf>
    <xf borderId="0" fillId="0" fontId="3" numFmtId="0" xfId="0" applyAlignment="1" applyFont="1">
      <alignment shrinkToFit="0" vertical="center" wrapText="1"/>
    </xf>
    <xf borderId="0" fillId="3" fontId="4" numFmtId="0" xfId="0" applyAlignment="1" applyFill="1" applyFont="1">
      <alignment vertical="center"/>
    </xf>
    <xf borderId="0" fillId="3" fontId="3" numFmtId="0" xfId="0" applyAlignment="1" applyFont="1">
      <alignment vertical="center"/>
    </xf>
    <xf borderId="0" fillId="3" fontId="0" numFmtId="0" xfId="0" applyAlignment="1" applyFont="1">
      <alignment vertical="center"/>
    </xf>
    <xf borderId="0" fillId="3" fontId="3" numFmtId="0" xfId="0" applyAlignment="1" applyFont="1">
      <alignment readingOrder="0" vertical="center"/>
    </xf>
    <xf borderId="0" fillId="0" fontId="3" numFmtId="0" xfId="0" applyAlignment="1" applyFont="1">
      <alignment horizontal="center" readingOrder="0" vertical="center"/>
    </xf>
    <xf borderId="0" fillId="0" fontId="3" numFmtId="9" xfId="0" applyAlignment="1" applyFont="1" applyNumberFormat="1">
      <alignment horizontal="center" readingOrder="0" vertical="center"/>
    </xf>
    <xf borderId="0" fillId="3" fontId="4" numFmtId="0" xfId="0" applyFont="1"/>
    <xf borderId="0" fillId="3" fontId="3" numFmtId="0" xfId="0" applyFont="1"/>
    <xf borderId="0" fillId="3" fontId="3" numFmtId="0" xfId="0" applyAlignment="1" applyFont="1">
      <alignment readingOrder="0"/>
    </xf>
    <xf borderId="0" fillId="4" fontId="4" numFmtId="0" xfId="0" applyFill="1" applyFont="1"/>
    <xf borderId="0" fillId="4" fontId="3" numFmtId="0" xfId="0" applyFont="1"/>
    <xf borderId="0" fillId="4" fontId="3" numFmtId="0" xfId="0" applyAlignment="1" applyFont="1">
      <alignment readingOrder="0"/>
    </xf>
    <xf borderId="0" fillId="0" fontId="3" numFmtId="0" xfId="0" applyAlignment="1" applyFont="1">
      <alignment horizontal="center" vertical="center"/>
    </xf>
    <xf borderId="0" fillId="5" fontId="4" numFmtId="0" xfId="0" applyFill="1" applyFont="1"/>
    <xf borderId="0" fillId="5" fontId="3" numFmtId="0" xfId="0" applyFont="1"/>
    <xf borderId="0" fillId="5" fontId="3" numFmtId="0" xfId="0" applyAlignment="1" applyFont="1">
      <alignment readingOrder="0"/>
    </xf>
    <xf borderId="0" fillId="6" fontId="4" numFmtId="0" xfId="0" applyFill="1" applyFont="1"/>
    <xf borderId="0" fillId="6" fontId="3" numFmtId="0" xfId="0" applyFont="1"/>
    <xf borderId="0" fillId="6" fontId="3" numFmtId="0" xfId="0" applyAlignment="1" applyFont="1">
      <alignment readingOrder="0"/>
    </xf>
    <xf borderId="0" fillId="0" fontId="4" numFmtId="0" xfId="0" applyAlignment="1" applyFont="1">
      <alignment readingOrder="0"/>
    </xf>
    <xf borderId="0" fillId="0" fontId="3" numFmtId="0" xfId="0" applyFont="1"/>
    <xf borderId="0" fillId="0" fontId="3" numFmtId="2" xfId="0" applyFont="1" applyNumberFormat="1"/>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vertical="center"/>
    </xf>
    <xf borderId="0" fillId="0" fontId="3" numFmtId="0" xfId="0" applyAlignment="1" applyFont="1">
      <alignment horizontal="center" shrinkToFit="0" vertical="center" wrapText="1"/>
    </xf>
    <xf borderId="0" fillId="0" fontId="0" numFmtId="2" xfId="0" applyAlignment="1" applyFont="1" applyNumberFormat="1">
      <alignment horizontal="center" readingOrder="0"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center" shrinkToFit="0" vertical="center" wrapText="1"/>
    </xf>
    <xf borderId="0" fillId="0" fontId="0" numFmtId="9" xfId="0" applyAlignment="1" applyFont="1" applyNumberFormat="1">
      <alignment horizontal="center" shrinkToFit="0" vertical="center" wrapText="1"/>
    </xf>
    <xf borderId="0" fillId="0" fontId="0" numFmtId="10" xfId="0" applyAlignment="1" applyFont="1" applyNumberFormat="1">
      <alignment horizontal="center" readingOrder="0" shrinkToFit="0" vertical="center" wrapText="1"/>
    </xf>
    <xf borderId="0" fillId="0" fontId="0" numFmtId="9" xfId="0" applyAlignment="1" applyFont="1" applyNumberFormat="1">
      <alignment horizontal="center" readingOrder="0" shrinkToFit="0" vertical="center" wrapText="1"/>
    </xf>
    <xf borderId="0" fillId="0" fontId="4" numFmtId="0" xfId="0" applyFont="1"/>
    <xf borderId="0" fillId="0" fontId="4" numFmtId="164" xfId="0" applyFont="1" applyNumberFormat="1"/>
    <xf quotePrefix="1" borderId="0" fillId="0" fontId="4" numFmtId="0" xfId="0" applyFont="1"/>
    <xf borderId="0" fillId="0" fontId="4" numFmtId="9" xfId="0" applyFont="1" applyNumberForma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eldiarionuevodia.com.ar/" TargetMode="External"/><Relationship Id="rId22" Type="http://schemas.openxmlformats.org/officeDocument/2006/relationships/hyperlink" Target="http://www.infomedia24.com.ar/" TargetMode="External"/><Relationship Id="rId21" Type="http://schemas.openxmlformats.org/officeDocument/2006/relationships/hyperlink" Target="http://infomedia24.com.ar/" TargetMode="External"/><Relationship Id="rId24" Type="http://schemas.openxmlformats.org/officeDocument/2006/relationships/hyperlink" Target="http://www.alsurnoticias.com.ar/" TargetMode="External"/><Relationship Id="rId23" Type="http://schemas.openxmlformats.org/officeDocument/2006/relationships/hyperlink" Target="http://www.tiemposur.com.ar/" TargetMode="External"/><Relationship Id="rId1" Type="http://schemas.openxmlformats.org/officeDocument/2006/relationships/hyperlink" Target="http://www.multimedioelsocavon.com.ar/" TargetMode="External"/><Relationship Id="rId2" Type="http://schemas.openxmlformats.org/officeDocument/2006/relationships/hyperlink" Target="http://www.mediosuno.com.ar/" TargetMode="External"/><Relationship Id="rId3" Type="http://schemas.openxmlformats.org/officeDocument/2006/relationships/hyperlink" Target="http://masprensa.com/" TargetMode="External"/><Relationship Id="rId4" Type="http://schemas.openxmlformats.org/officeDocument/2006/relationships/hyperlink" Target="http://www.elindependientedelsur.com/" TargetMode="External"/><Relationship Id="rId9" Type="http://schemas.openxmlformats.org/officeDocument/2006/relationships/hyperlink" Target="https://www.facebook.com/calafate.magazinetv" TargetMode="External"/><Relationship Id="rId26" Type="http://schemas.openxmlformats.org/officeDocument/2006/relationships/hyperlink" Target="http://www.wou.com.ar/" TargetMode="External"/><Relationship Id="rId25" Type="http://schemas.openxmlformats.org/officeDocument/2006/relationships/hyperlink" Target="http://www.wou.com.ar/" TargetMode="External"/><Relationship Id="rId28" Type="http://schemas.openxmlformats.org/officeDocument/2006/relationships/hyperlink" Target="http://www.patagonianexonoticias.com.ar/" TargetMode="External"/><Relationship Id="rId27" Type="http://schemas.openxmlformats.org/officeDocument/2006/relationships/hyperlink" Target="http://www.radionacional.com.ar/" TargetMode="External"/><Relationship Id="rId5" Type="http://schemas.openxmlformats.org/officeDocument/2006/relationships/hyperlink" Target="http://www.treslagos.gob.ar/" TargetMode="External"/><Relationship Id="rId6" Type="http://schemas.openxmlformats.org/officeDocument/2006/relationships/hyperlink" Target="https://www.radionacional.com.ar/category/lu-23-calafate/" TargetMode="External"/><Relationship Id="rId29" Type="http://schemas.openxmlformats.org/officeDocument/2006/relationships/drawing" Target="../drawings/drawing3.xml"/><Relationship Id="rId7" Type="http://schemas.openxmlformats.org/officeDocument/2006/relationships/hyperlink" Target="http://www.ahoracalafate.com.ar/" TargetMode="External"/><Relationship Id="rId8" Type="http://schemas.openxmlformats.org/officeDocument/2006/relationships/hyperlink" Target="https://www.facebook.com/calafate.magazinetv" TargetMode="External"/><Relationship Id="rId11" Type="http://schemas.openxmlformats.org/officeDocument/2006/relationships/hyperlink" Target="http://www.sobersnia1041.com.ar/" TargetMode="External"/><Relationship Id="rId10" Type="http://schemas.openxmlformats.org/officeDocument/2006/relationships/hyperlink" Target="http://www.huellasfm.com.ar/" TargetMode="External"/><Relationship Id="rId13" Type="http://schemas.openxmlformats.org/officeDocument/2006/relationships/hyperlink" Target="http://lasheras24.com.ar/" TargetMode="External"/><Relationship Id="rId12" Type="http://schemas.openxmlformats.org/officeDocument/2006/relationships/hyperlink" Target="http://www.soberania1041.com.ar/" TargetMode="External"/><Relationship Id="rId15" Type="http://schemas.openxmlformats.org/officeDocument/2006/relationships/hyperlink" Target="http://www.libertadnoticias.com/" TargetMode="External"/><Relationship Id="rId14" Type="http://schemas.openxmlformats.org/officeDocument/2006/relationships/hyperlink" Target="http://www.lasheras24.com.ar/" TargetMode="External"/><Relationship Id="rId17" Type="http://schemas.openxmlformats.org/officeDocument/2006/relationships/hyperlink" Target="https://www.facebook.com/Truncadoinforma.com.ar/https:/www.instagram.com/truncadoinforma1/" TargetMode="External"/><Relationship Id="rId16" Type="http://schemas.openxmlformats.org/officeDocument/2006/relationships/hyperlink" Target="http://www.truncadoinforma.com/" TargetMode="External"/><Relationship Id="rId19" Type="http://schemas.openxmlformats.org/officeDocument/2006/relationships/hyperlink" Target="http://deseadonoticias.com/" TargetMode="External"/><Relationship Id="rId18" Type="http://schemas.openxmlformats.org/officeDocument/2006/relationships/hyperlink" Target="http://www.adn24digital.com.a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14"/>
    <col customWidth="1" min="2" max="2" width="15.14"/>
    <col customWidth="1" min="3" max="3" width="17.86"/>
    <col customWidth="1" min="4" max="4" width="18.14"/>
    <col customWidth="1" min="5" max="5" width="23.71"/>
    <col customWidth="1" min="6" max="6" width="26.86"/>
    <col customWidth="1" min="7" max="7" width="15.86"/>
    <col customWidth="1" min="8" max="8" width="41.14"/>
    <col customWidth="1" min="9" max="9" width="18.14"/>
    <col customWidth="1" min="10" max="26" width="10.71"/>
  </cols>
  <sheetData>
    <row r="1" ht="12.75" customHeight="1">
      <c r="A1" s="1" t="s">
        <v>0</v>
      </c>
      <c r="B1" s="2" t="s">
        <v>1</v>
      </c>
      <c r="C1" s="2" t="s">
        <v>2</v>
      </c>
      <c r="D1" s="2" t="s">
        <v>3</v>
      </c>
      <c r="E1" s="2" t="s">
        <v>4</v>
      </c>
      <c r="F1" s="3" t="s">
        <v>5</v>
      </c>
      <c r="G1" s="4" t="s">
        <v>6</v>
      </c>
      <c r="H1" s="3" t="s">
        <v>7</v>
      </c>
      <c r="I1" s="2" t="s">
        <v>8</v>
      </c>
      <c r="J1" s="5"/>
      <c r="K1" s="5"/>
      <c r="L1" s="5"/>
      <c r="M1" s="5"/>
      <c r="N1" s="5"/>
      <c r="O1" s="5"/>
      <c r="P1" s="5"/>
      <c r="Q1" s="5"/>
      <c r="R1" s="5"/>
      <c r="S1" s="5"/>
      <c r="T1" s="5"/>
      <c r="U1" s="5"/>
      <c r="V1" s="5"/>
      <c r="W1" s="5"/>
      <c r="X1" s="5"/>
      <c r="Y1" s="5"/>
      <c r="Z1" s="5"/>
    </row>
    <row r="2" ht="12.75" customHeight="1">
      <c r="A2" s="6" t="s">
        <v>9</v>
      </c>
      <c r="B2" s="7">
        <v>6822.0</v>
      </c>
      <c r="C2" s="7">
        <v>1.0</v>
      </c>
      <c r="D2" s="7">
        <v>7.0</v>
      </c>
      <c r="E2" s="8">
        <f>B2/C2</f>
        <v>6822</v>
      </c>
      <c r="F2" s="8">
        <v>974.0</v>
      </c>
      <c r="G2" s="9">
        <v>1.0</v>
      </c>
      <c r="H2" s="10" t="s">
        <v>10</v>
      </c>
      <c r="I2" s="11">
        <v>0.72</v>
      </c>
    </row>
    <row r="3" ht="12.75" customHeight="1">
      <c r="A3" s="12" t="s">
        <v>11</v>
      </c>
      <c r="B3" s="13">
        <v>33.0</v>
      </c>
      <c r="C3" s="13"/>
      <c r="D3" s="13"/>
      <c r="E3" s="13"/>
      <c r="F3" s="13"/>
      <c r="G3" s="14">
        <v>1.0</v>
      </c>
      <c r="H3" s="10" t="s">
        <v>12</v>
      </c>
      <c r="I3" s="11">
        <v>0.18</v>
      </c>
    </row>
    <row r="4" ht="12.75" customHeight="1">
      <c r="A4" s="15" t="s">
        <v>13</v>
      </c>
      <c r="B4" s="16">
        <v>51733.0</v>
      </c>
      <c r="C4" s="16">
        <v>2.0</v>
      </c>
      <c r="D4" s="16">
        <v>9.0</v>
      </c>
      <c r="E4" s="16">
        <v>25866.0</v>
      </c>
      <c r="F4" s="16">
        <v>5748.0</v>
      </c>
      <c r="G4" s="17">
        <v>2.0</v>
      </c>
      <c r="H4" s="10" t="s">
        <v>14</v>
      </c>
      <c r="I4" s="11">
        <v>0.05</v>
      </c>
    </row>
    <row r="5" ht="12.75" customHeight="1">
      <c r="A5" s="12" t="s">
        <v>15</v>
      </c>
      <c r="B5" s="13">
        <v>879.0</v>
      </c>
      <c r="C5" s="13"/>
      <c r="D5" s="13"/>
      <c r="E5" s="13"/>
      <c r="F5" s="13"/>
      <c r="G5" s="14">
        <v>1.0</v>
      </c>
      <c r="H5" s="10" t="s">
        <v>16</v>
      </c>
      <c r="I5" s="11">
        <v>0.05</v>
      </c>
    </row>
    <row r="6" ht="12.75" customHeight="1">
      <c r="A6" s="12" t="s">
        <v>17</v>
      </c>
      <c r="B6" s="13">
        <v>6405.0</v>
      </c>
      <c r="C6" s="13">
        <v>1.0</v>
      </c>
      <c r="D6" s="13">
        <v>1.0</v>
      </c>
      <c r="E6" s="13">
        <v>6405.0</v>
      </c>
      <c r="F6" s="13">
        <v>6405.0</v>
      </c>
      <c r="G6" s="14">
        <v>1.0</v>
      </c>
      <c r="H6" s="18"/>
      <c r="I6" s="18"/>
    </row>
    <row r="7" ht="12.75" customHeight="1">
      <c r="A7" s="19" t="s">
        <v>18</v>
      </c>
      <c r="B7" s="20">
        <v>16655.0</v>
      </c>
      <c r="C7" s="20">
        <v>5.0</v>
      </c>
      <c r="D7" s="20">
        <v>20.0</v>
      </c>
      <c r="E7" s="20">
        <v>3331.0</v>
      </c>
      <c r="F7" s="20">
        <v>832.0</v>
      </c>
      <c r="G7" s="21">
        <v>3.0</v>
      </c>
      <c r="H7" s="18"/>
      <c r="I7" s="18"/>
    </row>
    <row r="8" ht="12.75" customHeight="1">
      <c r="A8" s="12" t="s">
        <v>19</v>
      </c>
      <c r="B8" s="13">
        <v>1627.0</v>
      </c>
      <c r="C8" s="13">
        <v>1.0</v>
      </c>
      <c r="D8" s="13">
        <v>2.0</v>
      </c>
      <c r="E8" s="13">
        <v>1627.0</v>
      </c>
      <c r="F8" s="13">
        <v>813.0</v>
      </c>
      <c r="G8" s="14">
        <v>1.0</v>
      </c>
      <c r="H8" s="18"/>
      <c r="I8" s="18"/>
    </row>
    <row r="9" ht="12.75" customHeight="1">
      <c r="A9" s="12" t="s">
        <v>20</v>
      </c>
      <c r="B9" s="13">
        <v>326.0</v>
      </c>
      <c r="C9" s="13"/>
      <c r="D9" s="13"/>
      <c r="E9" s="13"/>
      <c r="F9" s="13"/>
      <c r="G9" s="14">
        <v>1.0</v>
      </c>
      <c r="H9" s="18"/>
      <c r="I9" s="18"/>
    </row>
    <row r="10" ht="12.75" customHeight="1">
      <c r="A10" s="12" t="s">
        <v>21</v>
      </c>
      <c r="B10" s="13">
        <v>4497.0</v>
      </c>
      <c r="C10" s="13">
        <v>2.0</v>
      </c>
      <c r="D10" s="13">
        <v>10.0</v>
      </c>
      <c r="E10" s="13">
        <v>2248.0</v>
      </c>
      <c r="F10" s="13">
        <v>449.0</v>
      </c>
      <c r="G10" s="14">
        <v>1.0</v>
      </c>
      <c r="H10" s="18"/>
      <c r="I10" s="18"/>
    </row>
    <row r="11" ht="12.75" customHeight="1">
      <c r="A11" s="12" t="s">
        <v>22</v>
      </c>
      <c r="B11" s="13">
        <v>420.0</v>
      </c>
      <c r="C11" s="13"/>
      <c r="D11" s="13"/>
      <c r="E11" s="13"/>
      <c r="F11" s="13"/>
      <c r="G11" s="14">
        <v>1.0</v>
      </c>
      <c r="H11" s="18"/>
      <c r="I11" s="18"/>
    </row>
    <row r="12" ht="12.75" customHeight="1">
      <c r="A12" s="12" t="s">
        <v>23</v>
      </c>
      <c r="B12" s="13">
        <v>250.0</v>
      </c>
      <c r="C12" s="13"/>
      <c r="D12" s="13"/>
      <c r="E12" s="13"/>
      <c r="F12" s="13"/>
      <c r="G12" s="14">
        <v>1.0</v>
      </c>
      <c r="H12" s="18"/>
      <c r="I12" s="18"/>
    </row>
    <row r="13" ht="12.75" customHeight="1">
      <c r="A13" s="12" t="s">
        <v>24</v>
      </c>
      <c r="B13" s="13">
        <v>266.0</v>
      </c>
      <c r="C13" s="13"/>
      <c r="D13" s="13"/>
      <c r="E13" s="13"/>
      <c r="F13" s="13"/>
      <c r="G13" s="14">
        <v>1.0</v>
      </c>
      <c r="H13" s="18"/>
      <c r="I13" s="18"/>
    </row>
    <row r="14" ht="12.75" customHeight="1">
      <c r="A14" s="15" t="s">
        <v>25</v>
      </c>
      <c r="B14" s="16">
        <v>17821.0</v>
      </c>
      <c r="C14" s="16">
        <v>2.0</v>
      </c>
      <c r="D14" s="16">
        <v>2.0</v>
      </c>
      <c r="E14" s="16">
        <v>8910.0</v>
      </c>
      <c r="F14" s="16">
        <v>8910.0</v>
      </c>
      <c r="G14" s="17">
        <v>2.0</v>
      </c>
      <c r="H14" s="18"/>
      <c r="I14" s="18"/>
    </row>
    <row r="15" ht="12.75" customHeight="1">
      <c r="A15" s="12" t="s">
        <v>26</v>
      </c>
      <c r="B15" s="13">
        <v>3363.0</v>
      </c>
      <c r="C15" s="13">
        <v>1.0</v>
      </c>
      <c r="D15" s="13">
        <v>3.0</v>
      </c>
      <c r="E15" s="13">
        <v>3363.0</v>
      </c>
      <c r="F15" s="13">
        <v>1121.0</v>
      </c>
      <c r="G15" s="14">
        <v>1.0</v>
      </c>
      <c r="H15" s="18"/>
      <c r="I15" s="18"/>
    </row>
    <row r="16" ht="12.75" customHeight="1">
      <c r="A16" s="12" t="s">
        <v>27</v>
      </c>
      <c r="B16" s="13">
        <v>4617.0</v>
      </c>
      <c r="C16" s="13">
        <v>2.0</v>
      </c>
      <c r="D16" s="13">
        <v>9.0</v>
      </c>
      <c r="E16" s="13">
        <v>2308.0</v>
      </c>
      <c r="F16" s="13">
        <v>513.0</v>
      </c>
      <c r="G16" s="14">
        <v>1.0</v>
      </c>
      <c r="H16" s="18"/>
      <c r="I16" s="18"/>
    </row>
    <row r="17" ht="12.75" customHeight="1">
      <c r="A17" s="15" t="s">
        <v>28</v>
      </c>
      <c r="B17" s="16">
        <v>20889.0</v>
      </c>
      <c r="C17" s="16">
        <v>2.0</v>
      </c>
      <c r="D17" s="16">
        <v>3.0</v>
      </c>
      <c r="E17" s="16">
        <v>10444.0</v>
      </c>
      <c r="F17" s="16">
        <v>6963.0</v>
      </c>
      <c r="G17" s="17">
        <v>2.0</v>
      </c>
      <c r="H17" s="18"/>
      <c r="I17" s="18"/>
    </row>
    <row r="18" ht="12.75" customHeight="1">
      <c r="A18" s="12" t="s">
        <v>29</v>
      </c>
      <c r="B18" s="13">
        <v>14241.0</v>
      </c>
      <c r="C18" s="13">
        <v>2.0</v>
      </c>
      <c r="D18" s="13">
        <v>5.0</v>
      </c>
      <c r="E18" s="13">
        <v>7120.0</v>
      </c>
      <c r="F18" s="13">
        <v>2848.0</v>
      </c>
      <c r="G18" s="14">
        <v>1.0</v>
      </c>
      <c r="H18" s="18"/>
      <c r="I18" s="18"/>
    </row>
    <row r="19" ht="12.75" customHeight="1">
      <c r="A19" s="12" t="s">
        <v>30</v>
      </c>
      <c r="B19" s="13">
        <v>7894.0</v>
      </c>
      <c r="C19" s="13">
        <v>1.0</v>
      </c>
      <c r="D19" s="13">
        <v>2.0</v>
      </c>
      <c r="E19" s="13">
        <v>7894.0</v>
      </c>
      <c r="F19" s="13">
        <v>3497.0</v>
      </c>
      <c r="G19" s="14">
        <v>1.0</v>
      </c>
      <c r="H19" s="18"/>
      <c r="I19" s="18"/>
    </row>
    <row r="20" ht="12.75" customHeight="1">
      <c r="A20" s="12" t="s">
        <v>31</v>
      </c>
      <c r="B20" s="13">
        <v>4435.0</v>
      </c>
      <c r="C20" s="13">
        <v>1.0</v>
      </c>
      <c r="D20" s="13">
        <v>1.0</v>
      </c>
      <c r="E20" s="13">
        <v>4435.0</v>
      </c>
      <c r="F20" s="13">
        <v>4435.0</v>
      </c>
      <c r="G20" s="14">
        <v>1.0</v>
      </c>
      <c r="H20" s="18"/>
      <c r="I20" s="18"/>
    </row>
    <row r="21" ht="12.75" customHeight="1">
      <c r="A21" s="22" t="s">
        <v>32</v>
      </c>
      <c r="B21" s="23">
        <v>95796.0</v>
      </c>
      <c r="C21" s="23">
        <v>7.0</v>
      </c>
      <c r="D21" s="23">
        <v>35.0</v>
      </c>
      <c r="E21" s="23">
        <v>13685.0</v>
      </c>
      <c r="F21" s="23">
        <v>2737.0</v>
      </c>
      <c r="G21" s="24">
        <v>4.0</v>
      </c>
      <c r="H21" s="18"/>
      <c r="I21" s="18"/>
    </row>
    <row r="22" ht="12.75" customHeight="1">
      <c r="A22" s="15" t="s">
        <v>33</v>
      </c>
      <c r="B22" s="16">
        <v>9189.0</v>
      </c>
      <c r="C22" s="16">
        <v>4.0</v>
      </c>
      <c r="D22" s="16">
        <v>11.0</v>
      </c>
      <c r="E22" s="16">
        <v>2297.0</v>
      </c>
      <c r="F22" s="16">
        <v>835.0</v>
      </c>
      <c r="G22" s="17">
        <v>2.0</v>
      </c>
      <c r="H22" s="18"/>
      <c r="I22" s="18"/>
    </row>
    <row r="23" ht="12.75" customHeight="1">
      <c r="A23" s="12" t="s">
        <v>34</v>
      </c>
      <c r="B23" s="13">
        <v>282.0</v>
      </c>
      <c r="C23" s="13">
        <v>1.0</v>
      </c>
      <c r="D23" s="13">
        <v>1.0</v>
      </c>
      <c r="E23" s="13">
        <v>282.0</v>
      </c>
      <c r="F23" s="13">
        <v>282.0</v>
      </c>
      <c r="G23" s="14">
        <v>1.0</v>
      </c>
      <c r="H23" s="18"/>
      <c r="I23" s="18"/>
    </row>
    <row r="24" ht="12.75" customHeight="1">
      <c r="A24" s="25">
        <v>22.0</v>
      </c>
      <c r="B24" s="26">
        <f t="shared" ref="B24:D24" si="1">SUM(B2:B23)</f>
        <v>268440</v>
      </c>
      <c r="C24" s="26">
        <f t="shared" si="1"/>
        <v>35</v>
      </c>
      <c r="D24" s="26">
        <f t="shared" si="1"/>
        <v>121</v>
      </c>
      <c r="E24" s="27">
        <f t="shared" ref="E24:G24" si="2">AVERAGE(E2:E23)</f>
        <v>6689.8125</v>
      </c>
      <c r="F24" s="27">
        <f t="shared" si="2"/>
        <v>2960.125</v>
      </c>
      <c r="G24" s="27">
        <f t="shared" si="2"/>
        <v>1.409090909</v>
      </c>
      <c r="H24" s="18"/>
      <c r="I24" s="18"/>
    </row>
    <row r="25" ht="12.75" customHeight="1">
      <c r="H25" s="18"/>
      <c r="I25" s="18"/>
    </row>
    <row r="26" ht="12.75" customHeight="1">
      <c r="A26" s="28" t="s">
        <v>35</v>
      </c>
      <c r="B26" s="28">
        <v>273964.0</v>
      </c>
      <c r="H26" s="18"/>
      <c r="I26" s="18"/>
    </row>
    <row r="27" ht="12.75" customHeight="1">
      <c r="D27" s="26">
        <f>D24/C24</f>
        <v>3.457142857</v>
      </c>
      <c r="H27" s="18"/>
      <c r="I27" s="18"/>
    </row>
    <row r="28" ht="12.75" customHeight="1">
      <c r="A28" s="29"/>
      <c r="H28" s="18"/>
      <c r="I28" s="18"/>
    </row>
    <row r="29" ht="12.75" customHeight="1">
      <c r="H29" s="30"/>
      <c r="I29" s="18"/>
    </row>
    <row r="30" ht="12.75" customHeight="1">
      <c r="H30" s="18"/>
      <c r="I30" s="18"/>
    </row>
    <row r="31" ht="12.75" customHeight="1">
      <c r="H31" s="18"/>
      <c r="I31" s="18"/>
    </row>
    <row r="32" ht="12.75" customHeight="1">
      <c r="H32" s="18"/>
      <c r="I32" s="18"/>
    </row>
    <row r="33" ht="12.75" customHeight="1">
      <c r="H33" s="18"/>
      <c r="I33" s="18"/>
    </row>
    <row r="34" ht="12.75" customHeight="1">
      <c r="H34" s="18"/>
      <c r="I34" s="18"/>
    </row>
    <row r="35" ht="12.75" customHeight="1">
      <c r="H35" s="18"/>
      <c r="I35" s="18"/>
    </row>
    <row r="36" ht="12.75" customHeight="1">
      <c r="H36" s="18"/>
      <c r="I36" s="18"/>
    </row>
    <row r="37" ht="12.75" customHeight="1">
      <c r="H37" s="18"/>
      <c r="I37" s="18"/>
    </row>
    <row r="38" ht="12.75" customHeight="1">
      <c r="H38" s="18"/>
      <c r="I38" s="18"/>
    </row>
    <row r="39" ht="12.75" customHeight="1">
      <c r="H39" s="18"/>
      <c r="I39" s="18"/>
    </row>
    <row r="40" ht="12.75" customHeight="1">
      <c r="H40" s="18"/>
      <c r="I40" s="18"/>
    </row>
    <row r="41" ht="12.75" customHeight="1">
      <c r="H41" s="18"/>
      <c r="I41" s="18"/>
    </row>
    <row r="42" ht="12.75" customHeight="1">
      <c r="H42" s="18"/>
      <c r="I42" s="18"/>
    </row>
    <row r="43" ht="12.75" customHeight="1">
      <c r="H43" s="18"/>
      <c r="I43" s="18"/>
    </row>
    <row r="44" ht="12.75" customHeight="1">
      <c r="H44" s="18"/>
      <c r="I44" s="18"/>
    </row>
    <row r="45" ht="12.75" customHeight="1">
      <c r="H45" s="18"/>
      <c r="I45" s="18"/>
    </row>
    <row r="46" ht="12.75" customHeight="1">
      <c r="H46" s="18"/>
      <c r="I46" s="18"/>
    </row>
    <row r="47" ht="12.75" customHeight="1">
      <c r="H47" s="18"/>
      <c r="I47" s="18"/>
    </row>
    <row r="48" ht="12.75" customHeight="1">
      <c r="H48" s="18"/>
      <c r="I48" s="18"/>
    </row>
    <row r="49" ht="12.75" customHeight="1">
      <c r="H49" s="18"/>
      <c r="I49" s="18"/>
    </row>
    <row r="50" ht="12.75" customHeight="1">
      <c r="H50" s="18"/>
      <c r="I50" s="18"/>
    </row>
    <row r="51" ht="12.75" customHeight="1">
      <c r="H51" s="18"/>
      <c r="I51" s="18"/>
    </row>
    <row r="52" ht="12.75" customHeight="1">
      <c r="H52" s="18"/>
      <c r="I52" s="18"/>
    </row>
    <row r="53" ht="12.75" customHeight="1">
      <c r="H53" s="18"/>
      <c r="I53" s="18"/>
    </row>
    <row r="54" ht="12.75" customHeight="1">
      <c r="H54" s="18"/>
      <c r="I54" s="18"/>
    </row>
    <row r="55" ht="12.75" customHeight="1">
      <c r="H55" s="18"/>
      <c r="I55" s="18"/>
    </row>
    <row r="56" ht="12.75" customHeight="1">
      <c r="H56" s="18"/>
      <c r="I56" s="18"/>
    </row>
    <row r="57" ht="12.75" customHeight="1">
      <c r="H57" s="18"/>
      <c r="I57" s="18"/>
    </row>
    <row r="58" ht="12.75" customHeight="1">
      <c r="H58" s="18"/>
      <c r="I58" s="18"/>
    </row>
    <row r="59" ht="12.75" customHeight="1">
      <c r="H59" s="18"/>
      <c r="I59" s="18"/>
    </row>
    <row r="60" ht="12.75" customHeight="1">
      <c r="H60" s="18"/>
      <c r="I60" s="18"/>
    </row>
    <row r="61" ht="12.75" customHeight="1">
      <c r="H61" s="18"/>
      <c r="I61" s="18"/>
    </row>
    <row r="62" ht="12.75" customHeight="1">
      <c r="H62" s="18"/>
      <c r="I62" s="18"/>
    </row>
    <row r="63" ht="12.75" customHeight="1">
      <c r="H63" s="18"/>
      <c r="I63" s="18"/>
    </row>
    <row r="64" ht="12.75" customHeight="1">
      <c r="H64" s="18"/>
      <c r="I64" s="18"/>
    </row>
    <row r="65" ht="12.75" customHeight="1">
      <c r="H65" s="18"/>
      <c r="I65" s="18"/>
    </row>
    <row r="66" ht="12.75" customHeight="1">
      <c r="H66" s="18"/>
      <c r="I66" s="18"/>
    </row>
    <row r="67" ht="12.75" customHeight="1">
      <c r="H67" s="18"/>
      <c r="I67" s="18"/>
    </row>
    <row r="68" ht="12.75" customHeight="1">
      <c r="H68" s="18"/>
      <c r="I68" s="18"/>
    </row>
    <row r="69" ht="12.75" customHeight="1">
      <c r="H69" s="18"/>
      <c r="I69" s="18"/>
    </row>
    <row r="70" ht="12.75" customHeight="1">
      <c r="H70" s="18"/>
      <c r="I70" s="18"/>
    </row>
    <row r="71" ht="12.75" customHeight="1">
      <c r="H71" s="18"/>
      <c r="I71" s="18"/>
    </row>
    <row r="72" ht="12.75" customHeight="1">
      <c r="H72" s="18"/>
      <c r="I72" s="18"/>
    </row>
    <row r="73" ht="12.75" customHeight="1">
      <c r="H73" s="18"/>
      <c r="I73" s="18"/>
    </row>
    <row r="74" ht="12.75" customHeight="1">
      <c r="H74" s="18"/>
      <c r="I74" s="18"/>
    </row>
    <row r="75" ht="12.75" customHeight="1">
      <c r="H75" s="18"/>
      <c r="I75" s="18"/>
    </row>
    <row r="76" ht="12.75" customHeight="1">
      <c r="H76" s="18"/>
      <c r="I76" s="18"/>
    </row>
    <row r="77" ht="12.75" customHeight="1">
      <c r="H77" s="18"/>
      <c r="I77" s="18"/>
    </row>
    <row r="78" ht="12.75" customHeight="1">
      <c r="H78" s="18"/>
      <c r="I78" s="18"/>
    </row>
    <row r="79" ht="12.75" customHeight="1">
      <c r="H79" s="18"/>
      <c r="I79" s="18"/>
    </row>
    <row r="80" ht="12.75" customHeight="1">
      <c r="H80" s="18"/>
      <c r="I80" s="18"/>
    </row>
    <row r="81" ht="12.75" customHeight="1">
      <c r="H81" s="18"/>
      <c r="I81" s="18"/>
    </row>
    <row r="82" ht="12.75" customHeight="1">
      <c r="H82" s="18"/>
      <c r="I82" s="18"/>
    </row>
    <row r="83" ht="12.75" customHeight="1">
      <c r="H83" s="18"/>
      <c r="I83" s="18"/>
    </row>
    <row r="84" ht="12.75" customHeight="1">
      <c r="H84" s="18"/>
      <c r="I84" s="18"/>
    </row>
    <row r="85" ht="12.75" customHeight="1">
      <c r="H85" s="18"/>
      <c r="I85" s="18"/>
    </row>
    <row r="86" ht="12.75" customHeight="1">
      <c r="H86" s="18"/>
      <c r="I86" s="18"/>
    </row>
    <row r="87" ht="12.75" customHeight="1">
      <c r="H87" s="18"/>
      <c r="I87" s="18"/>
    </row>
    <row r="88" ht="12.75" customHeight="1">
      <c r="H88" s="18"/>
      <c r="I88" s="18"/>
    </row>
    <row r="89" ht="12.75" customHeight="1">
      <c r="H89" s="18"/>
      <c r="I89" s="18"/>
    </row>
    <row r="90" ht="12.75" customHeight="1">
      <c r="H90" s="18"/>
      <c r="I90" s="18"/>
    </row>
    <row r="91" ht="12.75" customHeight="1">
      <c r="H91" s="18"/>
      <c r="I91" s="18"/>
    </row>
    <row r="92" ht="12.75" customHeight="1">
      <c r="H92" s="18"/>
      <c r="I92" s="18"/>
    </row>
    <row r="93" ht="12.75" customHeight="1">
      <c r="H93" s="18"/>
      <c r="I93" s="18"/>
    </row>
    <row r="94" ht="12.75" customHeight="1">
      <c r="H94" s="18"/>
      <c r="I94" s="18"/>
    </row>
    <row r="95" ht="12.75" customHeight="1">
      <c r="H95" s="18"/>
      <c r="I95" s="18"/>
    </row>
    <row r="96" ht="12.75" customHeight="1">
      <c r="H96" s="18"/>
      <c r="I96" s="18"/>
    </row>
    <row r="97" ht="12.75" customHeight="1">
      <c r="H97" s="18"/>
      <c r="I97" s="18"/>
    </row>
    <row r="98" ht="12.75" customHeight="1">
      <c r="H98" s="18"/>
      <c r="I98" s="18"/>
    </row>
    <row r="99" ht="12.75" customHeight="1">
      <c r="H99" s="18"/>
      <c r="I99" s="18"/>
    </row>
    <row r="100" ht="12.75" customHeight="1">
      <c r="H100" s="18"/>
      <c r="I100" s="18"/>
    </row>
    <row r="101" ht="12.75" customHeight="1">
      <c r="H101" s="18"/>
      <c r="I101" s="18"/>
    </row>
    <row r="102" ht="12.75" customHeight="1">
      <c r="H102" s="18"/>
      <c r="I102" s="18"/>
    </row>
    <row r="103" ht="12.75" customHeight="1">
      <c r="H103" s="18"/>
      <c r="I103" s="18"/>
    </row>
    <row r="104" ht="12.75" customHeight="1">
      <c r="H104" s="18"/>
      <c r="I104" s="18"/>
    </row>
    <row r="105" ht="12.75" customHeight="1">
      <c r="H105" s="18"/>
      <c r="I105" s="18"/>
    </row>
    <row r="106" ht="12.75" customHeight="1">
      <c r="H106" s="18"/>
      <c r="I106" s="18"/>
    </row>
    <row r="107" ht="12.75" customHeight="1">
      <c r="H107" s="18"/>
      <c r="I107" s="18"/>
    </row>
    <row r="108" ht="12.75" customHeight="1">
      <c r="H108" s="18"/>
      <c r="I108" s="18"/>
    </row>
    <row r="109" ht="12.75" customHeight="1">
      <c r="H109" s="18"/>
      <c r="I109" s="18"/>
    </row>
    <row r="110" ht="12.75" customHeight="1">
      <c r="H110" s="18"/>
      <c r="I110" s="18"/>
    </row>
    <row r="111" ht="12.75" customHeight="1">
      <c r="H111" s="18"/>
      <c r="I111" s="18"/>
    </row>
    <row r="112" ht="12.75" customHeight="1">
      <c r="H112" s="18"/>
      <c r="I112" s="18"/>
    </row>
    <row r="113" ht="12.75" customHeight="1">
      <c r="H113" s="18"/>
      <c r="I113" s="18"/>
    </row>
    <row r="114" ht="12.75" customHeight="1">
      <c r="H114" s="18"/>
      <c r="I114" s="18"/>
    </row>
    <row r="115" ht="12.75" customHeight="1">
      <c r="H115" s="18"/>
      <c r="I115" s="18"/>
    </row>
    <row r="116" ht="12.75" customHeight="1">
      <c r="H116" s="18"/>
      <c r="I116" s="18"/>
    </row>
    <row r="117" ht="12.75" customHeight="1">
      <c r="H117" s="18"/>
      <c r="I117" s="18"/>
    </row>
    <row r="118" ht="12.75" customHeight="1">
      <c r="H118" s="18"/>
      <c r="I118" s="18"/>
    </row>
    <row r="119" ht="12.75" customHeight="1">
      <c r="H119" s="18"/>
      <c r="I119" s="18"/>
    </row>
    <row r="120" ht="12.75" customHeight="1">
      <c r="H120" s="18"/>
      <c r="I120" s="18"/>
    </row>
    <row r="121" ht="12.75" customHeight="1">
      <c r="H121" s="18"/>
      <c r="I121" s="18"/>
    </row>
    <row r="122" ht="12.75" customHeight="1">
      <c r="H122" s="18"/>
      <c r="I122" s="18"/>
    </row>
    <row r="123" ht="12.75" customHeight="1">
      <c r="H123" s="18"/>
      <c r="I123" s="18"/>
    </row>
    <row r="124" ht="12.75" customHeight="1">
      <c r="H124" s="18"/>
      <c r="I124" s="18"/>
    </row>
    <row r="125" ht="12.75" customHeight="1">
      <c r="H125" s="18"/>
      <c r="I125" s="18"/>
    </row>
    <row r="126" ht="12.75" customHeight="1">
      <c r="H126" s="18"/>
      <c r="I126" s="18"/>
    </row>
    <row r="127" ht="12.75" customHeight="1">
      <c r="H127" s="18"/>
      <c r="I127" s="18"/>
    </row>
    <row r="128" ht="12.75" customHeight="1">
      <c r="H128" s="18"/>
      <c r="I128" s="18"/>
    </row>
    <row r="129" ht="12.75" customHeight="1">
      <c r="H129" s="18"/>
      <c r="I129" s="18"/>
    </row>
    <row r="130" ht="12.75" customHeight="1">
      <c r="H130" s="18"/>
      <c r="I130" s="18"/>
    </row>
    <row r="131" ht="12.75" customHeight="1">
      <c r="H131" s="18"/>
      <c r="I131" s="18"/>
    </row>
    <row r="132" ht="12.75" customHeight="1">
      <c r="H132" s="18"/>
      <c r="I132" s="18"/>
    </row>
    <row r="133" ht="12.75" customHeight="1">
      <c r="H133" s="18"/>
      <c r="I133" s="18"/>
    </row>
    <row r="134" ht="12.75" customHeight="1">
      <c r="H134" s="18"/>
      <c r="I134" s="18"/>
    </row>
    <row r="135" ht="12.75" customHeight="1">
      <c r="H135" s="18"/>
      <c r="I135" s="18"/>
    </row>
    <row r="136" ht="12.75" customHeight="1">
      <c r="H136" s="18"/>
      <c r="I136" s="18"/>
    </row>
    <row r="137" ht="12.75" customHeight="1">
      <c r="H137" s="18"/>
      <c r="I137" s="18"/>
    </row>
    <row r="138" ht="12.75" customHeight="1">
      <c r="H138" s="18"/>
      <c r="I138" s="18"/>
    </row>
    <row r="139" ht="12.75" customHeight="1">
      <c r="H139" s="18"/>
      <c r="I139" s="18"/>
    </row>
    <row r="140" ht="12.75" customHeight="1">
      <c r="H140" s="18"/>
      <c r="I140" s="18"/>
    </row>
    <row r="141" ht="12.75" customHeight="1">
      <c r="H141" s="18"/>
      <c r="I141" s="18"/>
    </row>
    <row r="142" ht="12.75" customHeight="1">
      <c r="H142" s="18"/>
      <c r="I142" s="18"/>
    </row>
    <row r="143" ht="12.75" customHeight="1">
      <c r="H143" s="18"/>
      <c r="I143" s="18"/>
    </row>
    <row r="144" ht="12.75" customHeight="1">
      <c r="H144" s="18"/>
      <c r="I144" s="18"/>
    </row>
    <row r="145" ht="12.75" customHeight="1">
      <c r="H145" s="18"/>
      <c r="I145" s="18"/>
    </row>
    <row r="146" ht="12.75" customHeight="1">
      <c r="H146" s="18"/>
      <c r="I146" s="18"/>
    </row>
    <row r="147" ht="12.75" customHeight="1">
      <c r="H147" s="18"/>
      <c r="I147" s="18"/>
    </row>
    <row r="148" ht="12.75" customHeight="1">
      <c r="H148" s="18"/>
      <c r="I148" s="18"/>
    </row>
    <row r="149" ht="12.75" customHeight="1">
      <c r="H149" s="18"/>
      <c r="I149" s="18"/>
    </row>
    <row r="150" ht="12.75" customHeight="1">
      <c r="H150" s="18"/>
      <c r="I150" s="18"/>
    </row>
    <row r="151" ht="12.75" customHeight="1">
      <c r="H151" s="18"/>
      <c r="I151" s="18"/>
    </row>
    <row r="152" ht="12.75" customHeight="1">
      <c r="H152" s="18"/>
      <c r="I152" s="18"/>
    </row>
    <row r="153" ht="12.75" customHeight="1">
      <c r="H153" s="18"/>
      <c r="I153" s="18"/>
    </row>
    <row r="154" ht="12.75" customHeight="1">
      <c r="H154" s="18"/>
      <c r="I154" s="18"/>
    </row>
    <row r="155" ht="12.75" customHeight="1">
      <c r="H155" s="18"/>
      <c r="I155" s="18"/>
    </row>
    <row r="156" ht="12.75" customHeight="1">
      <c r="H156" s="18"/>
      <c r="I156" s="18"/>
    </row>
    <row r="157" ht="12.75" customHeight="1">
      <c r="H157" s="18"/>
      <c r="I157" s="18"/>
    </row>
    <row r="158" ht="12.75" customHeight="1">
      <c r="H158" s="18"/>
      <c r="I158" s="18"/>
    </row>
    <row r="159" ht="12.75" customHeight="1">
      <c r="H159" s="18"/>
      <c r="I159" s="18"/>
    </row>
    <row r="160" ht="12.75" customHeight="1">
      <c r="H160" s="18"/>
      <c r="I160" s="18"/>
    </row>
    <row r="161" ht="12.75" customHeight="1">
      <c r="H161" s="18"/>
      <c r="I161" s="18"/>
    </row>
    <row r="162" ht="12.75" customHeight="1">
      <c r="H162" s="18"/>
      <c r="I162" s="18"/>
    </row>
    <row r="163" ht="12.75" customHeight="1">
      <c r="H163" s="18"/>
      <c r="I163" s="18"/>
    </row>
    <row r="164" ht="12.75" customHeight="1">
      <c r="H164" s="18"/>
      <c r="I164" s="18"/>
    </row>
    <row r="165" ht="12.75" customHeight="1">
      <c r="H165" s="18"/>
      <c r="I165" s="18"/>
    </row>
    <row r="166" ht="12.75" customHeight="1">
      <c r="H166" s="18"/>
      <c r="I166" s="18"/>
    </row>
    <row r="167" ht="12.75" customHeight="1">
      <c r="H167" s="18"/>
      <c r="I167" s="18"/>
    </row>
    <row r="168" ht="12.75" customHeight="1">
      <c r="H168" s="18"/>
      <c r="I168" s="18"/>
    </row>
    <row r="169" ht="12.75" customHeight="1">
      <c r="H169" s="18"/>
      <c r="I169" s="18"/>
    </row>
    <row r="170" ht="12.75" customHeight="1">
      <c r="H170" s="18"/>
      <c r="I170" s="18"/>
    </row>
    <row r="171" ht="12.75" customHeight="1">
      <c r="H171" s="18"/>
      <c r="I171" s="18"/>
    </row>
    <row r="172" ht="12.75" customHeight="1">
      <c r="H172" s="18"/>
      <c r="I172" s="18"/>
    </row>
    <row r="173" ht="12.75" customHeight="1">
      <c r="H173" s="18"/>
      <c r="I173" s="18"/>
    </row>
    <row r="174" ht="12.75" customHeight="1">
      <c r="H174" s="18"/>
      <c r="I174" s="18"/>
    </row>
    <row r="175" ht="12.75" customHeight="1">
      <c r="H175" s="18"/>
      <c r="I175" s="18"/>
    </row>
    <row r="176" ht="12.75" customHeight="1">
      <c r="H176" s="18"/>
      <c r="I176" s="18"/>
    </row>
    <row r="177" ht="12.75" customHeight="1">
      <c r="H177" s="18"/>
      <c r="I177" s="18"/>
    </row>
    <row r="178" ht="12.75" customHeight="1">
      <c r="H178" s="18"/>
      <c r="I178" s="18"/>
    </row>
    <row r="179" ht="12.75" customHeight="1">
      <c r="H179" s="18"/>
      <c r="I179" s="18"/>
    </row>
    <row r="180" ht="12.75" customHeight="1">
      <c r="H180" s="18"/>
      <c r="I180" s="18"/>
    </row>
    <row r="181" ht="12.75" customHeight="1">
      <c r="H181" s="18"/>
      <c r="I181" s="18"/>
    </row>
    <row r="182" ht="12.75" customHeight="1">
      <c r="H182" s="18"/>
      <c r="I182" s="18"/>
    </row>
    <row r="183" ht="12.75" customHeight="1">
      <c r="H183" s="18"/>
      <c r="I183" s="18"/>
    </row>
    <row r="184" ht="12.75" customHeight="1">
      <c r="H184" s="18"/>
      <c r="I184" s="18"/>
    </row>
    <row r="185" ht="12.75" customHeight="1">
      <c r="H185" s="18"/>
      <c r="I185" s="18"/>
    </row>
    <row r="186" ht="12.75" customHeight="1">
      <c r="H186" s="18"/>
      <c r="I186" s="18"/>
    </row>
    <row r="187" ht="12.75" customHeight="1">
      <c r="H187" s="18"/>
      <c r="I187" s="18"/>
    </row>
    <row r="188" ht="12.75" customHeight="1">
      <c r="H188" s="18"/>
      <c r="I188" s="18"/>
    </row>
    <row r="189" ht="12.75" customHeight="1">
      <c r="H189" s="18"/>
      <c r="I189" s="18"/>
    </row>
    <row r="190" ht="12.75" customHeight="1">
      <c r="H190" s="18"/>
      <c r="I190" s="18"/>
    </row>
    <row r="191" ht="12.75" customHeight="1">
      <c r="H191" s="18"/>
      <c r="I191" s="18"/>
    </row>
    <row r="192" ht="12.75" customHeight="1">
      <c r="H192" s="18"/>
      <c r="I192" s="18"/>
    </row>
    <row r="193" ht="12.75" customHeight="1">
      <c r="H193" s="18"/>
      <c r="I193" s="18"/>
    </row>
    <row r="194" ht="12.75" customHeight="1">
      <c r="H194" s="18"/>
      <c r="I194" s="18"/>
    </row>
    <row r="195" ht="12.75" customHeight="1">
      <c r="H195" s="18"/>
      <c r="I195" s="18"/>
    </row>
    <row r="196" ht="12.75" customHeight="1">
      <c r="H196" s="18"/>
      <c r="I196" s="18"/>
    </row>
    <row r="197" ht="12.75" customHeight="1">
      <c r="H197" s="18"/>
      <c r="I197" s="18"/>
    </row>
    <row r="198" ht="12.75" customHeight="1">
      <c r="H198" s="18"/>
      <c r="I198" s="18"/>
    </row>
    <row r="199" ht="12.75" customHeight="1">
      <c r="H199" s="18"/>
      <c r="I199" s="18"/>
    </row>
    <row r="200" ht="12.75" customHeight="1">
      <c r="H200" s="18"/>
      <c r="I200" s="18"/>
    </row>
    <row r="201" ht="12.75" customHeight="1">
      <c r="H201" s="18"/>
      <c r="I201" s="18"/>
    </row>
    <row r="202" ht="12.75" customHeight="1">
      <c r="H202" s="18"/>
      <c r="I202" s="18"/>
    </row>
    <row r="203" ht="12.75" customHeight="1">
      <c r="H203" s="18"/>
      <c r="I203" s="18"/>
    </row>
    <row r="204" ht="12.75" customHeight="1">
      <c r="H204" s="18"/>
      <c r="I204" s="18"/>
    </row>
    <row r="205" ht="12.75" customHeight="1">
      <c r="H205" s="18"/>
      <c r="I205" s="18"/>
    </row>
    <row r="206" ht="12.75" customHeight="1">
      <c r="H206" s="18"/>
      <c r="I206" s="18"/>
    </row>
    <row r="207" ht="12.75" customHeight="1">
      <c r="H207" s="18"/>
      <c r="I207" s="18"/>
    </row>
    <row r="208" ht="12.75" customHeight="1">
      <c r="H208" s="18"/>
      <c r="I208" s="18"/>
    </row>
    <row r="209" ht="12.75" customHeight="1">
      <c r="H209" s="18"/>
      <c r="I209" s="18"/>
    </row>
    <row r="210" ht="12.75" customHeight="1">
      <c r="H210" s="18"/>
      <c r="I210" s="18"/>
    </row>
    <row r="211" ht="12.75" customHeight="1">
      <c r="H211" s="18"/>
      <c r="I211" s="18"/>
    </row>
    <row r="212" ht="12.75" customHeight="1">
      <c r="H212" s="18"/>
      <c r="I212" s="18"/>
    </row>
    <row r="213" ht="12.75" customHeight="1">
      <c r="H213" s="18"/>
      <c r="I213" s="18"/>
    </row>
    <row r="214" ht="12.75" customHeight="1">
      <c r="H214" s="18"/>
      <c r="I214" s="18"/>
    </row>
    <row r="215" ht="12.75" customHeight="1">
      <c r="H215" s="18"/>
      <c r="I215" s="18"/>
    </row>
    <row r="216" ht="12.75" customHeight="1">
      <c r="H216" s="18"/>
      <c r="I216" s="18"/>
    </row>
    <row r="217" ht="12.75" customHeight="1">
      <c r="H217" s="18"/>
      <c r="I217" s="18"/>
    </row>
    <row r="218" ht="12.75" customHeight="1">
      <c r="H218" s="18"/>
      <c r="I218" s="18"/>
    </row>
    <row r="219" ht="12.75" customHeight="1">
      <c r="H219" s="18"/>
      <c r="I219" s="18"/>
    </row>
    <row r="220" ht="12.75" customHeight="1">
      <c r="H220" s="18"/>
      <c r="I220" s="18"/>
    </row>
    <row r="221" ht="12.75" customHeight="1">
      <c r="H221" s="18"/>
      <c r="I221" s="18"/>
    </row>
    <row r="222" ht="12.75" customHeight="1">
      <c r="H222" s="18"/>
      <c r="I222" s="18"/>
    </row>
    <row r="223" ht="12.75" customHeight="1">
      <c r="H223" s="18"/>
      <c r="I223" s="18"/>
    </row>
    <row r="224" ht="12.75" customHeight="1">
      <c r="H224" s="18"/>
      <c r="I224" s="18"/>
    </row>
    <row r="225" ht="12.75" customHeight="1">
      <c r="H225" s="18"/>
      <c r="I225" s="18"/>
    </row>
    <row r="226" ht="12.75" customHeight="1">
      <c r="H226" s="18"/>
      <c r="I226" s="18"/>
    </row>
    <row r="227" ht="12.75" customHeight="1">
      <c r="H227" s="18"/>
      <c r="I227" s="18"/>
    </row>
    <row r="228" ht="12.75" customHeight="1">
      <c r="H228" s="18"/>
      <c r="I228" s="18"/>
    </row>
    <row r="229" ht="12.75" customHeight="1">
      <c r="H229" s="18"/>
      <c r="I229" s="18"/>
    </row>
    <row r="230" ht="12.75" customHeight="1">
      <c r="H230" s="18"/>
      <c r="I230" s="18"/>
    </row>
    <row r="231" ht="12.75" customHeight="1">
      <c r="H231" s="18"/>
      <c r="I231" s="18"/>
    </row>
    <row r="232" ht="12.75" customHeight="1">
      <c r="H232" s="18"/>
      <c r="I232" s="18"/>
    </row>
    <row r="233" ht="12.75" customHeight="1">
      <c r="H233" s="18"/>
      <c r="I233" s="18"/>
    </row>
    <row r="234" ht="12.75" customHeight="1">
      <c r="H234" s="18"/>
      <c r="I234" s="18"/>
    </row>
    <row r="235" ht="12.75" customHeight="1">
      <c r="H235" s="18"/>
      <c r="I235" s="18"/>
    </row>
    <row r="236" ht="12.75" customHeight="1">
      <c r="H236" s="18"/>
      <c r="I236" s="18"/>
    </row>
    <row r="237" ht="12.75" customHeight="1">
      <c r="H237" s="18"/>
      <c r="I237" s="18"/>
    </row>
    <row r="238" ht="12.75" customHeight="1">
      <c r="H238" s="18"/>
      <c r="I238" s="18"/>
    </row>
    <row r="239" ht="12.75" customHeight="1">
      <c r="H239" s="18"/>
      <c r="I239" s="18"/>
    </row>
    <row r="240" ht="12.75" customHeight="1">
      <c r="H240" s="18"/>
      <c r="I240" s="18"/>
    </row>
    <row r="241" ht="12.75" customHeight="1">
      <c r="H241" s="18"/>
      <c r="I241" s="18"/>
    </row>
    <row r="242" ht="12.75" customHeight="1">
      <c r="H242" s="18"/>
      <c r="I242" s="18"/>
    </row>
    <row r="243" ht="12.75" customHeight="1">
      <c r="H243" s="18"/>
      <c r="I243" s="18"/>
    </row>
    <row r="244" ht="12.75" customHeight="1">
      <c r="H244" s="18"/>
      <c r="I244" s="18"/>
    </row>
    <row r="245" ht="12.75" customHeight="1">
      <c r="H245" s="18"/>
      <c r="I245" s="18"/>
    </row>
    <row r="246" ht="12.75" customHeight="1">
      <c r="H246" s="18"/>
      <c r="I246" s="18"/>
    </row>
    <row r="247" ht="12.75" customHeight="1">
      <c r="H247" s="18"/>
      <c r="I247" s="18"/>
    </row>
    <row r="248" ht="12.75" customHeight="1">
      <c r="H248" s="18"/>
      <c r="I248" s="18"/>
    </row>
    <row r="249" ht="12.75" customHeight="1">
      <c r="H249" s="18"/>
      <c r="I249" s="18"/>
    </row>
    <row r="250" ht="12.75" customHeight="1">
      <c r="H250" s="18"/>
      <c r="I250" s="18"/>
    </row>
    <row r="251" ht="12.75" customHeight="1">
      <c r="H251" s="18"/>
      <c r="I251" s="18"/>
    </row>
    <row r="252" ht="12.75" customHeight="1">
      <c r="H252" s="18"/>
      <c r="I252" s="18"/>
    </row>
    <row r="253" ht="12.75" customHeight="1">
      <c r="H253" s="18"/>
      <c r="I253" s="18"/>
    </row>
    <row r="254" ht="12.75" customHeight="1">
      <c r="H254" s="18"/>
      <c r="I254" s="18"/>
    </row>
    <row r="255" ht="12.75" customHeight="1">
      <c r="H255" s="18"/>
      <c r="I255" s="18"/>
    </row>
    <row r="256" ht="12.75" customHeight="1">
      <c r="H256" s="18"/>
      <c r="I256" s="18"/>
    </row>
    <row r="257" ht="12.75" customHeight="1">
      <c r="H257" s="18"/>
      <c r="I257" s="18"/>
    </row>
    <row r="258" ht="12.75" customHeight="1">
      <c r="H258" s="18"/>
      <c r="I258" s="18"/>
    </row>
    <row r="259" ht="12.75" customHeight="1">
      <c r="H259" s="18"/>
      <c r="I259" s="18"/>
    </row>
    <row r="260" ht="12.75" customHeight="1">
      <c r="H260" s="18"/>
      <c r="I260" s="18"/>
    </row>
    <row r="261" ht="12.75" customHeight="1">
      <c r="H261" s="18"/>
      <c r="I261" s="18"/>
    </row>
    <row r="262" ht="12.75" customHeight="1">
      <c r="H262" s="18"/>
      <c r="I262" s="18"/>
    </row>
    <row r="263" ht="12.75" customHeight="1">
      <c r="H263" s="18"/>
      <c r="I263" s="18"/>
    </row>
    <row r="264" ht="12.75" customHeight="1">
      <c r="H264" s="18"/>
      <c r="I264" s="18"/>
    </row>
    <row r="265" ht="12.75" customHeight="1">
      <c r="H265" s="18"/>
      <c r="I265" s="18"/>
    </row>
    <row r="266" ht="12.75" customHeight="1">
      <c r="H266" s="18"/>
      <c r="I266" s="18"/>
    </row>
    <row r="267" ht="12.75" customHeight="1">
      <c r="H267" s="18"/>
      <c r="I267" s="18"/>
    </row>
    <row r="268" ht="12.75" customHeight="1">
      <c r="H268" s="18"/>
      <c r="I268" s="18"/>
    </row>
    <row r="269" ht="12.75" customHeight="1">
      <c r="H269" s="18"/>
      <c r="I269" s="18"/>
    </row>
    <row r="270" ht="12.75" customHeight="1">
      <c r="H270" s="18"/>
      <c r="I270" s="18"/>
    </row>
    <row r="271" ht="12.75" customHeight="1">
      <c r="H271" s="18"/>
      <c r="I271" s="18"/>
    </row>
    <row r="272" ht="12.75" customHeight="1">
      <c r="H272" s="18"/>
      <c r="I272" s="18"/>
    </row>
    <row r="273" ht="12.75" customHeight="1">
      <c r="H273" s="18"/>
      <c r="I273" s="18"/>
    </row>
    <row r="274" ht="12.75" customHeight="1">
      <c r="H274" s="18"/>
      <c r="I274" s="18"/>
    </row>
    <row r="275" ht="12.75" customHeight="1">
      <c r="H275" s="18"/>
      <c r="I275" s="18"/>
    </row>
    <row r="276" ht="12.75" customHeight="1">
      <c r="H276" s="18"/>
      <c r="I276" s="18"/>
    </row>
    <row r="277" ht="12.75" customHeight="1">
      <c r="H277" s="18"/>
      <c r="I277" s="18"/>
    </row>
    <row r="278" ht="12.75" customHeight="1">
      <c r="H278" s="18"/>
      <c r="I278" s="18"/>
    </row>
    <row r="279" ht="12.75" customHeight="1">
      <c r="H279" s="18"/>
      <c r="I279" s="18"/>
    </row>
    <row r="280" ht="12.75" customHeight="1">
      <c r="H280" s="18"/>
      <c r="I280" s="18"/>
    </row>
    <row r="281" ht="12.75" customHeight="1">
      <c r="H281" s="18"/>
      <c r="I281" s="18"/>
    </row>
    <row r="282" ht="12.75" customHeight="1">
      <c r="H282" s="18"/>
      <c r="I282" s="18"/>
    </row>
    <row r="283" ht="12.75" customHeight="1">
      <c r="H283" s="18"/>
      <c r="I283" s="18"/>
    </row>
    <row r="284" ht="12.75" customHeight="1">
      <c r="H284" s="18"/>
      <c r="I284" s="18"/>
    </row>
    <row r="285" ht="12.75" customHeight="1">
      <c r="H285" s="18"/>
      <c r="I285" s="18"/>
    </row>
    <row r="286" ht="12.75" customHeight="1">
      <c r="H286" s="18"/>
      <c r="I286" s="18"/>
    </row>
    <row r="287" ht="12.75" customHeight="1">
      <c r="H287" s="18"/>
      <c r="I287" s="18"/>
    </row>
    <row r="288" ht="12.75" customHeight="1">
      <c r="H288" s="18"/>
      <c r="I288" s="18"/>
    </row>
    <row r="289" ht="12.75" customHeight="1">
      <c r="H289" s="18"/>
      <c r="I289" s="18"/>
    </row>
    <row r="290" ht="12.75" customHeight="1">
      <c r="H290" s="18"/>
      <c r="I290" s="18"/>
    </row>
    <row r="291" ht="12.75" customHeight="1">
      <c r="H291" s="18"/>
      <c r="I291" s="18"/>
    </row>
    <row r="292" ht="12.75" customHeight="1">
      <c r="H292" s="18"/>
      <c r="I292" s="18"/>
    </row>
    <row r="293" ht="12.75" customHeight="1">
      <c r="H293" s="18"/>
      <c r="I293" s="18"/>
    </row>
    <row r="294" ht="12.75" customHeight="1">
      <c r="H294" s="18"/>
      <c r="I294" s="18"/>
    </row>
    <row r="295" ht="12.75" customHeight="1">
      <c r="H295" s="18"/>
      <c r="I295" s="18"/>
    </row>
    <row r="296" ht="12.75" customHeight="1">
      <c r="H296" s="18"/>
      <c r="I296" s="18"/>
    </row>
    <row r="297" ht="12.75" customHeight="1">
      <c r="H297" s="18"/>
      <c r="I297" s="18"/>
    </row>
    <row r="298" ht="12.75" customHeight="1">
      <c r="H298" s="18"/>
      <c r="I298" s="18"/>
    </row>
    <row r="299" ht="12.75" customHeight="1">
      <c r="H299" s="18"/>
      <c r="I299" s="18"/>
    </row>
    <row r="300" ht="12.75" customHeight="1">
      <c r="H300" s="18"/>
      <c r="I300" s="18"/>
    </row>
    <row r="301" ht="12.75" customHeight="1">
      <c r="H301" s="18"/>
      <c r="I301" s="18"/>
    </row>
    <row r="302" ht="12.75" customHeight="1">
      <c r="H302" s="18"/>
      <c r="I302" s="18"/>
    </row>
    <row r="303" ht="12.75" customHeight="1">
      <c r="H303" s="18"/>
      <c r="I303" s="18"/>
    </row>
    <row r="304" ht="12.75" customHeight="1">
      <c r="H304" s="18"/>
      <c r="I304" s="18"/>
    </row>
    <row r="305" ht="12.75" customHeight="1">
      <c r="H305" s="18"/>
      <c r="I305" s="18"/>
    </row>
    <row r="306" ht="12.75" customHeight="1">
      <c r="H306" s="18"/>
      <c r="I306" s="18"/>
    </row>
    <row r="307" ht="12.75" customHeight="1">
      <c r="H307" s="18"/>
      <c r="I307" s="18"/>
    </row>
    <row r="308" ht="12.75" customHeight="1">
      <c r="H308" s="18"/>
      <c r="I308" s="18"/>
    </row>
    <row r="309" ht="12.75" customHeight="1">
      <c r="H309" s="18"/>
      <c r="I309" s="18"/>
    </row>
    <row r="310" ht="12.75" customHeight="1">
      <c r="H310" s="18"/>
      <c r="I310" s="18"/>
    </row>
    <row r="311" ht="12.75" customHeight="1">
      <c r="H311" s="18"/>
      <c r="I311" s="18"/>
    </row>
    <row r="312" ht="12.75" customHeight="1">
      <c r="H312" s="18"/>
      <c r="I312" s="18"/>
    </row>
    <row r="313" ht="12.75" customHeight="1">
      <c r="H313" s="18"/>
      <c r="I313" s="18"/>
    </row>
    <row r="314" ht="12.75" customHeight="1">
      <c r="H314" s="18"/>
      <c r="I314" s="18"/>
    </row>
    <row r="315" ht="12.75" customHeight="1">
      <c r="H315" s="18"/>
      <c r="I315" s="18"/>
    </row>
    <row r="316" ht="12.75" customHeight="1">
      <c r="H316" s="18"/>
      <c r="I316" s="18"/>
    </row>
    <row r="317" ht="12.75" customHeight="1">
      <c r="H317" s="18"/>
      <c r="I317" s="18"/>
    </row>
    <row r="318" ht="12.75" customHeight="1">
      <c r="H318" s="18"/>
      <c r="I318" s="18"/>
    </row>
    <row r="319" ht="12.75" customHeight="1">
      <c r="H319" s="18"/>
      <c r="I319" s="18"/>
    </row>
    <row r="320" ht="12.75" customHeight="1">
      <c r="H320" s="18"/>
      <c r="I320" s="18"/>
    </row>
    <row r="321" ht="12.75" customHeight="1">
      <c r="H321" s="18"/>
      <c r="I321" s="18"/>
    </row>
    <row r="322" ht="12.75" customHeight="1">
      <c r="H322" s="18"/>
      <c r="I322" s="18"/>
    </row>
    <row r="323" ht="12.75" customHeight="1">
      <c r="H323" s="18"/>
      <c r="I323" s="18"/>
    </row>
    <row r="324" ht="12.75" customHeight="1">
      <c r="H324" s="18"/>
      <c r="I324" s="18"/>
    </row>
    <row r="325" ht="12.75" customHeight="1">
      <c r="H325" s="18"/>
      <c r="I325" s="18"/>
    </row>
    <row r="326" ht="12.75" customHeight="1">
      <c r="H326" s="18"/>
      <c r="I326" s="18"/>
    </row>
    <row r="327" ht="12.75" customHeight="1">
      <c r="H327" s="18"/>
      <c r="I327" s="18"/>
    </row>
    <row r="328" ht="12.75" customHeight="1">
      <c r="H328" s="18"/>
      <c r="I328" s="18"/>
    </row>
    <row r="329" ht="12.75" customHeight="1">
      <c r="H329" s="18"/>
      <c r="I329" s="18"/>
    </row>
    <row r="330" ht="12.75" customHeight="1">
      <c r="H330" s="18"/>
      <c r="I330" s="18"/>
    </row>
    <row r="331" ht="12.75" customHeight="1">
      <c r="H331" s="18"/>
      <c r="I331" s="18"/>
    </row>
    <row r="332" ht="12.75" customHeight="1">
      <c r="H332" s="18"/>
      <c r="I332" s="18"/>
    </row>
    <row r="333" ht="12.75" customHeight="1">
      <c r="H333" s="18"/>
      <c r="I333" s="18"/>
    </row>
    <row r="334" ht="12.75" customHeight="1">
      <c r="H334" s="18"/>
      <c r="I334" s="18"/>
    </row>
    <row r="335" ht="12.75" customHeight="1">
      <c r="H335" s="18"/>
      <c r="I335" s="18"/>
    </row>
    <row r="336" ht="12.75" customHeight="1">
      <c r="H336" s="18"/>
      <c r="I336" s="18"/>
    </row>
    <row r="337" ht="12.75" customHeight="1">
      <c r="H337" s="18"/>
      <c r="I337" s="18"/>
    </row>
    <row r="338" ht="12.75" customHeight="1">
      <c r="H338" s="18"/>
      <c r="I338" s="18"/>
    </row>
    <row r="339" ht="12.75" customHeight="1">
      <c r="H339" s="18"/>
      <c r="I339" s="18"/>
    </row>
    <row r="340" ht="12.75" customHeight="1">
      <c r="H340" s="18"/>
      <c r="I340" s="18"/>
    </row>
    <row r="341" ht="12.75" customHeight="1">
      <c r="H341" s="18"/>
      <c r="I341" s="18"/>
    </row>
    <row r="342" ht="12.75" customHeight="1">
      <c r="H342" s="18"/>
      <c r="I342" s="18"/>
    </row>
    <row r="343" ht="12.75" customHeight="1">
      <c r="H343" s="18"/>
      <c r="I343" s="18"/>
    </row>
    <row r="344" ht="12.75" customHeight="1">
      <c r="H344" s="18"/>
      <c r="I344" s="18"/>
    </row>
    <row r="345" ht="12.75" customHeight="1">
      <c r="H345" s="18"/>
      <c r="I345" s="18"/>
    </row>
    <row r="346" ht="12.75" customHeight="1">
      <c r="H346" s="18"/>
      <c r="I346" s="18"/>
    </row>
    <row r="347" ht="12.75" customHeight="1">
      <c r="H347" s="18"/>
      <c r="I347" s="18"/>
    </row>
    <row r="348" ht="12.75" customHeight="1">
      <c r="H348" s="18"/>
      <c r="I348" s="18"/>
    </row>
    <row r="349" ht="12.75" customHeight="1">
      <c r="H349" s="18"/>
      <c r="I349" s="18"/>
    </row>
    <row r="350" ht="12.75" customHeight="1">
      <c r="H350" s="18"/>
      <c r="I350" s="18"/>
    </row>
    <row r="351" ht="12.75" customHeight="1">
      <c r="H351" s="18"/>
      <c r="I351" s="18"/>
    </row>
    <row r="352" ht="12.75" customHeight="1">
      <c r="H352" s="18"/>
      <c r="I352" s="18"/>
    </row>
    <row r="353" ht="12.75" customHeight="1">
      <c r="H353" s="18"/>
      <c r="I353" s="18"/>
    </row>
    <row r="354" ht="12.75" customHeight="1">
      <c r="H354" s="18"/>
      <c r="I354" s="18"/>
    </row>
    <row r="355" ht="12.75" customHeight="1">
      <c r="H355" s="18"/>
      <c r="I355" s="18"/>
    </row>
    <row r="356" ht="12.75" customHeight="1">
      <c r="H356" s="18"/>
      <c r="I356" s="18"/>
    </row>
    <row r="357" ht="12.75" customHeight="1">
      <c r="H357" s="18"/>
      <c r="I357" s="18"/>
    </row>
    <row r="358" ht="12.75" customHeight="1">
      <c r="H358" s="18"/>
      <c r="I358" s="18"/>
    </row>
    <row r="359" ht="12.75" customHeight="1">
      <c r="H359" s="18"/>
      <c r="I359" s="18"/>
    </row>
    <row r="360" ht="12.75" customHeight="1">
      <c r="H360" s="18"/>
      <c r="I360" s="18"/>
    </row>
    <row r="361" ht="12.75" customHeight="1">
      <c r="H361" s="18"/>
      <c r="I361" s="18"/>
    </row>
    <row r="362" ht="12.75" customHeight="1">
      <c r="H362" s="18"/>
      <c r="I362" s="18"/>
    </row>
    <row r="363" ht="12.75" customHeight="1">
      <c r="H363" s="18"/>
      <c r="I363" s="18"/>
    </row>
    <row r="364" ht="12.75" customHeight="1">
      <c r="H364" s="18"/>
      <c r="I364" s="18"/>
    </row>
    <row r="365" ht="12.75" customHeight="1">
      <c r="H365" s="18"/>
      <c r="I365" s="18"/>
    </row>
    <row r="366" ht="12.75" customHeight="1">
      <c r="H366" s="18"/>
      <c r="I366" s="18"/>
    </row>
    <row r="367" ht="12.75" customHeight="1">
      <c r="H367" s="18"/>
      <c r="I367" s="18"/>
    </row>
    <row r="368" ht="12.75" customHeight="1">
      <c r="H368" s="18"/>
      <c r="I368" s="18"/>
    </row>
    <row r="369" ht="12.75" customHeight="1">
      <c r="H369" s="18"/>
      <c r="I369" s="18"/>
    </row>
    <row r="370" ht="12.75" customHeight="1">
      <c r="H370" s="18"/>
      <c r="I370" s="18"/>
    </row>
    <row r="371" ht="12.75" customHeight="1">
      <c r="H371" s="18"/>
      <c r="I371" s="18"/>
    </row>
    <row r="372" ht="12.75" customHeight="1">
      <c r="H372" s="18"/>
      <c r="I372" s="18"/>
    </row>
    <row r="373" ht="12.75" customHeight="1">
      <c r="H373" s="18"/>
      <c r="I373" s="18"/>
    </row>
    <row r="374" ht="12.75" customHeight="1">
      <c r="H374" s="18"/>
      <c r="I374" s="18"/>
    </row>
    <row r="375" ht="12.75" customHeight="1">
      <c r="H375" s="18"/>
      <c r="I375" s="18"/>
    </row>
    <row r="376" ht="12.75" customHeight="1">
      <c r="H376" s="18"/>
      <c r="I376" s="18"/>
    </row>
    <row r="377" ht="12.75" customHeight="1">
      <c r="H377" s="18"/>
      <c r="I377" s="18"/>
    </row>
    <row r="378" ht="12.75" customHeight="1">
      <c r="H378" s="18"/>
      <c r="I378" s="18"/>
    </row>
    <row r="379" ht="12.75" customHeight="1">
      <c r="H379" s="18"/>
      <c r="I379" s="18"/>
    </row>
    <row r="380" ht="12.75" customHeight="1">
      <c r="H380" s="18"/>
      <c r="I380" s="18"/>
    </row>
    <row r="381" ht="12.75" customHeight="1">
      <c r="H381" s="18"/>
      <c r="I381" s="18"/>
    </row>
    <row r="382" ht="12.75" customHeight="1">
      <c r="H382" s="18"/>
      <c r="I382" s="18"/>
    </row>
    <row r="383" ht="12.75" customHeight="1">
      <c r="H383" s="18"/>
      <c r="I383" s="18"/>
    </row>
    <row r="384" ht="12.75" customHeight="1">
      <c r="H384" s="18"/>
      <c r="I384" s="18"/>
    </row>
    <row r="385" ht="12.75" customHeight="1">
      <c r="H385" s="18"/>
      <c r="I385" s="18"/>
    </row>
    <row r="386" ht="12.75" customHeight="1">
      <c r="H386" s="18"/>
      <c r="I386" s="18"/>
    </row>
    <row r="387" ht="12.75" customHeight="1">
      <c r="H387" s="18"/>
      <c r="I387" s="18"/>
    </row>
    <row r="388" ht="12.75" customHeight="1">
      <c r="H388" s="18"/>
      <c r="I388" s="18"/>
    </row>
    <row r="389" ht="12.75" customHeight="1">
      <c r="H389" s="18"/>
      <c r="I389" s="18"/>
    </row>
    <row r="390" ht="12.75" customHeight="1">
      <c r="H390" s="18"/>
      <c r="I390" s="18"/>
    </row>
    <row r="391" ht="12.75" customHeight="1">
      <c r="H391" s="18"/>
      <c r="I391" s="18"/>
    </row>
    <row r="392" ht="12.75" customHeight="1">
      <c r="H392" s="18"/>
      <c r="I392" s="18"/>
    </row>
    <row r="393" ht="12.75" customHeight="1">
      <c r="H393" s="18"/>
      <c r="I393" s="18"/>
    </row>
    <row r="394" ht="12.75" customHeight="1">
      <c r="H394" s="18"/>
      <c r="I394" s="18"/>
    </row>
    <row r="395" ht="12.75" customHeight="1">
      <c r="H395" s="18"/>
      <c r="I395" s="18"/>
    </row>
    <row r="396" ht="12.75" customHeight="1">
      <c r="H396" s="18"/>
      <c r="I396" s="18"/>
    </row>
    <row r="397" ht="12.75" customHeight="1">
      <c r="H397" s="18"/>
      <c r="I397" s="18"/>
    </row>
    <row r="398" ht="12.75" customHeight="1">
      <c r="H398" s="18"/>
      <c r="I398" s="18"/>
    </row>
    <row r="399" ht="12.75" customHeight="1">
      <c r="H399" s="18"/>
      <c r="I399" s="18"/>
    </row>
    <row r="400" ht="12.75" customHeight="1">
      <c r="H400" s="18"/>
      <c r="I400" s="18"/>
    </row>
    <row r="401" ht="12.75" customHeight="1">
      <c r="H401" s="18"/>
      <c r="I401" s="18"/>
    </row>
    <row r="402" ht="12.75" customHeight="1">
      <c r="H402" s="18"/>
      <c r="I402" s="18"/>
    </row>
    <row r="403" ht="12.75" customHeight="1">
      <c r="H403" s="18"/>
      <c r="I403" s="18"/>
    </row>
    <row r="404" ht="12.75" customHeight="1">
      <c r="H404" s="18"/>
      <c r="I404" s="18"/>
    </row>
    <row r="405" ht="12.75" customHeight="1">
      <c r="H405" s="18"/>
      <c r="I405" s="18"/>
    </row>
    <row r="406" ht="12.75" customHeight="1">
      <c r="H406" s="18"/>
      <c r="I406" s="18"/>
    </row>
    <row r="407" ht="12.75" customHeight="1">
      <c r="H407" s="18"/>
      <c r="I407" s="18"/>
    </row>
    <row r="408" ht="12.75" customHeight="1">
      <c r="H408" s="18"/>
      <c r="I408" s="18"/>
    </row>
    <row r="409" ht="12.75" customHeight="1">
      <c r="H409" s="18"/>
      <c r="I409" s="18"/>
    </row>
    <row r="410" ht="12.75" customHeight="1">
      <c r="H410" s="18"/>
      <c r="I410" s="18"/>
    </row>
    <row r="411" ht="12.75" customHeight="1">
      <c r="H411" s="18"/>
      <c r="I411" s="18"/>
    </row>
    <row r="412" ht="12.75" customHeight="1">
      <c r="H412" s="18"/>
      <c r="I412" s="18"/>
    </row>
    <row r="413" ht="12.75" customHeight="1">
      <c r="H413" s="18"/>
      <c r="I413" s="18"/>
    </row>
    <row r="414" ht="12.75" customHeight="1">
      <c r="H414" s="18"/>
      <c r="I414" s="18"/>
    </row>
    <row r="415" ht="12.75" customHeight="1">
      <c r="H415" s="18"/>
      <c r="I415" s="18"/>
    </row>
    <row r="416" ht="12.75" customHeight="1">
      <c r="H416" s="18"/>
      <c r="I416" s="18"/>
    </row>
    <row r="417" ht="12.75" customHeight="1">
      <c r="H417" s="18"/>
      <c r="I417" s="18"/>
    </row>
    <row r="418" ht="12.75" customHeight="1">
      <c r="H418" s="18"/>
      <c r="I418" s="18"/>
    </row>
    <row r="419" ht="12.75" customHeight="1">
      <c r="H419" s="18"/>
      <c r="I419" s="18"/>
    </row>
    <row r="420" ht="12.75" customHeight="1">
      <c r="H420" s="18"/>
      <c r="I420" s="18"/>
    </row>
    <row r="421" ht="12.75" customHeight="1">
      <c r="H421" s="18"/>
      <c r="I421" s="18"/>
    </row>
    <row r="422" ht="12.75" customHeight="1">
      <c r="H422" s="18"/>
      <c r="I422" s="18"/>
    </row>
    <row r="423" ht="12.75" customHeight="1">
      <c r="H423" s="18"/>
      <c r="I423" s="18"/>
    </row>
    <row r="424" ht="12.75" customHeight="1">
      <c r="H424" s="18"/>
      <c r="I424" s="18"/>
    </row>
    <row r="425" ht="12.75" customHeight="1">
      <c r="H425" s="18"/>
      <c r="I425" s="18"/>
    </row>
    <row r="426" ht="12.75" customHeight="1">
      <c r="H426" s="18"/>
      <c r="I426" s="18"/>
    </row>
    <row r="427" ht="12.75" customHeight="1">
      <c r="H427" s="18"/>
      <c r="I427" s="18"/>
    </row>
    <row r="428" ht="12.75" customHeight="1">
      <c r="H428" s="18"/>
      <c r="I428" s="18"/>
    </row>
    <row r="429" ht="12.75" customHeight="1">
      <c r="H429" s="18"/>
      <c r="I429" s="18"/>
    </row>
    <row r="430" ht="12.75" customHeight="1">
      <c r="H430" s="18"/>
      <c r="I430" s="18"/>
    </row>
    <row r="431" ht="12.75" customHeight="1">
      <c r="H431" s="18"/>
      <c r="I431" s="18"/>
    </row>
    <row r="432" ht="12.75" customHeight="1">
      <c r="H432" s="18"/>
      <c r="I432" s="18"/>
    </row>
    <row r="433" ht="12.75" customHeight="1">
      <c r="H433" s="18"/>
      <c r="I433" s="18"/>
    </row>
    <row r="434" ht="12.75" customHeight="1">
      <c r="H434" s="18"/>
      <c r="I434" s="18"/>
    </row>
    <row r="435" ht="12.75" customHeight="1">
      <c r="H435" s="18"/>
      <c r="I435" s="18"/>
    </row>
    <row r="436" ht="12.75" customHeight="1">
      <c r="H436" s="18"/>
      <c r="I436" s="18"/>
    </row>
    <row r="437" ht="12.75" customHeight="1">
      <c r="H437" s="18"/>
      <c r="I437" s="18"/>
    </row>
    <row r="438" ht="12.75" customHeight="1">
      <c r="H438" s="18"/>
      <c r="I438" s="18"/>
    </row>
    <row r="439" ht="12.75" customHeight="1">
      <c r="H439" s="18"/>
      <c r="I439" s="18"/>
    </row>
    <row r="440" ht="12.75" customHeight="1">
      <c r="H440" s="18"/>
      <c r="I440" s="18"/>
    </row>
    <row r="441" ht="12.75" customHeight="1">
      <c r="H441" s="18"/>
      <c r="I441" s="18"/>
    </row>
    <row r="442" ht="12.75" customHeight="1">
      <c r="H442" s="18"/>
      <c r="I442" s="18"/>
    </row>
    <row r="443" ht="12.75" customHeight="1">
      <c r="H443" s="18"/>
      <c r="I443" s="18"/>
    </row>
    <row r="444" ht="12.75" customHeight="1">
      <c r="H444" s="18"/>
      <c r="I444" s="18"/>
    </row>
    <row r="445" ht="12.75" customHeight="1">
      <c r="H445" s="18"/>
      <c r="I445" s="18"/>
    </row>
    <row r="446" ht="12.75" customHeight="1">
      <c r="H446" s="18"/>
      <c r="I446" s="18"/>
    </row>
    <row r="447" ht="12.75" customHeight="1">
      <c r="H447" s="18"/>
      <c r="I447" s="18"/>
    </row>
    <row r="448" ht="12.75" customHeight="1">
      <c r="H448" s="18"/>
      <c r="I448" s="18"/>
    </row>
    <row r="449" ht="12.75" customHeight="1">
      <c r="H449" s="18"/>
      <c r="I449" s="18"/>
    </row>
    <row r="450" ht="12.75" customHeight="1">
      <c r="H450" s="18"/>
      <c r="I450" s="18"/>
    </row>
    <row r="451" ht="12.75" customHeight="1">
      <c r="H451" s="18"/>
      <c r="I451" s="18"/>
    </row>
    <row r="452" ht="12.75" customHeight="1">
      <c r="H452" s="18"/>
      <c r="I452" s="18"/>
    </row>
    <row r="453" ht="12.75" customHeight="1">
      <c r="H453" s="18"/>
      <c r="I453" s="18"/>
    </row>
    <row r="454" ht="12.75" customHeight="1">
      <c r="H454" s="18"/>
      <c r="I454" s="18"/>
    </row>
    <row r="455" ht="12.75" customHeight="1">
      <c r="H455" s="18"/>
      <c r="I455" s="18"/>
    </row>
    <row r="456" ht="12.75" customHeight="1">
      <c r="H456" s="18"/>
      <c r="I456" s="18"/>
    </row>
    <row r="457" ht="12.75" customHeight="1">
      <c r="H457" s="18"/>
      <c r="I457" s="18"/>
    </row>
    <row r="458" ht="12.75" customHeight="1">
      <c r="H458" s="18"/>
      <c r="I458" s="18"/>
    </row>
    <row r="459" ht="12.75" customHeight="1">
      <c r="H459" s="18"/>
      <c r="I459" s="18"/>
    </row>
    <row r="460" ht="12.75" customHeight="1">
      <c r="H460" s="18"/>
      <c r="I460" s="18"/>
    </row>
    <row r="461" ht="12.75" customHeight="1">
      <c r="H461" s="18"/>
      <c r="I461" s="18"/>
    </row>
    <row r="462" ht="12.75" customHeight="1">
      <c r="H462" s="18"/>
      <c r="I462" s="18"/>
    </row>
    <row r="463" ht="12.75" customHeight="1">
      <c r="H463" s="18"/>
      <c r="I463" s="18"/>
    </row>
    <row r="464" ht="12.75" customHeight="1">
      <c r="H464" s="18"/>
      <c r="I464" s="18"/>
    </row>
    <row r="465" ht="12.75" customHeight="1">
      <c r="H465" s="18"/>
      <c r="I465" s="18"/>
    </row>
    <row r="466" ht="12.75" customHeight="1">
      <c r="H466" s="18"/>
      <c r="I466" s="18"/>
    </row>
    <row r="467" ht="12.75" customHeight="1">
      <c r="H467" s="18"/>
      <c r="I467" s="18"/>
    </row>
    <row r="468" ht="12.75" customHeight="1">
      <c r="H468" s="18"/>
      <c r="I468" s="18"/>
    </row>
    <row r="469" ht="12.75" customHeight="1">
      <c r="H469" s="18"/>
      <c r="I469" s="18"/>
    </row>
    <row r="470" ht="12.75" customHeight="1">
      <c r="H470" s="18"/>
      <c r="I470" s="18"/>
    </row>
    <row r="471" ht="12.75" customHeight="1">
      <c r="H471" s="18"/>
      <c r="I471" s="18"/>
    </row>
    <row r="472" ht="12.75" customHeight="1">
      <c r="H472" s="18"/>
      <c r="I472" s="18"/>
    </row>
    <row r="473" ht="12.75" customHeight="1">
      <c r="H473" s="18"/>
      <c r="I473" s="18"/>
    </row>
    <row r="474" ht="12.75" customHeight="1">
      <c r="H474" s="18"/>
      <c r="I474" s="18"/>
    </row>
    <row r="475" ht="12.75" customHeight="1">
      <c r="H475" s="18"/>
      <c r="I475" s="18"/>
    </row>
    <row r="476" ht="12.75" customHeight="1">
      <c r="H476" s="18"/>
      <c r="I476" s="18"/>
    </row>
    <row r="477" ht="12.75" customHeight="1">
      <c r="H477" s="18"/>
      <c r="I477" s="18"/>
    </row>
    <row r="478" ht="12.75" customHeight="1">
      <c r="H478" s="18"/>
      <c r="I478" s="18"/>
    </row>
    <row r="479" ht="12.75" customHeight="1">
      <c r="H479" s="18"/>
      <c r="I479" s="18"/>
    </row>
    <row r="480" ht="12.75" customHeight="1">
      <c r="H480" s="18"/>
      <c r="I480" s="18"/>
    </row>
    <row r="481" ht="12.75" customHeight="1">
      <c r="H481" s="18"/>
      <c r="I481" s="18"/>
    </row>
    <row r="482" ht="12.75" customHeight="1">
      <c r="H482" s="18"/>
      <c r="I482" s="18"/>
    </row>
    <row r="483" ht="12.75" customHeight="1">
      <c r="H483" s="18"/>
      <c r="I483" s="18"/>
    </row>
    <row r="484" ht="12.75" customHeight="1">
      <c r="H484" s="18"/>
      <c r="I484" s="18"/>
    </row>
    <row r="485" ht="12.75" customHeight="1">
      <c r="H485" s="18"/>
      <c r="I485" s="18"/>
    </row>
    <row r="486" ht="12.75" customHeight="1">
      <c r="H486" s="18"/>
      <c r="I486" s="18"/>
    </row>
    <row r="487" ht="12.75" customHeight="1">
      <c r="H487" s="18"/>
      <c r="I487" s="18"/>
    </row>
    <row r="488" ht="12.75" customHeight="1">
      <c r="H488" s="18"/>
      <c r="I488" s="18"/>
    </row>
    <row r="489" ht="12.75" customHeight="1">
      <c r="H489" s="18"/>
      <c r="I489" s="18"/>
    </row>
    <row r="490" ht="12.75" customHeight="1">
      <c r="H490" s="18"/>
      <c r="I490" s="18"/>
    </row>
    <row r="491" ht="12.75" customHeight="1">
      <c r="H491" s="18"/>
      <c r="I491" s="18"/>
    </row>
    <row r="492" ht="12.75" customHeight="1">
      <c r="H492" s="18"/>
      <c r="I492" s="18"/>
    </row>
    <row r="493" ht="12.75" customHeight="1">
      <c r="H493" s="18"/>
      <c r="I493" s="18"/>
    </row>
    <row r="494" ht="12.75" customHeight="1">
      <c r="H494" s="18"/>
      <c r="I494" s="18"/>
    </row>
    <row r="495" ht="12.75" customHeight="1">
      <c r="H495" s="18"/>
      <c r="I495" s="18"/>
    </row>
    <row r="496" ht="12.75" customHeight="1">
      <c r="H496" s="18"/>
      <c r="I496" s="18"/>
    </row>
    <row r="497" ht="12.75" customHeight="1">
      <c r="H497" s="18"/>
      <c r="I497" s="18"/>
    </row>
    <row r="498" ht="12.75" customHeight="1">
      <c r="H498" s="18"/>
      <c r="I498" s="18"/>
    </row>
    <row r="499" ht="12.75" customHeight="1">
      <c r="H499" s="18"/>
      <c r="I499" s="18"/>
    </row>
    <row r="500" ht="12.75" customHeight="1">
      <c r="H500" s="18"/>
      <c r="I500" s="18"/>
    </row>
    <row r="501" ht="12.75" customHeight="1">
      <c r="H501" s="18"/>
      <c r="I501" s="18"/>
    </row>
    <row r="502" ht="12.75" customHeight="1">
      <c r="H502" s="18"/>
      <c r="I502" s="18"/>
    </row>
    <row r="503" ht="12.75" customHeight="1">
      <c r="H503" s="18"/>
      <c r="I503" s="18"/>
    </row>
    <row r="504" ht="12.75" customHeight="1">
      <c r="H504" s="18"/>
      <c r="I504" s="18"/>
    </row>
    <row r="505" ht="12.75" customHeight="1">
      <c r="H505" s="18"/>
      <c r="I505" s="18"/>
    </row>
    <row r="506" ht="12.75" customHeight="1">
      <c r="H506" s="18"/>
      <c r="I506" s="18"/>
    </row>
    <row r="507" ht="12.75" customHeight="1">
      <c r="H507" s="18"/>
      <c r="I507" s="18"/>
    </row>
    <row r="508" ht="12.75" customHeight="1">
      <c r="H508" s="18"/>
      <c r="I508" s="18"/>
    </row>
    <row r="509" ht="12.75" customHeight="1">
      <c r="H509" s="18"/>
      <c r="I509" s="18"/>
    </row>
    <row r="510" ht="12.75" customHeight="1">
      <c r="H510" s="18"/>
      <c r="I510" s="18"/>
    </row>
    <row r="511" ht="12.75" customHeight="1">
      <c r="H511" s="18"/>
      <c r="I511" s="18"/>
    </row>
    <row r="512" ht="12.75" customHeight="1">
      <c r="H512" s="18"/>
      <c r="I512" s="18"/>
    </row>
    <row r="513" ht="12.75" customHeight="1">
      <c r="H513" s="18"/>
      <c r="I513" s="18"/>
    </row>
    <row r="514" ht="12.75" customHeight="1">
      <c r="H514" s="18"/>
      <c r="I514" s="18"/>
    </row>
    <row r="515" ht="12.75" customHeight="1">
      <c r="H515" s="18"/>
      <c r="I515" s="18"/>
    </row>
    <row r="516" ht="12.75" customHeight="1">
      <c r="H516" s="18"/>
      <c r="I516" s="18"/>
    </row>
    <row r="517" ht="12.75" customHeight="1">
      <c r="H517" s="18"/>
      <c r="I517" s="18"/>
    </row>
    <row r="518" ht="12.75" customHeight="1">
      <c r="H518" s="18"/>
      <c r="I518" s="18"/>
    </row>
    <row r="519" ht="12.75" customHeight="1">
      <c r="H519" s="18"/>
      <c r="I519" s="18"/>
    </row>
    <row r="520" ht="12.75" customHeight="1">
      <c r="H520" s="18"/>
      <c r="I520" s="18"/>
    </row>
    <row r="521" ht="12.75" customHeight="1">
      <c r="H521" s="18"/>
      <c r="I521" s="18"/>
    </row>
    <row r="522" ht="12.75" customHeight="1">
      <c r="H522" s="18"/>
      <c r="I522" s="18"/>
    </row>
    <row r="523" ht="12.75" customHeight="1">
      <c r="H523" s="18"/>
      <c r="I523" s="18"/>
    </row>
    <row r="524" ht="12.75" customHeight="1">
      <c r="H524" s="18"/>
      <c r="I524" s="18"/>
    </row>
    <row r="525" ht="12.75" customHeight="1">
      <c r="H525" s="18"/>
      <c r="I525" s="18"/>
    </row>
    <row r="526" ht="12.75" customHeight="1">
      <c r="H526" s="18"/>
      <c r="I526" s="18"/>
    </row>
    <row r="527" ht="12.75" customHeight="1">
      <c r="H527" s="18"/>
      <c r="I527" s="18"/>
    </row>
    <row r="528" ht="12.75" customHeight="1">
      <c r="H528" s="18"/>
      <c r="I528" s="18"/>
    </row>
    <row r="529" ht="12.75" customHeight="1">
      <c r="H529" s="18"/>
      <c r="I529" s="18"/>
    </row>
    <row r="530" ht="12.75" customHeight="1">
      <c r="H530" s="18"/>
      <c r="I530" s="18"/>
    </row>
    <row r="531" ht="12.75" customHeight="1">
      <c r="H531" s="18"/>
      <c r="I531" s="18"/>
    </row>
    <row r="532" ht="12.75" customHeight="1">
      <c r="H532" s="18"/>
      <c r="I532" s="18"/>
    </row>
    <row r="533" ht="12.75" customHeight="1">
      <c r="H533" s="18"/>
      <c r="I533" s="18"/>
    </row>
    <row r="534" ht="12.75" customHeight="1">
      <c r="H534" s="18"/>
      <c r="I534" s="18"/>
    </row>
    <row r="535" ht="12.75" customHeight="1">
      <c r="H535" s="18"/>
      <c r="I535" s="18"/>
    </row>
    <row r="536" ht="12.75" customHeight="1">
      <c r="H536" s="18"/>
      <c r="I536" s="18"/>
    </row>
    <row r="537" ht="12.75" customHeight="1">
      <c r="H537" s="18"/>
      <c r="I537" s="18"/>
    </row>
    <row r="538" ht="12.75" customHeight="1">
      <c r="H538" s="18"/>
      <c r="I538" s="18"/>
    </row>
    <row r="539" ht="12.75" customHeight="1">
      <c r="H539" s="18"/>
      <c r="I539" s="18"/>
    </row>
    <row r="540" ht="12.75" customHeight="1">
      <c r="H540" s="18"/>
      <c r="I540" s="18"/>
    </row>
    <row r="541" ht="12.75" customHeight="1">
      <c r="H541" s="18"/>
      <c r="I541" s="18"/>
    </row>
    <row r="542" ht="12.75" customHeight="1">
      <c r="H542" s="18"/>
      <c r="I542" s="18"/>
    </row>
    <row r="543" ht="12.75" customHeight="1">
      <c r="H543" s="18"/>
      <c r="I543" s="18"/>
    </row>
    <row r="544" ht="12.75" customHeight="1">
      <c r="H544" s="18"/>
      <c r="I544" s="18"/>
    </row>
    <row r="545" ht="12.75" customHeight="1">
      <c r="H545" s="18"/>
      <c r="I545" s="18"/>
    </row>
    <row r="546" ht="12.75" customHeight="1">
      <c r="H546" s="18"/>
      <c r="I546" s="18"/>
    </row>
    <row r="547" ht="12.75" customHeight="1">
      <c r="H547" s="18"/>
      <c r="I547" s="18"/>
    </row>
    <row r="548" ht="12.75" customHeight="1">
      <c r="H548" s="18"/>
      <c r="I548" s="18"/>
    </row>
    <row r="549" ht="12.75" customHeight="1">
      <c r="H549" s="18"/>
      <c r="I549" s="18"/>
    </row>
    <row r="550" ht="12.75" customHeight="1">
      <c r="H550" s="18"/>
      <c r="I550" s="18"/>
    </row>
    <row r="551" ht="12.75" customHeight="1">
      <c r="H551" s="18"/>
      <c r="I551" s="18"/>
    </row>
    <row r="552" ht="12.75" customHeight="1">
      <c r="H552" s="18"/>
      <c r="I552" s="18"/>
    </row>
    <row r="553" ht="12.75" customHeight="1">
      <c r="H553" s="18"/>
      <c r="I553" s="18"/>
    </row>
    <row r="554" ht="12.75" customHeight="1">
      <c r="H554" s="18"/>
      <c r="I554" s="18"/>
    </row>
    <row r="555" ht="12.75" customHeight="1">
      <c r="H555" s="18"/>
      <c r="I555" s="18"/>
    </row>
    <row r="556" ht="12.75" customHeight="1">
      <c r="H556" s="18"/>
      <c r="I556" s="18"/>
    </row>
    <row r="557" ht="12.75" customHeight="1">
      <c r="H557" s="18"/>
      <c r="I557" s="18"/>
    </row>
    <row r="558" ht="12.75" customHeight="1">
      <c r="H558" s="18"/>
      <c r="I558" s="18"/>
    </row>
    <row r="559" ht="12.75" customHeight="1">
      <c r="H559" s="18"/>
      <c r="I559" s="18"/>
    </row>
    <row r="560" ht="12.75" customHeight="1">
      <c r="H560" s="18"/>
      <c r="I560" s="18"/>
    </row>
    <row r="561" ht="12.75" customHeight="1">
      <c r="H561" s="18"/>
      <c r="I561" s="18"/>
    </row>
    <row r="562" ht="12.75" customHeight="1">
      <c r="H562" s="18"/>
      <c r="I562" s="18"/>
    </row>
    <row r="563" ht="12.75" customHeight="1">
      <c r="H563" s="18"/>
      <c r="I563" s="18"/>
    </row>
    <row r="564" ht="12.75" customHeight="1">
      <c r="H564" s="18"/>
      <c r="I564" s="18"/>
    </row>
    <row r="565" ht="12.75" customHeight="1">
      <c r="H565" s="18"/>
      <c r="I565" s="18"/>
    </row>
    <row r="566" ht="12.75" customHeight="1">
      <c r="H566" s="18"/>
      <c r="I566" s="18"/>
    </row>
    <row r="567" ht="12.75" customHeight="1">
      <c r="H567" s="18"/>
      <c r="I567" s="18"/>
    </row>
    <row r="568" ht="12.75" customHeight="1">
      <c r="H568" s="18"/>
      <c r="I568" s="18"/>
    </row>
    <row r="569" ht="12.75" customHeight="1">
      <c r="H569" s="18"/>
      <c r="I569" s="18"/>
    </row>
    <row r="570" ht="12.75" customHeight="1">
      <c r="H570" s="18"/>
      <c r="I570" s="18"/>
    </row>
    <row r="571" ht="12.75" customHeight="1">
      <c r="H571" s="18"/>
      <c r="I571" s="18"/>
    </row>
    <row r="572" ht="12.75" customHeight="1">
      <c r="H572" s="18"/>
      <c r="I572" s="18"/>
    </row>
    <row r="573" ht="12.75" customHeight="1">
      <c r="H573" s="18"/>
      <c r="I573" s="18"/>
    </row>
    <row r="574" ht="12.75" customHeight="1">
      <c r="H574" s="18"/>
      <c r="I574" s="18"/>
    </row>
    <row r="575" ht="12.75" customHeight="1">
      <c r="H575" s="18"/>
      <c r="I575" s="18"/>
    </row>
    <row r="576" ht="12.75" customHeight="1">
      <c r="H576" s="18"/>
      <c r="I576" s="18"/>
    </row>
    <row r="577" ht="12.75" customHeight="1">
      <c r="H577" s="18"/>
      <c r="I577" s="18"/>
    </row>
    <row r="578" ht="12.75" customHeight="1">
      <c r="H578" s="18"/>
      <c r="I578" s="18"/>
    </row>
    <row r="579" ht="12.75" customHeight="1">
      <c r="H579" s="18"/>
      <c r="I579" s="18"/>
    </row>
    <row r="580" ht="12.75" customHeight="1">
      <c r="H580" s="18"/>
      <c r="I580" s="18"/>
    </row>
    <row r="581" ht="12.75" customHeight="1">
      <c r="H581" s="18"/>
      <c r="I581" s="18"/>
    </row>
    <row r="582" ht="12.75" customHeight="1">
      <c r="H582" s="18"/>
      <c r="I582" s="18"/>
    </row>
    <row r="583" ht="12.75" customHeight="1">
      <c r="H583" s="18"/>
      <c r="I583" s="18"/>
    </row>
    <row r="584" ht="12.75" customHeight="1">
      <c r="H584" s="18"/>
      <c r="I584" s="18"/>
    </row>
    <row r="585" ht="12.75" customHeight="1">
      <c r="H585" s="18"/>
      <c r="I585" s="18"/>
    </row>
    <row r="586" ht="12.75" customHeight="1">
      <c r="H586" s="18"/>
      <c r="I586" s="18"/>
    </row>
    <row r="587" ht="12.75" customHeight="1">
      <c r="H587" s="18"/>
      <c r="I587" s="18"/>
    </row>
    <row r="588" ht="12.75" customHeight="1">
      <c r="H588" s="18"/>
      <c r="I588" s="18"/>
    </row>
    <row r="589" ht="12.75" customHeight="1">
      <c r="H589" s="18"/>
      <c r="I589" s="18"/>
    </row>
    <row r="590" ht="12.75" customHeight="1">
      <c r="H590" s="18"/>
      <c r="I590" s="18"/>
    </row>
    <row r="591" ht="12.75" customHeight="1">
      <c r="H591" s="18"/>
      <c r="I591" s="18"/>
    </row>
    <row r="592" ht="12.75" customHeight="1">
      <c r="H592" s="18"/>
      <c r="I592" s="18"/>
    </row>
    <row r="593" ht="12.75" customHeight="1">
      <c r="H593" s="18"/>
      <c r="I593" s="18"/>
    </row>
    <row r="594" ht="12.75" customHeight="1">
      <c r="H594" s="18"/>
      <c r="I594" s="18"/>
    </row>
    <row r="595" ht="12.75" customHeight="1">
      <c r="H595" s="18"/>
      <c r="I595" s="18"/>
    </row>
    <row r="596" ht="12.75" customHeight="1">
      <c r="H596" s="18"/>
      <c r="I596" s="18"/>
    </row>
    <row r="597" ht="12.75" customHeight="1">
      <c r="H597" s="18"/>
      <c r="I597" s="18"/>
    </row>
    <row r="598" ht="12.75" customHeight="1">
      <c r="H598" s="18"/>
      <c r="I598" s="18"/>
    </row>
    <row r="599" ht="12.75" customHeight="1">
      <c r="H599" s="18"/>
      <c r="I599" s="18"/>
    </row>
    <row r="600" ht="12.75" customHeight="1">
      <c r="H600" s="18"/>
      <c r="I600" s="18"/>
    </row>
    <row r="601" ht="12.75" customHeight="1">
      <c r="H601" s="18"/>
      <c r="I601" s="18"/>
    </row>
    <row r="602" ht="12.75" customHeight="1">
      <c r="H602" s="18"/>
      <c r="I602" s="18"/>
    </row>
    <row r="603" ht="12.75" customHeight="1">
      <c r="H603" s="18"/>
      <c r="I603" s="18"/>
    </row>
    <row r="604" ht="12.75" customHeight="1">
      <c r="H604" s="18"/>
      <c r="I604" s="18"/>
    </row>
    <row r="605" ht="12.75" customHeight="1">
      <c r="H605" s="18"/>
      <c r="I605" s="18"/>
    </row>
    <row r="606" ht="12.75" customHeight="1">
      <c r="H606" s="18"/>
      <c r="I606" s="18"/>
    </row>
    <row r="607" ht="12.75" customHeight="1">
      <c r="H607" s="18"/>
      <c r="I607" s="18"/>
    </row>
    <row r="608" ht="12.75" customHeight="1">
      <c r="H608" s="18"/>
      <c r="I608" s="18"/>
    </row>
    <row r="609" ht="12.75" customHeight="1">
      <c r="H609" s="18"/>
      <c r="I609" s="18"/>
    </row>
    <row r="610" ht="12.75" customHeight="1">
      <c r="H610" s="18"/>
      <c r="I610" s="18"/>
    </row>
    <row r="611" ht="12.75" customHeight="1">
      <c r="H611" s="18"/>
      <c r="I611" s="18"/>
    </row>
    <row r="612" ht="12.75" customHeight="1">
      <c r="H612" s="18"/>
      <c r="I612" s="18"/>
    </row>
    <row r="613" ht="12.75" customHeight="1">
      <c r="H613" s="18"/>
      <c r="I613" s="18"/>
    </row>
    <row r="614" ht="12.75" customHeight="1">
      <c r="H614" s="18"/>
      <c r="I614" s="18"/>
    </row>
    <row r="615" ht="12.75" customHeight="1">
      <c r="H615" s="18"/>
      <c r="I615" s="18"/>
    </row>
    <row r="616" ht="12.75" customHeight="1">
      <c r="H616" s="18"/>
      <c r="I616" s="18"/>
    </row>
    <row r="617" ht="12.75" customHeight="1">
      <c r="H617" s="18"/>
      <c r="I617" s="18"/>
    </row>
    <row r="618" ht="12.75" customHeight="1">
      <c r="H618" s="18"/>
      <c r="I618" s="18"/>
    </row>
    <row r="619" ht="12.75" customHeight="1">
      <c r="H619" s="18"/>
      <c r="I619" s="18"/>
    </row>
    <row r="620" ht="12.75" customHeight="1">
      <c r="H620" s="18"/>
      <c r="I620" s="18"/>
    </row>
    <row r="621" ht="12.75" customHeight="1">
      <c r="H621" s="18"/>
      <c r="I621" s="18"/>
    </row>
    <row r="622" ht="12.75" customHeight="1">
      <c r="H622" s="18"/>
      <c r="I622" s="18"/>
    </row>
    <row r="623" ht="12.75" customHeight="1">
      <c r="H623" s="18"/>
      <c r="I623" s="18"/>
    </row>
    <row r="624" ht="12.75" customHeight="1">
      <c r="H624" s="18"/>
      <c r="I624" s="18"/>
    </row>
    <row r="625" ht="12.75" customHeight="1">
      <c r="H625" s="18"/>
      <c r="I625" s="18"/>
    </row>
    <row r="626" ht="12.75" customHeight="1">
      <c r="H626" s="18"/>
      <c r="I626" s="18"/>
    </row>
    <row r="627" ht="12.75" customHeight="1">
      <c r="H627" s="18"/>
      <c r="I627" s="18"/>
    </row>
    <row r="628" ht="12.75" customHeight="1">
      <c r="H628" s="18"/>
      <c r="I628" s="18"/>
    </row>
    <row r="629" ht="12.75" customHeight="1">
      <c r="H629" s="18"/>
      <c r="I629" s="18"/>
    </row>
    <row r="630" ht="12.75" customHeight="1">
      <c r="H630" s="18"/>
      <c r="I630" s="18"/>
    </row>
    <row r="631" ht="12.75" customHeight="1">
      <c r="H631" s="18"/>
      <c r="I631" s="18"/>
    </row>
    <row r="632" ht="12.75" customHeight="1">
      <c r="H632" s="18"/>
      <c r="I632" s="18"/>
    </row>
    <row r="633" ht="12.75" customHeight="1">
      <c r="H633" s="18"/>
      <c r="I633" s="18"/>
    </row>
    <row r="634" ht="12.75" customHeight="1">
      <c r="H634" s="18"/>
      <c r="I634" s="18"/>
    </row>
    <row r="635" ht="12.75" customHeight="1">
      <c r="H635" s="18"/>
      <c r="I635" s="18"/>
    </row>
    <row r="636" ht="12.75" customHeight="1">
      <c r="H636" s="18"/>
      <c r="I636" s="18"/>
    </row>
    <row r="637" ht="12.75" customHeight="1">
      <c r="H637" s="18"/>
      <c r="I637" s="18"/>
    </row>
    <row r="638" ht="12.75" customHeight="1">
      <c r="H638" s="18"/>
      <c r="I638" s="18"/>
    </row>
    <row r="639" ht="12.75" customHeight="1">
      <c r="H639" s="18"/>
      <c r="I639" s="18"/>
    </row>
    <row r="640" ht="12.75" customHeight="1">
      <c r="H640" s="18"/>
      <c r="I640" s="18"/>
    </row>
    <row r="641" ht="12.75" customHeight="1">
      <c r="H641" s="18"/>
      <c r="I641" s="18"/>
    </row>
    <row r="642" ht="12.75" customHeight="1">
      <c r="H642" s="18"/>
      <c r="I642" s="18"/>
    </row>
    <row r="643" ht="12.75" customHeight="1">
      <c r="H643" s="18"/>
      <c r="I643" s="18"/>
    </row>
    <row r="644" ht="12.75" customHeight="1">
      <c r="H644" s="18"/>
      <c r="I644" s="18"/>
    </row>
    <row r="645" ht="12.75" customHeight="1">
      <c r="H645" s="18"/>
      <c r="I645" s="18"/>
    </row>
    <row r="646" ht="12.75" customHeight="1">
      <c r="H646" s="18"/>
      <c r="I646" s="18"/>
    </row>
    <row r="647" ht="12.75" customHeight="1">
      <c r="H647" s="18"/>
      <c r="I647" s="18"/>
    </row>
    <row r="648" ht="12.75" customHeight="1">
      <c r="H648" s="18"/>
      <c r="I648" s="18"/>
    </row>
    <row r="649" ht="12.75" customHeight="1">
      <c r="H649" s="18"/>
      <c r="I649" s="18"/>
    </row>
    <row r="650" ht="12.75" customHeight="1">
      <c r="H650" s="18"/>
      <c r="I650" s="18"/>
    </row>
    <row r="651" ht="12.75" customHeight="1">
      <c r="H651" s="18"/>
      <c r="I651" s="18"/>
    </row>
    <row r="652" ht="12.75" customHeight="1">
      <c r="H652" s="18"/>
      <c r="I652" s="18"/>
    </row>
    <row r="653" ht="12.75" customHeight="1">
      <c r="H653" s="18"/>
      <c r="I653" s="18"/>
    </row>
    <row r="654" ht="12.75" customHeight="1">
      <c r="H654" s="18"/>
      <c r="I654" s="18"/>
    </row>
    <row r="655" ht="12.75" customHeight="1">
      <c r="H655" s="18"/>
      <c r="I655" s="18"/>
    </row>
    <row r="656" ht="12.75" customHeight="1">
      <c r="H656" s="18"/>
      <c r="I656" s="18"/>
    </row>
    <row r="657" ht="12.75" customHeight="1">
      <c r="H657" s="18"/>
      <c r="I657" s="18"/>
    </row>
    <row r="658" ht="12.75" customHeight="1">
      <c r="H658" s="18"/>
      <c r="I658" s="18"/>
    </row>
    <row r="659" ht="12.75" customHeight="1">
      <c r="H659" s="18"/>
      <c r="I659" s="18"/>
    </row>
    <row r="660" ht="12.75" customHeight="1">
      <c r="H660" s="18"/>
      <c r="I660" s="18"/>
    </row>
    <row r="661" ht="12.75" customHeight="1">
      <c r="H661" s="18"/>
      <c r="I661" s="18"/>
    </row>
    <row r="662" ht="12.75" customHeight="1">
      <c r="H662" s="18"/>
      <c r="I662" s="18"/>
    </row>
    <row r="663" ht="12.75" customHeight="1">
      <c r="H663" s="18"/>
      <c r="I663" s="18"/>
    </row>
    <row r="664" ht="12.75" customHeight="1">
      <c r="H664" s="18"/>
      <c r="I664" s="18"/>
    </row>
    <row r="665" ht="12.75" customHeight="1">
      <c r="H665" s="18"/>
      <c r="I665" s="18"/>
    </row>
    <row r="666" ht="12.75" customHeight="1">
      <c r="H666" s="18"/>
      <c r="I666" s="18"/>
    </row>
    <row r="667" ht="12.75" customHeight="1">
      <c r="H667" s="18"/>
      <c r="I667" s="18"/>
    </row>
    <row r="668" ht="12.75" customHeight="1">
      <c r="H668" s="18"/>
      <c r="I668" s="18"/>
    </row>
    <row r="669" ht="12.75" customHeight="1">
      <c r="H669" s="18"/>
      <c r="I669" s="18"/>
    </row>
    <row r="670" ht="12.75" customHeight="1">
      <c r="H670" s="18"/>
      <c r="I670" s="18"/>
    </row>
    <row r="671" ht="12.75" customHeight="1">
      <c r="H671" s="18"/>
      <c r="I671" s="18"/>
    </row>
    <row r="672" ht="12.75" customHeight="1">
      <c r="H672" s="18"/>
      <c r="I672" s="18"/>
    </row>
    <row r="673" ht="12.75" customHeight="1">
      <c r="H673" s="18"/>
      <c r="I673" s="18"/>
    </row>
    <row r="674" ht="12.75" customHeight="1">
      <c r="H674" s="18"/>
      <c r="I674" s="18"/>
    </row>
    <row r="675" ht="12.75" customHeight="1">
      <c r="H675" s="18"/>
      <c r="I675" s="18"/>
    </row>
    <row r="676" ht="12.75" customHeight="1">
      <c r="H676" s="18"/>
      <c r="I676" s="18"/>
    </row>
    <row r="677" ht="12.75" customHeight="1">
      <c r="H677" s="18"/>
      <c r="I677" s="18"/>
    </row>
    <row r="678" ht="12.75" customHeight="1">
      <c r="H678" s="18"/>
      <c r="I678" s="18"/>
    </row>
    <row r="679" ht="12.75" customHeight="1">
      <c r="H679" s="18"/>
      <c r="I679" s="18"/>
    </row>
    <row r="680" ht="12.75" customHeight="1">
      <c r="H680" s="18"/>
      <c r="I680" s="18"/>
    </row>
    <row r="681" ht="12.75" customHeight="1">
      <c r="H681" s="18"/>
      <c r="I681" s="18"/>
    </row>
    <row r="682" ht="12.75" customHeight="1">
      <c r="H682" s="18"/>
      <c r="I682" s="18"/>
    </row>
    <row r="683" ht="12.75" customHeight="1">
      <c r="H683" s="18"/>
      <c r="I683" s="18"/>
    </row>
    <row r="684" ht="12.75" customHeight="1">
      <c r="H684" s="18"/>
      <c r="I684" s="18"/>
    </row>
    <row r="685" ht="12.75" customHeight="1">
      <c r="H685" s="18"/>
      <c r="I685" s="18"/>
    </row>
    <row r="686" ht="12.75" customHeight="1">
      <c r="H686" s="18"/>
      <c r="I686" s="18"/>
    </row>
    <row r="687" ht="12.75" customHeight="1">
      <c r="H687" s="18"/>
      <c r="I687" s="18"/>
    </row>
    <row r="688" ht="12.75" customHeight="1">
      <c r="H688" s="18"/>
      <c r="I688" s="18"/>
    </row>
    <row r="689" ht="12.75" customHeight="1">
      <c r="H689" s="18"/>
      <c r="I689" s="18"/>
    </row>
    <row r="690" ht="12.75" customHeight="1">
      <c r="H690" s="18"/>
      <c r="I690" s="18"/>
    </row>
    <row r="691" ht="12.75" customHeight="1">
      <c r="H691" s="18"/>
      <c r="I691" s="18"/>
    </row>
    <row r="692" ht="12.75" customHeight="1">
      <c r="H692" s="18"/>
      <c r="I692" s="18"/>
    </row>
    <row r="693" ht="12.75" customHeight="1">
      <c r="H693" s="18"/>
      <c r="I693" s="18"/>
    </row>
    <row r="694" ht="12.75" customHeight="1">
      <c r="H694" s="18"/>
      <c r="I694" s="18"/>
    </row>
    <row r="695" ht="12.75" customHeight="1">
      <c r="H695" s="18"/>
      <c r="I695" s="18"/>
    </row>
    <row r="696" ht="12.75" customHeight="1">
      <c r="H696" s="18"/>
      <c r="I696" s="18"/>
    </row>
    <row r="697" ht="12.75" customHeight="1">
      <c r="H697" s="18"/>
      <c r="I697" s="18"/>
    </row>
    <row r="698" ht="12.75" customHeight="1">
      <c r="H698" s="18"/>
      <c r="I698" s="18"/>
    </row>
    <row r="699" ht="12.75" customHeight="1">
      <c r="H699" s="18"/>
      <c r="I699" s="18"/>
    </row>
    <row r="700" ht="12.75" customHeight="1">
      <c r="H700" s="18"/>
      <c r="I700" s="18"/>
    </row>
    <row r="701" ht="12.75" customHeight="1">
      <c r="H701" s="18"/>
      <c r="I701" s="18"/>
    </row>
    <row r="702" ht="12.75" customHeight="1">
      <c r="H702" s="18"/>
      <c r="I702" s="18"/>
    </row>
    <row r="703" ht="12.75" customHeight="1">
      <c r="H703" s="18"/>
      <c r="I703" s="18"/>
    </row>
    <row r="704" ht="12.75" customHeight="1">
      <c r="H704" s="18"/>
      <c r="I704" s="18"/>
    </row>
    <row r="705" ht="12.75" customHeight="1">
      <c r="H705" s="18"/>
      <c r="I705" s="18"/>
    </row>
    <row r="706" ht="12.75" customHeight="1">
      <c r="H706" s="18"/>
      <c r="I706" s="18"/>
    </row>
    <row r="707" ht="12.75" customHeight="1">
      <c r="H707" s="18"/>
      <c r="I707" s="18"/>
    </row>
    <row r="708" ht="12.75" customHeight="1">
      <c r="H708" s="18"/>
      <c r="I708" s="18"/>
    </row>
    <row r="709" ht="12.75" customHeight="1">
      <c r="H709" s="18"/>
      <c r="I709" s="18"/>
    </row>
    <row r="710" ht="12.75" customHeight="1">
      <c r="H710" s="18"/>
      <c r="I710" s="18"/>
    </row>
    <row r="711" ht="12.75" customHeight="1">
      <c r="H711" s="18"/>
      <c r="I711" s="18"/>
    </row>
    <row r="712" ht="12.75" customHeight="1">
      <c r="H712" s="18"/>
      <c r="I712" s="18"/>
    </row>
    <row r="713" ht="12.75" customHeight="1">
      <c r="H713" s="18"/>
      <c r="I713" s="18"/>
    </row>
    <row r="714" ht="12.75" customHeight="1">
      <c r="H714" s="18"/>
      <c r="I714" s="18"/>
    </row>
    <row r="715" ht="12.75" customHeight="1">
      <c r="H715" s="18"/>
      <c r="I715" s="18"/>
    </row>
    <row r="716" ht="12.75" customHeight="1">
      <c r="H716" s="18"/>
      <c r="I716" s="18"/>
    </row>
    <row r="717" ht="12.75" customHeight="1">
      <c r="H717" s="18"/>
      <c r="I717" s="18"/>
    </row>
    <row r="718" ht="12.75" customHeight="1">
      <c r="H718" s="18"/>
      <c r="I718" s="18"/>
    </row>
    <row r="719" ht="12.75" customHeight="1">
      <c r="H719" s="18"/>
      <c r="I719" s="18"/>
    </row>
    <row r="720" ht="12.75" customHeight="1">
      <c r="H720" s="18"/>
      <c r="I720" s="18"/>
    </row>
    <row r="721" ht="12.75" customHeight="1">
      <c r="H721" s="18"/>
      <c r="I721" s="18"/>
    </row>
    <row r="722" ht="12.75" customHeight="1">
      <c r="H722" s="18"/>
      <c r="I722" s="18"/>
    </row>
    <row r="723" ht="12.75" customHeight="1">
      <c r="H723" s="18"/>
      <c r="I723" s="18"/>
    </row>
    <row r="724" ht="12.75" customHeight="1">
      <c r="H724" s="18"/>
      <c r="I724" s="18"/>
    </row>
    <row r="725" ht="12.75" customHeight="1">
      <c r="H725" s="18"/>
      <c r="I725" s="18"/>
    </row>
    <row r="726" ht="12.75" customHeight="1">
      <c r="H726" s="18"/>
      <c r="I726" s="18"/>
    </row>
    <row r="727" ht="12.75" customHeight="1">
      <c r="H727" s="18"/>
      <c r="I727" s="18"/>
    </row>
    <row r="728" ht="12.75" customHeight="1">
      <c r="H728" s="18"/>
      <c r="I728" s="18"/>
    </row>
    <row r="729" ht="12.75" customHeight="1">
      <c r="H729" s="18"/>
      <c r="I729" s="18"/>
    </row>
    <row r="730" ht="12.75" customHeight="1">
      <c r="H730" s="18"/>
      <c r="I730" s="18"/>
    </row>
    <row r="731" ht="12.75" customHeight="1">
      <c r="H731" s="18"/>
      <c r="I731" s="18"/>
    </row>
    <row r="732" ht="12.75" customHeight="1">
      <c r="H732" s="18"/>
      <c r="I732" s="18"/>
    </row>
    <row r="733" ht="12.75" customHeight="1">
      <c r="H733" s="18"/>
      <c r="I733" s="18"/>
    </row>
    <row r="734" ht="12.75" customHeight="1">
      <c r="H734" s="18"/>
      <c r="I734" s="18"/>
    </row>
    <row r="735" ht="12.75" customHeight="1">
      <c r="H735" s="18"/>
      <c r="I735" s="18"/>
    </row>
    <row r="736" ht="12.75" customHeight="1">
      <c r="H736" s="18"/>
      <c r="I736" s="18"/>
    </row>
    <row r="737" ht="12.75" customHeight="1">
      <c r="H737" s="18"/>
      <c r="I737" s="18"/>
    </row>
    <row r="738" ht="12.75" customHeight="1">
      <c r="H738" s="18"/>
      <c r="I738" s="18"/>
    </row>
    <row r="739" ht="12.75" customHeight="1">
      <c r="H739" s="18"/>
      <c r="I739" s="18"/>
    </row>
    <row r="740" ht="12.75" customHeight="1">
      <c r="H740" s="18"/>
      <c r="I740" s="18"/>
    </row>
    <row r="741" ht="12.75" customHeight="1">
      <c r="H741" s="18"/>
      <c r="I741" s="18"/>
    </row>
    <row r="742" ht="12.75" customHeight="1">
      <c r="H742" s="18"/>
      <c r="I742" s="18"/>
    </row>
    <row r="743" ht="12.75" customHeight="1">
      <c r="H743" s="18"/>
      <c r="I743" s="18"/>
    </row>
    <row r="744" ht="12.75" customHeight="1">
      <c r="H744" s="18"/>
      <c r="I744" s="18"/>
    </row>
    <row r="745" ht="12.75" customHeight="1">
      <c r="H745" s="18"/>
      <c r="I745" s="18"/>
    </row>
    <row r="746" ht="12.75" customHeight="1">
      <c r="H746" s="18"/>
      <c r="I746" s="18"/>
    </row>
    <row r="747" ht="12.75" customHeight="1">
      <c r="H747" s="18"/>
      <c r="I747" s="18"/>
    </row>
    <row r="748" ht="12.75" customHeight="1">
      <c r="H748" s="18"/>
      <c r="I748" s="18"/>
    </row>
    <row r="749" ht="12.75" customHeight="1">
      <c r="H749" s="18"/>
      <c r="I749" s="18"/>
    </row>
    <row r="750" ht="12.75" customHeight="1">
      <c r="H750" s="18"/>
      <c r="I750" s="18"/>
    </row>
    <row r="751" ht="12.75" customHeight="1">
      <c r="H751" s="18"/>
      <c r="I751" s="18"/>
    </row>
    <row r="752" ht="12.75" customHeight="1">
      <c r="H752" s="18"/>
      <c r="I752" s="18"/>
    </row>
    <row r="753" ht="12.75" customHeight="1">
      <c r="H753" s="18"/>
      <c r="I753" s="18"/>
    </row>
    <row r="754" ht="12.75" customHeight="1">
      <c r="H754" s="18"/>
      <c r="I754" s="18"/>
    </row>
    <row r="755" ht="12.75" customHeight="1">
      <c r="H755" s="18"/>
      <c r="I755" s="18"/>
    </row>
    <row r="756" ht="12.75" customHeight="1">
      <c r="H756" s="18"/>
      <c r="I756" s="18"/>
    </row>
    <row r="757" ht="12.75" customHeight="1">
      <c r="H757" s="18"/>
      <c r="I757" s="18"/>
    </row>
    <row r="758" ht="12.75" customHeight="1">
      <c r="H758" s="18"/>
      <c r="I758" s="18"/>
    </row>
    <row r="759" ht="12.75" customHeight="1">
      <c r="H759" s="18"/>
      <c r="I759" s="18"/>
    </row>
    <row r="760" ht="12.75" customHeight="1">
      <c r="H760" s="18"/>
      <c r="I760" s="18"/>
    </row>
    <row r="761" ht="12.75" customHeight="1">
      <c r="H761" s="18"/>
      <c r="I761" s="18"/>
    </row>
    <row r="762" ht="12.75" customHeight="1">
      <c r="H762" s="18"/>
      <c r="I762" s="18"/>
    </row>
    <row r="763" ht="12.75" customHeight="1">
      <c r="H763" s="18"/>
      <c r="I763" s="18"/>
    </row>
    <row r="764" ht="12.75" customHeight="1">
      <c r="H764" s="18"/>
      <c r="I764" s="18"/>
    </row>
    <row r="765" ht="12.75" customHeight="1">
      <c r="H765" s="18"/>
      <c r="I765" s="18"/>
    </row>
    <row r="766" ht="12.75" customHeight="1">
      <c r="H766" s="18"/>
      <c r="I766" s="18"/>
    </row>
    <row r="767" ht="12.75" customHeight="1">
      <c r="H767" s="18"/>
      <c r="I767" s="18"/>
    </row>
    <row r="768" ht="12.75" customHeight="1">
      <c r="H768" s="18"/>
      <c r="I768" s="18"/>
    </row>
    <row r="769" ht="12.75" customHeight="1">
      <c r="H769" s="18"/>
      <c r="I769" s="18"/>
    </row>
    <row r="770" ht="12.75" customHeight="1">
      <c r="H770" s="18"/>
      <c r="I770" s="18"/>
    </row>
    <row r="771" ht="12.75" customHeight="1">
      <c r="H771" s="18"/>
      <c r="I771" s="18"/>
    </row>
    <row r="772" ht="12.75" customHeight="1">
      <c r="H772" s="18"/>
      <c r="I772" s="18"/>
    </row>
    <row r="773" ht="12.75" customHeight="1">
      <c r="H773" s="18"/>
      <c r="I773" s="18"/>
    </row>
    <row r="774" ht="12.75" customHeight="1">
      <c r="H774" s="18"/>
      <c r="I774" s="18"/>
    </row>
    <row r="775" ht="12.75" customHeight="1">
      <c r="H775" s="18"/>
      <c r="I775" s="18"/>
    </row>
    <row r="776" ht="12.75" customHeight="1">
      <c r="H776" s="18"/>
      <c r="I776" s="18"/>
    </row>
    <row r="777" ht="12.75" customHeight="1">
      <c r="H777" s="18"/>
      <c r="I777" s="18"/>
    </row>
    <row r="778" ht="12.75" customHeight="1">
      <c r="H778" s="18"/>
      <c r="I778" s="18"/>
    </row>
    <row r="779" ht="12.75" customHeight="1">
      <c r="H779" s="18"/>
      <c r="I779" s="18"/>
    </row>
    <row r="780" ht="12.75" customHeight="1">
      <c r="H780" s="18"/>
      <c r="I780" s="18"/>
    </row>
    <row r="781" ht="12.75" customHeight="1">
      <c r="H781" s="18"/>
      <c r="I781" s="18"/>
    </row>
    <row r="782" ht="12.75" customHeight="1">
      <c r="H782" s="18"/>
      <c r="I782" s="18"/>
    </row>
    <row r="783" ht="12.75" customHeight="1">
      <c r="H783" s="18"/>
      <c r="I783" s="18"/>
    </row>
    <row r="784" ht="12.75" customHeight="1">
      <c r="H784" s="18"/>
      <c r="I784" s="18"/>
    </row>
    <row r="785" ht="12.75" customHeight="1">
      <c r="H785" s="18"/>
      <c r="I785" s="18"/>
    </row>
    <row r="786" ht="12.75" customHeight="1">
      <c r="H786" s="18"/>
      <c r="I786" s="18"/>
    </row>
    <row r="787" ht="12.75" customHeight="1">
      <c r="H787" s="18"/>
      <c r="I787" s="18"/>
    </row>
    <row r="788" ht="12.75" customHeight="1">
      <c r="H788" s="18"/>
      <c r="I788" s="18"/>
    </row>
    <row r="789" ht="12.75" customHeight="1">
      <c r="H789" s="18"/>
      <c r="I789" s="18"/>
    </row>
    <row r="790" ht="12.75" customHeight="1">
      <c r="H790" s="18"/>
      <c r="I790" s="18"/>
    </row>
    <row r="791" ht="12.75" customHeight="1">
      <c r="H791" s="18"/>
      <c r="I791" s="18"/>
    </row>
    <row r="792" ht="12.75" customHeight="1">
      <c r="H792" s="18"/>
      <c r="I792" s="18"/>
    </row>
    <row r="793" ht="12.75" customHeight="1">
      <c r="H793" s="18"/>
      <c r="I793" s="18"/>
    </row>
    <row r="794" ht="12.75" customHeight="1">
      <c r="H794" s="18"/>
      <c r="I794" s="18"/>
    </row>
    <row r="795" ht="12.75" customHeight="1">
      <c r="H795" s="18"/>
      <c r="I795" s="18"/>
    </row>
    <row r="796" ht="12.75" customHeight="1">
      <c r="H796" s="18"/>
      <c r="I796" s="18"/>
    </row>
    <row r="797" ht="12.75" customHeight="1">
      <c r="H797" s="18"/>
      <c r="I797" s="18"/>
    </row>
    <row r="798" ht="12.75" customHeight="1">
      <c r="H798" s="18"/>
      <c r="I798" s="18"/>
    </row>
    <row r="799" ht="12.75" customHeight="1">
      <c r="H799" s="18"/>
      <c r="I799" s="18"/>
    </row>
    <row r="800" ht="12.75" customHeight="1">
      <c r="H800" s="18"/>
      <c r="I800" s="18"/>
    </row>
    <row r="801" ht="12.75" customHeight="1">
      <c r="H801" s="18"/>
      <c r="I801" s="18"/>
    </row>
    <row r="802" ht="12.75" customHeight="1">
      <c r="H802" s="18"/>
      <c r="I802" s="18"/>
    </row>
    <row r="803" ht="12.75" customHeight="1">
      <c r="H803" s="18"/>
      <c r="I803" s="18"/>
    </row>
    <row r="804" ht="12.75" customHeight="1">
      <c r="H804" s="18"/>
      <c r="I804" s="18"/>
    </row>
    <row r="805" ht="12.75" customHeight="1">
      <c r="H805" s="18"/>
      <c r="I805" s="18"/>
    </row>
    <row r="806" ht="12.75" customHeight="1">
      <c r="H806" s="18"/>
      <c r="I806" s="18"/>
    </row>
    <row r="807" ht="12.75" customHeight="1">
      <c r="H807" s="18"/>
      <c r="I807" s="18"/>
    </row>
    <row r="808" ht="12.75" customHeight="1">
      <c r="H808" s="18"/>
      <c r="I808" s="18"/>
    </row>
    <row r="809" ht="12.75" customHeight="1">
      <c r="H809" s="18"/>
      <c r="I809" s="18"/>
    </row>
    <row r="810" ht="12.75" customHeight="1">
      <c r="H810" s="18"/>
      <c r="I810" s="18"/>
    </row>
    <row r="811" ht="12.75" customHeight="1">
      <c r="H811" s="18"/>
      <c r="I811" s="18"/>
    </row>
    <row r="812" ht="12.75" customHeight="1">
      <c r="H812" s="18"/>
      <c r="I812" s="18"/>
    </row>
    <row r="813" ht="12.75" customHeight="1">
      <c r="H813" s="18"/>
      <c r="I813" s="18"/>
    </row>
    <row r="814" ht="12.75" customHeight="1">
      <c r="H814" s="18"/>
      <c r="I814" s="18"/>
    </row>
    <row r="815" ht="12.75" customHeight="1">
      <c r="H815" s="18"/>
      <c r="I815" s="18"/>
    </row>
    <row r="816" ht="12.75" customHeight="1">
      <c r="H816" s="18"/>
      <c r="I816" s="18"/>
    </row>
    <row r="817" ht="12.75" customHeight="1">
      <c r="H817" s="18"/>
      <c r="I817" s="18"/>
    </row>
    <row r="818" ht="12.75" customHeight="1">
      <c r="H818" s="18"/>
      <c r="I818" s="18"/>
    </row>
    <row r="819" ht="12.75" customHeight="1">
      <c r="H819" s="18"/>
      <c r="I819" s="18"/>
    </row>
    <row r="820" ht="12.75" customHeight="1">
      <c r="H820" s="18"/>
      <c r="I820" s="18"/>
    </row>
    <row r="821" ht="12.75" customHeight="1">
      <c r="H821" s="18"/>
      <c r="I821" s="18"/>
    </row>
    <row r="822" ht="12.75" customHeight="1">
      <c r="H822" s="18"/>
      <c r="I822" s="18"/>
    </row>
    <row r="823" ht="12.75" customHeight="1">
      <c r="H823" s="18"/>
      <c r="I823" s="18"/>
    </row>
    <row r="824" ht="12.75" customHeight="1">
      <c r="H824" s="18"/>
      <c r="I824" s="18"/>
    </row>
    <row r="825" ht="12.75" customHeight="1">
      <c r="H825" s="18"/>
      <c r="I825" s="18"/>
    </row>
    <row r="826" ht="12.75" customHeight="1">
      <c r="H826" s="18"/>
      <c r="I826" s="18"/>
    </row>
    <row r="827" ht="12.75" customHeight="1">
      <c r="H827" s="18"/>
      <c r="I827" s="18"/>
    </row>
    <row r="828" ht="12.75" customHeight="1">
      <c r="H828" s="18"/>
      <c r="I828" s="18"/>
    </row>
    <row r="829" ht="12.75" customHeight="1">
      <c r="H829" s="18"/>
      <c r="I829" s="18"/>
    </row>
    <row r="830" ht="12.75" customHeight="1">
      <c r="H830" s="18"/>
      <c r="I830" s="18"/>
    </row>
    <row r="831" ht="12.75" customHeight="1">
      <c r="H831" s="18"/>
      <c r="I831" s="18"/>
    </row>
    <row r="832" ht="12.75" customHeight="1">
      <c r="H832" s="18"/>
      <c r="I832" s="18"/>
    </row>
    <row r="833" ht="12.75" customHeight="1">
      <c r="H833" s="18"/>
      <c r="I833" s="18"/>
    </row>
    <row r="834" ht="12.75" customHeight="1">
      <c r="H834" s="18"/>
      <c r="I834" s="18"/>
    </row>
    <row r="835" ht="12.75" customHeight="1">
      <c r="H835" s="18"/>
      <c r="I835" s="18"/>
    </row>
    <row r="836" ht="12.75" customHeight="1">
      <c r="H836" s="18"/>
      <c r="I836" s="18"/>
    </row>
    <row r="837" ht="12.75" customHeight="1">
      <c r="H837" s="18"/>
      <c r="I837" s="18"/>
    </row>
    <row r="838" ht="12.75" customHeight="1">
      <c r="H838" s="18"/>
      <c r="I838" s="18"/>
    </row>
    <row r="839" ht="12.75" customHeight="1">
      <c r="H839" s="18"/>
      <c r="I839" s="18"/>
    </row>
    <row r="840" ht="12.75" customHeight="1">
      <c r="H840" s="18"/>
      <c r="I840" s="18"/>
    </row>
    <row r="841" ht="12.75" customHeight="1">
      <c r="H841" s="18"/>
      <c r="I841" s="18"/>
    </row>
    <row r="842" ht="12.75" customHeight="1">
      <c r="H842" s="18"/>
      <c r="I842" s="18"/>
    </row>
    <row r="843" ht="12.75" customHeight="1">
      <c r="H843" s="18"/>
      <c r="I843" s="18"/>
    </row>
    <row r="844" ht="12.75" customHeight="1">
      <c r="H844" s="18"/>
      <c r="I844" s="18"/>
    </row>
    <row r="845" ht="12.75" customHeight="1">
      <c r="H845" s="18"/>
      <c r="I845" s="18"/>
    </row>
    <row r="846" ht="12.75" customHeight="1">
      <c r="H846" s="18"/>
      <c r="I846" s="18"/>
    </row>
    <row r="847" ht="12.75" customHeight="1">
      <c r="H847" s="18"/>
      <c r="I847" s="18"/>
    </row>
    <row r="848" ht="12.75" customHeight="1">
      <c r="H848" s="18"/>
      <c r="I848" s="18"/>
    </row>
    <row r="849" ht="12.75" customHeight="1">
      <c r="H849" s="18"/>
      <c r="I849" s="18"/>
    </row>
    <row r="850" ht="12.75" customHeight="1">
      <c r="H850" s="18"/>
      <c r="I850" s="18"/>
    </row>
    <row r="851" ht="12.75" customHeight="1">
      <c r="H851" s="18"/>
      <c r="I851" s="18"/>
    </row>
    <row r="852" ht="12.75" customHeight="1">
      <c r="H852" s="18"/>
      <c r="I852" s="18"/>
    </row>
    <row r="853" ht="12.75" customHeight="1">
      <c r="H853" s="18"/>
      <c r="I853" s="18"/>
    </row>
    <row r="854" ht="12.75" customHeight="1">
      <c r="H854" s="18"/>
      <c r="I854" s="18"/>
    </row>
    <row r="855" ht="12.75" customHeight="1">
      <c r="H855" s="18"/>
      <c r="I855" s="18"/>
    </row>
    <row r="856" ht="12.75" customHeight="1">
      <c r="H856" s="18"/>
      <c r="I856" s="18"/>
    </row>
    <row r="857" ht="12.75" customHeight="1">
      <c r="H857" s="18"/>
      <c r="I857" s="18"/>
    </row>
    <row r="858" ht="12.75" customHeight="1">
      <c r="H858" s="18"/>
      <c r="I858" s="18"/>
    </row>
    <row r="859" ht="12.75" customHeight="1">
      <c r="H859" s="18"/>
      <c r="I859" s="18"/>
    </row>
    <row r="860" ht="12.75" customHeight="1">
      <c r="H860" s="18"/>
      <c r="I860" s="18"/>
    </row>
    <row r="861" ht="12.75" customHeight="1">
      <c r="H861" s="18"/>
      <c r="I861" s="18"/>
    </row>
    <row r="862" ht="12.75" customHeight="1">
      <c r="H862" s="18"/>
      <c r="I862" s="18"/>
    </row>
    <row r="863" ht="12.75" customHeight="1">
      <c r="H863" s="18"/>
      <c r="I863" s="18"/>
    </row>
    <row r="864" ht="12.75" customHeight="1">
      <c r="H864" s="18"/>
      <c r="I864" s="18"/>
    </row>
    <row r="865" ht="12.75" customHeight="1">
      <c r="H865" s="18"/>
      <c r="I865" s="18"/>
    </row>
    <row r="866" ht="12.75" customHeight="1">
      <c r="H866" s="18"/>
      <c r="I866" s="18"/>
    </row>
    <row r="867" ht="12.75" customHeight="1">
      <c r="H867" s="18"/>
      <c r="I867" s="18"/>
    </row>
    <row r="868" ht="12.75" customHeight="1">
      <c r="H868" s="18"/>
      <c r="I868" s="18"/>
    </row>
    <row r="869" ht="12.75" customHeight="1">
      <c r="H869" s="18"/>
      <c r="I869" s="18"/>
    </row>
    <row r="870" ht="12.75" customHeight="1">
      <c r="H870" s="18"/>
      <c r="I870" s="18"/>
    </row>
    <row r="871" ht="12.75" customHeight="1">
      <c r="H871" s="18"/>
      <c r="I871" s="18"/>
    </row>
    <row r="872" ht="12.75" customHeight="1">
      <c r="H872" s="18"/>
      <c r="I872" s="18"/>
    </row>
    <row r="873" ht="12.75" customHeight="1">
      <c r="H873" s="18"/>
      <c r="I873" s="18"/>
    </row>
    <row r="874" ht="12.75" customHeight="1">
      <c r="H874" s="18"/>
      <c r="I874" s="18"/>
    </row>
    <row r="875" ht="12.75" customHeight="1">
      <c r="H875" s="18"/>
      <c r="I875" s="18"/>
    </row>
    <row r="876" ht="12.75" customHeight="1">
      <c r="H876" s="18"/>
      <c r="I876" s="18"/>
    </row>
    <row r="877" ht="12.75" customHeight="1">
      <c r="H877" s="18"/>
      <c r="I877" s="18"/>
    </row>
    <row r="878" ht="12.75" customHeight="1">
      <c r="H878" s="18"/>
      <c r="I878" s="18"/>
    </row>
    <row r="879" ht="12.75" customHeight="1">
      <c r="H879" s="18"/>
      <c r="I879" s="18"/>
    </row>
    <row r="880" ht="12.75" customHeight="1">
      <c r="H880" s="18"/>
      <c r="I880" s="18"/>
    </row>
    <row r="881" ht="12.75" customHeight="1">
      <c r="H881" s="18"/>
      <c r="I881" s="18"/>
    </row>
    <row r="882" ht="12.75" customHeight="1">
      <c r="H882" s="18"/>
      <c r="I882" s="18"/>
    </row>
    <row r="883" ht="12.75" customHeight="1">
      <c r="H883" s="18"/>
      <c r="I883" s="18"/>
    </row>
    <row r="884" ht="12.75" customHeight="1">
      <c r="H884" s="18"/>
      <c r="I884" s="18"/>
    </row>
    <row r="885" ht="12.75" customHeight="1">
      <c r="H885" s="18"/>
      <c r="I885" s="18"/>
    </row>
    <row r="886" ht="12.75" customHeight="1">
      <c r="H886" s="18"/>
      <c r="I886" s="18"/>
    </row>
    <row r="887" ht="12.75" customHeight="1">
      <c r="H887" s="18"/>
      <c r="I887" s="18"/>
    </row>
    <row r="888" ht="12.75" customHeight="1">
      <c r="H888" s="18"/>
      <c r="I888" s="18"/>
    </row>
    <row r="889" ht="12.75" customHeight="1">
      <c r="H889" s="18"/>
      <c r="I889" s="18"/>
    </row>
    <row r="890" ht="12.75" customHeight="1">
      <c r="H890" s="18"/>
      <c r="I890" s="18"/>
    </row>
    <row r="891" ht="12.75" customHeight="1">
      <c r="H891" s="18"/>
      <c r="I891" s="18"/>
    </row>
    <row r="892" ht="12.75" customHeight="1">
      <c r="H892" s="18"/>
      <c r="I892" s="18"/>
    </row>
    <row r="893" ht="12.75" customHeight="1">
      <c r="H893" s="18"/>
      <c r="I893" s="18"/>
    </row>
    <row r="894" ht="12.75" customHeight="1">
      <c r="H894" s="18"/>
      <c r="I894" s="18"/>
    </row>
    <row r="895" ht="12.75" customHeight="1">
      <c r="H895" s="18"/>
      <c r="I895" s="18"/>
    </row>
    <row r="896" ht="12.75" customHeight="1">
      <c r="H896" s="18"/>
      <c r="I896" s="18"/>
    </row>
    <row r="897" ht="12.75" customHeight="1">
      <c r="H897" s="18"/>
      <c r="I897" s="18"/>
    </row>
    <row r="898" ht="12.75" customHeight="1">
      <c r="H898" s="18"/>
      <c r="I898" s="18"/>
    </row>
    <row r="899" ht="12.75" customHeight="1">
      <c r="H899" s="18"/>
      <c r="I899" s="18"/>
    </row>
    <row r="900" ht="12.75" customHeight="1">
      <c r="H900" s="18"/>
      <c r="I900" s="18"/>
    </row>
    <row r="901" ht="12.75" customHeight="1">
      <c r="H901" s="18"/>
      <c r="I901" s="18"/>
    </row>
    <row r="902" ht="12.75" customHeight="1">
      <c r="H902" s="18"/>
      <c r="I902" s="18"/>
    </row>
    <row r="903" ht="12.75" customHeight="1">
      <c r="H903" s="18"/>
      <c r="I903" s="18"/>
    </row>
    <row r="904" ht="12.75" customHeight="1">
      <c r="H904" s="18"/>
      <c r="I904" s="18"/>
    </row>
    <row r="905" ht="12.75" customHeight="1">
      <c r="H905" s="18"/>
      <c r="I905" s="18"/>
    </row>
    <row r="906" ht="12.75" customHeight="1">
      <c r="H906" s="18"/>
      <c r="I906" s="18"/>
    </row>
    <row r="907" ht="12.75" customHeight="1">
      <c r="H907" s="18"/>
      <c r="I907" s="18"/>
    </row>
    <row r="908" ht="12.75" customHeight="1">
      <c r="H908" s="18"/>
      <c r="I908" s="18"/>
    </row>
    <row r="909" ht="12.75" customHeight="1">
      <c r="H909" s="18"/>
      <c r="I909" s="18"/>
    </row>
    <row r="910" ht="12.75" customHeight="1">
      <c r="H910" s="18"/>
      <c r="I910" s="18"/>
    </row>
    <row r="911" ht="12.75" customHeight="1">
      <c r="H911" s="18"/>
      <c r="I911" s="18"/>
    </row>
    <row r="912" ht="12.75" customHeight="1">
      <c r="H912" s="18"/>
      <c r="I912" s="18"/>
    </row>
    <row r="913" ht="12.75" customHeight="1">
      <c r="H913" s="18"/>
      <c r="I913" s="18"/>
    </row>
    <row r="914" ht="12.75" customHeight="1">
      <c r="H914" s="18"/>
      <c r="I914" s="18"/>
    </row>
    <row r="915" ht="12.75" customHeight="1">
      <c r="H915" s="18"/>
      <c r="I915" s="18"/>
    </row>
    <row r="916" ht="12.75" customHeight="1">
      <c r="H916" s="18"/>
      <c r="I916" s="18"/>
    </row>
    <row r="917" ht="12.75" customHeight="1">
      <c r="H917" s="18"/>
      <c r="I917" s="18"/>
    </row>
    <row r="918" ht="12.75" customHeight="1">
      <c r="H918" s="18"/>
      <c r="I918" s="18"/>
    </row>
    <row r="919" ht="12.75" customHeight="1">
      <c r="H919" s="18"/>
      <c r="I919" s="18"/>
    </row>
    <row r="920" ht="12.75" customHeight="1">
      <c r="H920" s="18"/>
      <c r="I920" s="18"/>
    </row>
    <row r="921" ht="12.75" customHeight="1">
      <c r="H921" s="18"/>
      <c r="I921" s="18"/>
    </row>
    <row r="922" ht="12.75" customHeight="1">
      <c r="H922" s="18"/>
      <c r="I922" s="18"/>
    </row>
    <row r="923" ht="12.75" customHeight="1">
      <c r="H923" s="18"/>
      <c r="I923" s="18"/>
    </row>
    <row r="924" ht="12.75" customHeight="1">
      <c r="H924" s="18"/>
      <c r="I924" s="18"/>
    </row>
    <row r="925" ht="12.75" customHeight="1">
      <c r="H925" s="18"/>
      <c r="I925" s="18"/>
    </row>
    <row r="926" ht="12.75" customHeight="1">
      <c r="H926" s="18"/>
      <c r="I926" s="18"/>
    </row>
    <row r="927" ht="12.75" customHeight="1">
      <c r="H927" s="18"/>
      <c r="I927" s="18"/>
    </row>
    <row r="928" ht="12.75" customHeight="1">
      <c r="H928" s="18"/>
      <c r="I928" s="18"/>
    </row>
    <row r="929" ht="12.75" customHeight="1">
      <c r="H929" s="18"/>
      <c r="I929" s="18"/>
    </row>
    <row r="930" ht="12.75" customHeight="1">
      <c r="H930" s="18"/>
      <c r="I930" s="18"/>
    </row>
    <row r="931" ht="12.75" customHeight="1">
      <c r="H931" s="18"/>
      <c r="I931" s="18"/>
    </row>
    <row r="932" ht="12.75" customHeight="1">
      <c r="H932" s="18"/>
      <c r="I932" s="18"/>
    </row>
    <row r="933" ht="12.75" customHeight="1">
      <c r="H933" s="18"/>
      <c r="I933" s="18"/>
    </row>
    <row r="934" ht="12.75" customHeight="1">
      <c r="H934" s="18"/>
      <c r="I934" s="18"/>
    </row>
    <row r="935" ht="12.75" customHeight="1">
      <c r="H935" s="18"/>
      <c r="I935" s="18"/>
    </row>
    <row r="936" ht="12.75" customHeight="1">
      <c r="H936" s="18"/>
      <c r="I936" s="18"/>
    </row>
    <row r="937" ht="12.75" customHeight="1">
      <c r="H937" s="18"/>
      <c r="I937" s="18"/>
    </row>
    <row r="938" ht="12.75" customHeight="1">
      <c r="H938" s="18"/>
      <c r="I938" s="18"/>
    </row>
    <row r="939" ht="12.75" customHeight="1">
      <c r="H939" s="18"/>
      <c r="I939" s="18"/>
    </row>
    <row r="940" ht="12.75" customHeight="1">
      <c r="H940" s="18"/>
      <c r="I940" s="18"/>
    </row>
    <row r="941" ht="12.75" customHeight="1">
      <c r="H941" s="18"/>
      <c r="I941" s="18"/>
    </row>
    <row r="942" ht="12.75" customHeight="1">
      <c r="H942" s="18"/>
      <c r="I942" s="18"/>
    </row>
    <row r="943" ht="12.75" customHeight="1">
      <c r="H943" s="18"/>
      <c r="I943" s="18"/>
    </row>
    <row r="944" ht="12.75" customHeight="1">
      <c r="H944" s="18"/>
      <c r="I944" s="18"/>
    </row>
    <row r="945" ht="12.75" customHeight="1">
      <c r="H945" s="18"/>
      <c r="I945" s="18"/>
    </row>
    <row r="946" ht="12.75" customHeight="1">
      <c r="H946" s="18"/>
      <c r="I946" s="18"/>
    </row>
    <row r="947" ht="12.75" customHeight="1">
      <c r="H947" s="18"/>
      <c r="I947" s="18"/>
    </row>
    <row r="948" ht="12.75" customHeight="1">
      <c r="H948" s="18"/>
      <c r="I948" s="18"/>
    </row>
    <row r="949" ht="12.75" customHeight="1">
      <c r="H949" s="18"/>
      <c r="I949" s="18"/>
    </row>
    <row r="950" ht="12.75" customHeight="1">
      <c r="H950" s="18"/>
      <c r="I950" s="18"/>
    </row>
    <row r="951" ht="12.75" customHeight="1">
      <c r="H951" s="18"/>
      <c r="I951" s="18"/>
    </row>
    <row r="952" ht="12.75" customHeight="1">
      <c r="H952" s="18"/>
      <c r="I952" s="18"/>
    </row>
    <row r="953" ht="12.75" customHeight="1">
      <c r="H953" s="18"/>
      <c r="I953" s="18"/>
    </row>
    <row r="954" ht="12.75" customHeight="1">
      <c r="H954" s="18"/>
      <c r="I954" s="18"/>
    </row>
    <row r="955" ht="12.75" customHeight="1">
      <c r="H955" s="18"/>
      <c r="I955" s="18"/>
    </row>
    <row r="956" ht="12.75" customHeight="1">
      <c r="H956" s="18"/>
      <c r="I956" s="18"/>
    </row>
    <row r="957" ht="12.75" customHeight="1">
      <c r="H957" s="18"/>
      <c r="I957" s="18"/>
    </row>
    <row r="958" ht="12.75" customHeight="1">
      <c r="H958" s="18"/>
      <c r="I958" s="18"/>
    </row>
    <row r="959" ht="12.75" customHeight="1">
      <c r="H959" s="18"/>
      <c r="I959" s="18"/>
    </row>
    <row r="960" ht="12.75" customHeight="1">
      <c r="H960" s="18"/>
      <c r="I960" s="18"/>
    </row>
    <row r="961" ht="12.75" customHeight="1">
      <c r="H961" s="18"/>
      <c r="I961" s="18"/>
    </row>
    <row r="962" ht="12.75" customHeight="1">
      <c r="H962" s="18"/>
      <c r="I962" s="18"/>
    </row>
    <row r="963" ht="12.75" customHeight="1">
      <c r="H963" s="18"/>
      <c r="I963" s="18"/>
    </row>
    <row r="964" ht="12.75" customHeight="1">
      <c r="H964" s="18"/>
      <c r="I964" s="18"/>
    </row>
    <row r="965" ht="12.75" customHeight="1">
      <c r="H965" s="18"/>
      <c r="I965" s="18"/>
    </row>
    <row r="966" ht="12.75" customHeight="1">
      <c r="H966" s="18"/>
      <c r="I966" s="18"/>
    </row>
    <row r="967" ht="12.75" customHeight="1">
      <c r="H967" s="18"/>
      <c r="I967" s="18"/>
    </row>
    <row r="968" ht="12.75" customHeight="1">
      <c r="H968" s="18"/>
      <c r="I968" s="18"/>
    </row>
    <row r="969" ht="12.75" customHeight="1">
      <c r="H969" s="18"/>
      <c r="I969" s="18"/>
    </row>
    <row r="970" ht="12.75" customHeight="1">
      <c r="H970" s="18"/>
      <c r="I970" s="18"/>
    </row>
    <row r="971" ht="12.75" customHeight="1">
      <c r="H971" s="18"/>
      <c r="I971" s="18"/>
    </row>
    <row r="972" ht="12.75" customHeight="1">
      <c r="H972" s="18"/>
      <c r="I972" s="18"/>
    </row>
    <row r="973" ht="12.75" customHeight="1">
      <c r="H973" s="18"/>
      <c r="I973" s="18"/>
    </row>
    <row r="974" ht="12.75" customHeight="1">
      <c r="H974" s="18"/>
      <c r="I974" s="18"/>
    </row>
    <row r="975" ht="12.75" customHeight="1">
      <c r="H975" s="18"/>
      <c r="I975" s="18"/>
    </row>
    <row r="976" ht="12.75" customHeight="1">
      <c r="H976" s="18"/>
      <c r="I976" s="18"/>
    </row>
    <row r="977" ht="12.75" customHeight="1">
      <c r="H977" s="18"/>
      <c r="I977" s="18"/>
    </row>
    <row r="978" ht="12.75" customHeight="1">
      <c r="H978" s="18"/>
      <c r="I978" s="18"/>
    </row>
    <row r="979" ht="12.75" customHeight="1">
      <c r="H979" s="18"/>
      <c r="I979" s="18"/>
    </row>
    <row r="980" ht="12.75" customHeight="1">
      <c r="H980" s="18"/>
      <c r="I980" s="18"/>
    </row>
    <row r="981" ht="12.75" customHeight="1">
      <c r="H981" s="18"/>
      <c r="I981" s="18"/>
    </row>
    <row r="982" ht="12.75" customHeight="1">
      <c r="H982" s="18"/>
      <c r="I982" s="18"/>
    </row>
    <row r="983" ht="12.75" customHeight="1">
      <c r="H983" s="18"/>
      <c r="I983" s="18"/>
    </row>
    <row r="984" ht="12.75" customHeight="1">
      <c r="H984" s="18"/>
      <c r="I984" s="18"/>
    </row>
    <row r="985" ht="12.75" customHeight="1">
      <c r="H985" s="18"/>
      <c r="I985" s="18"/>
    </row>
    <row r="986" ht="12.75" customHeight="1">
      <c r="H986" s="18"/>
      <c r="I986" s="18"/>
    </row>
    <row r="987" ht="12.75" customHeight="1">
      <c r="H987" s="18"/>
      <c r="I987" s="18"/>
    </row>
    <row r="988" ht="12.75" customHeight="1">
      <c r="H988" s="18"/>
      <c r="I988" s="18"/>
    </row>
    <row r="989" ht="12.75" customHeight="1">
      <c r="H989" s="18"/>
      <c r="I989" s="18"/>
    </row>
    <row r="990" ht="12.75" customHeight="1">
      <c r="H990" s="18"/>
      <c r="I990" s="18"/>
    </row>
    <row r="991" ht="12.75" customHeight="1">
      <c r="H991" s="18"/>
      <c r="I991" s="18"/>
    </row>
    <row r="992" ht="12.75" customHeight="1">
      <c r="H992" s="18"/>
      <c r="I992" s="18"/>
    </row>
    <row r="993" ht="12.75" customHeight="1">
      <c r="H993" s="18"/>
      <c r="I993" s="18"/>
    </row>
    <row r="994" ht="12.75" customHeight="1">
      <c r="H994" s="18"/>
      <c r="I994" s="18"/>
    </row>
    <row r="995" ht="12.75" customHeight="1">
      <c r="H995" s="18"/>
      <c r="I995" s="18"/>
    </row>
    <row r="996" ht="12.75" customHeight="1">
      <c r="H996" s="18"/>
      <c r="I996" s="18"/>
    </row>
    <row r="997" ht="12.75" customHeight="1">
      <c r="H997" s="18"/>
      <c r="I997" s="18"/>
    </row>
    <row r="998" ht="12.75" customHeight="1">
      <c r="H998" s="18"/>
      <c r="I998" s="18"/>
    </row>
    <row r="999" ht="12.75" customHeight="1">
      <c r="H999" s="18"/>
      <c r="I999" s="18"/>
    </row>
    <row r="1000" ht="12.75" customHeight="1">
      <c r="H1000" s="18"/>
      <c r="I1000" s="18"/>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14.86"/>
    <col customWidth="1" min="3" max="3" width="15.57"/>
    <col customWidth="1" min="4" max="4" width="14.29"/>
    <col customWidth="1" min="5" max="5" width="13.57"/>
    <col customWidth="1" min="6" max="6" width="14.71"/>
    <col customWidth="1" min="7" max="7" width="16.43"/>
    <col customWidth="1" min="8" max="8" width="15.71"/>
    <col customWidth="1" min="9" max="9" width="15.14"/>
    <col customWidth="1" min="10" max="10" width="12.29"/>
    <col customWidth="1" min="11" max="11" width="17.29"/>
    <col customWidth="1" min="12" max="12" width="10.71"/>
    <col customWidth="1" min="13" max="13" width="54.0"/>
    <col customWidth="1" min="14" max="26" width="10.71"/>
  </cols>
  <sheetData>
    <row r="1" ht="12.75" customHeight="1">
      <c r="A1" s="31" t="s">
        <v>36</v>
      </c>
      <c r="B1" s="31" t="s">
        <v>37</v>
      </c>
      <c r="C1" s="31" t="s">
        <v>38</v>
      </c>
      <c r="D1" s="31" t="s">
        <v>39</v>
      </c>
      <c r="E1" s="31" t="s">
        <v>40</v>
      </c>
      <c r="F1" s="31" t="s">
        <v>41</v>
      </c>
      <c r="G1" s="31" t="s">
        <v>42</v>
      </c>
      <c r="H1" s="31" t="s">
        <v>43</v>
      </c>
      <c r="I1" s="31" t="s">
        <v>44</v>
      </c>
      <c r="J1" s="31" t="s">
        <v>45</v>
      </c>
      <c r="K1" s="31" t="s">
        <v>46</v>
      </c>
      <c r="L1" s="31" t="s">
        <v>47</v>
      </c>
      <c r="M1" s="31" t="s">
        <v>48</v>
      </c>
      <c r="N1" s="32"/>
      <c r="O1" s="32"/>
      <c r="P1" s="33"/>
      <c r="Q1" s="33"/>
      <c r="R1" s="33"/>
      <c r="S1" s="33"/>
      <c r="T1" s="33"/>
      <c r="U1" s="33"/>
      <c r="V1" s="33"/>
      <c r="W1" s="33"/>
      <c r="X1" s="33"/>
      <c r="Y1" s="33"/>
      <c r="Z1" s="33"/>
    </row>
    <row r="2" ht="12.75" customHeight="1">
      <c r="A2" s="34">
        <v>121.0</v>
      </c>
      <c r="B2" s="35">
        <f>A2/'Categorización de municipios'!C24</f>
        <v>3.457142857</v>
      </c>
      <c r="C2" s="34">
        <v>2.0</v>
      </c>
      <c r="D2" s="36" t="s">
        <v>49</v>
      </c>
      <c r="E2" s="37" t="s">
        <v>50</v>
      </c>
      <c r="F2" s="38">
        <v>0.4</v>
      </c>
      <c r="G2" s="39">
        <v>0.0</v>
      </c>
      <c r="H2" s="37" t="s">
        <v>51</v>
      </c>
      <c r="I2" s="36" t="s">
        <v>52</v>
      </c>
      <c r="J2" s="40">
        <v>0.8</v>
      </c>
      <c r="K2" s="37" t="s">
        <v>53</v>
      </c>
      <c r="L2" s="37" t="s">
        <v>54</v>
      </c>
      <c r="M2" s="36" t="s">
        <v>55</v>
      </c>
      <c r="N2" s="34"/>
      <c r="O2" s="34"/>
      <c r="P2" s="34"/>
      <c r="Q2" s="34"/>
      <c r="R2" s="34"/>
      <c r="S2" s="34"/>
      <c r="T2" s="34"/>
      <c r="U2" s="34"/>
      <c r="V2" s="34"/>
      <c r="W2" s="34"/>
      <c r="X2" s="34"/>
      <c r="Y2" s="34"/>
      <c r="Z2" s="34"/>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8" width="21.43"/>
  </cols>
  <sheetData>
    <row r="1" ht="15.75" customHeight="1">
      <c r="A1" s="41" t="s">
        <v>56</v>
      </c>
      <c r="B1" s="41" t="s">
        <v>57</v>
      </c>
      <c r="C1" s="41" t="s">
        <v>58</v>
      </c>
      <c r="D1" s="41" t="s">
        <v>59</v>
      </c>
      <c r="E1" s="41" t="s">
        <v>60</v>
      </c>
      <c r="F1" s="41" t="s">
        <v>61</v>
      </c>
      <c r="G1" s="41" t="s">
        <v>62</v>
      </c>
      <c r="H1" s="41" t="s">
        <v>63</v>
      </c>
      <c r="I1" s="41" t="s">
        <v>64</v>
      </c>
      <c r="J1" s="41" t="s">
        <v>65</v>
      </c>
      <c r="K1" s="41" t="s">
        <v>66</v>
      </c>
      <c r="L1" s="41" t="s">
        <v>67</v>
      </c>
      <c r="M1" s="41" t="s">
        <v>68</v>
      </c>
      <c r="N1" s="41" t="s">
        <v>69</v>
      </c>
      <c r="O1" s="41" t="s">
        <v>70</v>
      </c>
      <c r="P1" s="41" t="s">
        <v>71</v>
      </c>
      <c r="Q1" s="41" t="s">
        <v>72</v>
      </c>
      <c r="R1" s="41" t="s">
        <v>73</v>
      </c>
      <c r="S1" s="41" t="s">
        <v>74</v>
      </c>
      <c r="T1" s="41" t="s">
        <v>75</v>
      </c>
      <c r="U1" s="41" t="s">
        <v>76</v>
      </c>
      <c r="V1" s="41" t="s">
        <v>77</v>
      </c>
      <c r="W1" s="41" t="s">
        <v>78</v>
      </c>
      <c r="X1" s="41" t="s">
        <v>79</v>
      </c>
      <c r="Y1" s="41" t="s">
        <v>80</v>
      </c>
      <c r="Z1" s="41" t="s">
        <v>81</v>
      </c>
      <c r="AA1" s="41" t="s">
        <v>82</v>
      </c>
      <c r="AB1" s="41" t="s">
        <v>83</v>
      </c>
    </row>
    <row r="2" ht="15.75" customHeight="1">
      <c r="A2" s="42">
        <v>44231.53030145833</v>
      </c>
      <c r="B2" s="41" t="s">
        <v>84</v>
      </c>
      <c r="C2" s="41" t="s">
        <v>85</v>
      </c>
      <c r="D2" s="43" t="s">
        <v>9</v>
      </c>
      <c r="E2" s="41">
        <v>2.0</v>
      </c>
      <c r="F2" s="41" t="s">
        <v>86</v>
      </c>
      <c r="G2" s="41" t="s">
        <v>87</v>
      </c>
      <c r="H2" s="41" t="s">
        <v>88</v>
      </c>
      <c r="I2" s="41" t="s">
        <v>89</v>
      </c>
      <c r="J2" s="41" t="s">
        <v>90</v>
      </c>
      <c r="K2" s="44">
        <v>1.0</v>
      </c>
      <c r="L2" s="41" t="s">
        <v>91</v>
      </c>
      <c r="M2" s="44">
        <v>0.1</v>
      </c>
      <c r="N2" s="41" t="s">
        <v>92</v>
      </c>
      <c r="O2" s="41" t="s">
        <v>93</v>
      </c>
      <c r="P2" s="41" t="s">
        <v>94</v>
      </c>
      <c r="Q2" s="41" t="s">
        <v>95</v>
      </c>
      <c r="R2" s="41" t="s">
        <v>96</v>
      </c>
      <c r="S2" s="41" t="s">
        <v>96</v>
      </c>
      <c r="T2" s="43" t="s">
        <v>97</v>
      </c>
      <c r="U2" s="43" t="s">
        <v>97</v>
      </c>
      <c r="V2" s="41" t="s">
        <v>84</v>
      </c>
      <c r="W2" s="41" t="s">
        <v>84</v>
      </c>
      <c r="X2" s="45" t="s">
        <v>98</v>
      </c>
      <c r="Y2" s="41" t="s">
        <v>99</v>
      </c>
      <c r="Z2" s="41" t="s">
        <v>100</v>
      </c>
      <c r="AA2" s="41" t="s">
        <v>101</v>
      </c>
    </row>
    <row r="3" ht="15.75" customHeight="1">
      <c r="A3" s="42">
        <v>44257.611881006946</v>
      </c>
      <c r="B3" s="41" t="s">
        <v>102</v>
      </c>
      <c r="C3" s="41" t="s">
        <v>103</v>
      </c>
      <c r="D3" s="41" t="s">
        <v>104</v>
      </c>
      <c r="E3" s="41">
        <v>5.0</v>
      </c>
      <c r="F3" s="41" t="s">
        <v>105</v>
      </c>
      <c r="G3" s="41" t="s">
        <v>87</v>
      </c>
      <c r="H3" s="41" t="s">
        <v>106</v>
      </c>
      <c r="I3" s="41" t="s">
        <v>107</v>
      </c>
      <c r="J3" s="41" t="s">
        <v>108</v>
      </c>
      <c r="K3" s="44">
        <v>0.5</v>
      </c>
      <c r="L3" s="41" t="s">
        <v>109</v>
      </c>
      <c r="M3" s="44">
        <v>0.1</v>
      </c>
      <c r="N3" s="41" t="s">
        <v>110</v>
      </c>
      <c r="O3" s="41" t="s">
        <v>111</v>
      </c>
      <c r="P3" s="41" t="s">
        <v>112</v>
      </c>
      <c r="Q3" s="41" t="s">
        <v>113</v>
      </c>
      <c r="R3" s="41" t="s">
        <v>114</v>
      </c>
      <c r="S3" s="41" t="s">
        <v>115</v>
      </c>
      <c r="T3" s="41" t="s">
        <v>116</v>
      </c>
      <c r="U3" s="41">
        <v>2.966415319E9</v>
      </c>
      <c r="V3" s="41" t="s">
        <v>117</v>
      </c>
      <c r="W3" s="41" t="s">
        <v>117</v>
      </c>
      <c r="X3" s="45" t="s">
        <v>118</v>
      </c>
      <c r="Y3" s="41" t="s">
        <v>119</v>
      </c>
      <c r="Z3" s="41" t="s">
        <v>120</v>
      </c>
      <c r="AA3" s="41" t="s">
        <v>101</v>
      </c>
    </row>
    <row r="4" ht="15.75" customHeight="1">
      <c r="A4" s="42">
        <v>44252.54642557871</v>
      </c>
      <c r="B4" s="41" t="s">
        <v>121</v>
      </c>
      <c r="C4" s="41" t="s">
        <v>122</v>
      </c>
      <c r="D4" s="41" t="s">
        <v>13</v>
      </c>
      <c r="E4" s="41">
        <v>4.0</v>
      </c>
      <c r="F4" s="41" t="s">
        <v>123</v>
      </c>
      <c r="G4" s="41" t="s">
        <v>87</v>
      </c>
      <c r="H4" s="41" t="s">
        <v>52</v>
      </c>
      <c r="I4" s="41" t="s">
        <v>89</v>
      </c>
      <c r="J4" s="41" t="s">
        <v>90</v>
      </c>
      <c r="K4" s="44">
        <v>0.7</v>
      </c>
      <c r="L4" s="41" t="s">
        <v>124</v>
      </c>
      <c r="M4" s="44">
        <v>0.3</v>
      </c>
      <c r="N4" s="41" t="s">
        <v>125</v>
      </c>
      <c r="O4" s="41" t="s">
        <v>111</v>
      </c>
      <c r="P4" s="41" t="s">
        <v>126</v>
      </c>
      <c r="Q4" s="41" t="s">
        <v>95</v>
      </c>
      <c r="R4" s="41" t="s">
        <v>127</v>
      </c>
      <c r="S4" s="41" t="s">
        <v>128</v>
      </c>
      <c r="T4" s="41" t="s">
        <v>129</v>
      </c>
      <c r="U4" s="41">
        <v>2.975368233E9</v>
      </c>
      <c r="V4" s="41" t="s">
        <v>130</v>
      </c>
      <c r="W4" s="41" t="s">
        <v>121</v>
      </c>
      <c r="X4" s="41" t="s">
        <v>131</v>
      </c>
      <c r="Y4" s="41" t="s">
        <v>132</v>
      </c>
      <c r="Z4" s="41" t="s">
        <v>133</v>
      </c>
      <c r="AA4" s="41" t="s">
        <v>101</v>
      </c>
    </row>
    <row r="5" ht="15.75" customHeight="1">
      <c r="A5" s="42">
        <v>44263.61154503472</v>
      </c>
      <c r="B5" s="41" t="s">
        <v>134</v>
      </c>
      <c r="C5" s="45" t="s">
        <v>135</v>
      </c>
      <c r="D5" s="41" t="s">
        <v>13</v>
      </c>
      <c r="E5" s="41">
        <v>5.0</v>
      </c>
      <c r="F5" s="41" t="s">
        <v>136</v>
      </c>
      <c r="G5" s="41" t="s">
        <v>87</v>
      </c>
      <c r="H5" s="41" t="s">
        <v>106</v>
      </c>
      <c r="I5" s="41" t="s">
        <v>50</v>
      </c>
      <c r="J5" s="41" t="s">
        <v>108</v>
      </c>
      <c r="K5" s="44">
        <v>0.8</v>
      </c>
      <c r="L5" s="41" t="s">
        <v>137</v>
      </c>
      <c r="M5" s="44">
        <v>0.0</v>
      </c>
      <c r="N5" s="41" t="s">
        <v>138</v>
      </c>
      <c r="O5" s="41" t="s">
        <v>139</v>
      </c>
      <c r="P5" s="41" t="s">
        <v>140</v>
      </c>
      <c r="R5" s="41" t="s">
        <v>141</v>
      </c>
      <c r="S5" s="41" t="s">
        <v>141</v>
      </c>
      <c r="T5" s="41" t="s">
        <v>142</v>
      </c>
      <c r="U5" s="41" t="s">
        <v>142</v>
      </c>
      <c r="V5" s="41" t="s">
        <v>143</v>
      </c>
      <c r="W5" s="41" t="s">
        <v>134</v>
      </c>
      <c r="X5" s="41" t="s">
        <v>144</v>
      </c>
      <c r="Y5" s="41" t="s">
        <v>145</v>
      </c>
      <c r="Z5" s="41" t="s">
        <v>146</v>
      </c>
      <c r="AA5" s="41" t="s">
        <v>101</v>
      </c>
    </row>
    <row r="6" ht="15.75" customHeight="1">
      <c r="A6" s="42">
        <v>44231.63518949074</v>
      </c>
      <c r="B6" s="41" t="s">
        <v>147</v>
      </c>
      <c r="C6" s="41" t="s">
        <v>148</v>
      </c>
      <c r="D6" s="41" t="s">
        <v>17</v>
      </c>
      <c r="E6" s="41">
        <v>1.0</v>
      </c>
      <c r="F6" s="41" t="s">
        <v>86</v>
      </c>
      <c r="G6" s="41" t="s">
        <v>87</v>
      </c>
      <c r="H6" s="41" t="s">
        <v>52</v>
      </c>
      <c r="I6" s="41" t="s">
        <v>89</v>
      </c>
      <c r="J6" s="41" t="s">
        <v>108</v>
      </c>
      <c r="K6" s="44">
        <v>0.5</v>
      </c>
      <c r="L6" s="41" t="s">
        <v>91</v>
      </c>
      <c r="M6" s="44">
        <v>0.2</v>
      </c>
      <c r="N6" s="41" t="s">
        <v>149</v>
      </c>
      <c r="O6" s="41" t="s">
        <v>150</v>
      </c>
      <c r="P6" s="41" t="s">
        <v>151</v>
      </c>
      <c r="Q6" s="41" t="s">
        <v>95</v>
      </c>
      <c r="R6" s="41" t="s">
        <v>152</v>
      </c>
      <c r="S6" s="41" t="s">
        <v>153</v>
      </c>
      <c r="T6" s="41" t="s">
        <v>154</v>
      </c>
      <c r="U6" s="41" t="s">
        <v>155</v>
      </c>
      <c r="V6" s="41" t="s">
        <v>147</v>
      </c>
      <c r="W6" s="41" t="s">
        <v>147</v>
      </c>
      <c r="X6" s="45" t="s">
        <v>156</v>
      </c>
      <c r="Y6" s="41" t="s">
        <v>157</v>
      </c>
      <c r="Z6" s="41" t="s">
        <v>158</v>
      </c>
      <c r="AA6" s="41" t="s">
        <v>101</v>
      </c>
    </row>
    <row r="7" ht="15.75" customHeight="1">
      <c r="A7" s="42">
        <v>44229.64027452546</v>
      </c>
      <c r="B7" s="41" t="s">
        <v>159</v>
      </c>
      <c r="C7" s="41" t="s">
        <v>160</v>
      </c>
      <c r="D7" s="41" t="s">
        <v>161</v>
      </c>
      <c r="E7" s="41">
        <v>1.0</v>
      </c>
      <c r="F7" s="41" t="s">
        <v>162</v>
      </c>
      <c r="G7" s="41" t="s">
        <v>163</v>
      </c>
      <c r="H7" s="41" t="s">
        <v>164</v>
      </c>
      <c r="I7" s="41" t="s">
        <v>165</v>
      </c>
      <c r="J7" s="41" t="s">
        <v>166</v>
      </c>
      <c r="K7" s="44">
        <v>1.0</v>
      </c>
      <c r="L7" s="41" t="s">
        <v>167</v>
      </c>
      <c r="M7" s="41" t="s">
        <v>168</v>
      </c>
      <c r="N7" s="41" t="s">
        <v>169</v>
      </c>
      <c r="O7" s="41" t="s">
        <v>170</v>
      </c>
      <c r="P7" s="41" t="s">
        <v>171</v>
      </c>
      <c r="Q7" s="41" t="s">
        <v>95</v>
      </c>
      <c r="R7" s="41" t="s">
        <v>172</v>
      </c>
      <c r="S7" s="41" t="s">
        <v>173</v>
      </c>
      <c r="T7" s="41">
        <v>2.902508969E9</v>
      </c>
      <c r="U7" s="41">
        <v>2.902508969E9</v>
      </c>
      <c r="V7" s="41" t="s">
        <v>159</v>
      </c>
      <c r="W7" s="41" t="s">
        <v>174</v>
      </c>
      <c r="X7" s="45" t="s">
        <v>175</v>
      </c>
      <c r="Y7" s="41" t="s">
        <v>176</v>
      </c>
      <c r="Z7" s="41" t="s">
        <v>177</v>
      </c>
      <c r="AA7" s="41" t="s">
        <v>101</v>
      </c>
      <c r="AB7" s="41" t="s">
        <v>178</v>
      </c>
    </row>
    <row r="8" ht="15.75" customHeight="1">
      <c r="A8" s="42">
        <v>44228.78859671296</v>
      </c>
      <c r="B8" s="41" t="s">
        <v>179</v>
      </c>
      <c r="C8" s="41" t="s">
        <v>180</v>
      </c>
      <c r="D8" s="41" t="s">
        <v>18</v>
      </c>
      <c r="E8" s="41" t="s">
        <v>181</v>
      </c>
      <c r="F8" s="41" t="s">
        <v>162</v>
      </c>
      <c r="G8" s="41" t="s">
        <v>163</v>
      </c>
      <c r="H8" s="41" t="s">
        <v>182</v>
      </c>
      <c r="I8" s="41" t="s">
        <v>183</v>
      </c>
      <c r="J8" s="41" t="s">
        <v>90</v>
      </c>
      <c r="K8" s="44">
        <v>0.7</v>
      </c>
      <c r="L8" s="41" t="s">
        <v>184</v>
      </c>
      <c r="M8" s="44">
        <v>1.0</v>
      </c>
      <c r="N8" s="41" t="s">
        <v>185</v>
      </c>
      <c r="O8" s="41" t="s">
        <v>186</v>
      </c>
      <c r="P8" s="41" t="s">
        <v>187</v>
      </c>
      <c r="Q8" s="41" t="s">
        <v>113</v>
      </c>
      <c r="R8" s="41" t="s">
        <v>188</v>
      </c>
      <c r="S8" s="41" t="s">
        <v>189</v>
      </c>
      <c r="T8" s="41" t="s">
        <v>190</v>
      </c>
      <c r="U8" s="41" t="s">
        <v>191</v>
      </c>
      <c r="V8" s="41" t="s">
        <v>192</v>
      </c>
      <c r="W8" s="41" t="s">
        <v>192</v>
      </c>
      <c r="X8" s="45" t="s">
        <v>193</v>
      </c>
      <c r="Y8" s="41" t="s">
        <v>194</v>
      </c>
      <c r="Z8" s="41" t="s">
        <v>195</v>
      </c>
      <c r="AA8" s="41" t="s">
        <v>101</v>
      </c>
    </row>
    <row r="9" ht="15.75" customHeight="1">
      <c r="A9" s="42">
        <v>44228.95427263889</v>
      </c>
      <c r="B9" s="41" t="s">
        <v>196</v>
      </c>
      <c r="C9" s="41" t="s">
        <v>197</v>
      </c>
      <c r="D9" s="41" t="s">
        <v>18</v>
      </c>
      <c r="E9" s="41">
        <v>2.0</v>
      </c>
      <c r="F9" s="41" t="s">
        <v>198</v>
      </c>
      <c r="G9" s="41" t="s">
        <v>87</v>
      </c>
      <c r="H9" s="41" t="s">
        <v>199</v>
      </c>
      <c r="I9" s="41" t="s">
        <v>200</v>
      </c>
      <c r="J9" s="41" t="s">
        <v>108</v>
      </c>
      <c r="K9" s="44">
        <v>0.8</v>
      </c>
      <c r="L9" s="41" t="s">
        <v>201</v>
      </c>
      <c r="M9" s="44">
        <v>0.2</v>
      </c>
      <c r="N9" s="41" t="s">
        <v>202</v>
      </c>
      <c r="O9" s="41" t="s">
        <v>203</v>
      </c>
      <c r="P9" s="41" t="s">
        <v>204</v>
      </c>
      <c r="Q9" s="41" t="s">
        <v>95</v>
      </c>
      <c r="R9" s="41" t="s">
        <v>205</v>
      </c>
      <c r="S9" s="41" t="s">
        <v>206</v>
      </c>
      <c r="T9" s="41" t="s">
        <v>207</v>
      </c>
      <c r="U9" s="41" t="s">
        <v>208</v>
      </c>
      <c r="V9" s="41" t="s">
        <v>209</v>
      </c>
      <c r="W9" s="41" t="s">
        <v>196</v>
      </c>
      <c r="X9" s="45" t="s">
        <v>210</v>
      </c>
      <c r="Y9" s="41" t="s">
        <v>211</v>
      </c>
      <c r="Z9" s="41" t="s">
        <v>212</v>
      </c>
      <c r="AA9" s="41" t="s">
        <v>101</v>
      </c>
    </row>
    <row r="10" ht="15.75" customHeight="1">
      <c r="A10" s="42">
        <v>44232.41543692129</v>
      </c>
      <c r="B10" s="41" t="s">
        <v>213</v>
      </c>
      <c r="C10" s="41" t="s">
        <v>214</v>
      </c>
      <c r="D10" s="41" t="s">
        <v>18</v>
      </c>
      <c r="E10" s="41">
        <v>3.0</v>
      </c>
      <c r="F10" s="41" t="s">
        <v>86</v>
      </c>
      <c r="G10" s="41" t="s">
        <v>87</v>
      </c>
      <c r="H10" s="41" t="s">
        <v>215</v>
      </c>
      <c r="I10" s="41" t="s">
        <v>216</v>
      </c>
      <c r="J10" s="41" t="s">
        <v>108</v>
      </c>
      <c r="K10" s="44">
        <v>0.9</v>
      </c>
      <c r="L10" s="41" t="s">
        <v>91</v>
      </c>
      <c r="M10" s="44">
        <v>0.0</v>
      </c>
      <c r="N10" s="41" t="s">
        <v>217</v>
      </c>
      <c r="O10" s="41" t="s">
        <v>111</v>
      </c>
      <c r="P10" s="41" t="s">
        <v>218</v>
      </c>
      <c r="R10" s="41" t="s">
        <v>219</v>
      </c>
      <c r="S10" s="41" t="s">
        <v>220</v>
      </c>
      <c r="T10" s="41" t="s">
        <v>221</v>
      </c>
      <c r="U10" s="41" t="s">
        <v>222</v>
      </c>
      <c r="V10" s="41" t="s">
        <v>223</v>
      </c>
      <c r="W10" s="41" t="s">
        <v>213</v>
      </c>
      <c r="X10" s="41" t="s">
        <v>224</v>
      </c>
      <c r="Y10" s="41" t="s">
        <v>225</v>
      </c>
      <c r="Z10" s="41" t="s">
        <v>226</v>
      </c>
      <c r="AA10" s="41" t="s">
        <v>101</v>
      </c>
    </row>
    <row r="11" ht="15.75" customHeight="1">
      <c r="A11" s="42">
        <v>44237.77350659722</v>
      </c>
      <c r="B11" s="41" t="s">
        <v>227</v>
      </c>
      <c r="C11" s="41" t="s">
        <v>228</v>
      </c>
      <c r="D11" s="41" t="s">
        <v>18</v>
      </c>
      <c r="E11" s="41" t="s">
        <v>181</v>
      </c>
      <c r="F11" s="41" t="s">
        <v>229</v>
      </c>
      <c r="G11" s="41" t="s">
        <v>87</v>
      </c>
      <c r="H11" s="41" t="s">
        <v>230</v>
      </c>
      <c r="I11" s="41" t="s">
        <v>50</v>
      </c>
      <c r="J11" s="41" t="s">
        <v>108</v>
      </c>
      <c r="K11" s="44">
        <v>0.1</v>
      </c>
      <c r="L11" s="41" t="s">
        <v>91</v>
      </c>
      <c r="M11" s="44">
        <v>0.0</v>
      </c>
      <c r="N11" s="41" t="s">
        <v>231</v>
      </c>
      <c r="O11" s="41" t="s">
        <v>232</v>
      </c>
      <c r="P11" s="41" t="s">
        <v>233</v>
      </c>
      <c r="Q11" s="41" t="s">
        <v>95</v>
      </c>
      <c r="R11" s="41" t="s">
        <v>234</v>
      </c>
      <c r="S11" s="41" t="s">
        <v>235</v>
      </c>
      <c r="T11" s="41" t="s">
        <v>236</v>
      </c>
      <c r="U11" s="41" t="s">
        <v>236</v>
      </c>
      <c r="V11" s="41" t="s">
        <v>227</v>
      </c>
      <c r="W11" s="41" t="s">
        <v>227</v>
      </c>
      <c r="X11" s="41" t="s">
        <v>237</v>
      </c>
      <c r="Y11" s="41" t="s">
        <v>238</v>
      </c>
      <c r="Z11" s="41" t="s">
        <v>237</v>
      </c>
      <c r="AA11" s="41" t="s">
        <v>101</v>
      </c>
      <c r="AB11" s="41" t="s">
        <v>239</v>
      </c>
    </row>
    <row r="12" ht="15.75" customHeight="1">
      <c r="A12" s="42">
        <v>44257.68490141204</v>
      </c>
      <c r="B12" s="41" t="s">
        <v>240</v>
      </c>
      <c r="C12" s="41" t="s">
        <v>241</v>
      </c>
      <c r="D12" s="41" t="s">
        <v>18</v>
      </c>
      <c r="E12" s="41">
        <v>1.0</v>
      </c>
      <c r="F12" s="41" t="s">
        <v>229</v>
      </c>
      <c r="G12" s="41" t="s">
        <v>87</v>
      </c>
      <c r="H12" s="41" t="s">
        <v>52</v>
      </c>
      <c r="I12" s="41" t="s">
        <v>242</v>
      </c>
      <c r="J12" s="41" t="s">
        <v>90</v>
      </c>
      <c r="K12" s="44">
        <v>0.8</v>
      </c>
      <c r="L12" s="41" t="s">
        <v>243</v>
      </c>
      <c r="M12" s="41" t="s">
        <v>168</v>
      </c>
      <c r="N12" s="41" t="s">
        <v>244</v>
      </c>
      <c r="O12" s="41" t="s">
        <v>245</v>
      </c>
      <c r="P12" s="41" t="s">
        <v>246</v>
      </c>
      <c r="Q12" s="41" t="s">
        <v>95</v>
      </c>
      <c r="R12" s="41" t="s">
        <v>247</v>
      </c>
      <c r="S12" s="41" t="s">
        <v>248</v>
      </c>
      <c r="T12" s="41" t="s">
        <v>249</v>
      </c>
      <c r="U12" s="41" t="s">
        <v>249</v>
      </c>
      <c r="V12" s="41" t="s">
        <v>240</v>
      </c>
      <c r="W12" s="41" t="s">
        <v>240</v>
      </c>
      <c r="X12" s="45" t="s">
        <v>250</v>
      </c>
      <c r="Y12" s="45" t="s">
        <v>250</v>
      </c>
      <c r="Z12" s="41" t="s">
        <v>18</v>
      </c>
      <c r="AA12" s="41" t="s">
        <v>101</v>
      </c>
    </row>
    <row r="13" ht="15.75" customHeight="1">
      <c r="A13" s="42">
        <v>44231.63409980324</v>
      </c>
      <c r="B13" s="41" t="s">
        <v>251</v>
      </c>
      <c r="C13" s="41" t="s">
        <v>252</v>
      </c>
      <c r="D13" s="41" t="s">
        <v>19</v>
      </c>
      <c r="E13" s="41">
        <v>2.0</v>
      </c>
      <c r="F13" s="41" t="s">
        <v>86</v>
      </c>
      <c r="G13" s="41" t="s">
        <v>87</v>
      </c>
      <c r="H13" s="41" t="s">
        <v>230</v>
      </c>
      <c r="I13" s="41" t="s">
        <v>253</v>
      </c>
      <c r="J13" s="41" t="s">
        <v>254</v>
      </c>
      <c r="K13" s="44">
        <v>0.2</v>
      </c>
      <c r="L13" s="41" t="s">
        <v>91</v>
      </c>
      <c r="M13" s="44">
        <v>0.1</v>
      </c>
      <c r="N13" s="41" t="s">
        <v>255</v>
      </c>
      <c r="O13" s="41" t="s">
        <v>256</v>
      </c>
      <c r="P13" s="41" t="s">
        <v>257</v>
      </c>
      <c r="Q13" s="41" t="s">
        <v>95</v>
      </c>
      <c r="R13" s="41" t="s">
        <v>258</v>
      </c>
      <c r="S13" s="41" t="s">
        <v>259</v>
      </c>
      <c r="T13" s="43" t="s">
        <v>260</v>
      </c>
      <c r="U13" s="41">
        <v>2.966543265E9</v>
      </c>
      <c r="V13" s="41" t="s">
        <v>261</v>
      </c>
      <c r="W13" s="41" t="s">
        <v>251</v>
      </c>
      <c r="X13" s="45" t="s">
        <v>262</v>
      </c>
      <c r="Y13" s="41" t="s">
        <v>263</v>
      </c>
      <c r="Z13" s="41" t="s">
        <v>264</v>
      </c>
      <c r="AA13" s="41" t="s">
        <v>101</v>
      </c>
      <c r="AB13" s="41" t="s">
        <v>265</v>
      </c>
    </row>
    <row r="14" ht="15.75" customHeight="1">
      <c r="A14" s="42">
        <v>44274.396062037034</v>
      </c>
      <c r="B14" s="41" t="s">
        <v>266</v>
      </c>
      <c r="C14" s="41" t="s">
        <v>267</v>
      </c>
      <c r="D14" s="41" t="s">
        <v>268</v>
      </c>
      <c r="E14" s="41">
        <v>5.0</v>
      </c>
      <c r="F14" s="41" t="s">
        <v>162</v>
      </c>
      <c r="G14" s="41" t="s">
        <v>163</v>
      </c>
      <c r="H14" s="41" t="s">
        <v>52</v>
      </c>
      <c r="I14" s="41" t="s">
        <v>269</v>
      </c>
      <c r="J14" s="41" t="s">
        <v>254</v>
      </c>
      <c r="K14" s="44">
        <v>0.8</v>
      </c>
      <c r="L14" s="41" t="s">
        <v>270</v>
      </c>
      <c r="M14" s="44">
        <v>1.0</v>
      </c>
      <c r="N14" s="41" t="s">
        <v>271</v>
      </c>
      <c r="O14" s="41" t="s">
        <v>272</v>
      </c>
      <c r="Q14" s="41" t="s">
        <v>95</v>
      </c>
      <c r="R14" s="41" t="s">
        <v>273</v>
      </c>
      <c r="S14" s="41" t="s">
        <v>273</v>
      </c>
      <c r="T14" s="41" t="s">
        <v>273</v>
      </c>
      <c r="U14" s="41" t="s">
        <v>273</v>
      </c>
      <c r="V14" s="41" t="s">
        <v>273</v>
      </c>
      <c r="W14" s="41" t="s">
        <v>273</v>
      </c>
      <c r="X14" s="41" t="s">
        <v>273</v>
      </c>
      <c r="Y14" s="41" t="s">
        <v>273</v>
      </c>
      <c r="Z14" s="41" t="s">
        <v>273</v>
      </c>
      <c r="AA14" s="41" t="s">
        <v>274</v>
      </c>
    </row>
    <row r="15" ht="15.75" customHeight="1">
      <c r="A15" s="42">
        <v>44237.555378460645</v>
      </c>
      <c r="B15" s="41" t="s">
        <v>275</v>
      </c>
      <c r="C15" s="41" t="s">
        <v>276</v>
      </c>
      <c r="D15" s="41" t="s">
        <v>21</v>
      </c>
      <c r="E15" s="41">
        <v>5.0</v>
      </c>
      <c r="F15" s="41" t="s">
        <v>162</v>
      </c>
      <c r="G15" s="41" t="s">
        <v>163</v>
      </c>
      <c r="H15" s="41" t="s">
        <v>182</v>
      </c>
      <c r="I15" s="41" t="s">
        <v>277</v>
      </c>
      <c r="J15" s="41" t="s">
        <v>108</v>
      </c>
      <c r="K15" s="44">
        <v>1.0</v>
      </c>
      <c r="L15" s="41" t="s">
        <v>184</v>
      </c>
      <c r="M15" s="44">
        <v>0.0</v>
      </c>
      <c r="N15" s="41" t="s">
        <v>278</v>
      </c>
      <c r="O15" s="41" t="s">
        <v>111</v>
      </c>
      <c r="P15" s="41" t="s">
        <v>279</v>
      </c>
      <c r="Q15" s="41" t="s">
        <v>95</v>
      </c>
      <c r="R15" s="41" t="s">
        <v>280</v>
      </c>
      <c r="S15" s="41" t="s">
        <v>281</v>
      </c>
      <c r="T15" s="41" t="s">
        <v>282</v>
      </c>
      <c r="U15" s="41">
        <v>2.966307864E9</v>
      </c>
      <c r="V15" s="41" t="s">
        <v>283</v>
      </c>
      <c r="W15" s="41" t="s">
        <v>284</v>
      </c>
      <c r="X15" s="41" t="s">
        <v>279</v>
      </c>
      <c r="Y15" s="41" t="s">
        <v>285</v>
      </c>
      <c r="Z15" s="41" t="s">
        <v>286</v>
      </c>
      <c r="AA15" s="41" t="s">
        <v>101</v>
      </c>
      <c r="AB15" s="41" t="s">
        <v>287</v>
      </c>
    </row>
    <row r="16" ht="15.75" customHeight="1">
      <c r="A16" s="42">
        <v>44239.06057804398</v>
      </c>
      <c r="B16" s="41" t="s">
        <v>288</v>
      </c>
      <c r="C16" s="45" t="s">
        <v>289</v>
      </c>
      <c r="D16" s="41" t="s">
        <v>290</v>
      </c>
      <c r="E16" s="41">
        <v>1.0</v>
      </c>
      <c r="F16" s="41" t="s">
        <v>229</v>
      </c>
      <c r="G16" s="41" t="s">
        <v>87</v>
      </c>
      <c r="H16" s="41" t="s">
        <v>106</v>
      </c>
      <c r="I16" s="41" t="s">
        <v>50</v>
      </c>
      <c r="J16" s="41" t="s">
        <v>254</v>
      </c>
      <c r="K16" s="44">
        <v>0.4</v>
      </c>
      <c r="L16" s="41" t="s">
        <v>291</v>
      </c>
      <c r="M16" s="44">
        <v>0.2</v>
      </c>
      <c r="N16" s="41" t="s">
        <v>292</v>
      </c>
      <c r="O16" s="41" t="s">
        <v>293</v>
      </c>
      <c r="P16" s="41" t="s">
        <v>294</v>
      </c>
      <c r="Q16" s="41" t="s">
        <v>113</v>
      </c>
      <c r="R16" s="41" t="s">
        <v>295</v>
      </c>
      <c r="S16" s="41" t="s">
        <v>296</v>
      </c>
      <c r="T16" s="41">
        <v>2.974143425E9</v>
      </c>
      <c r="U16" s="41">
        <v>2.974347701E9</v>
      </c>
      <c r="V16" s="41" t="s">
        <v>297</v>
      </c>
      <c r="W16" s="41" t="s">
        <v>297</v>
      </c>
      <c r="X16" s="45" t="s">
        <v>298</v>
      </c>
      <c r="Y16" s="41" t="s">
        <v>299</v>
      </c>
      <c r="Z16" s="41" t="s">
        <v>300</v>
      </c>
      <c r="AA16" s="41" t="s">
        <v>101</v>
      </c>
    </row>
    <row r="17" ht="15.75" customHeight="1">
      <c r="A17" s="42">
        <v>44239.76506722222</v>
      </c>
      <c r="B17" s="41" t="s">
        <v>301</v>
      </c>
      <c r="C17" s="45" t="s">
        <v>302</v>
      </c>
      <c r="D17" s="41" t="s">
        <v>25</v>
      </c>
      <c r="E17" s="41">
        <v>1.0</v>
      </c>
      <c r="F17" s="41" t="s">
        <v>229</v>
      </c>
      <c r="G17" s="41" t="s">
        <v>87</v>
      </c>
      <c r="H17" s="41" t="s">
        <v>230</v>
      </c>
      <c r="I17" s="41" t="s">
        <v>303</v>
      </c>
      <c r="J17" s="41" t="s">
        <v>254</v>
      </c>
      <c r="K17" s="44">
        <v>0.5</v>
      </c>
      <c r="L17" s="41" t="s">
        <v>304</v>
      </c>
      <c r="M17" s="44">
        <v>0.5</v>
      </c>
      <c r="N17" s="41" t="s">
        <v>305</v>
      </c>
      <c r="O17" s="41" t="s">
        <v>111</v>
      </c>
      <c r="P17" s="41" t="s">
        <v>306</v>
      </c>
      <c r="Q17" s="41" t="s">
        <v>95</v>
      </c>
      <c r="R17" s="41" t="s">
        <v>307</v>
      </c>
      <c r="S17" s="41" t="s">
        <v>307</v>
      </c>
      <c r="T17" s="41" t="s">
        <v>308</v>
      </c>
      <c r="U17" s="41" t="s">
        <v>308</v>
      </c>
      <c r="V17" s="41" t="s">
        <v>309</v>
      </c>
      <c r="W17" s="41" t="s">
        <v>309</v>
      </c>
      <c r="X17" s="45" t="s">
        <v>310</v>
      </c>
      <c r="Y17" s="41" t="s">
        <v>311</v>
      </c>
      <c r="Z17" s="41" t="s">
        <v>312</v>
      </c>
      <c r="AA17" s="41" t="s">
        <v>101</v>
      </c>
    </row>
    <row r="18" ht="15.75" customHeight="1">
      <c r="A18" s="42">
        <v>44274.39913914352</v>
      </c>
      <c r="B18" s="41" t="s">
        <v>266</v>
      </c>
      <c r="C18" s="41" t="s">
        <v>267</v>
      </c>
      <c r="D18" s="41" t="s">
        <v>26</v>
      </c>
      <c r="E18" s="41">
        <v>3.0</v>
      </c>
      <c r="F18" s="41" t="s">
        <v>162</v>
      </c>
      <c r="G18" s="41" t="s">
        <v>163</v>
      </c>
      <c r="H18" s="41" t="s">
        <v>230</v>
      </c>
      <c r="I18" s="41" t="s">
        <v>269</v>
      </c>
      <c r="J18" s="41" t="s">
        <v>313</v>
      </c>
      <c r="K18" s="44">
        <v>0.8</v>
      </c>
      <c r="L18" s="41" t="s">
        <v>270</v>
      </c>
      <c r="M18" s="44">
        <v>1.0</v>
      </c>
      <c r="N18" s="41" t="s">
        <v>273</v>
      </c>
      <c r="O18" s="41" t="s">
        <v>314</v>
      </c>
      <c r="P18" s="41" t="s">
        <v>273</v>
      </c>
      <c r="Q18" s="41" t="s">
        <v>95</v>
      </c>
      <c r="R18" s="41" t="s">
        <v>273</v>
      </c>
      <c r="S18" s="41" t="s">
        <v>273</v>
      </c>
      <c r="T18" s="41" t="s">
        <v>273</v>
      </c>
      <c r="U18" s="41" t="s">
        <v>273</v>
      </c>
      <c r="V18" s="41" t="s">
        <v>273</v>
      </c>
      <c r="W18" s="41" t="s">
        <v>273</v>
      </c>
      <c r="X18" s="41" t="s">
        <v>273</v>
      </c>
      <c r="Y18" s="41" t="s">
        <v>273</v>
      </c>
      <c r="Z18" s="41" t="s">
        <v>273</v>
      </c>
      <c r="AA18" s="41" t="s">
        <v>274</v>
      </c>
    </row>
    <row r="19" ht="15.75" customHeight="1">
      <c r="A19" s="42">
        <v>44229.5653540162</v>
      </c>
      <c r="B19" s="41" t="s">
        <v>315</v>
      </c>
      <c r="C19" s="41" t="s">
        <v>316</v>
      </c>
      <c r="D19" s="41" t="s">
        <v>27</v>
      </c>
      <c r="E19" s="41">
        <v>2.0</v>
      </c>
      <c r="F19" s="41" t="s">
        <v>162</v>
      </c>
      <c r="G19" s="41" t="s">
        <v>87</v>
      </c>
      <c r="H19" s="41" t="s">
        <v>88</v>
      </c>
      <c r="I19" s="41" t="s">
        <v>317</v>
      </c>
      <c r="J19" s="41" t="s">
        <v>254</v>
      </c>
      <c r="K19" s="44">
        <v>0.5</v>
      </c>
      <c r="L19" s="41" t="s">
        <v>91</v>
      </c>
      <c r="M19" s="44">
        <v>0.0</v>
      </c>
      <c r="N19" s="41" t="s">
        <v>318</v>
      </c>
      <c r="O19" s="41" t="s">
        <v>319</v>
      </c>
      <c r="P19" s="41" t="s">
        <v>320</v>
      </c>
      <c r="Q19" s="41" t="s">
        <v>95</v>
      </c>
      <c r="R19" s="41" t="s">
        <v>321</v>
      </c>
      <c r="S19" s="41" t="s">
        <v>322</v>
      </c>
      <c r="T19" s="41">
        <v>2.974783359E9</v>
      </c>
      <c r="U19" s="41">
        <v>2.974783359E9</v>
      </c>
      <c r="V19" s="41" t="s">
        <v>323</v>
      </c>
      <c r="W19" s="41" t="s">
        <v>324</v>
      </c>
      <c r="X19" s="41" t="s">
        <v>325</v>
      </c>
      <c r="Y19" s="41" t="s">
        <v>326</v>
      </c>
      <c r="Z19" s="41" t="s">
        <v>327</v>
      </c>
      <c r="AA19" s="41" t="s">
        <v>101</v>
      </c>
    </row>
    <row r="20" ht="15.75" customHeight="1">
      <c r="A20" s="42">
        <v>44274.40069434028</v>
      </c>
      <c r="B20" s="41" t="s">
        <v>266</v>
      </c>
      <c r="C20" s="41" t="s">
        <v>267</v>
      </c>
      <c r="D20" s="41" t="s">
        <v>27</v>
      </c>
      <c r="E20" s="41" t="s">
        <v>181</v>
      </c>
      <c r="F20" s="41" t="s">
        <v>162</v>
      </c>
      <c r="G20" s="41" t="s">
        <v>163</v>
      </c>
      <c r="H20" s="41" t="s">
        <v>52</v>
      </c>
      <c r="I20" s="41" t="s">
        <v>269</v>
      </c>
      <c r="J20" s="41" t="s">
        <v>254</v>
      </c>
      <c r="K20" s="44">
        <v>0.9</v>
      </c>
      <c r="L20" s="41" t="s">
        <v>270</v>
      </c>
      <c r="M20" s="44">
        <v>1.0</v>
      </c>
      <c r="N20" s="41" t="s">
        <v>273</v>
      </c>
      <c r="O20" s="41" t="s">
        <v>314</v>
      </c>
      <c r="P20" s="41" t="s">
        <v>273</v>
      </c>
      <c r="Q20" s="41" t="s">
        <v>95</v>
      </c>
      <c r="R20" s="41" t="s">
        <v>273</v>
      </c>
      <c r="S20" s="41" t="s">
        <v>273</v>
      </c>
      <c r="T20" s="41" t="s">
        <v>273</v>
      </c>
      <c r="U20" s="41" t="s">
        <v>273</v>
      </c>
      <c r="V20" s="41" t="s">
        <v>273</v>
      </c>
      <c r="W20" s="41" t="s">
        <v>273</v>
      </c>
      <c r="X20" s="41" t="s">
        <v>273</v>
      </c>
      <c r="Y20" s="41" t="s">
        <v>273</v>
      </c>
      <c r="Z20" s="41" t="s">
        <v>273</v>
      </c>
      <c r="AA20" s="41" t="s">
        <v>274</v>
      </c>
    </row>
    <row r="21" ht="15.75" customHeight="1">
      <c r="A21" s="42">
        <v>44252.52043123843</v>
      </c>
      <c r="B21" s="41" t="s">
        <v>328</v>
      </c>
      <c r="C21" s="41" t="s">
        <v>329</v>
      </c>
      <c r="D21" s="41" t="s">
        <v>28</v>
      </c>
      <c r="E21" s="41">
        <v>2.0</v>
      </c>
      <c r="F21" s="41" t="s">
        <v>86</v>
      </c>
      <c r="G21" s="41" t="s">
        <v>87</v>
      </c>
      <c r="H21" s="41" t="s">
        <v>330</v>
      </c>
      <c r="I21" s="41" t="s">
        <v>200</v>
      </c>
      <c r="J21" s="41" t="s">
        <v>254</v>
      </c>
      <c r="K21" s="44">
        <v>0.7</v>
      </c>
      <c r="L21" s="41" t="s">
        <v>91</v>
      </c>
      <c r="M21" s="44">
        <v>0.0</v>
      </c>
      <c r="N21" s="41" t="s">
        <v>331</v>
      </c>
      <c r="O21" s="41" t="s">
        <v>332</v>
      </c>
      <c r="P21" s="41" t="s">
        <v>333</v>
      </c>
      <c r="Q21" s="41" t="s">
        <v>95</v>
      </c>
      <c r="R21" s="41" t="s">
        <v>334</v>
      </c>
      <c r="S21" s="41" t="s">
        <v>335</v>
      </c>
      <c r="T21" s="41" t="s">
        <v>336</v>
      </c>
      <c r="U21" s="41" t="s">
        <v>337</v>
      </c>
      <c r="V21" s="41" t="s">
        <v>338</v>
      </c>
      <c r="W21" s="41" t="s">
        <v>339</v>
      </c>
      <c r="X21" s="45" t="s">
        <v>340</v>
      </c>
      <c r="Y21" s="41" t="s">
        <v>341</v>
      </c>
      <c r="Z21" s="41" t="s">
        <v>342</v>
      </c>
      <c r="AA21" s="41" t="s">
        <v>101</v>
      </c>
      <c r="AB21" s="41" t="s">
        <v>343</v>
      </c>
    </row>
    <row r="22" ht="15.75" customHeight="1">
      <c r="A22" s="42">
        <v>44252.53330711805</v>
      </c>
      <c r="B22" s="41" t="s">
        <v>344</v>
      </c>
      <c r="C22" s="41" t="s">
        <v>345</v>
      </c>
      <c r="D22" s="41" t="s">
        <v>346</v>
      </c>
      <c r="E22" s="41">
        <v>1.0</v>
      </c>
      <c r="F22" s="41" t="s">
        <v>86</v>
      </c>
      <c r="G22" s="41" t="s">
        <v>87</v>
      </c>
      <c r="H22" s="41" t="s">
        <v>52</v>
      </c>
      <c r="I22" s="41" t="s">
        <v>347</v>
      </c>
      <c r="J22" s="41" t="s">
        <v>108</v>
      </c>
      <c r="K22" s="44">
        <v>0.8</v>
      </c>
      <c r="L22" s="41" t="s">
        <v>91</v>
      </c>
      <c r="M22" s="44">
        <v>0.0</v>
      </c>
      <c r="N22" s="41" t="s">
        <v>138</v>
      </c>
      <c r="O22" s="41" t="s">
        <v>348</v>
      </c>
      <c r="P22" s="41" t="s">
        <v>349</v>
      </c>
      <c r="R22" s="41" t="s">
        <v>350</v>
      </c>
      <c r="S22" s="41" t="s">
        <v>351</v>
      </c>
      <c r="T22" s="41">
        <v>2.974339572E9</v>
      </c>
      <c r="U22" s="43" t="s">
        <v>352</v>
      </c>
      <c r="V22" s="41" t="s">
        <v>353</v>
      </c>
      <c r="W22" s="41" t="s">
        <v>353</v>
      </c>
      <c r="X22" s="45" t="s">
        <v>354</v>
      </c>
      <c r="Y22" s="45" t="s">
        <v>355</v>
      </c>
      <c r="Z22" s="41" t="s">
        <v>356</v>
      </c>
      <c r="AA22" s="41" t="s">
        <v>101</v>
      </c>
    </row>
    <row r="23" ht="15.75" customHeight="1">
      <c r="A23" s="42">
        <v>44252.51092054398</v>
      </c>
      <c r="B23" s="41" t="s">
        <v>357</v>
      </c>
      <c r="C23" s="41" t="s">
        <v>358</v>
      </c>
      <c r="D23" s="41" t="s">
        <v>29</v>
      </c>
      <c r="E23" s="41">
        <v>2.0</v>
      </c>
      <c r="F23" s="41" t="s">
        <v>86</v>
      </c>
      <c r="G23" s="41" t="s">
        <v>87</v>
      </c>
      <c r="H23" s="41" t="s">
        <v>52</v>
      </c>
      <c r="I23" s="41" t="s">
        <v>359</v>
      </c>
      <c r="J23" s="41" t="s">
        <v>108</v>
      </c>
      <c r="K23" s="44">
        <v>0.7</v>
      </c>
      <c r="L23" s="41" t="s">
        <v>91</v>
      </c>
      <c r="M23" s="44">
        <v>0.0</v>
      </c>
      <c r="N23" s="41" t="s">
        <v>360</v>
      </c>
      <c r="O23" s="41" t="s">
        <v>361</v>
      </c>
      <c r="P23" s="41" t="s">
        <v>362</v>
      </c>
      <c r="R23" s="41" t="s">
        <v>363</v>
      </c>
      <c r="S23" s="41" t="s">
        <v>363</v>
      </c>
      <c r="T23" s="41">
        <v>2.974682121E9</v>
      </c>
      <c r="U23" s="41">
        <v>2.974682121E9</v>
      </c>
      <c r="V23" s="41" t="s">
        <v>357</v>
      </c>
      <c r="W23" s="41" t="s">
        <v>357</v>
      </c>
      <c r="X23" s="45" t="s">
        <v>364</v>
      </c>
      <c r="Y23" s="41" t="s">
        <v>365</v>
      </c>
      <c r="Z23" s="41" t="s">
        <v>366</v>
      </c>
      <c r="AA23" s="41" t="s">
        <v>101</v>
      </c>
    </row>
    <row r="24" ht="15.75" customHeight="1">
      <c r="A24" s="42">
        <v>44237.52017099537</v>
      </c>
      <c r="B24" s="41" t="s">
        <v>367</v>
      </c>
      <c r="C24" s="41" t="s">
        <v>368</v>
      </c>
      <c r="D24" s="41" t="s">
        <v>369</v>
      </c>
      <c r="E24" s="41">
        <v>3.0</v>
      </c>
      <c r="F24" s="41" t="s">
        <v>370</v>
      </c>
      <c r="G24" s="41" t="s">
        <v>87</v>
      </c>
      <c r="H24" s="41" t="s">
        <v>230</v>
      </c>
      <c r="I24" s="41" t="s">
        <v>50</v>
      </c>
      <c r="J24" s="41" t="s">
        <v>254</v>
      </c>
      <c r="K24" s="44">
        <v>0.3</v>
      </c>
      <c r="L24" s="41" t="s">
        <v>91</v>
      </c>
      <c r="M24" s="44">
        <v>0.4</v>
      </c>
      <c r="N24" s="41" t="s">
        <v>371</v>
      </c>
      <c r="O24" s="41" t="s">
        <v>372</v>
      </c>
      <c r="P24" s="41" t="s">
        <v>287</v>
      </c>
      <c r="R24" s="41" t="s">
        <v>373</v>
      </c>
      <c r="S24" s="41" t="s">
        <v>374</v>
      </c>
      <c r="T24" s="43" t="s">
        <v>375</v>
      </c>
      <c r="U24" s="43" t="s">
        <v>375</v>
      </c>
      <c r="V24" s="41" t="s">
        <v>376</v>
      </c>
      <c r="W24" s="41" t="s">
        <v>377</v>
      </c>
      <c r="X24" s="45" t="s">
        <v>378</v>
      </c>
      <c r="Y24" s="41" t="s">
        <v>379</v>
      </c>
      <c r="Z24" s="41" t="s">
        <v>380</v>
      </c>
      <c r="AA24" s="41" t="s">
        <v>101</v>
      </c>
      <c r="AB24" s="41" t="s">
        <v>381</v>
      </c>
    </row>
    <row r="25" ht="15.75" customHeight="1">
      <c r="A25" s="42">
        <v>44257.65465938658</v>
      </c>
      <c r="B25" s="41" t="s">
        <v>382</v>
      </c>
      <c r="C25" s="41" t="s">
        <v>383</v>
      </c>
      <c r="D25" s="41" t="s">
        <v>30</v>
      </c>
      <c r="E25" s="41">
        <v>2.0</v>
      </c>
      <c r="F25" s="41" t="s">
        <v>198</v>
      </c>
      <c r="G25" s="41" t="s">
        <v>87</v>
      </c>
      <c r="H25" s="41" t="s">
        <v>330</v>
      </c>
      <c r="I25" s="41" t="s">
        <v>269</v>
      </c>
      <c r="J25" s="41" t="s">
        <v>254</v>
      </c>
      <c r="K25" s="44">
        <v>1.0</v>
      </c>
      <c r="L25" s="41" t="s">
        <v>304</v>
      </c>
      <c r="M25" s="44">
        <v>0.2</v>
      </c>
      <c r="N25" s="41" t="s">
        <v>384</v>
      </c>
      <c r="O25" s="41" t="s">
        <v>385</v>
      </c>
      <c r="P25" s="41" t="s">
        <v>386</v>
      </c>
      <c r="R25" s="41" t="s">
        <v>387</v>
      </c>
      <c r="S25" s="41" t="s">
        <v>388</v>
      </c>
      <c r="T25" s="41" t="s">
        <v>389</v>
      </c>
      <c r="U25" s="41">
        <v>2.966489315E9</v>
      </c>
      <c r="V25" s="41" t="s">
        <v>382</v>
      </c>
      <c r="W25" s="41" t="s">
        <v>382</v>
      </c>
      <c r="X25" s="41" t="s">
        <v>279</v>
      </c>
      <c r="Y25" s="41" t="s">
        <v>390</v>
      </c>
      <c r="Z25" s="41" t="s">
        <v>391</v>
      </c>
      <c r="AA25" s="41" t="s">
        <v>101</v>
      </c>
    </row>
    <row r="26" ht="15.75" customHeight="1">
      <c r="A26" s="42">
        <v>44255.59904002315</v>
      </c>
      <c r="B26" s="41" t="s">
        <v>392</v>
      </c>
      <c r="C26" s="41" t="s">
        <v>393</v>
      </c>
      <c r="D26" s="41" t="s">
        <v>31</v>
      </c>
      <c r="E26" s="41">
        <v>1.0</v>
      </c>
      <c r="F26" s="41" t="s">
        <v>394</v>
      </c>
      <c r="G26" s="41" t="s">
        <v>163</v>
      </c>
      <c r="H26" s="41" t="s">
        <v>106</v>
      </c>
      <c r="I26" s="41" t="s">
        <v>395</v>
      </c>
      <c r="J26" s="41" t="s">
        <v>396</v>
      </c>
      <c r="K26" s="44">
        <v>0.9</v>
      </c>
      <c r="L26" s="41" t="s">
        <v>184</v>
      </c>
      <c r="M26" s="41" t="s">
        <v>168</v>
      </c>
      <c r="N26" s="41" t="s">
        <v>397</v>
      </c>
      <c r="O26" s="41" t="s">
        <v>398</v>
      </c>
      <c r="P26" s="41" t="s">
        <v>399</v>
      </c>
      <c r="Q26" s="41" t="s">
        <v>95</v>
      </c>
      <c r="R26" s="41" t="s">
        <v>400</v>
      </c>
      <c r="S26" s="41" t="s">
        <v>399</v>
      </c>
      <c r="T26" s="41" t="s">
        <v>399</v>
      </c>
      <c r="U26" s="41" t="s">
        <v>399</v>
      </c>
      <c r="V26" s="41" t="s">
        <v>392</v>
      </c>
      <c r="W26" s="41" t="s">
        <v>392</v>
      </c>
      <c r="X26" s="41" t="s">
        <v>401</v>
      </c>
      <c r="Y26" s="41" t="s">
        <v>402</v>
      </c>
      <c r="Z26" s="41" t="s">
        <v>403</v>
      </c>
      <c r="AA26" s="41" t="s">
        <v>101</v>
      </c>
      <c r="AB26" s="41" t="s">
        <v>399</v>
      </c>
    </row>
    <row r="27" ht="15.75" customHeight="1">
      <c r="A27" s="42">
        <v>44228.624769699076</v>
      </c>
      <c r="B27" s="41" t="s">
        <v>404</v>
      </c>
      <c r="C27" s="41" t="s">
        <v>405</v>
      </c>
      <c r="D27" s="41" t="s">
        <v>32</v>
      </c>
      <c r="E27" s="41">
        <v>2.0</v>
      </c>
      <c r="F27" s="41" t="s">
        <v>162</v>
      </c>
      <c r="G27" s="41" t="s">
        <v>87</v>
      </c>
      <c r="H27" s="41" t="s">
        <v>199</v>
      </c>
      <c r="I27" s="41" t="s">
        <v>406</v>
      </c>
      <c r="J27" s="41" t="s">
        <v>254</v>
      </c>
      <c r="K27" s="44">
        <v>0.9</v>
      </c>
      <c r="L27" s="41" t="s">
        <v>407</v>
      </c>
      <c r="M27" s="44">
        <v>0.0</v>
      </c>
      <c r="N27" s="41" t="s">
        <v>408</v>
      </c>
      <c r="O27" s="41" t="s">
        <v>409</v>
      </c>
      <c r="P27" s="41" t="s">
        <v>400</v>
      </c>
      <c r="Q27" s="41" t="s">
        <v>95</v>
      </c>
      <c r="R27" s="41" t="s">
        <v>410</v>
      </c>
      <c r="S27" s="41" t="s">
        <v>411</v>
      </c>
      <c r="T27" s="41">
        <v>2.966446919E9</v>
      </c>
      <c r="U27" s="41">
        <v>3.512835998E9</v>
      </c>
      <c r="V27" s="41" t="s">
        <v>412</v>
      </c>
      <c r="W27" s="41" t="s">
        <v>413</v>
      </c>
      <c r="X27" s="41" t="s">
        <v>399</v>
      </c>
      <c r="Y27" s="41" t="s">
        <v>414</v>
      </c>
      <c r="Z27" s="41" t="s">
        <v>415</v>
      </c>
      <c r="AA27" s="41" t="s">
        <v>101</v>
      </c>
    </row>
    <row r="28" ht="15.75" customHeight="1">
      <c r="A28" s="42">
        <v>44228.81434010417</v>
      </c>
      <c r="B28" s="41" t="s">
        <v>416</v>
      </c>
      <c r="C28" s="41" t="s">
        <v>417</v>
      </c>
      <c r="D28" s="41" t="s">
        <v>32</v>
      </c>
      <c r="E28" s="41" t="s">
        <v>181</v>
      </c>
      <c r="F28" s="41" t="s">
        <v>229</v>
      </c>
      <c r="G28" s="41" t="s">
        <v>418</v>
      </c>
      <c r="H28" s="41" t="s">
        <v>106</v>
      </c>
      <c r="I28" s="41" t="s">
        <v>419</v>
      </c>
      <c r="J28" s="41" t="s">
        <v>90</v>
      </c>
      <c r="K28" s="44">
        <v>0.6</v>
      </c>
      <c r="L28" s="41" t="s">
        <v>420</v>
      </c>
      <c r="M28" s="44">
        <v>0.2</v>
      </c>
      <c r="N28" s="41" t="s">
        <v>421</v>
      </c>
      <c r="O28" s="41" t="s">
        <v>111</v>
      </c>
      <c r="P28" s="41" t="s">
        <v>422</v>
      </c>
      <c r="Q28" s="41" t="s">
        <v>113</v>
      </c>
      <c r="R28" s="41" t="s">
        <v>423</v>
      </c>
      <c r="S28" s="41" t="s">
        <v>424</v>
      </c>
      <c r="T28" s="41" t="s">
        <v>425</v>
      </c>
      <c r="U28" s="41" t="s">
        <v>426</v>
      </c>
      <c r="V28" s="41" t="s">
        <v>416</v>
      </c>
      <c r="W28" s="41" t="s">
        <v>427</v>
      </c>
      <c r="X28" s="45" t="s">
        <v>428</v>
      </c>
      <c r="Y28" s="41" t="s">
        <v>429</v>
      </c>
      <c r="Z28" s="41" t="s">
        <v>430</v>
      </c>
      <c r="AA28" s="41" t="s">
        <v>101</v>
      </c>
    </row>
    <row r="29" ht="15.75" customHeight="1">
      <c r="A29" s="42">
        <v>44229.6782566551</v>
      </c>
      <c r="B29" s="41" t="s">
        <v>431</v>
      </c>
      <c r="C29" s="45" t="s">
        <v>432</v>
      </c>
      <c r="D29" s="41" t="s">
        <v>32</v>
      </c>
      <c r="E29" s="41">
        <v>2.0</v>
      </c>
      <c r="F29" s="41" t="s">
        <v>433</v>
      </c>
      <c r="G29" s="41" t="s">
        <v>87</v>
      </c>
      <c r="H29" s="41" t="s">
        <v>52</v>
      </c>
      <c r="I29" s="41" t="s">
        <v>434</v>
      </c>
      <c r="J29" s="41" t="s">
        <v>90</v>
      </c>
      <c r="K29" s="44">
        <v>0.1</v>
      </c>
      <c r="L29" s="41" t="s">
        <v>137</v>
      </c>
      <c r="M29" s="44">
        <v>0.1</v>
      </c>
      <c r="N29" s="41" t="s">
        <v>435</v>
      </c>
      <c r="O29" s="41" t="s">
        <v>111</v>
      </c>
      <c r="P29" s="41" t="s">
        <v>436</v>
      </c>
      <c r="Q29" s="41" t="s">
        <v>113</v>
      </c>
      <c r="R29" s="41" t="s">
        <v>437</v>
      </c>
      <c r="S29" s="41" t="s">
        <v>438</v>
      </c>
      <c r="T29" s="41" t="s">
        <v>439</v>
      </c>
      <c r="U29" s="41" t="s">
        <v>439</v>
      </c>
      <c r="V29" s="41" t="s">
        <v>431</v>
      </c>
      <c r="W29" s="41" t="s">
        <v>440</v>
      </c>
      <c r="X29" s="45" t="s">
        <v>441</v>
      </c>
      <c r="Y29" s="41" t="s">
        <v>442</v>
      </c>
      <c r="Z29" s="41" t="s">
        <v>443</v>
      </c>
      <c r="AA29" s="41" t="s">
        <v>101</v>
      </c>
    </row>
    <row r="30" ht="15.75" customHeight="1">
      <c r="A30" s="42">
        <v>44237.85459666667</v>
      </c>
      <c r="B30" s="41" t="s">
        <v>444</v>
      </c>
      <c r="C30" s="41" t="s">
        <v>445</v>
      </c>
      <c r="D30" s="41" t="s">
        <v>32</v>
      </c>
      <c r="E30" s="41">
        <v>3.0</v>
      </c>
      <c r="F30" s="41" t="s">
        <v>229</v>
      </c>
      <c r="G30" s="41" t="s">
        <v>87</v>
      </c>
      <c r="H30" s="41" t="s">
        <v>52</v>
      </c>
      <c r="I30" s="41" t="s">
        <v>446</v>
      </c>
      <c r="J30" s="41" t="s">
        <v>90</v>
      </c>
      <c r="K30" s="44">
        <v>0.7</v>
      </c>
      <c r="L30" s="41" t="s">
        <v>91</v>
      </c>
      <c r="M30" s="44">
        <v>0.0</v>
      </c>
      <c r="N30" s="41" t="s">
        <v>447</v>
      </c>
      <c r="O30" s="41" t="s">
        <v>448</v>
      </c>
      <c r="P30" s="41" t="s">
        <v>449</v>
      </c>
      <c r="Q30" s="41" t="s">
        <v>113</v>
      </c>
      <c r="R30" s="41" t="s">
        <v>450</v>
      </c>
      <c r="S30" s="41" t="s">
        <v>450</v>
      </c>
      <c r="T30" s="41" t="s">
        <v>451</v>
      </c>
      <c r="U30" s="41" t="s">
        <v>452</v>
      </c>
      <c r="V30" s="41" t="s">
        <v>444</v>
      </c>
      <c r="W30" s="41" t="s">
        <v>453</v>
      </c>
      <c r="X30" s="41" t="s">
        <v>454</v>
      </c>
      <c r="Y30" s="41" t="s">
        <v>455</v>
      </c>
      <c r="Z30" s="41" t="s">
        <v>456</v>
      </c>
      <c r="AA30" s="41" t="s">
        <v>101</v>
      </c>
    </row>
    <row r="31" ht="15.75" customHeight="1">
      <c r="A31" s="42">
        <v>44257.61498982639</v>
      </c>
      <c r="B31" s="41" t="s">
        <v>457</v>
      </c>
      <c r="C31" s="41" t="s">
        <v>458</v>
      </c>
      <c r="D31" s="41" t="s">
        <v>32</v>
      </c>
      <c r="E31" s="41" t="s">
        <v>459</v>
      </c>
      <c r="F31" s="41" t="s">
        <v>460</v>
      </c>
      <c r="G31" s="41" t="s">
        <v>87</v>
      </c>
      <c r="H31" s="41" t="s">
        <v>461</v>
      </c>
      <c r="I31" s="41" t="s">
        <v>462</v>
      </c>
      <c r="J31" s="41" t="s">
        <v>108</v>
      </c>
      <c r="K31" s="44">
        <v>0.8</v>
      </c>
      <c r="L31" s="41" t="s">
        <v>463</v>
      </c>
      <c r="M31" s="41" t="s">
        <v>168</v>
      </c>
      <c r="N31" s="41" t="s">
        <v>464</v>
      </c>
      <c r="O31" s="41" t="s">
        <v>465</v>
      </c>
      <c r="P31" s="41" t="s">
        <v>466</v>
      </c>
      <c r="R31" s="41" t="s">
        <v>467</v>
      </c>
      <c r="S31" s="41" t="s">
        <v>468</v>
      </c>
      <c r="T31" s="41">
        <v>423078.0</v>
      </c>
      <c r="U31" s="41">
        <v>423078.0</v>
      </c>
      <c r="V31" s="41" t="s">
        <v>469</v>
      </c>
      <c r="W31" s="41" t="s">
        <v>457</v>
      </c>
      <c r="X31" s="45" t="s">
        <v>470</v>
      </c>
      <c r="Y31" s="41" t="s">
        <v>471</v>
      </c>
      <c r="Z31" s="41" t="s">
        <v>472</v>
      </c>
      <c r="AA31" s="41" t="s">
        <v>101</v>
      </c>
    </row>
    <row r="32" ht="15.75" customHeight="1">
      <c r="A32" s="42">
        <v>44257.6754534375</v>
      </c>
      <c r="B32" s="41" t="s">
        <v>473</v>
      </c>
      <c r="C32" s="41" t="s">
        <v>474</v>
      </c>
      <c r="D32" s="41" t="s">
        <v>32</v>
      </c>
      <c r="E32" s="41">
        <v>1.0</v>
      </c>
      <c r="F32" s="41" t="s">
        <v>86</v>
      </c>
      <c r="G32" s="41" t="s">
        <v>87</v>
      </c>
      <c r="H32" s="41" t="s">
        <v>475</v>
      </c>
      <c r="I32" s="41" t="s">
        <v>476</v>
      </c>
      <c r="J32" s="41" t="s">
        <v>477</v>
      </c>
      <c r="K32" s="44">
        <v>0.5</v>
      </c>
      <c r="L32" s="41" t="s">
        <v>91</v>
      </c>
      <c r="M32" s="44">
        <v>0.0</v>
      </c>
      <c r="N32" s="41" t="s">
        <v>478</v>
      </c>
      <c r="O32" s="41" t="s">
        <v>479</v>
      </c>
      <c r="P32" s="41" t="s">
        <v>480</v>
      </c>
      <c r="R32" s="41" t="s">
        <v>481</v>
      </c>
      <c r="S32" s="41" t="s">
        <v>482</v>
      </c>
      <c r="T32" s="43" t="s">
        <v>483</v>
      </c>
      <c r="U32" s="43" t="s">
        <v>483</v>
      </c>
      <c r="V32" s="41" t="s">
        <v>473</v>
      </c>
      <c r="W32" s="41" t="s">
        <v>473</v>
      </c>
      <c r="X32" s="45" t="s">
        <v>484</v>
      </c>
      <c r="Y32" s="41" t="s">
        <v>485</v>
      </c>
      <c r="Z32" s="41" t="s">
        <v>486</v>
      </c>
      <c r="AA32" s="41" t="s">
        <v>101</v>
      </c>
    </row>
    <row r="33" ht="15.75" customHeight="1">
      <c r="A33" s="42">
        <v>44228.9413156713</v>
      </c>
      <c r="B33" s="41" t="s">
        <v>487</v>
      </c>
      <c r="C33" s="45" t="s">
        <v>488</v>
      </c>
      <c r="D33" s="41" t="s">
        <v>489</v>
      </c>
      <c r="E33" s="41">
        <v>5.0</v>
      </c>
      <c r="F33" s="41" t="s">
        <v>198</v>
      </c>
      <c r="G33" s="41" t="s">
        <v>87</v>
      </c>
      <c r="H33" s="41" t="s">
        <v>88</v>
      </c>
      <c r="I33" s="41" t="s">
        <v>490</v>
      </c>
      <c r="J33" s="41" t="s">
        <v>90</v>
      </c>
      <c r="K33" s="44">
        <v>0.7</v>
      </c>
      <c r="L33" s="41" t="s">
        <v>491</v>
      </c>
      <c r="M33" s="44">
        <v>0.3</v>
      </c>
      <c r="N33" s="41" t="s">
        <v>492</v>
      </c>
      <c r="O33" s="41" t="s">
        <v>493</v>
      </c>
      <c r="P33" s="41" t="s">
        <v>494</v>
      </c>
      <c r="R33" s="41" t="s">
        <v>495</v>
      </c>
      <c r="S33" s="41" t="s">
        <v>496</v>
      </c>
      <c r="T33" s="41">
        <v>2.966629871E9</v>
      </c>
      <c r="U33" s="41">
        <v>2.966639871E9</v>
      </c>
      <c r="V33" s="41" t="s">
        <v>497</v>
      </c>
      <c r="W33" s="41" t="s">
        <v>498</v>
      </c>
      <c r="X33" s="45" t="s">
        <v>488</v>
      </c>
      <c r="Y33" s="41" t="s">
        <v>499</v>
      </c>
      <c r="Z33" s="41" t="s">
        <v>500</v>
      </c>
      <c r="AA33" s="41" t="s">
        <v>101</v>
      </c>
    </row>
    <row r="34" ht="15.75" customHeight="1">
      <c r="A34" s="42">
        <v>44228.643338229165</v>
      </c>
      <c r="B34" s="41" t="s">
        <v>501</v>
      </c>
      <c r="C34" s="41" t="s">
        <v>502</v>
      </c>
      <c r="D34" s="41" t="s">
        <v>33</v>
      </c>
      <c r="E34" s="41" t="s">
        <v>181</v>
      </c>
      <c r="F34" s="41" t="s">
        <v>460</v>
      </c>
      <c r="G34" s="41" t="s">
        <v>163</v>
      </c>
      <c r="H34" s="41" t="s">
        <v>503</v>
      </c>
      <c r="I34" s="41" t="s">
        <v>504</v>
      </c>
      <c r="J34" s="41" t="s">
        <v>90</v>
      </c>
      <c r="K34" s="44">
        <v>0.7</v>
      </c>
      <c r="L34" s="41" t="s">
        <v>184</v>
      </c>
      <c r="M34" s="44">
        <v>1.0</v>
      </c>
      <c r="N34" s="41" t="s">
        <v>505</v>
      </c>
      <c r="O34" s="41" t="s">
        <v>506</v>
      </c>
      <c r="P34" s="41" t="s">
        <v>507</v>
      </c>
      <c r="Q34" s="41" t="s">
        <v>113</v>
      </c>
      <c r="R34" s="41" t="s">
        <v>508</v>
      </c>
      <c r="S34" s="41" t="s">
        <v>509</v>
      </c>
      <c r="T34" s="41" t="s">
        <v>510</v>
      </c>
      <c r="U34" s="41">
        <v>2.966659475E9</v>
      </c>
      <c r="V34" s="41" t="s">
        <v>501</v>
      </c>
      <c r="W34" s="41" t="s">
        <v>501</v>
      </c>
      <c r="X34" s="45" t="s">
        <v>511</v>
      </c>
      <c r="Y34" s="41" t="s">
        <v>512</v>
      </c>
      <c r="Z34" s="41" t="s">
        <v>513</v>
      </c>
      <c r="AA34" s="41" t="s">
        <v>101</v>
      </c>
      <c r="AB34" s="41" t="s">
        <v>514</v>
      </c>
    </row>
    <row r="35" ht="15.75" customHeight="1">
      <c r="A35" s="42">
        <v>44257.619260057865</v>
      </c>
      <c r="B35" s="41" t="s">
        <v>515</v>
      </c>
      <c r="C35" s="41" t="s">
        <v>516</v>
      </c>
      <c r="D35" s="41" t="s">
        <v>33</v>
      </c>
      <c r="E35" s="41">
        <v>2.0</v>
      </c>
      <c r="F35" s="41" t="s">
        <v>517</v>
      </c>
      <c r="G35" s="41" t="s">
        <v>87</v>
      </c>
      <c r="H35" s="41" t="s">
        <v>518</v>
      </c>
      <c r="I35" s="41" t="s">
        <v>200</v>
      </c>
      <c r="J35" s="41" t="s">
        <v>108</v>
      </c>
      <c r="K35" s="44">
        <v>0.9</v>
      </c>
      <c r="L35" s="41" t="s">
        <v>109</v>
      </c>
      <c r="M35" s="44">
        <v>0.2</v>
      </c>
      <c r="N35" s="41" t="s">
        <v>519</v>
      </c>
      <c r="O35" s="41" t="s">
        <v>520</v>
      </c>
      <c r="P35" s="41" t="s">
        <v>521</v>
      </c>
      <c r="R35" s="41" t="s">
        <v>522</v>
      </c>
      <c r="S35" s="41" t="s">
        <v>523</v>
      </c>
      <c r="T35" s="41" t="s">
        <v>524</v>
      </c>
      <c r="U35" s="41">
        <v>2.96656098E9</v>
      </c>
      <c r="V35" s="41" t="s">
        <v>515</v>
      </c>
      <c r="W35" s="41" t="s">
        <v>525</v>
      </c>
      <c r="X35" s="41" t="s">
        <v>526</v>
      </c>
      <c r="Y35" s="41" t="s">
        <v>527</v>
      </c>
      <c r="Z35" s="41" t="s">
        <v>528</v>
      </c>
      <c r="AA35" s="41" t="s">
        <v>101</v>
      </c>
      <c r="AB35" s="41" t="s">
        <v>529</v>
      </c>
    </row>
    <row r="36" ht="15.75" customHeight="1">
      <c r="A36" s="42">
        <v>44235.487610509255</v>
      </c>
      <c r="B36" s="41" t="s">
        <v>530</v>
      </c>
      <c r="C36" s="41" t="s">
        <v>160</v>
      </c>
      <c r="D36" s="41" t="s">
        <v>531</v>
      </c>
      <c r="E36" s="41">
        <v>2.0</v>
      </c>
      <c r="F36" s="41" t="s">
        <v>229</v>
      </c>
      <c r="G36" s="41" t="s">
        <v>87</v>
      </c>
      <c r="H36" s="41" t="s">
        <v>106</v>
      </c>
      <c r="I36" s="41" t="s">
        <v>532</v>
      </c>
      <c r="J36" s="41" t="s">
        <v>108</v>
      </c>
      <c r="K36" s="44">
        <v>1.0</v>
      </c>
      <c r="L36" s="41" t="s">
        <v>304</v>
      </c>
      <c r="M36" s="44">
        <v>0.3</v>
      </c>
      <c r="N36" s="41" t="s">
        <v>533</v>
      </c>
      <c r="O36" s="41" t="s">
        <v>534</v>
      </c>
      <c r="P36" s="41" t="s">
        <v>535</v>
      </c>
      <c r="Q36" s="41" t="s">
        <v>95</v>
      </c>
      <c r="R36" s="41" t="s">
        <v>536</v>
      </c>
      <c r="S36" s="41" t="s">
        <v>537</v>
      </c>
      <c r="T36" s="43" t="s">
        <v>538</v>
      </c>
      <c r="U36" s="43" t="s">
        <v>538</v>
      </c>
      <c r="V36" s="41" t="s">
        <v>530</v>
      </c>
      <c r="W36" s="41" t="s">
        <v>530</v>
      </c>
      <c r="X36" s="45" t="s">
        <v>539</v>
      </c>
      <c r="Y36" s="41" t="s">
        <v>540</v>
      </c>
      <c r="Z36" s="41" t="s">
        <v>541</v>
      </c>
      <c r="AA36" s="41" t="s">
        <v>101</v>
      </c>
      <c r="AB36" s="41" t="s">
        <v>287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X2"/>
    <hyperlink r:id="rId2" ref="X3"/>
    <hyperlink r:id="rId3" ref="C5"/>
    <hyperlink r:id="rId4" ref="X6"/>
    <hyperlink r:id="rId5" ref="X7"/>
    <hyperlink r:id="rId6" ref="X8"/>
    <hyperlink r:id="rId7" ref="X9"/>
    <hyperlink r:id="rId8" ref="X12"/>
    <hyperlink r:id="rId9" ref="Y12"/>
    <hyperlink r:id="rId10" ref="X13"/>
    <hyperlink r:id="rId11" ref="C16"/>
    <hyperlink r:id="rId12" ref="X16"/>
    <hyperlink r:id="rId13" ref="C17"/>
    <hyperlink r:id="rId14" ref="X17"/>
    <hyperlink r:id="rId15" ref="X21"/>
    <hyperlink r:id="rId16" ref="X22"/>
    <hyperlink r:id="rId17" ref="Y22"/>
    <hyperlink r:id="rId18" ref="X23"/>
    <hyperlink r:id="rId19" ref="X24"/>
    <hyperlink r:id="rId20" ref="X28"/>
    <hyperlink r:id="rId21" ref="C29"/>
    <hyperlink r:id="rId22" ref="X29"/>
    <hyperlink r:id="rId23" ref="X31"/>
    <hyperlink r:id="rId24" ref="X32"/>
    <hyperlink r:id="rId25" ref="C33"/>
    <hyperlink r:id="rId26" ref="X33"/>
    <hyperlink r:id="rId27" ref="X34"/>
    <hyperlink r:id="rId28" ref="X36"/>
  </hyperlinks>
  <printOptions/>
  <pageMargins bottom="0.75" footer="0.0" header="0.0" left="0.7" right="0.7" top="0.75"/>
  <pageSetup orientation="landscape"/>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