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072"/>
  </bookViews>
  <sheets>
    <sheet name="x-Section" sheetId="4" r:id="rId1"/>
    <sheet name="RL calculation ja" sheetId="6" state="hidden" r:id="rId2"/>
  </sheets>
  <definedNames>
    <definedName name="_xlnm.Print_Area" localSheetId="1">'RL calculation ja'!$A$1:$F$115</definedName>
    <definedName name="_xlnm.Print_Area" localSheetId="0">'x-Section'!$A$1:$AN$880</definedName>
  </definedNames>
  <calcPr calcId="152511"/>
</workbook>
</file>

<file path=xl/sharedStrings.xml><?xml version="1.0" encoding="utf-8"?>
<sst xmlns="http://schemas.openxmlformats.org/spreadsheetml/2006/main" count="375" uniqueCount="74">
  <si>
    <t>B/S</t>
  </si>
  <si>
    <t>I/S</t>
  </si>
  <si>
    <t>FS</t>
  </si>
  <si>
    <t>H/I</t>
  </si>
  <si>
    <t>R/L</t>
  </si>
  <si>
    <t>Dist</t>
  </si>
  <si>
    <t>Remark</t>
  </si>
  <si>
    <t>Distance</t>
  </si>
  <si>
    <t>Reamark</t>
  </si>
  <si>
    <t>16-03-21</t>
  </si>
  <si>
    <t xml:space="preserve">Pathuria khal pre work survey </t>
  </si>
  <si>
    <t xml:space="preserve">Date </t>
  </si>
  <si>
    <t>10.35 pm</t>
  </si>
  <si>
    <t>aa</t>
  </si>
  <si>
    <t>House</t>
  </si>
  <si>
    <t>Pond</t>
  </si>
  <si>
    <t>Road</t>
  </si>
  <si>
    <t>Garden</t>
  </si>
  <si>
    <t>Khal bank</t>
  </si>
  <si>
    <t>LB</t>
  </si>
  <si>
    <t>CL</t>
  </si>
  <si>
    <t>RB</t>
  </si>
  <si>
    <t>Baor</t>
  </si>
  <si>
    <t>Char</t>
  </si>
  <si>
    <t>House Aria</t>
  </si>
  <si>
    <t>House land</t>
  </si>
  <si>
    <t>Paddy land</t>
  </si>
  <si>
    <t>House Area</t>
  </si>
  <si>
    <t>Ditch</t>
  </si>
  <si>
    <t>Gher</t>
  </si>
  <si>
    <t>C/S at km = 0.000</t>
  </si>
  <si>
    <t>C/S at km = 0.030</t>
  </si>
  <si>
    <t>C/S at km = 0.100</t>
  </si>
  <si>
    <t>C/S at km = 0.200</t>
  </si>
  <si>
    <t>C/S at km = 0.300</t>
  </si>
  <si>
    <t>C/S at km = 0.400</t>
  </si>
  <si>
    <t>C/S at km = 0.500</t>
  </si>
  <si>
    <t>C/S at km = 0.600</t>
  </si>
  <si>
    <t>C/S at km = 0.700</t>
  </si>
  <si>
    <t>C/S at km = 0.800</t>
  </si>
  <si>
    <t>C/S at km = 0.900</t>
  </si>
  <si>
    <t>C/S at km = 1.000</t>
  </si>
  <si>
    <t>C/S at km = 1.100</t>
  </si>
  <si>
    <t>C/S at km = 1.200</t>
  </si>
  <si>
    <t>C/S at km = 1.300</t>
  </si>
  <si>
    <t>C/S at km = 1.400</t>
  </si>
  <si>
    <t>C/S at km = 1.500</t>
  </si>
  <si>
    <t>C/S at km = 1.600</t>
  </si>
  <si>
    <t>C/S at km = 1.700</t>
  </si>
  <si>
    <t>C/S at km = 1.800</t>
  </si>
  <si>
    <t>C/S at km = 1.900</t>
  </si>
  <si>
    <t>C/S at km = 2.000</t>
  </si>
  <si>
    <t>C/S at km = 2.100</t>
  </si>
  <si>
    <t>C/S at km = 2.200</t>
  </si>
  <si>
    <t>C/S at km = 2.300</t>
  </si>
  <si>
    <t>C/S at km = 2.400</t>
  </si>
  <si>
    <t>C/S at km = 2.500</t>
  </si>
  <si>
    <t>C/S at km = 2.600</t>
  </si>
  <si>
    <t>C/S at km = 2.700</t>
  </si>
  <si>
    <t>Low land</t>
  </si>
  <si>
    <t>C/S at km = 2.800</t>
  </si>
  <si>
    <t>C/S at km = 2.900</t>
  </si>
  <si>
    <t>C/S at km = 3.000</t>
  </si>
  <si>
    <t>C/S at km = 3.100</t>
  </si>
  <si>
    <t>C/S at km = 3.200</t>
  </si>
  <si>
    <t>C/S at km = 3.300</t>
  </si>
  <si>
    <t>C/S at km = 3.400</t>
  </si>
  <si>
    <t>Open land</t>
  </si>
  <si>
    <t>C/S at km = 3.500</t>
  </si>
  <si>
    <t>C/S at km = 3.600</t>
  </si>
  <si>
    <t>C/S at km = 3.700</t>
  </si>
  <si>
    <t>C/S at km = 3.805</t>
  </si>
  <si>
    <t>River bank</t>
  </si>
  <si>
    <t>Cross Section for Re-excavation of Fokirbari to Kachichara Khal-2 From KM. 0.000 to KM. 3.805 = 3.805 km at Polder No. 04  in C/W ‘‘Implemention of Integrated water Resources Management Project for Improvement of Drainage Congestion in Tungipara &amp; Kotalipara Upazila Under Gopalganj District)’’ under Gopalganj WD Division, BWDB, Gopalganj,  during the year 2024-25.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</si>
</sst>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24"/>
      <color theme="1"/>
      <name val="Times New Roman"/>
      <family val="1"/>
    </font>
    <font>
      <sz val="28"/>
      <color theme="1"/>
      <name val="Times New Roman"/>
      <family val="1"/>
    </font>
    <font>
      <b/>
      <sz val="28"/>
      <color theme="1"/>
      <name val="Calibri"/>
      <family val="2"/>
      <scheme val="minor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2" fontId="2" fillId="0" borderId="5" xfId="0" applyNumberFormat="1" applyFont="1" applyBorder="1" applyAlignment="1">
      <alignment horizontal="center" vertical="center" textRotation="90"/>
    </xf>
    <xf numFmtId="164" fontId="2" fillId="0" borderId="5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0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justify" vertical="center" wrapText="1"/>
    </xf>
    <xf numFmtId="164" fontId="0" fillId="0" borderId="0" xfId="0" applyNumberFormat="1" applyBorder="1"/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 wrapText="1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2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/>
    <xf numFmtId="2" fontId="11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10" fillId="0" borderId="0" xfId="0" applyFont="1"/>
    <xf numFmtId="164" fontId="4" fillId="0" borderId="0" xfId="0" applyNumberFormat="1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13" fillId="0" borderId="0" xfId="0" applyFont="1" applyBorder="1" applyAlignment="1">
      <alignment vertical="justify"/>
    </xf>
    <xf numFmtId="2" fontId="2" fillId="0" borderId="1" xfId="0" applyNumberFormat="1" applyFont="1" applyBorder="1" applyAlignment="1">
      <alignment horizontal="center" vertical="center" textRotation="90"/>
    </xf>
    <xf numFmtId="2" fontId="14" fillId="0" borderId="1" xfId="0" applyNumberFormat="1" applyFont="1" applyBorder="1" applyAlignment="1">
      <alignment horizontal="center" vertical="center" textRotation="90"/>
    </xf>
    <xf numFmtId="164" fontId="2" fillId="0" borderId="1" xfId="0" applyNumberFormat="1" applyFont="1" applyBorder="1" applyAlignment="1">
      <alignment horizontal="center" vertical="center" textRotation="90"/>
    </xf>
    <xf numFmtId="164" fontId="14" fillId="0" borderId="1" xfId="0" applyNumberFormat="1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164" fontId="5" fillId="0" borderId="2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164" fontId="5" fillId="0" borderId="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'x-Section'!$A$23:$AM$23</c:f>
              <c:strCache>
                <c:ptCount val="39"/>
                <c:pt idx="0">
                  <c:v>C/S at km = 0.000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'x-Section'!$B$24:$AM$24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25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</c:numCache>
            </c:numRef>
          </c:xVal>
          <c:yVal>
            <c:numRef>
              <c:f>'x-Section'!$B$25:$AM$25</c:f>
              <c:numCache>
                <c:formatCode>0.000</c:formatCode>
                <c:ptCount val="38"/>
                <c:pt idx="0">
                  <c:v>0.625</c:v>
                </c:pt>
                <c:pt idx="1">
                  <c:v>0.61399999999999999</c:v>
                </c:pt>
                <c:pt idx="2">
                  <c:v>0.57399999999999995</c:v>
                </c:pt>
                <c:pt idx="3">
                  <c:v>0.56499999999999995</c:v>
                </c:pt>
                <c:pt idx="4">
                  <c:v>-9.7000000000000003E-2</c:v>
                </c:pt>
                <c:pt idx="5">
                  <c:v>-0.94399999999999995</c:v>
                </c:pt>
                <c:pt idx="6">
                  <c:v>-2.117</c:v>
                </c:pt>
                <c:pt idx="7">
                  <c:v>-2.3420000000000001</c:v>
                </c:pt>
                <c:pt idx="8">
                  <c:v>-2.3620000000000001</c:v>
                </c:pt>
                <c:pt idx="9">
                  <c:v>-2.3340000000000001</c:v>
                </c:pt>
                <c:pt idx="10">
                  <c:v>-2.1419999999999999</c:v>
                </c:pt>
                <c:pt idx="11">
                  <c:v>-1.9359999999999999</c:v>
                </c:pt>
                <c:pt idx="12">
                  <c:v>-1.7370000000000001</c:v>
                </c:pt>
                <c:pt idx="13">
                  <c:v>-1.036</c:v>
                </c:pt>
                <c:pt idx="14">
                  <c:v>-0.63700000000000001</c:v>
                </c:pt>
                <c:pt idx="15">
                  <c:v>-0.68500000000000005</c:v>
                </c:pt>
                <c:pt idx="16">
                  <c:v>-0.79200000000000004</c:v>
                </c:pt>
                <c:pt idx="17">
                  <c:v>-0.83599999999999997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21968"/>
        <c:axId val="2110432304"/>
      </c:scatterChart>
      <c:valAx>
        <c:axId val="2110421968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32304"/>
        <c:crosses val="autoZero"/>
        <c:crossBetween val="midCat"/>
        <c:majorUnit val="1"/>
      </c:valAx>
      <c:valAx>
        <c:axId val="2110432304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2196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588" r="0.75000000000000588" t="1" header="0.5" footer="0.5"/>
    <c:pageSetup orientation="landscape" horizontalDpi="0" verticalDpi="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'x-Section'!$A$208:$AM$208</c:f>
              <c:strCache>
                <c:ptCount val="39"/>
                <c:pt idx="0">
                  <c:v>C/S at km = 0.800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'x-Section'!$B$209:$AM$209</c:f>
              <c:numCache>
                <c:formatCode>0.00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'x-Section'!$B$210:$AM$210</c:f>
              <c:numCache>
                <c:formatCode>0.000</c:formatCode>
                <c:ptCount val="38"/>
                <c:pt idx="0">
                  <c:v>-8.2000000000000003E-2</c:v>
                </c:pt>
                <c:pt idx="1">
                  <c:v>-3.3000000000000002E-2</c:v>
                </c:pt>
                <c:pt idx="2">
                  <c:v>0.76800000000000002</c:v>
                </c:pt>
                <c:pt idx="3">
                  <c:v>1.4590000000000001</c:v>
                </c:pt>
                <c:pt idx="4">
                  <c:v>1.468</c:v>
                </c:pt>
                <c:pt idx="5">
                  <c:v>0.96699999999999997</c:v>
                </c:pt>
                <c:pt idx="6">
                  <c:v>0.46</c:v>
                </c:pt>
                <c:pt idx="7">
                  <c:v>-0.33200000000000002</c:v>
                </c:pt>
                <c:pt idx="8">
                  <c:v>-0.42199999999999999</c:v>
                </c:pt>
                <c:pt idx="9">
                  <c:v>-0.40799999999999997</c:v>
                </c:pt>
                <c:pt idx="10">
                  <c:v>-0.113</c:v>
                </c:pt>
                <c:pt idx="11">
                  <c:v>0.89200000000000002</c:v>
                </c:pt>
                <c:pt idx="12">
                  <c:v>1.369</c:v>
                </c:pt>
                <c:pt idx="13">
                  <c:v>1.359</c:v>
                </c:pt>
                <c:pt idx="14">
                  <c:v>1.3489</c:v>
                </c:pt>
                <c:pt idx="15">
                  <c:v>1.329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0848"/>
        <c:axId val="63175952"/>
      </c:scatterChart>
      <c:valAx>
        <c:axId val="63180848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75952"/>
        <c:crosses val="autoZero"/>
        <c:crossBetween val="midCat"/>
        <c:majorUnit val="1"/>
      </c:valAx>
      <c:valAx>
        <c:axId val="63175952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8084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'x-Section'!$A$229:$AM$229</c:f>
              <c:strCache>
                <c:ptCount val="39"/>
                <c:pt idx="0">
                  <c:v>C/S at km = 0.900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'x-Section'!$B$230:$AM$230</c:f>
              <c:numCache>
                <c:formatCode>0.00</c:formatCode>
                <c:ptCount val="3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'x-Section'!$B$231:$AM$231</c:f>
              <c:numCache>
                <c:formatCode>0.000</c:formatCode>
                <c:ptCount val="38"/>
                <c:pt idx="0">
                  <c:v>1.0589999999999999</c:v>
                </c:pt>
                <c:pt idx="1">
                  <c:v>1.119</c:v>
                </c:pt>
                <c:pt idx="2">
                  <c:v>2.2090000000000001</c:v>
                </c:pt>
                <c:pt idx="3">
                  <c:v>2.2280000000000002</c:v>
                </c:pt>
                <c:pt idx="4">
                  <c:v>1.5589999999999999</c:v>
                </c:pt>
                <c:pt idx="5">
                  <c:v>0.90500000000000003</c:v>
                </c:pt>
                <c:pt idx="6">
                  <c:v>-0.09</c:v>
                </c:pt>
                <c:pt idx="7">
                  <c:v>-0.30499999999999999</c:v>
                </c:pt>
                <c:pt idx="8">
                  <c:v>-0.35</c:v>
                </c:pt>
                <c:pt idx="9">
                  <c:v>-0.34100000000000003</c:v>
                </c:pt>
                <c:pt idx="10">
                  <c:v>-0.191</c:v>
                </c:pt>
                <c:pt idx="11">
                  <c:v>-9.1999999999999998E-2</c:v>
                </c:pt>
                <c:pt idx="12">
                  <c:v>0.40799999999999997</c:v>
                </c:pt>
                <c:pt idx="13">
                  <c:v>1.0189999999999999</c:v>
                </c:pt>
                <c:pt idx="14">
                  <c:v>1.008</c:v>
                </c:pt>
                <c:pt idx="15">
                  <c:v>1.0329999999999999</c:v>
                </c:pt>
                <c:pt idx="16">
                  <c:v>1.06</c:v>
                </c:pt>
                <c:pt idx="17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4320"/>
        <c:axId val="63175408"/>
      </c:scatterChart>
      <c:valAx>
        <c:axId val="6317432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75408"/>
        <c:crosses val="autoZero"/>
        <c:crossBetween val="midCat"/>
        <c:majorUnit val="1"/>
      </c:valAx>
      <c:valAx>
        <c:axId val="63175408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7432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'x-Section'!$A$250:$AM$250</c:f>
              <c:strCache>
                <c:ptCount val="39"/>
                <c:pt idx="0">
                  <c:v>C/S at km = 1.000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'x-Section'!$B$251:$AM$251</c:f>
              <c:numCache>
                <c:formatCode>0.00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'x-Section'!$B$252:$AM$252</c:f>
              <c:numCache>
                <c:formatCode>0.000</c:formatCode>
                <c:ptCount val="38"/>
                <c:pt idx="0">
                  <c:v>0.88700000000000001</c:v>
                </c:pt>
                <c:pt idx="1">
                  <c:v>0.93500000000000005</c:v>
                </c:pt>
                <c:pt idx="2">
                  <c:v>2.0859999999999999</c:v>
                </c:pt>
                <c:pt idx="3">
                  <c:v>2.13</c:v>
                </c:pt>
                <c:pt idx="4">
                  <c:v>1.3859999999999999</c:v>
                </c:pt>
                <c:pt idx="5">
                  <c:v>0.53500000000000003</c:v>
                </c:pt>
                <c:pt idx="6">
                  <c:v>-0.26400000000000001</c:v>
                </c:pt>
                <c:pt idx="7">
                  <c:v>-0.32400000000000001</c:v>
                </c:pt>
                <c:pt idx="8">
                  <c:v>-0.27200000000000002</c:v>
                </c:pt>
                <c:pt idx="9">
                  <c:v>-6.8000000000000005E-2</c:v>
                </c:pt>
                <c:pt idx="10">
                  <c:v>0.33600000000000002</c:v>
                </c:pt>
                <c:pt idx="11">
                  <c:v>0.872</c:v>
                </c:pt>
                <c:pt idx="12">
                  <c:v>0.88700000000000001</c:v>
                </c:pt>
                <c:pt idx="13">
                  <c:v>0.872</c:v>
                </c:pt>
                <c:pt idx="14">
                  <c:v>0.83699999999999997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7040"/>
        <c:axId val="63179216"/>
      </c:scatterChart>
      <c:valAx>
        <c:axId val="6317704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79216"/>
        <c:crosses val="autoZero"/>
        <c:crossBetween val="midCat"/>
        <c:majorUnit val="1"/>
      </c:valAx>
      <c:valAx>
        <c:axId val="63179216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7704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'x-Section'!$A$271:$AM$271</c:f>
              <c:strCache>
                <c:ptCount val="39"/>
                <c:pt idx="0">
                  <c:v>C/S at km = 1.100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'x-Section'!$B$272:$AM$272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</c:numCache>
            </c:numRef>
          </c:xVal>
          <c:yVal>
            <c:numRef>
              <c:f>'x-Section'!$B$273:$AM$273</c:f>
              <c:numCache>
                <c:formatCode>0.000</c:formatCode>
                <c:ptCount val="38"/>
                <c:pt idx="0">
                  <c:v>0.83699999999999997</c:v>
                </c:pt>
                <c:pt idx="1">
                  <c:v>0.84499999999999997</c:v>
                </c:pt>
                <c:pt idx="2">
                  <c:v>0.88600000000000001</c:v>
                </c:pt>
                <c:pt idx="3">
                  <c:v>1.8759999999999999</c:v>
                </c:pt>
                <c:pt idx="4">
                  <c:v>1.887</c:v>
                </c:pt>
                <c:pt idx="5">
                  <c:v>1.2350000000000001</c:v>
                </c:pt>
                <c:pt idx="6">
                  <c:v>0.33600000000000002</c:v>
                </c:pt>
                <c:pt idx="7">
                  <c:v>-0.224</c:v>
                </c:pt>
                <c:pt idx="8">
                  <c:v>-0.253</c:v>
                </c:pt>
                <c:pt idx="9">
                  <c:v>-0.16800000000000001</c:v>
                </c:pt>
                <c:pt idx="10">
                  <c:v>-6.5000000000000002E-2</c:v>
                </c:pt>
                <c:pt idx="11">
                  <c:v>0.23499999999999999</c:v>
                </c:pt>
                <c:pt idx="12">
                  <c:v>0.83399999999999996</c:v>
                </c:pt>
                <c:pt idx="13">
                  <c:v>0.84499999999999997</c:v>
                </c:pt>
                <c:pt idx="14">
                  <c:v>0.82799999999999996</c:v>
                </c:pt>
                <c:pt idx="15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1936"/>
        <c:axId val="63182480"/>
      </c:scatterChart>
      <c:valAx>
        <c:axId val="63181936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82480"/>
        <c:crosses val="autoZero"/>
        <c:crossBetween val="midCat"/>
        <c:majorUnit val="1"/>
      </c:valAx>
      <c:valAx>
        <c:axId val="63182480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81936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'x-Section'!$A$293:$AM$293</c:f>
              <c:strCache>
                <c:ptCount val="39"/>
                <c:pt idx="0">
                  <c:v>C/S at km = 1.200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'x-Section'!$B$294:$AM$294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</c:numCache>
            </c:numRef>
          </c:xVal>
          <c:yVal>
            <c:numRef>
              <c:f>'x-Section'!$B$295:$AM$295</c:f>
              <c:numCache>
                <c:formatCode>0.000</c:formatCode>
                <c:ptCount val="38"/>
                <c:pt idx="0">
                  <c:v>0.83</c:v>
                </c:pt>
                <c:pt idx="1">
                  <c:v>0.84099999999999997</c:v>
                </c:pt>
                <c:pt idx="2">
                  <c:v>1.1990000000000001</c:v>
                </c:pt>
                <c:pt idx="3">
                  <c:v>1.8919999999999999</c:v>
                </c:pt>
                <c:pt idx="4">
                  <c:v>1.899</c:v>
                </c:pt>
                <c:pt idx="5">
                  <c:v>1.1990000000000001</c:v>
                </c:pt>
                <c:pt idx="6">
                  <c:v>0.40100000000000002</c:v>
                </c:pt>
                <c:pt idx="7">
                  <c:v>-0.159</c:v>
                </c:pt>
                <c:pt idx="8">
                  <c:v>-0.248</c:v>
                </c:pt>
                <c:pt idx="9">
                  <c:v>-0.193</c:v>
                </c:pt>
                <c:pt idx="10">
                  <c:v>-5.0000000000000001E-3</c:v>
                </c:pt>
                <c:pt idx="11">
                  <c:v>0.20200000000000001</c:v>
                </c:pt>
                <c:pt idx="12">
                  <c:v>0.79700000000000004</c:v>
                </c:pt>
                <c:pt idx="13">
                  <c:v>0.752</c:v>
                </c:pt>
                <c:pt idx="14">
                  <c:v>0.74099999999999999</c:v>
                </c:pt>
                <c:pt idx="15">
                  <c:v>0.73499999999999999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3568"/>
        <c:axId val="63173776"/>
      </c:scatterChart>
      <c:valAx>
        <c:axId val="63183568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73776"/>
        <c:crosses val="autoZero"/>
        <c:crossBetween val="midCat"/>
        <c:majorUnit val="1"/>
      </c:valAx>
      <c:valAx>
        <c:axId val="63173776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8356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'x-Section'!$A$317:$AM$317</c:f>
              <c:strCache>
                <c:ptCount val="39"/>
                <c:pt idx="0">
                  <c:v>C/S at km = 1.300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'x-Section'!$B$318:$AM$318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</c:numCache>
            </c:numRef>
          </c:xVal>
          <c:yVal>
            <c:numRef>
              <c:f>'x-Section'!$B$319:$AM$319</c:f>
              <c:numCache>
                <c:formatCode>0.000</c:formatCode>
                <c:ptCount val="38"/>
                <c:pt idx="0">
                  <c:v>0.88200000000000001</c:v>
                </c:pt>
                <c:pt idx="1">
                  <c:v>0.89200000000000002</c:v>
                </c:pt>
                <c:pt idx="2">
                  <c:v>0.90100000000000002</c:v>
                </c:pt>
                <c:pt idx="3">
                  <c:v>1.881</c:v>
                </c:pt>
                <c:pt idx="4">
                  <c:v>1.887</c:v>
                </c:pt>
                <c:pt idx="5">
                  <c:v>1.401</c:v>
                </c:pt>
                <c:pt idx="6">
                  <c:v>0.69499999999999995</c:v>
                </c:pt>
                <c:pt idx="7">
                  <c:v>-0.109</c:v>
                </c:pt>
                <c:pt idx="8">
                  <c:v>-0.19800000000000001</c:v>
                </c:pt>
                <c:pt idx="9">
                  <c:v>-0.17</c:v>
                </c:pt>
                <c:pt idx="10">
                  <c:v>-4.8000000000000001E-2</c:v>
                </c:pt>
                <c:pt idx="11">
                  <c:v>0.441</c:v>
                </c:pt>
                <c:pt idx="12">
                  <c:v>0.82</c:v>
                </c:pt>
                <c:pt idx="13">
                  <c:v>0.82499999999999996</c:v>
                </c:pt>
                <c:pt idx="14">
                  <c:v>0.81100000000000005</c:v>
                </c:pt>
                <c:pt idx="15">
                  <c:v>0.80100000000000005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1568"/>
        <c:axId val="63527216"/>
      </c:scatterChart>
      <c:valAx>
        <c:axId val="63531568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27216"/>
        <c:crosses val="autoZero"/>
        <c:crossBetween val="midCat"/>
        <c:majorUnit val="1"/>
      </c:valAx>
      <c:valAx>
        <c:axId val="63527216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3156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'x-Section'!$A$338:$AM$338</c:f>
              <c:strCache>
                <c:ptCount val="39"/>
                <c:pt idx="0">
                  <c:v>C/S at km = 1.400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'x-Section'!$B$339:$AM$339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50</c:v>
                </c:pt>
              </c:numCache>
            </c:numRef>
          </c:xVal>
          <c:yVal>
            <c:numRef>
              <c:f>'x-Section'!$B$340:$AM$340</c:f>
              <c:numCache>
                <c:formatCode>0.000</c:formatCode>
                <c:ptCount val="38"/>
                <c:pt idx="0">
                  <c:v>0.84599999999999997</c:v>
                </c:pt>
                <c:pt idx="1">
                  <c:v>0.85599999999999998</c:v>
                </c:pt>
                <c:pt idx="2">
                  <c:v>0.89600000000000002</c:v>
                </c:pt>
                <c:pt idx="3">
                  <c:v>1.9259999999999999</c:v>
                </c:pt>
                <c:pt idx="4">
                  <c:v>1.9450000000000001</c:v>
                </c:pt>
                <c:pt idx="5">
                  <c:v>1.3420000000000001</c:v>
                </c:pt>
                <c:pt idx="6">
                  <c:v>0.34599999999999997</c:v>
                </c:pt>
                <c:pt idx="7">
                  <c:v>-0.19500000000000001</c:v>
                </c:pt>
                <c:pt idx="8">
                  <c:v>-0.154</c:v>
                </c:pt>
                <c:pt idx="9">
                  <c:v>-0.125</c:v>
                </c:pt>
                <c:pt idx="10">
                  <c:v>-4.0000000000000001E-3</c:v>
                </c:pt>
                <c:pt idx="11">
                  <c:v>0.247</c:v>
                </c:pt>
                <c:pt idx="12">
                  <c:v>0.84399999999999997</c:v>
                </c:pt>
                <c:pt idx="13">
                  <c:v>0.83499999999999996</c:v>
                </c:pt>
                <c:pt idx="14">
                  <c:v>0.80700000000000005</c:v>
                </c:pt>
                <c:pt idx="15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4496"/>
        <c:axId val="63533200"/>
      </c:scatterChart>
      <c:valAx>
        <c:axId val="63524496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33200"/>
        <c:crosses val="autoZero"/>
        <c:crossBetween val="midCat"/>
        <c:majorUnit val="1"/>
      </c:valAx>
      <c:valAx>
        <c:axId val="63533200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24496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'x-Section'!$A$361:$AM$361</c:f>
              <c:strCache>
                <c:ptCount val="39"/>
                <c:pt idx="0">
                  <c:v>C/S at km = 1.500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'x-Section'!$B$362:$AM$362</c:f>
              <c:numCache>
                <c:formatCode>0.00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'x-Section'!$B$363:$AM$363</c:f>
              <c:numCache>
                <c:formatCode>0.000</c:formatCode>
                <c:ptCount val="38"/>
                <c:pt idx="0">
                  <c:v>-0.33</c:v>
                </c:pt>
                <c:pt idx="1">
                  <c:v>-0.14699999999999999</c:v>
                </c:pt>
                <c:pt idx="2">
                  <c:v>0.309</c:v>
                </c:pt>
                <c:pt idx="3">
                  <c:v>1.3580000000000001</c:v>
                </c:pt>
                <c:pt idx="4">
                  <c:v>2.048</c:v>
                </c:pt>
                <c:pt idx="5">
                  <c:v>2.0590000000000002</c:v>
                </c:pt>
                <c:pt idx="6">
                  <c:v>1.329</c:v>
                </c:pt>
                <c:pt idx="7">
                  <c:v>0.40300000000000002</c:v>
                </c:pt>
                <c:pt idx="8">
                  <c:v>-0.26100000000000001</c:v>
                </c:pt>
                <c:pt idx="9">
                  <c:v>-0.33100000000000002</c:v>
                </c:pt>
                <c:pt idx="10">
                  <c:v>-0.29099999999999998</c:v>
                </c:pt>
                <c:pt idx="11">
                  <c:v>-4.4999999999999998E-2</c:v>
                </c:pt>
                <c:pt idx="12">
                  <c:v>0.35499999999999998</c:v>
                </c:pt>
                <c:pt idx="13">
                  <c:v>0.79</c:v>
                </c:pt>
                <c:pt idx="14">
                  <c:v>0.85799999999999998</c:v>
                </c:pt>
                <c:pt idx="15">
                  <c:v>0.85</c:v>
                </c:pt>
                <c:pt idx="16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3744"/>
        <c:axId val="63536464"/>
      </c:scatterChart>
      <c:valAx>
        <c:axId val="63533744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36464"/>
        <c:crosses val="autoZero"/>
        <c:crossBetween val="midCat"/>
        <c:majorUnit val="1"/>
      </c:valAx>
      <c:valAx>
        <c:axId val="63536464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3374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'x-Section'!$A$382:$AM$382</c:f>
              <c:strCache>
                <c:ptCount val="39"/>
                <c:pt idx="0">
                  <c:v>C/S at km = 1.600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'x-Section'!$B$383:$AM$383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11.5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'x-Section'!$B$384:$AM$384</c:f>
              <c:numCache>
                <c:formatCode>0.000</c:formatCode>
                <c:ptCount val="38"/>
                <c:pt idx="0">
                  <c:v>0.77100000000000002</c:v>
                </c:pt>
                <c:pt idx="1">
                  <c:v>0.78600000000000003</c:v>
                </c:pt>
                <c:pt idx="2">
                  <c:v>0.82699999999999996</c:v>
                </c:pt>
                <c:pt idx="3">
                  <c:v>1.964</c:v>
                </c:pt>
                <c:pt idx="4">
                  <c:v>1.9750000000000001</c:v>
                </c:pt>
                <c:pt idx="5">
                  <c:v>1.331</c:v>
                </c:pt>
                <c:pt idx="6">
                  <c:v>-0.28499999999999998</c:v>
                </c:pt>
                <c:pt idx="7">
                  <c:v>-0.30199999999999999</c:v>
                </c:pt>
                <c:pt idx="8">
                  <c:v>-0.36099999999999999</c:v>
                </c:pt>
                <c:pt idx="9">
                  <c:v>-0.30499999999999999</c:v>
                </c:pt>
                <c:pt idx="10">
                  <c:v>-6.4000000000000001E-2</c:v>
                </c:pt>
                <c:pt idx="11">
                  <c:v>0.33400000000000002</c:v>
                </c:pt>
                <c:pt idx="12">
                  <c:v>0.77600000000000002</c:v>
                </c:pt>
                <c:pt idx="13">
                  <c:v>0.73499999999999999</c:v>
                </c:pt>
                <c:pt idx="14">
                  <c:v>0.72599999999999998</c:v>
                </c:pt>
                <c:pt idx="15">
                  <c:v>0.71499999999999997</c:v>
                </c:pt>
                <c:pt idx="16">
                  <c:v>0.69599999999999995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8640"/>
        <c:axId val="63529392"/>
      </c:scatterChart>
      <c:valAx>
        <c:axId val="6353864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29392"/>
        <c:crosses val="autoZero"/>
        <c:crossBetween val="midCat"/>
        <c:majorUnit val="1"/>
      </c:valAx>
      <c:valAx>
        <c:axId val="63529392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3864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'x-Section'!$A$405:$AM$405</c:f>
              <c:strCache>
                <c:ptCount val="39"/>
                <c:pt idx="0">
                  <c:v>C/S at km = 1.700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'x-Section'!$B$406:$AM$406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50</c:v>
                </c:pt>
              </c:numCache>
            </c:numRef>
          </c:xVal>
          <c:yVal>
            <c:numRef>
              <c:f>'x-Section'!$B$407:$AM$407</c:f>
              <c:numCache>
                <c:formatCode>0.000</c:formatCode>
                <c:ptCount val="38"/>
                <c:pt idx="0">
                  <c:v>0.78400000000000003</c:v>
                </c:pt>
                <c:pt idx="1">
                  <c:v>0.83</c:v>
                </c:pt>
                <c:pt idx="2">
                  <c:v>0.84399999999999997</c:v>
                </c:pt>
                <c:pt idx="3">
                  <c:v>2.1349999999999998</c:v>
                </c:pt>
                <c:pt idx="4">
                  <c:v>2.169</c:v>
                </c:pt>
                <c:pt idx="5">
                  <c:v>1.0309999999999999</c:v>
                </c:pt>
                <c:pt idx="6">
                  <c:v>0.28499999999999998</c:v>
                </c:pt>
                <c:pt idx="7">
                  <c:v>-0.26400000000000001</c:v>
                </c:pt>
                <c:pt idx="8">
                  <c:v>-0.30399999999999999</c:v>
                </c:pt>
                <c:pt idx="9">
                  <c:v>-0.27400000000000002</c:v>
                </c:pt>
                <c:pt idx="10">
                  <c:v>0.13600000000000001</c:v>
                </c:pt>
                <c:pt idx="11">
                  <c:v>0.42699999999999999</c:v>
                </c:pt>
                <c:pt idx="12">
                  <c:v>0.871</c:v>
                </c:pt>
                <c:pt idx="13">
                  <c:v>0.82699999999999996</c:v>
                </c:pt>
                <c:pt idx="14">
                  <c:v>0.78600000000000003</c:v>
                </c:pt>
                <c:pt idx="15">
                  <c:v>0.77100000000000002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9728"/>
        <c:axId val="63530480"/>
      </c:scatterChart>
      <c:valAx>
        <c:axId val="63539728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30480"/>
        <c:crosses val="autoZero"/>
        <c:crossBetween val="midCat"/>
        <c:majorUnit val="1"/>
      </c:valAx>
      <c:valAx>
        <c:axId val="63530480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3972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'x-Section'!$A$43:$AM$43</c:f>
              <c:strCache>
                <c:ptCount val="39"/>
                <c:pt idx="0">
                  <c:v>C/S at km = 0.030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'x-Section'!$B$44:$AM$44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'x-Section'!$B$45:$AM$45</c:f>
              <c:numCache>
                <c:formatCode>0.000</c:formatCode>
                <c:ptCount val="38"/>
                <c:pt idx="0">
                  <c:v>0.58799999999999997</c:v>
                </c:pt>
                <c:pt idx="1">
                  <c:v>0.58499999999999996</c:v>
                </c:pt>
                <c:pt idx="2">
                  <c:v>0.56000000000000005</c:v>
                </c:pt>
                <c:pt idx="3">
                  <c:v>0.55500000000000005</c:v>
                </c:pt>
                <c:pt idx="4">
                  <c:v>6.3E-2</c:v>
                </c:pt>
                <c:pt idx="5">
                  <c:v>-0.34399999999999997</c:v>
                </c:pt>
                <c:pt idx="6">
                  <c:v>-0.83699999999999997</c:v>
                </c:pt>
                <c:pt idx="7">
                  <c:v>-1.032</c:v>
                </c:pt>
                <c:pt idx="8">
                  <c:v>-1.137</c:v>
                </c:pt>
                <c:pt idx="9">
                  <c:v>-1.036</c:v>
                </c:pt>
                <c:pt idx="10">
                  <c:v>-0.84199999999999997</c:v>
                </c:pt>
                <c:pt idx="11">
                  <c:v>-0.34</c:v>
                </c:pt>
                <c:pt idx="12">
                  <c:v>0.16300000000000001</c:v>
                </c:pt>
                <c:pt idx="13">
                  <c:v>0.60499999999999998</c:v>
                </c:pt>
                <c:pt idx="14">
                  <c:v>0.61399999999999999</c:v>
                </c:pt>
                <c:pt idx="15">
                  <c:v>0.625</c:v>
                </c:pt>
                <c:pt idx="16">
                  <c:v>0.58799999999999997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24688"/>
        <c:axId val="2110429040"/>
      </c:scatterChart>
      <c:valAx>
        <c:axId val="2110424688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29040"/>
        <c:crosses val="autoZero"/>
        <c:crossBetween val="midCat"/>
        <c:majorUnit val="1"/>
      </c:valAx>
      <c:valAx>
        <c:axId val="2110429040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2468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'x-Section'!$A$426:$AM$426</c:f>
              <c:strCache>
                <c:ptCount val="39"/>
                <c:pt idx="0">
                  <c:v>C/S at km = 1.800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'x-Section'!$B$427:$AM$427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</c:numCache>
            </c:numRef>
          </c:xVal>
          <c:yVal>
            <c:numRef>
              <c:f>'x-Section'!$B$428:$AM$428</c:f>
              <c:numCache>
                <c:formatCode>0.000</c:formatCode>
                <c:ptCount val="38"/>
                <c:pt idx="0">
                  <c:v>0.78700000000000003</c:v>
                </c:pt>
                <c:pt idx="1">
                  <c:v>0.82299999999999995</c:v>
                </c:pt>
                <c:pt idx="2">
                  <c:v>0.83599999999999997</c:v>
                </c:pt>
                <c:pt idx="3">
                  <c:v>2.0259999999999998</c:v>
                </c:pt>
                <c:pt idx="4">
                  <c:v>2.0760000000000001</c:v>
                </c:pt>
                <c:pt idx="5">
                  <c:v>1.2250000000000001</c:v>
                </c:pt>
                <c:pt idx="6">
                  <c:v>0.32600000000000001</c:v>
                </c:pt>
                <c:pt idx="7">
                  <c:v>-0.27300000000000002</c:v>
                </c:pt>
                <c:pt idx="8">
                  <c:v>-0.35799999999999998</c:v>
                </c:pt>
                <c:pt idx="9">
                  <c:v>-0.27</c:v>
                </c:pt>
                <c:pt idx="10">
                  <c:v>-8.1000000000000003E-2</c:v>
                </c:pt>
                <c:pt idx="11">
                  <c:v>0.32</c:v>
                </c:pt>
                <c:pt idx="12">
                  <c:v>0.83599999999999997</c:v>
                </c:pt>
                <c:pt idx="13">
                  <c:v>0.82199999999999995</c:v>
                </c:pt>
                <c:pt idx="14">
                  <c:v>0.81699999999999995</c:v>
                </c:pt>
                <c:pt idx="15">
                  <c:v>0.80600000000000005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4832"/>
        <c:axId val="63526128"/>
      </c:scatterChart>
      <c:valAx>
        <c:axId val="63534832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26128"/>
        <c:crosses val="autoZero"/>
        <c:crossBetween val="midCat"/>
        <c:majorUnit val="1"/>
      </c:valAx>
      <c:valAx>
        <c:axId val="63526128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34832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'x-Section'!$A$449:$AM$449</c:f>
              <c:strCache>
                <c:ptCount val="39"/>
                <c:pt idx="0">
                  <c:v>C/S at km = 1.900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'x-Section'!$B$450:$AM$450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50</c:v>
                </c:pt>
              </c:numCache>
            </c:numRef>
          </c:xVal>
          <c:yVal>
            <c:numRef>
              <c:f>'x-Section'!$B$451:$AM$451</c:f>
              <c:numCache>
                <c:formatCode>0.000</c:formatCode>
                <c:ptCount val="38"/>
                <c:pt idx="0">
                  <c:v>0.76500000000000001</c:v>
                </c:pt>
                <c:pt idx="1">
                  <c:v>0.77600000000000002</c:v>
                </c:pt>
                <c:pt idx="2">
                  <c:v>0.82199999999999995</c:v>
                </c:pt>
                <c:pt idx="3">
                  <c:v>1.9059999999999999</c:v>
                </c:pt>
                <c:pt idx="4">
                  <c:v>1.915</c:v>
                </c:pt>
                <c:pt idx="5">
                  <c:v>1.32</c:v>
                </c:pt>
                <c:pt idx="6">
                  <c:v>0.32200000000000001</c:v>
                </c:pt>
                <c:pt idx="7">
                  <c:v>-0.33</c:v>
                </c:pt>
                <c:pt idx="8">
                  <c:v>-0.373</c:v>
                </c:pt>
                <c:pt idx="9">
                  <c:v>-0.33400000000000002</c:v>
                </c:pt>
                <c:pt idx="10">
                  <c:v>-7.8E-2</c:v>
                </c:pt>
                <c:pt idx="11">
                  <c:v>0.22500000000000001</c:v>
                </c:pt>
                <c:pt idx="12">
                  <c:v>0.77700000000000002</c:v>
                </c:pt>
                <c:pt idx="13">
                  <c:v>0.76600000000000001</c:v>
                </c:pt>
                <c:pt idx="14">
                  <c:v>0.73599999999999999</c:v>
                </c:pt>
                <c:pt idx="15">
                  <c:v>0.72699999999999998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8304"/>
        <c:axId val="63528848"/>
      </c:scatterChart>
      <c:valAx>
        <c:axId val="63528304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28848"/>
        <c:crosses val="autoZero"/>
        <c:crossBetween val="midCat"/>
        <c:majorUnit val="1"/>
      </c:valAx>
      <c:valAx>
        <c:axId val="63528848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2830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'x-Section'!$A$470:$AM$470</c:f>
              <c:strCache>
                <c:ptCount val="39"/>
                <c:pt idx="0">
                  <c:v>C/S at km = 2.000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'x-Section'!$B$471:$AM$471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'x-Section'!$B$472:$AM$472</c:f>
              <c:numCache>
                <c:formatCode>0.000</c:formatCode>
                <c:ptCount val="38"/>
                <c:pt idx="0">
                  <c:v>0.94099999999999995</c:v>
                </c:pt>
                <c:pt idx="1">
                  <c:v>1.002</c:v>
                </c:pt>
                <c:pt idx="2">
                  <c:v>1.03</c:v>
                </c:pt>
                <c:pt idx="3">
                  <c:v>2.1349999999999998</c:v>
                </c:pt>
                <c:pt idx="4">
                  <c:v>2.15</c:v>
                </c:pt>
                <c:pt idx="5">
                  <c:v>1.2410000000000001</c:v>
                </c:pt>
                <c:pt idx="6">
                  <c:v>0.29099999999999998</c:v>
                </c:pt>
                <c:pt idx="7">
                  <c:v>-0.45900000000000002</c:v>
                </c:pt>
                <c:pt idx="8">
                  <c:v>-0.50900000000000001</c:v>
                </c:pt>
                <c:pt idx="9">
                  <c:v>-0.42</c:v>
                </c:pt>
                <c:pt idx="10">
                  <c:v>4.2000000000000003E-2</c:v>
                </c:pt>
                <c:pt idx="11">
                  <c:v>0.30199999999999999</c:v>
                </c:pt>
                <c:pt idx="12">
                  <c:v>0.89100000000000001</c:v>
                </c:pt>
                <c:pt idx="13">
                  <c:v>0.84099999999999997</c:v>
                </c:pt>
                <c:pt idx="14">
                  <c:v>0.82</c:v>
                </c:pt>
                <c:pt idx="15">
                  <c:v>0.80200000000000005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5552"/>
        <c:axId val="64133920"/>
      </c:scatterChart>
      <c:valAx>
        <c:axId val="64135552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3920"/>
        <c:crosses val="autoZero"/>
        <c:crossBetween val="midCat"/>
        <c:majorUnit val="1"/>
      </c:valAx>
      <c:valAx>
        <c:axId val="64133920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5552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'x-Section'!$A$493:$AM$493</c:f>
              <c:strCache>
                <c:ptCount val="39"/>
                <c:pt idx="0">
                  <c:v>C/S at km = 2.100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'x-Section'!$B$494:$AM$494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50</c:v>
                </c:pt>
              </c:numCache>
            </c:numRef>
          </c:xVal>
          <c:yVal>
            <c:numRef>
              <c:f>'x-Section'!$B$495:$AM$495</c:f>
              <c:numCache>
                <c:formatCode>0.000</c:formatCode>
                <c:ptCount val="38"/>
                <c:pt idx="0">
                  <c:v>0.82</c:v>
                </c:pt>
                <c:pt idx="1">
                  <c:v>0.85099999999999998</c:v>
                </c:pt>
                <c:pt idx="2">
                  <c:v>1.0369999999999999</c:v>
                </c:pt>
                <c:pt idx="3">
                  <c:v>2.0699999999999998</c:v>
                </c:pt>
                <c:pt idx="4">
                  <c:v>2.08</c:v>
                </c:pt>
                <c:pt idx="5">
                  <c:v>1.333</c:v>
                </c:pt>
                <c:pt idx="6">
                  <c:v>0.24</c:v>
                </c:pt>
                <c:pt idx="7">
                  <c:v>-0.40899999999999997</c:v>
                </c:pt>
                <c:pt idx="8">
                  <c:v>-0.45900000000000002</c:v>
                </c:pt>
                <c:pt idx="9">
                  <c:v>-0.45</c:v>
                </c:pt>
                <c:pt idx="10">
                  <c:v>0.04</c:v>
                </c:pt>
                <c:pt idx="11">
                  <c:v>0.29099999999999998</c:v>
                </c:pt>
                <c:pt idx="12">
                  <c:v>0.94</c:v>
                </c:pt>
                <c:pt idx="13">
                  <c:v>0.89100000000000001</c:v>
                </c:pt>
                <c:pt idx="14">
                  <c:v>0.85099999999999998</c:v>
                </c:pt>
                <c:pt idx="15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1744"/>
        <c:axId val="64142624"/>
      </c:scatterChart>
      <c:valAx>
        <c:axId val="64131744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42624"/>
        <c:crosses val="autoZero"/>
        <c:crossBetween val="midCat"/>
        <c:majorUnit val="1"/>
      </c:valAx>
      <c:valAx>
        <c:axId val="64142624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174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'x-Section'!$A$514:$AM$514</c:f>
              <c:strCache>
                <c:ptCount val="39"/>
                <c:pt idx="0">
                  <c:v>C/S at km = 2.200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'x-Section'!$B$515:$AM$515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  <c:pt idx="14">
                  <c:v>40</c:v>
                </c:pt>
                <c:pt idx="15">
                  <c:v>50</c:v>
                </c:pt>
              </c:numCache>
            </c:numRef>
          </c:xVal>
          <c:yVal>
            <c:numRef>
              <c:f>'x-Section'!$B$516:$AM$516</c:f>
              <c:numCache>
                <c:formatCode>0.000</c:formatCode>
                <c:ptCount val="38"/>
                <c:pt idx="0">
                  <c:v>0.88800000000000001</c:v>
                </c:pt>
                <c:pt idx="1">
                  <c:v>0.91700000000000004</c:v>
                </c:pt>
                <c:pt idx="2">
                  <c:v>0.93899999999999995</c:v>
                </c:pt>
                <c:pt idx="3">
                  <c:v>2.0169999999999999</c:v>
                </c:pt>
                <c:pt idx="4">
                  <c:v>2.0369999999999999</c:v>
                </c:pt>
                <c:pt idx="5">
                  <c:v>1.2569999999999999</c:v>
                </c:pt>
                <c:pt idx="6">
                  <c:v>3.7999999999999999E-2</c:v>
                </c:pt>
                <c:pt idx="7">
                  <c:v>-0.46800000000000003</c:v>
                </c:pt>
                <c:pt idx="8">
                  <c:v>-0.55300000000000005</c:v>
                </c:pt>
                <c:pt idx="9">
                  <c:v>-0.42199999999999999</c:v>
                </c:pt>
                <c:pt idx="10">
                  <c:v>-0.16300000000000001</c:v>
                </c:pt>
                <c:pt idx="11">
                  <c:v>0.33700000000000002</c:v>
                </c:pt>
                <c:pt idx="12">
                  <c:v>0.93400000000000005</c:v>
                </c:pt>
                <c:pt idx="13">
                  <c:v>0.89900000000000002</c:v>
                </c:pt>
                <c:pt idx="14">
                  <c:v>0.88800000000000001</c:v>
                </c:pt>
                <c:pt idx="15">
                  <c:v>0.877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7728"/>
        <c:axId val="64132288"/>
      </c:scatterChart>
      <c:valAx>
        <c:axId val="64137728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2288"/>
        <c:crosses val="autoZero"/>
        <c:crossBetween val="midCat"/>
        <c:majorUnit val="1"/>
      </c:valAx>
      <c:valAx>
        <c:axId val="64132288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772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'x-Section'!$A$537:$AM$537</c:f>
              <c:strCache>
                <c:ptCount val="39"/>
                <c:pt idx="0">
                  <c:v>C/S at km = 2.300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'x-Section'!$B$538:$AM$538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11.5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50</c:v>
                </c:pt>
              </c:numCache>
            </c:numRef>
          </c:xVal>
          <c:yVal>
            <c:numRef>
              <c:f>'x-Section'!$B$539:$AM$539</c:f>
              <c:numCache>
                <c:formatCode>0.000</c:formatCode>
                <c:ptCount val="38"/>
                <c:pt idx="0">
                  <c:v>0.91400000000000003</c:v>
                </c:pt>
                <c:pt idx="1">
                  <c:v>0.96299999999999997</c:v>
                </c:pt>
                <c:pt idx="2">
                  <c:v>0.98399999999999999</c:v>
                </c:pt>
                <c:pt idx="3">
                  <c:v>2.0230000000000001</c:v>
                </c:pt>
                <c:pt idx="4">
                  <c:v>2.0339999999999998</c:v>
                </c:pt>
                <c:pt idx="5">
                  <c:v>1.38</c:v>
                </c:pt>
                <c:pt idx="6">
                  <c:v>0.27800000000000002</c:v>
                </c:pt>
                <c:pt idx="7">
                  <c:v>-0.42</c:v>
                </c:pt>
                <c:pt idx="8">
                  <c:v>-0.52200000000000002</c:v>
                </c:pt>
                <c:pt idx="9">
                  <c:v>-0.50700000000000001</c:v>
                </c:pt>
                <c:pt idx="10">
                  <c:v>-0.11600000000000001</c:v>
                </c:pt>
                <c:pt idx="11">
                  <c:v>0.38300000000000001</c:v>
                </c:pt>
                <c:pt idx="12">
                  <c:v>0.89400000000000002</c:v>
                </c:pt>
                <c:pt idx="13">
                  <c:v>0.88400000000000001</c:v>
                </c:pt>
                <c:pt idx="14">
                  <c:v>0.875</c:v>
                </c:pt>
                <c:pt idx="15">
                  <c:v>0.84399999999999997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448"/>
        <c:axId val="64140992"/>
      </c:scatterChart>
      <c:valAx>
        <c:axId val="64140448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40992"/>
        <c:crosses val="autoZero"/>
        <c:crossBetween val="midCat"/>
        <c:majorUnit val="1"/>
      </c:valAx>
      <c:valAx>
        <c:axId val="64140992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4044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'x-Section'!$A$559:$AM$559</c:f>
              <c:strCache>
                <c:ptCount val="39"/>
                <c:pt idx="0">
                  <c:v>C/S at km = 2.400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'x-Section'!$B$560:$AM$560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39</c:v>
                </c:pt>
                <c:pt idx="16">
                  <c:v>42</c:v>
                </c:pt>
                <c:pt idx="17">
                  <c:v>47</c:v>
                </c:pt>
              </c:numCache>
            </c:numRef>
          </c:xVal>
          <c:yVal>
            <c:numRef>
              <c:f>'x-Section'!$B$561:$AM$561</c:f>
              <c:numCache>
                <c:formatCode>0.000</c:formatCode>
                <c:ptCount val="38"/>
                <c:pt idx="0">
                  <c:v>0.93799999999999994</c:v>
                </c:pt>
                <c:pt idx="1">
                  <c:v>0.92900000000000005</c:v>
                </c:pt>
                <c:pt idx="2">
                  <c:v>1.04</c:v>
                </c:pt>
                <c:pt idx="3">
                  <c:v>2.0289999999999999</c:v>
                </c:pt>
                <c:pt idx="4">
                  <c:v>2.0329999999999999</c:v>
                </c:pt>
                <c:pt idx="5">
                  <c:v>1.325</c:v>
                </c:pt>
                <c:pt idx="6">
                  <c:v>0.23899999999999999</c:v>
                </c:pt>
                <c:pt idx="7">
                  <c:v>-0.375</c:v>
                </c:pt>
                <c:pt idx="8">
                  <c:v>-0.47699999999999998</c:v>
                </c:pt>
                <c:pt idx="9">
                  <c:v>-0.36199999999999999</c:v>
                </c:pt>
                <c:pt idx="10">
                  <c:v>0.32700000000000001</c:v>
                </c:pt>
                <c:pt idx="11">
                  <c:v>1.2789999999999999</c:v>
                </c:pt>
                <c:pt idx="12">
                  <c:v>1.925</c:v>
                </c:pt>
                <c:pt idx="13">
                  <c:v>1.903</c:v>
                </c:pt>
                <c:pt idx="14">
                  <c:v>1.228</c:v>
                </c:pt>
                <c:pt idx="15">
                  <c:v>0.32800000000000001</c:v>
                </c:pt>
                <c:pt idx="16">
                  <c:v>0.27900000000000003</c:v>
                </c:pt>
                <c:pt idx="17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9904"/>
        <c:axId val="64142080"/>
      </c:scatterChart>
      <c:valAx>
        <c:axId val="64139904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42080"/>
        <c:crosses val="autoZero"/>
        <c:crossBetween val="midCat"/>
        <c:majorUnit val="1"/>
      </c:valAx>
      <c:valAx>
        <c:axId val="64142080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990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'x-Section'!$A$581:$AM$581</c:f>
              <c:strCache>
                <c:ptCount val="39"/>
                <c:pt idx="0">
                  <c:v>C/S at km = 2.500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'x-Section'!$B$582:$AM$582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11.5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50</c:v>
                </c:pt>
              </c:numCache>
            </c:numRef>
          </c:xVal>
          <c:yVal>
            <c:numRef>
              <c:f>'x-Section'!$B$583:$AM$583</c:f>
              <c:numCache>
                <c:formatCode>0.000</c:formatCode>
                <c:ptCount val="38"/>
                <c:pt idx="0">
                  <c:v>0.84499999999999997</c:v>
                </c:pt>
                <c:pt idx="1">
                  <c:v>0.89400000000000002</c:v>
                </c:pt>
                <c:pt idx="2">
                  <c:v>0.99399999999999999</c:v>
                </c:pt>
                <c:pt idx="3">
                  <c:v>2.173</c:v>
                </c:pt>
                <c:pt idx="4">
                  <c:v>2.1930000000000001</c:v>
                </c:pt>
                <c:pt idx="5">
                  <c:v>0.98799999999999999</c:v>
                </c:pt>
                <c:pt idx="6">
                  <c:v>-8.9999999999999993E-3</c:v>
                </c:pt>
                <c:pt idx="7">
                  <c:v>-0.35</c:v>
                </c:pt>
                <c:pt idx="8">
                  <c:v>-0.40600000000000003</c:v>
                </c:pt>
                <c:pt idx="9">
                  <c:v>-0.39700000000000002</c:v>
                </c:pt>
                <c:pt idx="10">
                  <c:v>-0.26600000000000001</c:v>
                </c:pt>
                <c:pt idx="11">
                  <c:v>0.29399999999999998</c:v>
                </c:pt>
                <c:pt idx="12">
                  <c:v>0.89500000000000002</c:v>
                </c:pt>
                <c:pt idx="13">
                  <c:v>0.84399999999999997</c:v>
                </c:pt>
                <c:pt idx="14">
                  <c:v>0.79400000000000004</c:v>
                </c:pt>
                <c:pt idx="15">
                  <c:v>0.74299999999999999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4256"/>
        <c:axId val="64145888"/>
      </c:scatterChart>
      <c:valAx>
        <c:axId val="64144256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45888"/>
        <c:crosses val="autoZero"/>
        <c:crossBetween val="midCat"/>
        <c:majorUnit val="1"/>
      </c:valAx>
      <c:valAx>
        <c:axId val="64145888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44256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'x-Section'!$A$602:$AM$602</c:f>
              <c:strCache>
                <c:ptCount val="39"/>
                <c:pt idx="0">
                  <c:v>C/S at km = 2.600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'x-Section'!$B$603:$AM$603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50</c:v>
                </c:pt>
              </c:numCache>
            </c:numRef>
          </c:xVal>
          <c:yVal>
            <c:numRef>
              <c:f>'x-Section'!$B$604:$AM$604</c:f>
              <c:numCache>
                <c:formatCode>0.000</c:formatCode>
                <c:ptCount val="38"/>
                <c:pt idx="0">
                  <c:v>0.96099999999999997</c:v>
                </c:pt>
                <c:pt idx="1">
                  <c:v>1.0009999999999999</c:v>
                </c:pt>
                <c:pt idx="2">
                  <c:v>1.0509999999999999</c:v>
                </c:pt>
                <c:pt idx="3">
                  <c:v>2.0499999999999998</c:v>
                </c:pt>
                <c:pt idx="4">
                  <c:v>2.0609999999999999</c:v>
                </c:pt>
                <c:pt idx="5">
                  <c:v>1.3009999999999999</c:v>
                </c:pt>
                <c:pt idx="6">
                  <c:v>0.34699999999999998</c:v>
                </c:pt>
                <c:pt idx="7">
                  <c:v>-0.34899999999999998</c:v>
                </c:pt>
                <c:pt idx="8">
                  <c:v>-0.40500000000000003</c:v>
                </c:pt>
                <c:pt idx="9">
                  <c:v>-0.253</c:v>
                </c:pt>
                <c:pt idx="10">
                  <c:v>-0.04</c:v>
                </c:pt>
                <c:pt idx="11">
                  <c:v>0.30099999999999999</c:v>
                </c:pt>
                <c:pt idx="12">
                  <c:v>0.96</c:v>
                </c:pt>
                <c:pt idx="13">
                  <c:v>0.95099999999999996</c:v>
                </c:pt>
                <c:pt idx="14">
                  <c:v>0.93</c:v>
                </c:pt>
                <c:pt idx="15">
                  <c:v>0.91200000000000003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3376"/>
        <c:axId val="64131200"/>
      </c:scatterChart>
      <c:valAx>
        <c:axId val="64133376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1200"/>
        <c:crosses val="autoZero"/>
        <c:crossBetween val="midCat"/>
        <c:majorUnit val="1"/>
      </c:valAx>
      <c:valAx>
        <c:axId val="64131200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3376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'x-Section'!$A$625:$AM$625</c:f>
              <c:strCache>
                <c:ptCount val="39"/>
                <c:pt idx="0">
                  <c:v>C/S at km = 2.700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'x-Section'!$B$626:$AM$626</c:f>
              <c:numCache>
                <c:formatCode>0.00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'x-Section'!$B$627:$AM$627</c:f>
              <c:numCache>
                <c:formatCode>0.000</c:formatCode>
                <c:ptCount val="38"/>
                <c:pt idx="0">
                  <c:v>0.36799999999999999</c:v>
                </c:pt>
                <c:pt idx="1">
                  <c:v>0.41699999999999998</c:v>
                </c:pt>
                <c:pt idx="2">
                  <c:v>1.1180000000000001</c:v>
                </c:pt>
                <c:pt idx="3">
                  <c:v>2.0579999999999998</c:v>
                </c:pt>
                <c:pt idx="4">
                  <c:v>2.069</c:v>
                </c:pt>
                <c:pt idx="5">
                  <c:v>1.417</c:v>
                </c:pt>
                <c:pt idx="6">
                  <c:v>0.51800000000000002</c:v>
                </c:pt>
                <c:pt idx="7">
                  <c:v>-0.182</c:v>
                </c:pt>
                <c:pt idx="8">
                  <c:v>-0.38200000000000001</c:v>
                </c:pt>
                <c:pt idx="9">
                  <c:v>-0.34200000000000003</c:v>
                </c:pt>
                <c:pt idx="10">
                  <c:v>-8.3000000000000004E-2</c:v>
                </c:pt>
                <c:pt idx="11">
                  <c:v>0.11799999999999999</c:v>
                </c:pt>
                <c:pt idx="12">
                  <c:v>0.71799999999999997</c:v>
                </c:pt>
                <c:pt idx="13">
                  <c:v>0.61799999999999999</c:v>
                </c:pt>
                <c:pt idx="14">
                  <c:v>0.51800000000000002</c:v>
                </c:pt>
                <c:pt idx="15">
                  <c:v>0.41699999999999998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7024"/>
        <c:axId val="65417568"/>
      </c:scatterChart>
      <c:valAx>
        <c:axId val="65417024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7568"/>
        <c:crosses val="autoZero"/>
        <c:crossBetween val="midCat"/>
        <c:majorUnit val="1"/>
      </c:valAx>
      <c:valAx>
        <c:axId val="65417568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702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'x-Section'!$A$64:$AM$64</c:f>
              <c:strCache>
                <c:ptCount val="39"/>
                <c:pt idx="0">
                  <c:v>C/S at km = 0.100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'x-Section'!$B$65:$AM$65</c:f>
              <c:numCache>
                <c:formatCode>0.00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'x-Section'!$B$66:$AM$66</c:f>
              <c:numCache>
                <c:formatCode>0.000</c:formatCode>
                <c:ptCount val="38"/>
                <c:pt idx="0">
                  <c:v>3.0950000000000002</c:v>
                </c:pt>
                <c:pt idx="1">
                  <c:v>3.09</c:v>
                </c:pt>
                <c:pt idx="2">
                  <c:v>2.0720000000000001</c:v>
                </c:pt>
                <c:pt idx="3">
                  <c:v>1.117</c:v>
                </c:pt>
                <c:pt idx="4">
                  <c:v>0.01</c:v>
                </c:pt>
                <c:pt idx="5">
                  <c:v>-0.79</c:v>
                </c:pt>
                <c:pt idx="6">
                  <c:v>-0.91200000000000003</c:v>
                </c:pt>
                <c:pt idx="7">
                  <c:v>-0.77900000000000003</c:v>
                </c:pt>
                <c:pt idx="8">
                  <c:v>-0.33</c:v>
                </c:pt>
                <c:pt idx="9">
                  <c:v>1.169</c:v>
                </c:pt>
                <c:pt idx="10">
                  <c:v>2.319</c:v>
                </c:pt>
                <c:pt idx="11">
                  <c:v>3.0619999999999998</c:v>
                </c:pt>
                <c:pt idx="12">
                  <c:v>3.0209999999999999</c:v>
                </c:pt>
                <c:pt idx="13">
                  <c:v>2.9710000000000001</c:v>
                </c:pt>
                <c:pt idx="14">
                  <c:v>2.9620000000000002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30128"/>
        <c:axId val="2110434480"/>
      </c:scatterChart>
      <c:valAx>
        <c:axId val="2110430128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34480"/>
        <c:crosses val="autoZero"/>
        <c:crossBetween val="midCat"/>
        <c:majorUnit val="1"/>
      </c:valAx>
      <c:valAx>
        <c:axId val="2110434480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3012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'x-Section'!$A$646:$AM$646</c:f>
              <c:strCache>
                <c:ptCount val="39"/>
                <c:pt idx="0">
                  <c:v>C/S at km = 2.800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'x-Section'!$B$647:$AM$647</c:f>
              <c:numCache>
                <c:formatCode>0.00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6.5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'x-Section'!$B$648:$AM$648</c:f>
              <c:numCache>
                <c:formatCode>0.000</c:formatCode>
                <c:ptCount val="38"/>
                <c:pt idx="0">
                  <c:v>0.191</c:v>
                </c:pt>
                <c:pt idx="1">
                  <c:v>0.39100000000000001</c:v>
                </c:pt>
                <c:pt idx="2">
                  <c:v>1.29</c:v>
                </c:pt>
                <c:pt idx="3">
                  <c:v>1.9910000000000001</c:v>
                </c:pt>
                <c:pt idx="4">
                  <c:v>2.032</c:v>
                </c:pt>
                <c:pt idx="5">
                  <c:v>1.29</c:v>
                </c:pt>
                <c:pt idx="6">
                  <c:v>0.34100000000000003</c:v>
                </c:pt>
                <c:pt idx="7">
                  <c:v>-0.20799999999999999</c:v>
                </c:pt>
                <c:pt idx="8">
                  <c:v>-0.309</c:v>
                </c:pt>
                <c:pt idx="9">
                  <c:v>-0.21299999999999999</c:v>
                </c:pt>
                <c:pt idx="10">
                  <c:v>-0.108</c:v>
                </c:pt>
                <c:pt idx="11">
                  <c:v>0.19</c:v>
                </c:pt>
                <c:pt idx="12">
                  <c:v>0.59</c:v>
                </c:pt>
                <c:pt idx="13">
                  <c:v>0.49099999999999999</c:v>
                </c:pt>
                <c:pt idx="14">
                  <c:v>0.441</c:v>
                </c:pt>
                <c:pt idx="15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8112"/>
        <c:axId val="65407232"/>
      </c:scatterChart>
      <c:valAx>
        <c:axId val="65418112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07232"/>
        <c:crosses val="autoZero"/>
        <c:crossBetween val="midCat"/>
        <c:majorUnit val="1"/>
      </c:valAx>
      <c:valAx>
        <c:axId val="65407232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8112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'x-Section'!$A$669:$AM$669</c:f>
              <c:strCache>
                <c:ptCount val="39"/>
                <c:pt idx="0">
                  <c:v>C/S at km = 2.900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'x-Section'!$B$670:$AM$670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'x-Section'!$B$671:$AM$671</c:f>
              <c:numCache>
                <c:formatCode>0.000</c:formatCode>
                <c:ptCount val="38"/>
                <c:pt idx="0">
                  <c:v>0.105</c:v>
                </c:pt>
                <c:pt idx="1">
                  <c:v>0.113</c:v>
                </c:pt>
                <c:pt idx="2">
                  <c:v>0.21299999999999999</c:v>
                </c:pt>
                <c:pt idx="3">
                  <c:v>0.91400000000000003</c:v>
                </c:pt>
                <c:pt idx="4">
                  <c:v>1.8640000000000001</c:v>
                </c:pt>
                <c:pt idx="5">
                  <c:v>1.875</c:v>
                </c:pt>
                <c:pt idx="6">
                  <c:v>1.1639999999999999</c:v>
                </c:pt>
                <c:pt idx="7">
                  <c:v>0.21</c:v>
                </c:pt>
                <c:pt idx="8">
                  <c:v>-0.27600000000000002</c:v>
                </c:pt>
                <c:pt idx="9">
                  <c:v>-0.36699999999999999</c:v>
                </c:pt>
                <c:pt idx="10">
                  <c:v>-0.29499999999999998</c:v>
                </c:pt>
                <c:pt idx="11">
                  <c:v>-9.1999999999999998E-2</c:v>
                </c:pt>
                <c:pt idx="12">
                  <c:v>0.21299999999999999</c:v>
                </c:pt>
                <c:pt idx="13">
                  <c:v>0.53300000000000003</c:v>
                </c:pt>
                <c:pt idx="14">
                  <c:v>0.51400000000000001</c:v>
                </c:pt>
                <c:pt idx="15">
                  <c:v>0.41399999999999998</c:v>
                </c:pt>
                <c:pt idx="16">
                  <c:v>0.36399999999999999</c:v>
                </c:pt>
                <c:pt idx="17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8320"/>
        <c:axId val="65413216"/>
      </c:scatterChart>
      <c:valAx>
        <c:axId val="6540832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3216"/>
        <c:crosses val="autoZero"/>
        <c:crossBetween val="midCat"/>
        <c:majorUnit val="1"/>
      </c:valAx>
      <c:valAx>
        <c:axId val="65413216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0832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'x-Section'!$A$690:$AM$690</c:f>
              <c:strCache>
                <c:ptCount val="39"/>
                <c:pt idx="0">
                  <c:v>C/S at km = 3.000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'x-Section'!$B$691:$AM$691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11.5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  <c:pt idx="9">
                  <c:v>26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'x-Section'!$B$692:$AM$692</c:f>
              <c:numCache>
                <c:formatCode>0.000</c:formatCode>
                <c:ptCount val="38"/>
                <c:pt idx="0">
                  <c:v>0.34699999999999998</c:v>
                </c:pt>
                <c:pt idx="1">
                  <c:v>0.54600000000000004</c:v>
                </c:pt>
                <c:pt idx="2">
                  <c:v>0.64700000000000002</c:v>
                </c:pt>
                <c:pt idx="3">
                  <c:v>1.786</c:v>
                </c:pt>
                <c:pt idx="4">
                  <c:v>1.7969999999999999</c:v>
                </c:pt>
                <c:pt idx="5">
                  <c:v>1.0389999999999999</c:v>
                </c:pt>
                <c:pt idx="6">
                  <c:v>4.4999999999999998E-2</c:v>
                </c:pt>
                <c:pt idx="7">
                  <c:v>-0.66100000000000003</c:v>
                </c:pt>
                <c:pt idx="8">
                  <c:v>-0.85499999999999998</c:v>
                </c:pt>
                <c:pt idx="9">
                  <c:v>-0.90700000000000003</c:v>
                </c:pt>
                <c:pt idx="10">
                  <c:v>-0.86199999999999999</c:v>
                </c:pt>
                <c:pt idx="11">
                  <c:v>-0.81299999999999994</c:v>
                </c:pt>
                <c:pt idx="12">
                  <c:v>-0.65400000000000003</c:v>
                </c:pt>
                <c:pt idx="13">
                  <c:v>-0.45300000000000001</c:v>
                </c:pt>
                <c:pt idx="14">
                  <c:v>0.247</c:v>
                </c:pt>
                <c:pt idx="15">
                  <c:v>0.19700000000000001</c:v>
                </c:pt>
                <c:pt idx="16">
                  <c:v>4.5999999999999999E-2</c:v>
                </c:pt>
                <c:pt idx="17">
                  <c:v>-3.0000000000000001E-3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7776"/>
        <c:axId val="65412672"/>
      </c:scatterChart>
      <c:valAx>
        <c:axId val="65407776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2672"/>
        <c:crosses val="autoZero"/>
        <c:crossBetween val="midCat"/>
        <c:majorUnit val="1"/>
      </c:valAx>
      <c:valAx>
        <c:axId val="65412672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07776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'x-Section'!$A$713:$AM$713</c:f>
              <c:strCache>
                <c:ptCount val="39"/>
                <c:pt idx="0">
                  <c:v>C/S at km = 3.100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'x-Section'!$B$714:$AM$714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11.5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'x-Section'!$B$715:$AM$715</c:f>
              <c:numCache>
                <c:formatCode>0.000</c:formatCode>
                <c:ptCount val="38"/>
                <c:pt idx="0">
                  <c:v>0.154</c:v>
                </c:pt>
                <c:pt idx="1">
                  <c:v>0.185</c:v>
                </c:pt>
                <c:pt idx="2">
                  <c:v>0.23400000000000001</c:v>
                </c:pt>
                <c:pt idx="3">
                  <c:v>1.0349999999999999</c:v>
                </c:pt>
                <c:pt idx="4">
                  <c:v>1.9750000000000001</c:v>
                </c:pt>
                <c:pt idx="5">
                  <c:v>1.986</c:v>
                </c:pt>
                <c:pt idx="6">
                  <c:v>1.385</c:v>
                </c:pt>
                <c:pt idx="7">
                  <c:v>0.23400000000000001</c:v>
                </c:pt>
                <c:pt idx="8">
                  <c:v>-0.66900000000000004</c:v>
                </c:pt>
                <c:pt idx="9">
                  <c:v>-1.014</c:v>
                </c:pt>
                <c:pt idx="10">
                  <c:v>-1.0549999999999999</c:v>
                </c:pt>
                <c:pt idx="11">
                  <c:v>-1.024</c:v>
                </c:pt>
                <c:pt idx="12">
                  <c:v>-0.56499999999999995</c:v>
                </c:pt>
                <c:pt idx="13">
                  <c:v>-0.26900000000000002</c:v>
                </c:pt>
                <c:pt idx="14">
                  <c:v>0.13400000000000001</c:v>
                </c:pt>
                <c:pt idx="15">
                  <c:v>0.434</c:v>
                </c:pt>
                <c:pt idx="16">
                  <c:v>0.23400000000000001</c:v>
                </c:pt>
                <c:pt idx="17">
                  <c:v>0.215</c:v>
                </c:pt>
                <c:pt idx="18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3760"/>
        <c:axId val="65411040"/>
      </c:scatterChart>
      <c:valAx>
        <c:axId val="6541376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1040"/>
        <c:crosses val="autoZero"/>
        <c:crossBetween val="midCat"/>
        <c:majorUnit val="1"/>
      </c:valAx>
      <c:valAx>
        <c:axId val="65411040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376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'x-Section'!$A$734:$AM$734</c:f>
              <c:strCache>
                <c:ptCount val="39"/>
                <c:pt idx="0">
                  <c:v>C/S at km = 3.200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'x-Section'!$B$735:$AM$735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'x-Section'!$B$736:$AM$736</c:f>
              <c:numCache>
                <c:formatCode>0.000</c:formatCode>
                <c:ptCount val="38"/>
                <c:pt idx="0">
                  <c:v>0.29899999999999999</c:v>
                </c:pt>
                <c:pt idx="1">
                  <c:v>0.39300000000000002</c:v>
                </c:pt>
                <c:pt idx="2">
                  <c:v>1.0920000000000001</c:v>
                </c:pt>
                <c:pt idx="3">
                  <c:v>1.8839999999999999</c:v>
                </c:pt>
                <c:pt idx="4">
                  <c:v>1.893</c:v>
                </c:pt>
                <c:pt idx="5">
                  <c:v>1.089</c:v>
                </c:pt>
                <c:pt idx="6">
                  <c:v>-0.308</c:v>
                </c:pt>
                <c:pt idx="7">
                  <c:v>-0.90800000000000003</c:v>
                </c:pt>
                <c:pt idx="8">
                  <c:v>-0.998</c:v>
                </c:pt>
                <c:pt idx="9">
                  <c:v>-1.046</c:v>
                </c:pt>
                <c:pt idx="10">
                  <c:v>-0.997</c:v>
                </c:pt>
                <c:pt idx="11">
                  <c:v>-0.90800000000000003</c:v>
                </c:pt>
                <c:pt idx="12">
                  <c:v>-0.66700000000000004</c:v>
                </c:pt>
                <c:pt idx="13">
                  <c:v>-0.20799999999999999</c:v>
                </c:pt>
                <c:pt idx="14">
                  <c:v>0.28699999999999998</c:v>
                </c:pt>
                <c:pt idx="15">
                  <c:v>0.29399999999999998</c:v>
                </c:pt>
                <c:pt idx="16">
                  <c:v>0.33200000000000002</c:v>
                </c:pt>
                <c:pt idx="17">
                  <c:v>0.29899999999999999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0288"/>
        <c:axId val="65415392"/>
      </c:scatterChart>
      <c:valAx>
        <c:axId val="65420288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5392"/>
        <c:crosses val="autoZero"/>
        <c:crossBetween val="midCat"/>
        <c:majorUnit val="1"/>
      </c:valAx>
      <c:valAx>
        <c:axId val="65415392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2028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'x-Section'!$A$757:$AM$757</c:f>
              <c:strCache>
                <c:ptCount val="39"/>
                <c:pt idx="0">
                  <c:v>C/S at km = 3.300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'x-Section'!$B$758:$AM$758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11.5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'x-Section'!$B$759:$AM$759</c:f>
              <c:numCache>
                <c:formatCode>0.000</c:formatCode>
                <c:ptCount val="38"/>
                <c:pt idx="0">
                  <c:v>0.28699999999999998</c:v>
                </c:pt>
                <c:pt idx="1">
                  <c:v>0.39200000000000002</c:v>
                </c:pt>
                <c:pt idx="2">
                  <c:v>0.59299999999999997</c:v>
                </c:pt>
                <c:pt idx="3">
                  <c:v>1.8540000000000001</c:v>
                </c:pt>
                <c:pt idx="4">
                  <c:v>1.8420000000000001</c:v>
                </c:pt>
                <c:pt idx="5">
                  <c:v>1.0920000000000001</c:v>
                </c:pt>
                <c:pt idx="6">
                  <c:v>-0.41499999999999998</c:v>
                </c:pt>
                <c:pt idx="7">
                  <c:v>-0.997</c:v>
                </c:pt>
                <c:pt idx="8">
                  <c:v>-1.0569999999999999</c:v>
                </c:pt>
                <c:pt idx="9">
                  <c:v>-1.006</c:v>
                </c:pt>
                <c:pt idx="10">
                  <c:v>-0.66700000000000004</c:v>
                </c:pt>
                <c:pt idx="11">
                  <c:v>-8.0000000000000002E-3</c:v>
                </c:pt>
                <c:pt idx="12">
                  <c:v>0.39300000000000002</c:v>
                </c:pt>
                <c:pt idx="13">
                  <c:v>0.34200000000000003</c:v>
                </c:pt>
                <c:pt idx="14">
                  <c:v>0.33300000000000002</c:v>
                </c:pt>
                <c:pt idx="15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6480"/>
        <c:axId val="65415936"/>
      </c:scatterChart>
      <c:valAx>
        <c:axId val="6541648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5936"/>
        <c:crosses val="autoZero"/>
        <c:crossBetween val="midCat"/>
        <c:majorUnit val="1"/>
      </c:valAx>
      <c:valAx>
        <c:axId val="65415936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648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'x-Section'!$A$779:$AM$779</c:f>
              <c:strCache>
                <c:ptCount val="39"/>
                <c:pt idx="0">
                  <c:v>C/S at km = 3.400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'x-Section'!$B$780:$AM$780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'x-Section'!$B$781:$AM$781</c:f>
              <c:numCache>
                <c:formatCode>0.000</c:formatCode>
                <c:ptCount val="38"/>
                <c:pt idx="0">
                  <c:v>0.30599999999999999</c:v>
                </c:pt>
                <c:pt idx="1">
                  <c:v>0.35499999999999998</c:v>
                </c:pt>
                <c:pt idx="2">
                  <c:v>0.95499999999999996</c:v>
                </c:pt>
                <c:pt idx="3">
                  <c:v>1.8660000000000001</c:v>
                </c:pt>
                <c:pt idx="4">
                  <c:v>1.8720000000000001</c:v>
                </c:pt>
                <c:pt idx="5">
                  <c:v>0.85599999999999998</c:v>
                </c:pt>
                <c:pt idx="6">
                  <c:v>-0.15</c:v>
                </c:pt>
                <c:pt idx="7">
                  <c:v>-1.4039999999999999</c:v>
                </c:pt>
                <c:pt idx="8">
                  <c:v>-1.4830000000000001</c:v>
                </c:pt>
                <c:pt idx="9">
                  <c:v>-1.405</c:v>
                </c:pt>
                <c:pt idx="10">
                  <c:v>-0.84799999999999998</c:v>
                </c:pt>
                <c:pt idx="11">
                  <c:v>-0.34699999999999998</c:v>
                </c:pt>
                <c:pt idx="12">
                  <c:v>0.45500000000000002</c:v>
                </c:pt>
                <c:pt idx="13">
                  <c:v>0.44700000000000001</c:v>
                </c:pt>
                <c:pt idx="14">
                  <c:v>0.40600000000000003</c:v>
                </c:pt>
                <c:pt idx="15">
                  <c:v>0.39200000000000002</c:v>
                </c:pt>
                <c:pt idx="16">
                  <c:v>0.38500000000000001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1584"/>
        <c:axId val="65825088"/>
      </c:scatterChart>
      <c:valAx>
        <c:axId val="65411584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25088"/>
        <c:crosses val="autoZero"/>
        <c:crossBetween val="midCat"/>
        <c:majorUnit val="1"/>
      </c:valAx>
      <c:valAx>
        <c:axId val="65825088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41158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'x-Section'!$A$801:$AM$801</c:f>
              <c:strCache>
                <c:ptCount val="39"/>
                <c:pt idx="0">
                  <c:v>C/S at km = 3.500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'x-Section'!$B$802:$AM$802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  <c:pt idx="10">
                  <c:v>30</c:v>
                </c:pt>
                <c:pt idx="11">
                  <c:v>35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56</c:v>
                </c:pt>
                <c:pt idx="21">
                  <c:v>58</c:v>
                </c:pt>
              </c:numCache>
            </c:numRef>
          </c:xVal>
          <c:yVal>
            <c:numRef>
              <c:f>'x-Section'!$B$803:$AM$803</c:f>
              <c:numCache>
                <c:formatCode>0.000</c:formatCode>
                <c:ptCount val="38"/>
                <c:pt idx="0">
                  <c:v>0.35899999999999999</c:v>
                </c:pt>
                <c:pt idx="1">
                  <c:v>0.40799999999999997</c:v>
                </c:pt>
                <c:pt idx="2">
                  <c:v>0.60799999999999998</c:v>
                </c:pt>
                <c:pt idx="3">
                  <c:v>2.2000000000000002</c:v>
                </c:pt>
                <c:pt idx="4">
                  <c:v>2.2080000000000002</c:v>
                </c:pt>
                <c:pt idx="5">
                  <c:v>1.359</c:v>
                </c:pt>
                <c:pt idx="6">
                  <c:v>0.32900000000000001</c:v>
                </c:pt>
                <c:pt idx="7">
                  <c:v>-0.35099999999999998</c:v>
                </c:pt>
                <c:pt idx="8">
                  <c:v>-1.0920000000000001</c:v>
                </c:pt>
                <c:pt idx="9">
                  <c:v>-1.7969999999999999</c:v>
                </c:pt>
                <c:pt idx="10">
                  <c:v>-1.891</c:v>
                </c:pt>
                <c:pt idx="11">
                  <c:v>-1.841</c:v>
                </c:pt>
                <c:pt idx="12">
                  <c:v>-1.595</c:v>
                </c:pt>
                <c:pt idx="13">
                  <c:v>-0.67100000000000004</c:v>
                </c:pt>
                <c:pt idx="14">
                  <c:v>0.35899999999999999</c:v>
                </c:pt>
                <c:pt idx="15">
                  <c:v>1.31</c:v>
                </c:pt>
                <c:pt idx="16">
                  <c:v>2.149</c:v>
                </c:pt>
                <c:pt idx="17">
                  <c:v>2.1080000000000001</c:v>
                </c:pt>
                <c:pt idx="18">
                  <c:v>2.1360000000000001</c:v>
                </c:pt>
                <c:pt idx="19">
                  <c:v>0.40799999999999997</c:v>
                </c:pt>
                <c:pt idx="20">
                  <c:v>-9.0999999999999998E-2</c:v>
                </c:pt>
                <c:pt idx="2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6176"/>
        <c:axId val="65820192"/>
      </c:scatterChart>
      <c:valAx>
        <c:axId val="65826176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20192"/>
        <c:crosses val="autoZero"/>
        <c:crossBetween val="midCat"/>
        <c:majorUnit val="1"/>
      </c:valAx>
      <c:valAx>
        <c:axId val="65820192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26176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'x-Section'!$A$822:$AM$822</c:f>
              <c:strCache>
                <c:ptCount val="39"/>
                <c:pt idx="0">
                  <c:v>C/S at km = 3.600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'x-Section'!$B$823:$AM$823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43</c:v>
                </c:pt>
                <c:pt idx="15">
                  <c:v>45</c:v>
                </c:pt>
                <c:pt idx="16">
                  <c:v>47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57</c:v>
                </c:pt>
                <c:pt idx="21">
                  <c:v>60</c:v>
                </c:pt>
              </c:numCache>
            </c:numRef>
          </c:xVal>
          <c:yVal>
            <c:numRef>
              <c:f>'x-Section'!$B$824:$AM$824</c:f>
              <c:numCache>
                <c:formatCode>0.000</c:formatCode>
                <c:ptCount val="38"/>
                <c:pt idx="0">
                  <c:v>0.39700000000000002</c:v>
                </c:pt>
                <c:pt idx="1">
                  <c:v>0.70199999999999996</c:v>
                </c:pt>
                <c:pt idx="2">
                  <c:v>1.0029999999999999</c:v>
                </c:pt>
                <c:pt idx="3">
                  <c:v>2.0819999999999999</c:v>
                </c:pt>
                <c:pt idx="4">
                  <c:v>2.0539999999999998</c:v>
                </c:pt>
                <c:pt idx="5">
                  <c:v>0.90300000000000002</c:v>
                </c:pt>
                <c:pt idx="6">
                  <c:v>-9.8000000000000004E-2</c:v>
                </c:pt>
                <c:pt idx="7">
                  <c:v>-0.69799999999999995</c:v>
                </c:pt>
                <c:pt idx="8">
                  <c:v>-1.5009999999999999</c:v>
                </c:pt>
                <c:pt idx="9">
                  <c:v>-1.647</c:v>
                </c:pt>
                <c:pt idx="10">
                  <c:v>-1.798</c:v>
                </c:pt>
                <c:pt idx="11">
                  <c:v>-1.7030000000000001</c:v>
                </c:pt>
                <c:pt idx="12">
                  <c:v>-1.4970000000000001</c:v>
                </c:pt>
                <c:pt idx="13">
                  <c:v>-1.357</c:v>
                </c:pt>
                <c:pt idx="14">
                  <c:v>-0.69799999999999995</c:v>
                </c:pt>
                <c:pt idx="15">
                  <c:v>0.39700000000000002</c:v>
                </c:pt>
                <c:pt idx="16">
                  <c:v>0.90200000000000002</c:v>
                </c:pt>
                <c:pt idx="17">
                  <c:v>2.032</c:v>
                </c:pt>
                <c:pt idx="18">
                  <c:v>2.044</c:v>
                </c:pt>
                <c:pt idx="19">
                  <c:v>1.2030000000000001</c:v>
                </c:pt>
                <c:pt idx="20">
                  <c:v>0.35299999999999998</c:v>
                </c:pt>
                <c:pt idx="21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8016"/>
        <c:axId val="65827808"/>
      </c:scatterChart>
      <c:valAx>
        <c:axId val="65818016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27808"/>
        <c:crosses val="autoZero"/>
        <c:crossBetween val="midCat"/>
        <c:majorUnit val="1"/>
      </c:valAx>
      <c:valAx>
        <c:axId val="65827808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18016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'x-Section'!$A$845:$AM$845</c:f>
              <c:strCache>
                <c:ptCount val="39"/>
                <c:pt idx="0">
                  <c:v>C/S at km = 3.700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'x-Section'!$B$846:$AM$846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45</c:v>
                </c:pt>
                <c:pt idx="15">
                  <c:v>47</c:v>
                </c:pt>
                <c:pt idx="16">
                  <c:v>51</c:v>
                </c:pt>
                <c:pt idx="17">
                  <c:v>55</c:v>
                </c:pt>
                <c:pt idx="18">
                  <c:v>58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  <c:pt idx="22">
                  <c:v>72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88</c:v>
                </c:pt>
                <c:pt idx="27">
                  <c:v>91</c:v>
                </c:pt>
                <c:pt idx="28">
                  <c:v>93</c:v>
                </c:pt>
                <c:pt idx="29">
                  <c:v>96</c:v>
                </c:pt>
                <c:pt idx="30">
                  <c:v>98</c:v>
                </c:pt>
                <c:pt idx="31">
                  <c:v>101</c:v>
                </c:pt>
                <c:pt idx="32">
                  <c:v>105</c:v>
                </c:pt>
              </c:numCache>
            </c:numRef>
          </c:xVal>
          <c:yVal>
            <c:numRef>
              <c:f>'x-Section'!$B$847:$AM$847</c:f>
              <c:numCache>
                <c:formatCode>0.000</c:formatCode>
                <c:ptCount val="38"/>
                <c:pt idx="0">
                  <c:v>0.44800000000000001</c:v>
                </c:pt>
                <c:pt idx="1">
                  <c:v>0.60699999999999998</c:v>
                </c:pt>
                <c:pt idx="2">
                  <c:v>0.90800000000000003</c:v>
                </c:pt>
                <c:pt idx="3">
                  <c:v>1.948</c:v>
                </c:pt>
                <c:pt idx="4">
                  <c:v>1.9590000000000001</c:v>
                </c:pt>
                <c:pt idx="5">
                  <c:v>1.008</c:v>
                </c:pt>
                <c:pt idx="6">
                  <c:v>-0.79300000000000004</c:v>
                </c:pt>
                <c:pt idx="7">
                  <c:v>-1.9910000000000001</c:v>
                </c:pt>
                <c:pt idx="8">
                  <c:v>-2.4929999999999999</c:v>
                </c:pt>
                <c:pt idx="9">
                  <c:v>-2.7909999999999999</c:v>
                </c:pt>
                <c:pt idx="10">
                  <c:v>-2.8410000000000002</c:v>
                </c:pt>
                <c:pt idx="11">
                  <c:v>-2.8330000000000002</c:v>
                </c:pt>
                <c:pt idx="12">
                  <c:v>-2.7930000000000001</c:v>
                </c:pt>
                <c:pt idx="13">
                  <c:v>-2.6920000000000002</c:v>
                </c:pt>
                <c:pt idx="14">
                  <c:v>-2.5920000000000001</c:v>
                </c:pt>
                <c:pt idx="15">
                  <c:v>-2.4910000000000001</c:v>
                </c:pt>
                <c:pt idx="16">
                  <c:v>-2.1920000000000002</c:v>
                </c:pt>
                <c:pt idx="17">
                  <c:v>-2.0209999999999999</c:v>
                </c:pt>
                <c:pt idx="18">
                  <c:v>-1.992</c:v>
                </c:pt>
                <c:pt idx="19">
                  <c:v>-1.891</c:v>
                </c:pt>
                <c:pt idx="20">
                  <c:v>-1.5920000000000001</c:v>
                </c:pt>
                <c:pt idx="21">
                  <c:v>-1.4930000000000001</c:v>
                </c:pt>
                <c:pt idx="22">
                  <c:v>-1.292</c:v>
                </c:pt>
                <c:pt idx="23">
                  <c:v>-0.99199999999999999</c:v>
                </c:pt>
                <c:pt idx="24">
                  <c:v>-0.79100000000000004</c:v>
                </c:pt>
                <c:pt idx="25">
                  <c:v>0.20200000000000001</c:v>
                </c:pt>
                <c:pt idx="26">
                  <c:v>1.0069999999999999</c:v>
                </c:pt>
                <c:pt idx="27">
                  <c:v>1.708</c:v>
                </c:pt>
                <c:pt idx="28">
                  <c:v>2.448</c:v>
                </c:pt>
                <c:pt idx="29">
                  <c:v>2.4079999999999999</c:v>
                </c:pt>
                <c:pt idx="30">
                  <c:v>1.708</c:v>
                </c:pt>
                <c:pt idx="31">
                  <c:v>1.2070000000000001</c:v>
                </c:pt>
                <c:pt idx="32">
                  <c:v>1.107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4544"/>
        <c:axId val="65824000"/>
      </c:scatterChart>
      <c:valAx>
        <c:axId val="65824544"/>
        <c:scaling>
          <c:orientation val="minMax"/>
          <c:max val="106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24000"/>
        <c:crosses val="autoZero"/>
        <c:crossBetween val="midCat"/>
        <c:majorUnit val="2"/>
      </c:valAx>
      <c:valAx>
        <c:axId val="65824000"/>
        <c:scaling>
          <c:orientation val="minMax"/>
          <c:max val="8"/>
          <c:min val="-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24544"/>
        <c:crosses val="autoZero"/>
        <c:crossBetween val="midCat"/>
        <c:majorUnit val="2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'x-Section'!$A$83:$AM$83</c:f>
              <c:strCache>
                <c:ptCount val="39"/>
                <c:pt idx="0">
                  <c:v>C/S at km = 0.200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'x-Section'!$B$84:$AM$84</c:f>
              <c:numCache>
                <c:formatCode>0.00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'x-Section'!$B$85:$AM$85</c:f>
              <c:numCache>
                <c:formatCode>0.000</c:formatCode>
                <c:ptCount val="38"/>
                <c:pt idx="0">
                  <c:v>1.952</c:v>
                </c:pt>
                <c:pt idx="1">
                  <c:v>1.9630000000000001</c:v>
                </c:pt>
                <c:pt idx="2">
                  <c:v>1.9710000000000001</c:v>
                </c:pt>
                <c:pt idx="3">
                  <c:v>1.3220000000000001</c:v>
                </c:pt>
                <c:pt idx="4">
                  <c:v>0.66800000000000004</c:v>
                </c:pt>
                <c:pt idx="5">
                  <c:v>0.16600000000000001</c:v>
                </c:pt>
                <c:pt idx="6">
                  <c:v>-0.53400000000000003</c:v>
                </c:pt>
                <c:pt idx="7">
                  <c:v>-0.55200000000000005</c:v>
                </c:pt>
                <c:pt idx="8">
                  <c:v>-0.47799999999999998</c:v>
                </c:pt>
                <c:pt idx="9">
                  <c:v>-2.8000000000000001E-2</c:v>
                </c:pt>
                <c:pt idx="10">
                  <c:v>0.61799999999999999</c:v>
                </c:pt>
                <c:pt idx="11">
                  <c:v>1.3160000000000001</c:v>
                </c:pt>
                <c:pt idx="12">
                  <c:v>2.0310000000000001</c:v>
                </c:pt>
                <c:pt idx="13">
                  <c:v>2.0219999999999998</c:v>
                </c:pt>
                <c:pt idx="14">
                  <c:v>2.0630000000000002</c:v>
                </c:pt>
                <c:pt idx="15">
                  <c:v>2.052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31760"/>
        <c:axId val="2110432848"/>
      </c:scatterChart>
      <c:valAx>
        <c:axId val="211043176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32848"/>
        <c:crosses val="autoZero"/>
        <c:crossBetween val="midCat"/>
        <c:majorUnit val="1"/>
      </c:valAx>
      <c:valAx>
        <c:axId val="2110432848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3176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'x-Section'!$A$866:$AM$866</c:f>
              <c:strCache>
                <c:ptCount val="39"/>
                <c:pt idx="0">
                  <c:v>C/S at km = 3.805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'x-Section'!$B$867:$AM$867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57</c:v>
                </c:pt>
                <c:pt idx="19">
                  <c:v>59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</c:numCache>
            </c:numRef>
          </c:xVal>
          <c:yVal>
            <c:numRef>
              <c:f>'x-Section'!$B$868:$AM$868</c:f>
              <c:numCache>
                <c:formatCode>0.000</c:formatCode>
                <c:ptCount val="38"/>
                <c:pt idx="0">
                  <c:v>0.25800000000000001</c:v>
                </c:pt>
                <c:pt idx="1">
                  <c:v>0.26800000000000002</c:v>
                </c:pt>
                <c:pt idx="2">
                  <c:v>0.41799999999999998</c:v>
                </c:pt>
                <c:pt idx="3">
                  <c:v>0.317</c:v>
                </c:pt>
                <c:pt idx="4">
                  <c:v>-8.5000000000000006E-2</c:v>
                </c:pt>
                <c:pt idx="5">
                  <c:v>-0.183</c:v>
                </c:pt>
                <c:pt idx="6">
                  <c:v>-0.68300000000000005</c:v>
                </c:pt>
                <c:pt idx="7">
                  <c:v>-1.081</c:v>
                </c:pt>
                <c:pt idx="8">
                  <c:v>-1.5820000000000001</c:v>
                </c:pt>
                <c:pt idx="9">
                  <c:v>-1.883</c:v>
                </c:pt>
                <c:pt idx="10">
                  <c:v>-2.0859999999999999</c:v>
                </c:pt>
                <c:pt idx="11">
                  <c:v>-2.1819999999999999</c:v>
                </c:pt>
                <c:pt idx="12">
                  <c:v>-2.1320000000000001</c:v>
                </c:pt>
                <c:pt idx="13">
                  <c:v>-1.8819999999999999</c:v>
                </c:pt>
                <c:pt idx="14">
                  <c:v>-1.6830000000000001</c:v>
                </c:pt>
                <c:pt idx="15">
                  <c:v>-1.581</c:v>
                </c:pt>
                <c:pt idx="16">
                  <c:v>-1.383</c:v>
                </c:pt>
                <c:pt idx="17">
                  <c:v>-1.0880000000000001</c:v>
                </c:pt>
                <c:pt idx="18">
                  <c:v>-0.68300000000000005</c:v>
                </c:pt>
                <c:pt idx="19">
                  <c:v>-8.5999999999999993E-2</c:v>
                </c:pt>
                <c:pt idx="20">
                  <c:v>-0.182</c:v>
                </c:pt>
                <c:pt idx="21">
                  <c:v>-0.23100000000000001</c:v>
                </c:pt>
                <c:pt idx="22">
                  <c:v>-0.28199999999999997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8896"/>
        <c:axId val="65829440"/>
      </c:scatterChart>
      <c:valAx>
        <c:axId val="65828896"/>
        <c:scaling>
          <c:orientation val="minMax"/>
          <c:max val="106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29440"/>
        <c:crosses val="autoZero"/>
        <c:crossBetween val="midCat"/>
        <c:majorUnit val="2"/>
      </c:valAx>
      <c:valAx>
        <c:axId val="65829440"/>
        <c:scaling>
          <c:orientation val="minMax"/>
          <c:max val="8"/>
          <c:min val="-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28896"/>
        <c:crosses val="autoZero"/>
        <c:crossBetween val="midCat"/>
        <c:majorUnit val="2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'x-Section'!$A$105:$AM$105</c:f>
              <c:strCache>
                <c:ptCount val="39"/>
                <c:pt idx="0">
                  <c:v>C/S at km = 0.300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'x-Section'!$B$106:$AM$106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</c:numCache>
            </c:numRef>
          </c:xVal>
          <c:yVal>
            <c:numRef>
              <c:f>'x-Section'!$B$107:$AM$107</c:f>
              <c:numCache>
                <c:formatCode>0.000</c:formatCode>
                <c:ptCount val="38"/>
                <c:pt idx="0">
                  <c:v>2.4809999999999999</c:v>
                </c:pt>
                <c:pt idx="1">
                  <c:v>2.5219999999999998</c:v>
                </c:pt>
                <c:pt idx="2">
                  <c:v>2.5449999999999999</c:v>
                </c:pt>
                <c:pt idx="3">
                  <c:v>2.5670000000000002</c:v>
                </c:pt>
                <c:pt idx="4">
                  <c:v>1.87</c:v>
                </c:pt>
                <c:pt idx="5">
                  <c:v>0.82099999999999995</c:v>
                </c:pt>
                <c:pt idx="6">
                  <c:v>-0.42899999999999999</c:v>
                </c:pt>
                <c:pt idx="7">
                  <c:v>-0.51800000000000002</c:v>
                </c:pt>
                <c:pt idx="8">
                  <c:v>-0.38500000000000001</c:v>
                </c:pt>
                <c:pt idx="9">
                  <c:v>0.66300000000000003</c:v>
                </c:pt>
                <c:pt idx="10">
                  <c:v>1.821</c:v>
                </c:pt>
                <c:pt idx="11">
                  <c:v>2.6019999999999999</c:v>
                </c:pt>
                <c:pt idx="12">
                  <c:v>2.59</c:v>
                </c:pt>
                <c:pt idx="13">
                  <c:v>2.5710000000000002</c:v>
                </c:pt>
                <c:pt idx="14">
                  <c:v>2.5230999999999999</c:v>
                </c:pt>
                <c:pt idx="15">
                  <c:v>2.4700000000000002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33392"/>
        <c:axId val="2110424144"/>
      </c:scatterChart>
      <c:valAx>
        <c:axId val="2110433392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24144"/>
        <c:crosses val="autoZero"/>
        <c:crossBetween val="midCat"/>
        <c:majorUnit val="1"/>
      </c:valAx>
      <c:valAx>
        <c:axId val="2110424144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33392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'x-Section'!$A$126:$AM$126</c:f>
              <c:strCache>
                <c:ptCount val="39"/>
                <c:pt idx="0">
                  <c:v>C/S at km = 0.400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'x-Section'!$B$127:$AM$127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'x-Section'!$B$128:$AM$128</c:f>
              <c:numCache>
                <c:formatCode>0.000</c:formatCode>
                <c:ptCount val="38"/>
                <c:pt idx="0">
                  <c:v>1.756</c:v>
                </c:pt>
                <c:pt idx="1">
                  <c:v>1.77</c:v>
                </c:pt>
                <c:pt idx="2">
                  <c:v>1.766</c:v>
                </c:pt>
                <c:pt idx="3">
                  <c:v>1.7969999999999999</c:v>
                </c:pt>
                <c:pt idx="4">
                  <c:v>1.04</c:v>
                </c:pt>
                <c:pt idx="5">
                  <c:v>0.442</c:v>
                </c:pt>
                <c:pt idx="6">
                  <c:v>-0.27</c:v>
                </c:pt>
                <c:pt idx="7">
                  <c:v>-0.39300000000000002</c:v>
                </c:pt>
                <c:pt idx="8">
                  <c:v>-0.30399999999999999</c:v>
                </c:pt>
                <c:pt idx="9">
                  <c:v>0.33800000000000002</c:v>
                </c:pt>
                <c:pt idx="10">
                  <c:v>0.84499999999999997</c:v>
                </c:pt>
                <c:pt idx="11">
                  <c:v>1.7270000000000001</c:v>
                </c:pt>
                <c:pt idx="12">
                  <c:v>1.7370000000000001</c:v>
                </c:pt>
                <c:pt idx="13">
                  <c:v>2.4969999999999999</c:v>
                </c:pt>
                <c:pt idx="14">
                  <c:v>2.5049999999999999</c:v>
                </c:pt>
                <c:pt idx="15">
                  <c:v>1.946</c:v>
                </c:pt>
                <c:pt idx="16">
                  <c:v>1.9359999999999999</c:v>
                </c:pt>
                <c:pt idx="17">
                  <c:v>1.9259999999999999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26320"/>
        <c:axId val="2110426864"/>
      </c:scatterChart>
      <c:valAx>
        <c:axId val="211042632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26864"/>
        <c:crosses val="autoZero"/>
        <c:crossBetween val="midCat"/>
        <c:majorUnit val="1"/>
      </c:valAx>
      <c:valAx>
        <c:axId val="2110426864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2632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'x-Section'!$A$147:$AM$147</c:f>
              <c:strCache>
                <c:ptCount val="39"/>
                <c:pt idx="0">
                  <c:v>C/S at km = 0.500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'x-Section'!$B$148:$AM$148</c:f>
              <c:numCache>
                <c:formatCode>0.00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'x-Section'!$B$149:$AM$149</c:f>
              <c:numCache>
                <c:formatCode>0.000</c:formatCode>
                <c:ptCount val="38"/>
                <c:pt idx="0">
                  <c:v>2.2050000000000001</c:v>
                </c:pt>
                <c:pt idx="1">
                  <c:v>2.1949999999999998</c:v>
                </c:pt>
                <c:pt idx="2">
                  <c:v>1.591</c:v>
                </c:pt>
                <c:pt idx="3">
                  <c:v>0.49099999999999999</c:v>
                </c:pt>
                <c:pt idx="4">
                  <c:v>-0.26400000000000001</c:v>
                </c:pt>
                <c:pt idx="5">
                  <c:v>-0.376</c:v>
                </c:pt>
                <c:pt idx="6">
                  <c:v>-0.214</c:v>
                </c:pt>
                <c:pt idx="7">
                  <c:v>0.28699999999999998</c:v>
                </c:pt>
                <c:pt idx="8">
                  <c:v>0.89</c:v>
                </c:pt>
                <c:pt idx="9">
                  <c:v>1.786</c:v>
                </c:pt>
                <c:pt idx="10">
                  <c:v>1.794</c:v>
                </c:pt>
                <c:pt idx="11">
                  <c:v>1.494</c:v>
                </c:pt>
                <c:pt idx="12">
                  <c:v>1.4750000000000001</c:v>
                </c:pt>
                <c:pt idx="13">
                  <c:v>1.456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29584"/>
        <c:axId val="63187376"/>
      </c:scatterChart>
      <c:valAx>
        <c:axId val="2110429584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87376"/>
        <c:crosses val="autoZero"/>
        <c:crossBetween val="midCat"/>
        <c:majorUnit val="1"/>
      </c:valAx>
      <c:valAx>
        <c:axId val="63187376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2958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'x-Section'!$A$168:$AM$168</c:f>
              <c:strCache>
                <c:ptCount val="39"/>
                <c:pt idx="0">
                  <c:v>C/S at km = 0.600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'x-Section'!$B$169:$AM$169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'x-Section'!$B$170:$AM$170</c:f>
              <c:numCache>
                <c:formatCode>0.000</c:formatCode>
                <c:ptCount val="38"/>
                <c:pt idx="0">
                  <c:v>1.6379999999999999</c:v>
                </c:pt>
                <c:pt idx="1">
                  <c:v>1.627</c:v>
                </c:pt>
                <c:pt idx="2">
                  <c:v>1.677</c:v>
                </c:pt>
                <c:pt idx="3">
                  <c:v>0.871</c:v>
                </c:pt>
                <c:pt idx="4">
                  <c:v>7.6999999999999999E-2</c:v>
                </c:pt>
                <c:pt idx="5">
                  <c:v>-0.32400000000000001</c:v>
                </c:pt>
                <c:pt idx="6">
                  <c:v>-0.41199999999999998</c:v>
                </c:pt>
                <c:pt idx="7">
                  <c:v>-0.317</c:v>
                </c:pt>
                <c:pt idx="8">
                  <c:v>7.2999999999999995E-2</c:v>
                </c:pt>
                <c:pt idx="9">
                  <c:v>0.67700000000000005</c:v>
                </c:pt>
                <c:pt idx="10">
                  <c:v>1.3779999999999999</c:v>
                </c:pt>
                <c:pt idx="11">
                  <c:v>1.381</c:v>
                </c:pt>
                <c:pt idx="12">
                  <c:v>1.3759999999999999</c:v>
                </c:pt>
                <c:pt idx="13">
                  <c:v>1.3360000000000001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2144"/>
        <c:axId val="63186288"/>
      </c:scatterChart>
      <c:valAx>
        <c:axId val="63172144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86288"/>
        <c:crosses val="autoZero"/>
        <c:crossBetween val="midCat"/>
        <c:majorUnit val="1"/>
      </c:valAx>
      <c:valAx>
        <c:axId val="63186288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7214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3688752160523E-2"/>
          <c:y val="0.16167688306524119"/>
          <c:w val="0.92944819459510075"/>
          <c:h val="0.62934453821075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'x-Section'!$A$189:$AM$189</c:f>
              <c:strCache>
                <c:ptCount val="39"/>
                <c:pt idx="0">
                  <c:v>C/S at km = 0.700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'x-Section'!$B$190:$AM$190</c:f>
              <c:numCache>
                <c:formatCode>0.00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'x-Section'!$B$191:$AM$191</c:f>
              <c:numCache>
                <c:formatCode>0.000</c:formatCode>
                <c:ptCount val="38"/>
                <c:pt idx="0">
                  <c:v>1.159</c:v>
                </c:pt>
                <c:pt idx="1">
                  <c:v>1.1679999999999999</c:v>
                </c:pt>
                <c:pt idx="2">
                  <c:v>2.0590000000000002</c:v>
                </c:pt>
                <c:pt idx="3">
                  <c:v>2.0680000000000001</c:v>
                </c:pt>
                <c:pt idx="4">
                  <c:v>1.1180000000000001</c:v>
                </c:pt>
                <c:pt idx="5">
                  <c:v>0.46800000000000003</c:v>
                </c:pt>
                <c:pt idx="6">
                  <c:v>-8.1000000000000003E-2</c:v>
                </c:pt>
                <c:pt idx="7">
                  <c:v>-0.42299999999999999</c:v>
                </c:pt>
                <c:pt idx="8">
                  <c:v>-0.45200000000000001</c:v>
                </c:pt>
                <c:pt idx="9">
                  <c:v>-0.39100000000000001</c:v>
                </c:pt>
                <c:pt idx="10">
                  <c:v>-0.23200000000000001</c:v>
                </c:pt>
                <c:pt idx="11">
                  <c:v>-3.3000000000000002E-2</c:v>
                </c:pt>
                <c:pt idx="12">
                  <c:v>0.66700000000000004</c:v>
                </c:pt>
                <c:pt idx="13">
                  <c:v>1.3759999999999999</c:v>
                </c:pt>
                <c:pt idx="14">
                  <c:v>1.367</c:v>
                </c:pt>
                <c:pt idx="15">
                  <c:v>1.3480000000000001</c:v>
                </c:pt>
                <c:pt idx="16">
                  <c:v>1.329</c:v>
                </c:pt>
                <c:pt idx="17">
                  <c:v>1.3180000000000001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E0D-8167-952C5B89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5200"/>
        <c:axId val="63178672"/>
      </c:scatterChart>
      <c:valAx>
        <c:axId val="6318520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78672"/>
        <c:crosses val="autoZero"/>
        <c:crossBetween val="midCat"/>
        <c:majorUnit val="1"/>
      </c:valAx>
      <c:valAx>
        <c:axId val="63178672"/>
        <c:scaling>
          <c:orientation val="minMax"/>
          <c:max val="6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8520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826799570407665"/>
          <c:y val="4.5556071130054054E-2"/>
          <c:w val="0.45522611300422061"/>
          <c:h val="7.1856017997750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" r="0.750000000000006" t="1" header="0.5" footer="0.5"/>
    <c:pageSetup paperSize="9" orientation="landscape" horizontalDpi="360" verticalDpi="36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66675</xdr:rowOff>
    </xdr:from>
    <xdr:to>
      <xdr:col>38</xdr:col>
      <xdr:colOff>219075</xdr:colOff>
      <xdr:row>21</xdr:row>
      <xdr:rowOff>114300</xdr:rowOff>
    </xdr:to>
    <xdr:graphicFrame macro="">
      <xdr:nvGraphicFramePr>
        <xdr:cNvPr id="2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28</xdr:row>
      <xdr:rowOff>57150</xdr:rowOff>
    </xdr:from>
    <xdr:to>
      <xdr:col>38</xdr:col>
      <xdr:colOff>219075</xdr:colOff>
      <xdr:row>41</xdr:row>
      <xdr:rowOff>123825</xdr:rowOff>
    </xdr:to>
    <xdr:graphicFrame macro="">
      <xdr:nvGraphicFramePr>
        <xdr:cNvPr id="18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48</xdr:row>
      <xdr:rowOff>114300</xdr:rowOff>
    </xdr:from>
    <xdr:to>
      <xdr:col>38</xdr:col>
      <xdr:colOff>219075</xdr:colOff>
      <xdr:row>61</xdr:row>
      <xdr:rowOff>180975</xdr:rowOff>
    </xdr:to>
    <xdr:graphicFrame macro="">
      <xdr:nvGraphicFramePr>
        <xdr:cNvPr id="1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9525</xdr:rowOff>
    </xdr:from>
    <xdr:to>
      <xdr:col>38</xdr:col>
      <xdr:colOff>200025</xdr:colOff>
      <xdr:row>81</xdr:row>
      <xdr:rowOff>76200</xdr:rowOff>
    </xdr:to>
    <xdr:graphicFrame macro="">
      <xdr:nvGraphicFramePr>
        <xdr:cNvPr id="27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89</xdr:row>
      <xdr:rowOff>180975</xdr:rowOff>
    </xdr:from>
    <xdr:to>
      <xdr:col>38</xdr:col>
      <xdr:colOff>228600</xdr:colOff>
      <xdr:row>103</xdr:row>
      <xdr:rowOff>57150</xdr:rowOff>
    </xdr:to>
    <xdr:graphicFrame macro="">
      <xdr:nvGraphicFramePr>
        <xdr:cNvPr id="28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111</xdr:row>
      <xdr:rowOff>19050</xdr:rowOff>
    </xdr:from>
    <xdr:to>
      <xdr:col>38</xdr:col>
      <xdr:colOff>228600</xdr:colOff>
      <xdr:row>124</xdr:row>
      <xdr:rowOff>85725</xdr:rowOff>
    </xdr:to>
    <xdr:graphicFrame macro="">
      <xdr:nvGraphicFramePr>
        <xdr:cNvPr id="30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131</xdr:row>
      <xdr:rowOff>161925</xdr:rowOff>
    </xdr:from>
    <xdr:to>
      <xdr:col>38</xdr:col>
      <xdr:colOff>209550</xdr:colOff>
      <xdr:row>145</xdr:row>
      <xdr:rowOff>38100</xdr:rowOff>
    </xdr:to>
    <xdr:graphicFrame macro="">
      <xdr:nvGraphicFramePr>
        <xdr:cNvPr id="31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152</xdr:row>
      <xdr:rowOff>171450</xdr:rowOff>
    </xdr:from>
    <xdr:to>
      <xdr:col>38</xdr:col>
      <xdr:colOff>219075</xdr:colOff>
      <xdr:row>166</xdr:row>
      <xdr:rowOff>9525</xdr:rowOff>
    </xdr:to>
    <xdr:graphicFrame macro="">
      <xdr:nvGraphicFramePr>
        <xdr:cNvPr id="24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174</xdr:row>
      <xdr:rowOff>57150</xdr:rowOff>
    </xdr:from>
    <xdr:to>
      <xdr:col>38</xdr:col>
      <xdr:colOff>219075</xdr:colOff>
      <xdr:row>187</xdr:row>
      <xdr:rowOff>85725</xdr:rowOff>
    </xdr:to>
    <xdr:graphicFrame macro="">
      <xdr:nvGraphicFramePr>
        <xdr:cNvPr id="25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193</xdr:row>
      <xdr:rowOff>38100</xdr:rowOff>
    </xdr:from>
    <xdr:to>
      <xdr:col>38</xdr:col>
      <xdr:colOff>219075</xdr:colOff>
      <xdr:row>206</xdr:row>
      <xdr:rowOff>66675</xdr:rowOff>
    </xdr:to>
    <xdr:graphicFrame macro="">
      <xdr:nvGraphicFramePr>
        <xdr:cNvPr id="26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214</xdr:row>
      <xdr:rowOff>66675</xdr:rowOff>
    </xdr:from>
    <xdr:to>
      <xdr:col>38</xdr:col>
      <xdr:colOff>219075</xdr:colOff>
      <xdr:row>227</xdr:row>
      <xdr:rowOff>95250</xdr:rowOff>
    </xdr:to>
    <xdr:graphicFrame macro="">
      <xdr:nvGraphicFramePr>
        <xdr:cNvPr id="32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235</xdr:row>
      <xdr:rowOff>19050</xdr:rowOff>
    </xdr:from>
    <xdr:to>
      <xdr:col>38</xdr:col>
      <xdr:colOff>228600</xdr:colOff>
      <xdr:row>248</xdr:row>
      <xdr:rowOff>47625</xdr:rowOff>
    </xdr:to>
    <xdr:graphicFrame macro="">
      <xdr:nvGraphicFramePr>
        <xdr:cNvPr id="33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256</xdr:row>
      <xdr:rowOff>19050</xdr:rowOff>
    </xdr:from>
    <xdr:to>
      <xdr:col>38</xdr:col>
      <xdr:colOff>228600</xdr:colOff>
      <xdr:row>269</xdr:row>
      <xdr:rowOff>47625</xdr:rowOff>
    </xdr:to>
    <xdr:graphicFrame macro="">
      <xdr:nvGraphicFramePr>
        <xdr:cNvPr id="34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278</xdr:row>
      <xdr:rowOff>19050</xdr:rowOff>
    </xdr:from>
    <xdr:to>
      <xdr:col>38</xdr:col>
      <xdr:colOff>228600</xdr:colOff>
      <xdr:row>291</xdr:row>
      <xdr:rowOff>47625</xdr:rowOff>
    </xdr:to>
    <xdr:graphicFrame macro="">
      <xdr:nvGraphicFramePr>
        <xdr:cNvPr id="35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28575</xdr:colOff>
      <xdr:row>302</xdr:row>
      <xdr:rowOff>19050</xdr:rowOff>
    </xdr:from>
    <xdr:to>
      <xdr:col>38</xdr:col>
      <xdr:colOff>228600</xdr:colOff>
      <xdr:row>315</xdr:row>
      <xdr:rowOff>47625</xdr:rowOff>
    </xdr:to>
    <xdr:graphicFrame macro="">
      <xdr:nvGraphicFramePr>
        <xdr:cNvPr id="36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323</xdr:row>
      <xdr:rowOff>19050</xdr:rowOff>
    </xdr:from>
    <xdr:to>
      <xdr:col>38</xdr:col>
      <xdr:colOff>228600</xdr:colOff>
      <xdr:row>336</xdr:row>
      <xdr:rowOff>47625</xdr:rowOff>
    </xdr:to>
    <xdr:graphicFrame macro="">
      <xdr:nvGraphicFramePr>
        <xdr:cNvPr id="37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28575</xdr:colOff>
      <xdr:row>346</xdr:row>
      <xdr:rowOff>19050</xdr:rowOff>
    </xdr:from>
    <xdr:to>
      <xdr:col>38</xdr:col>
      <xdr:colOff>228600</xdr:colOff>
      <xdr:row>359</xdr:row>
      <xdr:rowOff>47625</xdr:rowOff>
    </xdr:to>
    <xdr:graphicFrame macro="">
      <xdr:nvGraphicFramePr>
        <xdr:cNvPr id="20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367</xdr:row>
      <xdr:rowOff>19050</xdr:rowOff>
    </xdr:from>
    <xdr:to>
      <xdr:col>38</xdr:col>
      <xdr:colOff>228600</xdr:colOff>
      <xdr:row>380</xdr:row>
      <xdr:rowOff>47625</xdr:rowOff>
    </xdr:to>
    <xdr:graphicFrame macro="">
      <xdr:nvGraphicFramePr>
        <xdr:cNvPr id="21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28575</xdr:colOff>
      <xdr:row>390</xdr:row>
      <xdr:rowOff>19050</xdr:rowOff>
    </xdr:from>
    <xdr:to>
      <xdr:col>38</xdr:col>
      <xdr:colOff>228600</xdr:colOff>
      <xdr:row>403</xdr:row>
      <xdr:rowOff>47625</xdr:rowOff>
    </xdr:to>
    <xdr:graphicFrame macro="">
      <xdr:nvGraphicFramePr>
        <xdr:cNvPr id="22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28575</xdr:colOff>
      <xdr:row>411</xdr:row>
      <xdr:rowOff>19050</xdr:rowOff>
    </xdr:from>
    <xdr:to>
      <xdr:col>38</xdr:col>
      <xdr:colOff>228600</xdr:colOff>
      <xdr:row>424</xdr:row>
      <xdr:rowOff>47625</xdr:rowOff>
    </xdr:to>
    <xdr:graphicFrame macro="">
      <xdr:nvGraphicFramePr>
        <xdr:cNvPr id="23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434</xdr:row>
      <xdr:rowOff>19050</xdr:rowOff>
    </xdr:from>
    <xdr:to>
      <xdr:col>38</xdr:col>
      <xdr:colOff>228600</xdr:colOff>
      <xdr:row>447</xdr:row>
      <xdr:rowOff>47625</xdr:rowOff>
    </xdr:to>
    <xdr:graphicFrame macro="">
      <xdr:nvGraphicFramePr>
        <xdr:cNvPr id="2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28575</xdr:colOff>
      <xdr:row>455</xdr:row>
      <xdr:rowOff>19050</xdr:rowOff>
    </xdr:from>
    <xdr:to>
      <xdr:col>38</xdr:col>
      <xdr:colOff>228600</xdr:colOff>
      <xdr:row>468</xdr:row>
      <xdr:rowOff>47625</xdr:rowOff>
    </xdr:to>
    <xdr:graphicFrame macro="">
      <xdr:nvGraphicFramePr>
        <xdr:cNvPr id="38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28575</xdr:colOff>
      <xdr:row>478</xdr:row>
      <xdr:rowOff>19050</xdr:rowOff>
    </xdr:from>
    <xdr:to>
      <xdr:col>38</xdr:col>
      <xdr:colOff>228600</xdr:colOff>
      <xdr:row>491</xdr:row>
      <xdr:rowOff>47625</xdr:rowOff>
    </xdr:to>
    <xdr:graphicFrame macro="">
      <xdr:nvGraphicFramePr>
        <xdr:cNvPr id="3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28575</xdr:colOff>
      <xdr:row>499</xdr:row>
      <xdr:rowOff>19050</xdr:rowOff>
    </xdr:from>
    <xdr:to>
      <xdr:col>38</xdr:col>
      <xdr:colOff>228600</xdr:colOff>
      <xdr:row>512</xdr:row>
      <xdr:rowOff>47625</xdr:rowOff>
    </xdr:to>
    <xdr:graphicFrame macro="">
      <xdr:nvGraphicFramePr>
        <xdr:cNvPr id="40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28575</xdr:colOff>
      <xdr:row>522</xdr:row>
      <xdr:rowOff>19050</xdr:rowOff>
    </xdr:from>
    <xdr:to>
      <xdr:col>38</xdr:col>
      <xdr:colOff>228600</xdr:colOff>
      <xdr:row>535</xdr:row>
      <xdr:rowOff>47625</xdr:rowOff>
    </xdr:to>
    <xdr:graphicFrame macro="">
      <xdr:nvGraphicFramePr>
        <xdr:cNvPr id="41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28575</xdr:colOff>
      <xdr:row>544</xdr:row>
      <xdr:rowOff>19050</xdr:rowOff>
    </xdr:from>
    <xdr:to>
      <xdr:col>38</xdr:col>
      <xdr:colOff>228600</xdr:colOff>
      <xdr:row>557</xdr:row>
      <xdr:rowOff>47625</xdr:rowOff>
    </xdr:to>
    <xdr:graphicFrame macro="">
      <xdr:nvGraphicFramePr>
        <xdr:cNvPr id="42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28575</xdr:colOff>
      <xdr:row>566</xdr:row>
      <xdr:rowOff>19050</xdr:rowOff>
    </xdr:from>
    <xdr:to>
      <xdr:col>38</xdr:col>
      <xdr:colOff>228600</xdr:colOff>
      <xdr:row>579</xdr:row>
      <xdr:rowOff>47625</xdr:rowOff>
    </xdr:to>
    <xdr:graphicFrame macro="">
      <xdr:nvGraphicFramePr>
        <xdr:cNvPr id="43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28575</xdr:colOff>
      <xdr:row>587</xdr:row>
      <xdr:rowOff>19050</xdr:rowOff>
    </xdr:from>
    <xdr:to>
      <xdr:col>38</xdr:col>
      <xdr:colOff>228600</xdr:colOff>
      <xdr:row>600</xdr:row>
      <xdr:rowOff>47625</xdr:rowOff>
    </xdr:to>
    <xdr:graphicFrame macro="">
      <xdr:nvGraphicFramePr>
        <xdr:cNvPr id="44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28575</xdr:colOff>
      <xdr:row>610</xdr:row>
      <xdr:rowOff>19050</xdr:rowOff>
    </xdr:from>
    <xdr:to>
      <xdr:col>38</xdr:col>
      <xdr:colOff>228600</xdr:colOff>
      <xdr:row>623</xdr:row>
      <xdr:rowOff>47625</xdr:rowOff>
    </xdr:to>
    <xdr:graphicFrame macro="">
      <xdr:nvGraphicFramePr>
        <xdr:cNvPr id="45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28575</xdr:colOff>
      <xdr:row>631</xdr:row>
      <xdr:rowOff>19050</xdr:rowOff>
    </xdr:from>
    <xdr:to>
      <xdr:col>38</xdr:col>
      <xdr:colOff>228600</xdr:colOff>
      <xdr:row>644</xdr:row>
      <xdr:rowOff>47625</xdr:rowOff>
    </xdr:to>
    <xdr:graphicFrame macro="">
      <xdr:nvGraphicFramePr>
        <xdr:cNvPr id="46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28575</xdr:colOff>
      <xdr:row>654</xdr:row>
      <xdr:rowOff>19050</xdr:rowOff>
    </xdr:from>
    <xdr:to>
      <xdr:col>38</xdr:col>
      <xdr:colOff>228600</xdr:colOff>
      <xdr:row>667</xdr:row>
      <xdr:rowOff>47625</xdr:rowOff>
    </xdr:to>
    <xdr:graphicFrame macro="">
      <xdr:nvGraphicFramePr>
        <xdr:cNvPr id="47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28575</xdr:colOff>
      <xdr:row>675</xdr:row>
      <xdr:rowOff>19050</xdr:rowOff>
    </xdr:from>
    <xdr:to>
      <xdr:col>38</xdr:col>
      <xdr:colOff>228600</xdr:colOff>
      <xdr:row>688</xdr:row>
      <xdr:rowOff>47625</xdr:rowOff>
    </xdr:to>
    <xdr:graphicFrame macro="">
      <xdr:nvGraphicFramePr>
        <xdr:cNvPr id="48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28575</xdr:colOff>
      <xdr:row>698</xdr:row>
      <xdr:rowOff>19050</xdr:rowOff>
    </xdr:from>
    <xdr:to>
      <xdr:col>38</xdr:col>
      <xdr:colOff>228600</xdr:colOff>
      <xdr:row>711</xdr:row>
      <xdr:rowOff>47625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28575</xdr:colOff>
      <xdr:row>719</xdr:row>
      <xdr:rowOff>19050</xdr:rowOff>
    </xdr:from>
    <xdr:to>
      <xdr:col>38</xdr:col>
      <xdr:colOff>228600</xdr:colOff>
      <xdr:row>732</xdr:row>
      <xdr:rowOff>47625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28575</xdr:colOff>
      <xdr:row>742</xdr:row>
      <xdr:rowOff>19050</xdr:rowOff>
    </xdr:from>
    <xdr:to>
      <xdr:col>38</xdr:col>
      <xdr:colOff>228600</xdr:colOff>
      <xdr:row>755</xdr:row>
      <xdr:rowOff>47625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28575</xdr:colOff>
      <xdr:row>764</xdr:row>
      <xdr:rowOff>19050</xdr:rowOff>
    </xdr:from>
    <xdr:to>
      <xdr:col>38</xdr:col>
      <xdr:colOff>228600</xdr:colOff>
      <xdr:row>777</xdr:row>
      <xdr:rowOff>47625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28575</xdr:colOff>
      <xdr:row>786</xdr:row>
      <xdr:rowOff>19050</xdr:rowOff>
    </xdr:from>
    <xdr:to>
      <xdr:col>38</xdr:col>
      <xdr:colOff>228600</xdr:colOff>
      <xdr:row>799</xdr:row>
      <xdr:rowOff>47625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28575</xdr:colOff>
      <xdr:row>807</xdr:row>
      <xdr:rowOff>19050</xdr:rowOff>
    </xdr:from>
    <xdr:to>
      <xdr:col>38</xdr:col>
      <xdr:colOff>228600</xdr:colOff>
      <xdr:row>820</xdr:row>
      <xdr:rowOff>47625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28575</xdr:colOff>
      <xdr:row>830</xdr:row>
      <xdr:rowOff>19050</xdr:rowOff>
    </xdr:from>
    <xdr:to>
      <xdr:col>38</xdr:col>
      <xdr:colOff>228600</xdr:colOff>
      <xdr:row>843</xdr:row>
      <xdr:rowOff>47625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28575</xdr:colOff>
      <xdr:row>851</xdr:row>
      <xdr:rowOff>19050</xdr:rowOff>
    </xdr:from>
    <xdr:to>
      <xdr:col>38</xdr:col>
      <xdr:colOff>228600</xdr:colOff>
      <xdr:row>864</xdr:row>
      <xdr:rowOff>47625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182880</xdr:colOff>
      <xdr:row>874</xdr:row>
      <xdr:rowOff>137162</xdr:rowOff>
    </xdr:from>
    <xdr:to>
      <xdr:col>38</xdr:col>
      <xdr:colOff>55713</xdr:colOff>
      <xdr:row>879</xdr:row>
      <xdr:rowOff>76202</xdr:rowOff>
    </xdr:to>
    <xdr:grpSp>
      <xdr:nvGrpSpPr>
        <xdr:cNvPr id="57" name="Group 56"/>
        <xdr:cNvGrpSpPr/>
      </xdr:nvGrpSpPr>
      <xdr:grpSpPr>
        <a:xfrm>
          <a:off x="182880" y="213657182"/>
          <a:ext cx="9428313" cy="815340"/>
          <a:chOff x="1348740" y="7425055"/>
          <a:chExt cx="9451173" cy="1328088"/>
        </a:xfrm>
      </xdr:grpSpPr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348740" y="7456170"/>
            <a:ext cx="1957071" cy="1284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(S M </a:t>
            </a:r>
            <a:r>
              <a:rPr lang="en-US" sz="1100" b="0" baseline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 Refat Jamil </a:t>
            </a:r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)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Executive Engineer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Gopalganj WD Division</a:t>
            </a:r>
          </a:p>
          <a:p>
            <a:pPr marL="0" indent="0" algn="ctr"/>
            <a:r>
              <a:rPr lang="en-US" sz="1100" b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BWDB, Gopalganj.</a:t>
            </a:r>
          </a:p>
        </xdr:txBody>
      </xdr: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4686209" y="7425055"/>
            <a:ext cx="2247581" cy="1266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(Subrata Kumar)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Sub Divisional Engineer (A.C)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Tungipara WD Sub-Division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BWDB, Tungipara</a:t>
            </a:r>
            <a:r>
              <a:rPr lang="en-US" sz="11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 , </a:t>
            </a:r>
            <a:r>
              <a:rPr lang="en-US" sz="110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Gopalganj.</a:t>
            </a:r>
            <a:endParaRPr lang="en-US" sz="11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8889173" y="7495152"/>
            <a:ext cx="1910740" cy="1257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(Utpal Ray)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Sub-Assistant Engineer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Kotalipara  WD Section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itchFamily="18" charset="0"/>
                <a:ea typeface="+mn-ea"/>
                <a:cs typeface="Times New Roman" pitchFamily="18" charset="0"/>
              </a:rPr>
              <a:t>BWDB,Tungipara, Gopalganj .</a:t>
            </a:r>
          </a:p>
        </xdr:txBody>
      </xdr: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0.08056</cdr:x>
      <cdr:y>0.04129</cdr:y>
    </cdr:from>
    <cdr:to>
      <cdr:x>0.21545</cdr:x>
      <cdr:y>0.13174</cdr:y>
    </cdr:to>
    <cdr:sp macro="" textlink="">
      <cdr:nvSpPr>
        <cdr:cNvPr id="1118208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27" y="80174"/>
          <a:ext cx="632121" cy="1756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Left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0.81911</cdr:x>
      <cdr:y>0.044</cdr:y>
    </cdr:from>
    <cdr:to>
      <cdr:x>0.98021</cdr:x>
      <cdr:y>0.13174</cdr:y>
    </cdr:to>
    <cdr:sp macro="" textlink="">
      <cdr:nvSpPr>
        <cdr:cNvPr id="4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8574" y="85437"/>
          <a:ext cx="754983" cy="1703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Right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Side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9"/>
  <sheetViews>
    <sheetView tabSelected="1" view="pageBreakPreview" zoomScaleSheetLayoutView="100" workbookViewId="0">
      <selection sqref="A1:AM5"/>
    </sheetView>
  </sheetViews>
  <sheetFormatPr defaultColWidth="3.6640625" defaultRowHeight="13.8" x14ac:dyDescent="0.25"/>
  <cols>
    <col min="1" max="16384" width="3.6640625" style="3"/>
  </cols>
  <sheetData>
    <row r="1" spans="1:39" ht="15" customHeight="1" x14ac:dyDescent="0.25">
      <c r="A1" s="44" t="s">
        <v>73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39" ht="34.200000000000003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1:39" ht="7.5" hidden="1" customHeigh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</row>
    <row r="4" spans="1:39" ht="6" hidden="1" customHeigh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</row>
    <row r="5" spans="1:39" ht="6.75" hidden="1" customHeigh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</row>
    <row r="6" spans="1:39" ht="15" hidden="1" customHeight="1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spans="1:39" x14ac:dyDescent="0.2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</row>
    <row r="8" spans="1:39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</row>
    <row r="10" spans="1:39" x14ac:dyDescent="0.25">
      <c r="D10" s="2"/>
      <c r="E10" s="2"/>
      <c r="F10" s="2"/>
      <c r="G10" s="2"/>
      <c r="H10" s="2"/>
      <c r="I10" s="2"/>
    </row>
    <row r="23" spans="1:41" x14ac:dyDescent="0.25">
      <c r="A23" s="43" t="s">
        <v>30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10"/>
    </row>
    <row r="24" spans="1:41" ht="50.25" customHeight="1" x14ac:dyDescent="0.25">
      <c r="A24" s="6" t="s">
        <v>7</v>
      </c>
      <c r="B24" s="7">
        <v>0</v>
      </c>
      <c r="C24" s="7">
        <v>5</v>
      </c>
      <c r="D24" s="7">
        <v>10</v>
      </c>
      <c r="E24" s="7">
        <v>15</v>
      </c>
      <c r="F24" s="7">
        <v>17</v>
      </c>
      <c r="G24" s="7">
        <v>20</v>
      </c>
      <c r="H24" s="7">
        <v>25</v>
      </c>
      <c r="I24" s="7">
        <v>26</v>
      </c>
      <c r="J24" s="7">
        <v>30</v>
      </c>
      <c r="K24" s="7">
        <v>33</v>
      </c>
      <c r="L24" s="7">
        <v>36</v>
      </c>
      <c r="M24" s="7">
        <v>39</v>
      </c>
      <c r="N24" s="37">
        <v>41</v>
      </c>
      <c r="O24" s="37">
        <v>43</v>
      </c>
      <c r="P24" s="37">
        <v>45</v>
      </c>
      <c r="Q24" s="38">
        <v>50</v>
      </c>
      <c r="R24" s="38">
        <v>55</v>
      </c>
      <c r="S24" s="38">
        <v>60</v>
      </c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10"/>
    </row>
    <row r="25" spans="1:41" ht="50.25" customHeight="1" x14ac:dyDescent="0.25">
      <c r="A25" s="5" t="s">
        <v>4</v>
      </c>
      <c r="B25" s="8">
        <v>0.625</v>
      </c>
      <c r="C25" s="8">
        <v>0.61399999999999999</v>
      </c>
      <c r="D25" s="8">
        <v>0.57399999999999995</v>
      </c>
      <c r="E25" s="8">
        <v>0.56499999999999995</v>
      </c>
      <c r="F25" s="8">
        <v>-9.7000000000000003E-2</v>
      </c>
      <c r="G25" s="8">
        <v>-0.94399999999999995</v>
      </c>
      <c r="H25" s="8">
        <v>-2.117</v>
      </c>
      <c r="I25" s="8">
        <v>-2.3420000000000001</v>
      </c>
      <c r="J25" s="8">
        <v>-2.3620000000000001</v>
      </c>
      <c r="K25" s="8">
        <v>-2.3340000000000001</v>
      </c>
      <c r="L25" s="8">
        <v>-2.1419999999999999</v>
      </c>
      <c r="M25" s="8">
        <v>-1.9359999999999999</v>
      </c>
      <c r="N25" s="39">
        <v>-1.7370000000000001</v>
      </c>
      <c r="O25" s="39">
        <v>-1.036</v>
      </c>
      <c r="P25" s="39">
        <v>-0.63700000000000001</v>
      </c>
      <c r="Q25" s="40">
        <v>-0.68500000000000005</v>
      </c>
      <c r="R25" s="40">
        <v>-0.79200000000000004</v>
      </c>
      <c r="S25" s="40">
        <v>-0.83599999999999997</v>
      </c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34"/>
    </row>
    <row r="26" spans="1:41" ht="60" customHeight="1" x14ac:dyDescent="0.25">
      <c r="A26" s="5" t="s">
        <v>8</v>
      </c>
      <c r="B26" s="9" t="s">
        <v>18</v>
      </c>
      <c r="C26" s="5"/>
      <c r="D26" s="9"/>
      <c r="E26" s="9" t="s">
        <v>19</v>
      </c>
      <c r="F26" s="9"/>
      <c r="G26" s="9"/>
      <c r="H26" s="9"/>
      <c r="I26" s="9"/>
      <c r="J26" s="9" t="s">
        <v>20</v>
      </c>
      <c r="K26" s="9"/>
      <c r="L26" s="9"/>
      <c r="M26" s="9"/>
      <c r="N26" s="9"/>
      <c r="O26" s="9"/>
      <c r="P26" s="9" t="s">
        <v>21</v>
      </c>
      <c r="Q26" s="41"/>
      <c r="R26" s="41"/>
      <c r="S26" s="41" t="s">
        <v>22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35"/>
      <c r="AO26" s="35"/>
    </row>
    <row r="30" spans="1:41" x14ac:dyDescent="0.25">
      <c r="D30" s="2"/>
      <c r="E30" s="2"/>
      <c r="F30" s="2"/>
      <c r="G30" s="2"/>
      <c r="H30" s="2"/>
      <c r="I30" s="2"/>
    </row>
    <row r="32" spans="1:41" x14ac:dyDescent="0.25">
      <c r="D32" s="2"/>
      <c r="E32" s="2"/>
      <c r="F32" s="2"/>
      <c r="G32" s="2"/>
      <c r="H32" s="2"/>
      <c r="I32" s="2"/>
    </row>
    <row r="43" spans="1:41" x14ac:dyDescent="0.25">
      <c r="A43" s="43" t="s">
        <v>31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10"/>
    </row>
    <row r="44" spans="1:41" ht="50.25" customHeight="1" x14ac:dyDescent="0.25">
      <c r="A44" s="6" t="s">
        <v>7</v>
      </c>
      <c r="B44" s="7">
        <v>0</v>
      </c>
      <c r="C44" s="7">
        <v>5</v>
      </c>
      <c r="D44" s="7">
        <v>10</v>
      </c>
      <c r="E44" s="7">
        <v>15</v>
      </c>
      <c r="F44" s="7">
        <v>17</v>
      </c>
      <c r="G44" s="7">
        <v>19</v>
      </c>
      <c r="H44" s="7">
        <v>21</v>
      </c>
      <c r="I44" s="7">
        <v>24</v>
      </c>
      <c r="J44" s="7">
        <v>26</v>
      </c>
      <c r="K44" s="7">
        <v>29</v>
      </c>
      <c r="L44" s="7">
        <v>31</v>
      </c>
      <c r="M44" s="7">
        <v>33</v>
      </c>
      <c r="N44" s="37">
        <v>35</v>
      </c>
      <c r="O44" s="37">
        <v>37</v>
      </c>
      <c r="P44" s="37">
        <v>40</v>
      </c>
      <c r="Q44" s="38">
        <v>45</v>
      </c>
      <c r="R44" s="38">
        <v>50</v>
      </c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10"/>
    </row>
    <row r="45" spans="1:41" ht="50.25" customHeight="1" x14ac:dyDescent="0.25">
      <c r="A45" s="5" t="s">
        <v>4</v>
      </c>
      <c r="B45" s="8">
        <v>0.58799999999999997</v>
      </c>
      <c r="C45" s="8">
        <v>0.58499999999999996</v>
      </c>
      <c r="D45" s="8">
        <v>0.56000000000000005</v>
      </c>
      <c r="E45" s="8">
        <v>0.55500000000000005</v>
      </c>
      <c r="F45" s="8">
        <v>6.3E-2</v>
      </c>
      <c r="G45" s="8">
        <v>-0.34399999999999997</v>
      </c>
      <c r="H45" s="8">
        <v>-0.83699999999999997</v>
      </c>
      <c r="I45" s="8">
        <v>-1.032</v>
      </c>
      <c r="J45" s="8">
        <v>-1.137</v>
      </c>
      <c r="K45" s="8">
        <v>-1.036</v>
      </c>
      <c r="L45" s="8">
        <v>-0.84199999999999997</v>
      </c>
      <c r="M45" s="8">
        <v>-0.34</v>
      </c>
      <c r="N45" s="39">
        <v>0.16300000000000001</v>
      </c>
      <c r="O45" s="39">
        <v>0.60499999999999998</v>
      </c>
      <c r="P45" s="39">
        <v>0.61399999999999999</v>
      </c>
      <c r="Q45" s="40">
        <v>0.625</v>
      </c>
      <c r="R45" s="40">
        <v>0.58799999999999997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34"/>
    </row>
    <row r="46" spans="1:41" ht="47.4" x14ac:dyDescent="0.25">
      <c r="A46" s="5" t="s">
        <v>8</v>
      </c>
      <c r="B46" s="9" t="s">
        <v>23</v>
      </c>
      <c r="C46" s="5"/>
      <c r="D46" s="9"/>
      <c r="E46" s="9" t="s">
        <v>19</v>
      </c>
      <c r="F46" s="9"/>
      <c r="G46" s="9"/>
      <c r="H46" s="9"/>
      <c r="I46" s="9"/>
      <c r="J46" s="9" t="s">
        <v>20</v>
      </c>
      <c r="K46" s="9"/>
      <c r="L46" s="9"/>
      <c r="M46" s="9"/>
      <c r="N46" s="9"/>
      <c r="O46" s="9" t="s">
        <v>21</v>
      </c>
      <c r="P46" s="9"/>
      <c r="Q46" s="41"/>
      <c r="R46" s="41" t="s">
        <v>23</v>
      </c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35"/>
      <c r="AO46" s="35"/>
    </row>
    <row r="51" spans="1:40" x14ac:dyDescent="0.25">
      <c r="D51" s="2"/>
      <c r="E51" s="2"/>
      <c r="F51" s="2"/>
      <c r="G51" s="2"/>
      <c r="H51" s="2"/>
      <c r="I51" s="2"/>
    </row>
    <row r="53" spans="1:40" x14ac:dyDescent="0.25">
      <c r="D53" s="2"/>
      <c r="E53" s="2"/>
      <c r="F53" s="2"/>
      <c r="G53" s="2"/>
      <c r="H53" s="2"/>
      <c r="I53" s="2"/>
    </row>
    <row r="64" spans="1:40" x14ac:dyDescent="0.25">
      <c r="A64" s="43" t="s">
        <v>32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10"/>
    </row>
    <row r="65" spans="1:41" ht="50.25" customHeight="1" x14ac:dyDescent="0.25">
      <c r="A65" s="6" t="s">
        <v>7</v>
      </c>
      <c r="B65" s="7">
        <v>0</v>
      </c>
      <c r="C65" s="7">
        <v>3</v>
      </c>
      <c r="D65" s="7">
        <v>5</v>
      </c>
      <c r="E65" s="7">
        <v>7</v>
      </c>
      <c r="F65" s="7">
        <v>9</v>
      </c>
      <c r="G65" s="7">
        <v>11</v>
      </c>
      <c r="H65" s="7">
        <v>13</v>
      </c>
      <c r="I65" s="7">
        <v>15</v>
      </c>
      <c r="J65" s="7">
        <v>17</v>
      </c>
      <c r="K65" s="7">
        <v>19</v>
      </c>
      <c r="L65" s="7">
        <v>21</v>
      </c>
      <c r="M65" s="7">
        <v>23</v>
      </c>
      <c r="N65" s="37">
        <v>25</v>
      </c>
      <c r="O65" s="37">
        <v>30</v>
      </c>
      <c r="P65" s="37">
        <v>35</v>
      </c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10"/>
    </row>
    <row r="66" spans="1:41" ht="50.25" customHeight="1" x14ac:dyDescent="0.25">
      <c r="A66" s="5" t="s">
        <v>4</v>
      </c>
      <c r="B66" s="8">
        <v>3.0950000000000002</v>
      </c>
      <c r="C66" s="8">
        <v>3.09</v>
      </c>
      <c r="D66" s="8">
        <v>2.0720000000000001</v>
      </c>
      <c r="E66" s="8">
        <v>1.117</v>
      </c>
      <c r="F66" s="8">
        <v>0.01</v>
      </c>
      <c r="G66" s="8">
        <v>-0.79</v>
      </c>
      <c r="H66" s="8">
        <v>-0.91200000000000003</v>
      </c>
      <c r="I66" s="8">
        <v>-0.77900000000000003</v>
      </c>
      <c r="J66" s="8">
        <v>-0.33</v>
      </c>
      <c r="K66" s="8">
        <v>1.169</v>
      </c>
      <c r="L66" s="8">
        <v>2.319</v>
      </c>
      <c r="M66" s="8">
        <v>3.0619999999999998</v>
      </c>
      <c r="N66" s="39">
        <v>3.0209999999999999</v>
      </c>
      <c r="O66" s="39">
        <v>2.9710000000000001</v>
      </c>
      <c r="P66" s="39">
        <v>2.9620000000000002</v>
      </c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34"/>
    </row>
    <row r="67" spans="1:41" ht="47.4" x14ac:dyDescent="0.25">
      <c r="A67" s="5" t="s">
        <v>8</v>
      </c>
      <c r="B67" s="9" t="s">
        <v>14</v>
      </c>
      <c r="C67" s="9" t="s">
        <v>19</v>
      </c>
      <c r="D67" s="9"/>
      <c r="E67" s="9"/>
      <c r="F67" s="9"/>
      <c r="G67" s="9"/>
      <c r="H67" s="9" t="s">
        <v>20</v>
      </c>
      <c r="I67" s="9"/>
      <c r="J67" s="9"/>
      <c r="K67" s="9"/>
      <c r="L67" s="9"/>
      <c r="M67" s="9" t="s">
        <v>21</v>
      </c>
      <c r="N67" s="9"/>
      <c r="O67" s="9"/>
      <c r="P67" s="9" t="s">
        <v>14</v>
      </c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35"/>
      <c r="AO67" s="35"/>
    </row>
    <row r="70" spans="1:41" x14ac:dyDescent="0.25">
      <c r="D70" s="2"/>
      <c r="E70" s="2"/>
      <c r="F70" s="2"/>
      <c r="G70" s="2"/>
      <c r="H70" s="2"/>
      <c r="I70" s="2"/>
    </row>
    <row r="72" spans="1:41" x14ac:dyDescent="0.25">
      <c r="D72" s="2"/>
      <c r="E72" s="2"/>
      <c r="F72" s="2"/>
      <c r="G72" s="2"/>
      <c r="H72" s="2"/>
      <c r="I72" s="2"/>
    </row>
    <row r="83" spans="1:41" x14ac:dyDescent="0.25">
      <c r="A83" s="43" t="s">
        <v>33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10"/>
    </row>
    <row r="84" spans="1:41" ht="50.25" customHeight="1" x14ac:dyDescent="0.25">
      <c r="A84" s="6" t="s">
        <v>7</v>
      </c>
      <c r="B84" s="7">
        <v>0</v>
      </c>
      <c r="C84" s="7">
        <v>2</v>
      </c>
      <c r="D84" s="7">
        <v>5</v>
      </c>
      <c r="E84" s="7">
        <v>6</v>
      </c>
      <c r="F84" s="7">
        <v>8</v>
      </c>
      <c r="G84" s="7">
        <v>10</v>
      </c>
      <c r="H84" s="7">
        <v>12</v>
      </c>
      <c r="I84" s="7">
        <v>14</v>
      </c>
      <c r="J84" s="7">
        <v>16</v>
      </c>
      <c r="K84" s="7">
        <v>18</v>
      </c>
      <c r="L84" s="7">
        <v>20</v>
      </c>
      <c r="M84" s="7">
        <v>22</v>
      </c>
      <c r="N84" s="37">
        <v>23</v>
      </c>
      <c r="O84" s="37">
        <v>25</v>
      </c>
      <c r="P84" s="37">
        <v>30</v>
      </c>
      <c r="Q84" s="38">
        <v>35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10"/>
    </row>
    <row r="85" spans="1:41" ht="50.25" customHeight="1" x14ac:dyDescent="0.25">
      <c r="A85" s="5" t="s">
        <v>4</v>
      </c>
      <c r="B85" s="8">
        <v>1.952</v>
      </c>
      <c r="C85" s="8">
        <v>1.9630000000000001</v>
      </c>
      <c r="D85" s="8">
        <v>1.9710000000000001</v>
      </c>
      <c r="E85" s="8">
        <v>1.3220000000000001</v>
      </c>
      <c r="F85" s="8">
        <v>0.66800000000000004</v>
      </c>
      <c r="G85" s="8">
        <v>0.16600000000000001</v>
      </c>
      <c r="H85" s="8">
        <v>-0.53400000000000003</v>
      </c>
      <c r="I85" s="8">
        <v>-0.55200000000000005</v>
      </c>
      <c r="J85" s="8">
        <v>-0.47799999999999998</v>
      </c>
      <c r="K85" s="8">
        <v>-2.8000000000000001E-2</v>
      </c>
      <c r="L85" s="8">
        <v>0.61799999999999999</v>
      </c>
      <c r="M85" s="8">
        <v>1.3160000000000001</v>
      </c>
      <c r="N85" s="39">
        <v>2.0310000000000001</v>
      </c>
      <c r="O85" s="39">
        <v>2.0219999999999998</v>
      </c>
      <c r="P85" s="39">
        <v>2.0630000000000002</v>
      </c>
      <c r="Q85" s="40">
        <v>2.052</v>
      </c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34"/>
    </row>
    <row r="86" spans="1:41" ht="63" customHeight="1" x14ac:dyDescent="0.25">
      <c r="A86" s="5" t="s">
        <v>8</v>
      </c>
      <c r="B86" s="9" t="s">
        <v>14</v>
      </c>
      <c r="C86" s="5"/>
      <c r="D86" s="9" t="s">
        <v>19</v>
      </c>
      <c r="E86" s="9"/>
      <c r="F86" s="9"/>
      <c r="G86" s="9"/>
      <c r="H86" s="9"/>
      <c r="I86" s="9" t="s">
        <v>20</v>
      </c>
      <c r="J86" s="9"/>
      <c r="K86" s="9"/>
      <c r="L86" s="9"/>
      <c r="M86" s="9"/>
      <c r="N86" s="9"/>
      <c r="O86" s="9" t="s">
        <v>21</v>
      </c>
      <c r="P86" s="9"/>
      <c r="Q86" s="41" t="s">
        <v>24</v>
      </c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35"/>
      <c r="AO86" s="35"/>
    </row>
    <row r="92" spans="1:41" x14ac:dyDescent="0.25">
      <c r="D92" s="2"/>
      <c r="E92" s="2"/>
      <c r="F92" s="2"/>
      <c r="G92" s="2"/>
      <c r="H92" s="2"/>
      <c r="I92" s="2"/>
    </row>
    <row r="94" spans="1:41" x14ac:dyDescent="0.25">
      <c r="D94" s="2"/>
      <c r="E94" s="2"/>
      <c r="F94" s="2"/>
      <c r="G94" s="2"/>
      <c r="H94" s="2"/>
      <c r="I94" s="2"/>
    </row>
    <row r="105" spans="1:41" x14ac:dyDescent="0.25">
      <c r="A105" s="43" t="s">
        <v>34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10"/>
    </row>
    <row r="106" spans="1:41" ht="50.25" customHeight="1" x14ac:dyDescent="0.25">
      <c r="A106" s="6" t="s">
        <v>7</v>
      </c>
      <c r="B106" s="7">
        <v>0</v>
      </c>
      <c r="C106" s="7">
        <v>5</v>
      </c>
      <c r="D106" s="7">
        <v>10</v>
      </c>
      <c r="E106" s="7">
        <v>15</v>
      </c>
      <c r="F106" s="7">
        <v>17</v>
      </c>
      <c r="G106" s="7">
        <v>19</v>
      </c>
      <c r="H106" s="7">
        <v>21</v>
      </c>
      <c r="I106" s="7">
        <v>23</v>
      </c>
      <c r="J106" s="7">
        <v>25</v>
      </c>
      <c r="K106" s="7">
        <v>27</v>
      </c>
      <c r="L106" s="7">
        <v>29</v>
      </c>
      <c r="M106" s="7">
        <v>31</v>
      </c>
      <c r="N106" s="37">
        <v>34</v>
      </c>
      <c r="O106" s="37">
        <v>35</v>
      </c>
      <c r="P106" s="37">
        <v>40</v>
      </c>
      <c r="Q106" s="38">
        <v>45</v>
      </c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10"/>
    </row>
    <row r="107" spans="1:41" ht="50.25" customHeight="1" x14ac:dyDescent="0.25">
      <c r="A107" s="5" t="s">
        <v>4</v>
      </c>
      <c r="B107" s="8">
        <v>2.4809999999999999</v>
      </c>
      <c r="C107" s="8">
        <v>2.5219999999999998</v>
      </c>
      <c r="D107" s="8">
        <v>2.5449999999999999</v>
      </c>
      <c r="E107" s="8">
        <v>2.5670000000000002</v>
      </c>
      <c r="F107" s="8">
        <v>1.87</v>
      </c>
      <c r="G107" s="8">
        <v>0.82099999999999995</v>
      </c>
      <c r="H107" s="8">
        <v>-0.42899999999999999</v>
      </c>
      <c r="I107" s="8">
        <v>-0.51800000000000002</v>
      </c>
      <c r="J107" s="8">
        <v>-0.38500000000000001</v>
      </c>
      <c r="K107" s="8">
        <v>0.66300000000000003</v>
      </c>
      <c r="L107" s="8">
        <v>1.821</v>
      </c>
      <c r="M107" s="8">
        <v>2.6019999999999999</v>
      </c>
      <c r="N107" s="39">
        <v>2.59</v>
      </c>
      <c r="O107" s="39">
        <v>2.5710000000000002</v>
      </c>
      <c r="P107" s="39">
        <v>2.5230999999999999</v>
      </c>
      <c r="Q107" s="40">
        <v>2.4700000000000002</v>
      </c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34"/>
    </row>
    <row r="108" spans="1:41" ht="66" customHeight="1" x14ac:dyDescent="0.25">
      <c r="A108" s="5" t="s">
        <v>8</v>
      </c>
      <c r="B108" s="9" t="s">
        <v>17</v>
      </c>
      <c r="C108" s="5"/>
      <c r="D108" s="9"/>
      <c r="E108" s="9" t="s">
        <v>19</v>
      </c>
      <c r="F108" s="9"/>
      <c r="G108" s="9"/>
      <c r="H108" s="9"/>
      <c r="I108" s="9" t="s">
        <v>20</v>
      </c>
      <c r="J108" s="9"/>
      <c r="K108" s="9"/>
      <c r="L108" s="9"/>
      <c r="M108" s="9" t="s">
        <v>21</v>
      </c>
      <c r="N108" s="9"/>
      <c r="O108" s="9"/>
      <c r="P108" s="9"/>
      <c r="Q108" s="41" t="s">
        <v>25</v>
      </c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35"/>
      <c r="AO108" s="35"/>
    </row>
    <row r="111" spans="1:41" x14ac:dyDescent="0.25">
      <c r="D111" s="2"/>
      <c r="E111" s="2"/>
      <c r="F111" s="2"/>
      <c r="G111" s="2"/>
      <c r="H111" s="2"/>
      <c r="I111" s="2"/>
    </row>
    <row r="113" spans="1:40" x14ac:dyDescent="0.25">
      <c r="D113" s="2"/>
      <c r="E113" s="2"/>
      <c r="F113" s="2"/>
      <c r="G113" s="2"/>
      <c r="H113" s="2"/>
      <c r="I113" s="2"/>
    </row>
    <row r="114" spans="1:40" x14ac:dyDescent="0.25">
      <c r="D114" s="2"/>
      <c r="E114" s="2"/>
      <c r="F114" s="2"/>
      <c r="G114" s="2"/>
      <c r="H114" s="2"/>
      <c r="I114" s="2"/>
    </row>
    <row r="115" spans="1:40" x14ac:dyDescent="0.25">
      <c r="D115" s="2"/>
      <c r="E115" s="2"/>
      <c r="F115" s="2"/>
      <c r="G115" s="2"/>
      <c r="H115" s="2"/>
      <c r="I115" s="2"/>
    </row>
    <row r="126" spans="1:40" x14ac:dyDescent="0.25">
      <c r="A126" s="43" t="s">
        <v>35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10"/>
    </row>
    <row r="127" spans="1:40" ht="50.25" customHeight="1" x14ac:dyDescent="0.25">
      <c r="A127" s="6" t="s">
        <v>7</v>
      </c>
      <c r="B127" s="7">
        <v>0</v>
      </c>
      <c r="C127" s="7">
        <v>5</v>
      </c>
      <c r="D127" s="7">
        <v>10</v>
      </c>
      <c r="E127" s="7">
        <v>15</v>
      </c>
      <c r="F127" s="7">
        <v>17</v>
      </c>
      <c r="G127" s="7">
        <v>19</v>
      </c>
      <c r="H127" s="7">
        <v>21</v>
      </c>
      <c r="I127" s="7">
        <v>23</v>
      </c>
      <c r="J127" s="7">
        <v>25</v>
      </c>
      <c r="K127" s="7">
        <v>27</v>
      </c>
      <c r="L127" s="7">
        <v>29</v>
      </c>
      <c r="M127" s="7">
        <v>31</v>
      </c>
      <c r="N127" s="37">
        <v>34</v>
      </c>
      <c r="O127" s="37">
        <v>35</v>
      </c>
      <c r="P127" s="37">
        <v>38</v>
      </c>
      <c r="Q127" s="38">
        <v>40</v>
      </c>
      <c r="R127" s="38">
        <v>45</v>
      </c>
      <c r="S127" s="38">
        <v>50</v>
      </c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10"/>
    </row>
    <row r="128" spans="1:40" ht="50.25" customHeight="1" x14ac:dyDescent="0.25">
      <c r="A128" s="5" t="s">
        <v>4</v>
      </c>
      <c r="B128" s="8">
        <v>1.756</v>
      </c>
      <c r="C128" s="8">
        <v>1.77</v>
      </c>
      <c r="D128" s="8">
        <v>1.766</v>
      </c>
      <c r="E128" s="8">
        <v>1.7969999999999999</v>
      </c>
      <c r="F128" s="8">
        <v>1.04</v>
      </c>
      <c r="G128" s="8">
        <v>0.442</v>
      </c>
      <c r="H128" s="8">
        <v>-0.27</v>
      </c>
      <c r="I128" s="8">
        <v>-0.39300000000000002</v>
      </c>
      <c r="J128" s="8">
        <v>-0.30399999999999999</v>
      </c>
      <c r="K128" s="8">
        <v>0.33800000000000002</v>
      </c>
      <c r="L128" s="8">
        <v>0.84499999999999997</v>
      </c>
      <c r="M128" s="8">
        <v>1.7270000000000001</v>
      </c>
      <c r="N128" s="39">
        <v>1.7370000000000001</v>
      </c>
      <c r="O128" s="39">
        <v>2.4969999999999999</v>
      </c>
      <c r="P128" s="39">
        <v>2.5049999999999999</v>
      </c>
      <c r="Q128" s="40">
        <v>1.946</v>
      </c>
      <c r="R128" s="40">
        <v>1.9359999999999999</v>
      </c>
      <c r="S128" s="40">
        <v>1.9259999999999999</v>
      </c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34"/>
    </row>
    <row r="129" spans="1:41" ht="64.5" customHeight="1" x14ac:dyDescent="0.25">
      <c r="A129" s="5" t="s">
        <v>8</v>
      </c>
      <c r="B129" s="9" t="s">
        <v>26</v>
      </c>
      <c r="C129" s="5"/>
      <c r="D129" s="9"/>
      <c r="E129" s="9" t="s">
        <v>19</v>
      </c>
      <c r="F129" s="9"/>
      <c r="G129" s="9"/>
      <c r="H129" s="9"/>
      <c r="I129" s="9" t="s">
        <v>20</v>
      </c>
      <c r="J129" s="9"/>
      <c r="K129" s="9"/>
      <c r="L129" s="9"/>
      <c r="M129" s="9" t="s">
        <v>21</v>
      </c>
      <c r="N129" s="9"/>
      <c r="O129" s="9" t="s">
        <v>16</v>
      </c>
      <c r="P129" s="9"/>
      <c r="Q129" s="41"/>
      <c r="R129" s="41"/>
      <c r="S129" s="41" t="s">
        <v>26</v>
      </c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35"/>
      <c r="AO129" s="35"/>
    </row>
    <row r="134" spans="1:41" x14ac:dyDescent="0.25">
      <c r="D134" s="2"/>
      <c r="E134" s="2"/>
      <c r="F134" s="2"/>
      <c r="G134" s="2"/>
      <c r="H134" s="2"/>
      <c r="I134" s="2"/>
    </row>
    <row r="136" spans="1:41" x14ac:dyDescent="0.25">
      <c r="D136" s="2"/>
      <c r="E136" s="2"/>
      <c r="F136" s="2"/>
      <c r="G136" s="2"/>
      <c r="H136" s="2"/>
      <c r="I136" s="2"/>
    </row>
    <row r="147" spans="1:41" x14ac:dyDescent="0.25">
      <c r="A147" s="43" t="s">
        <v>36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10"/>
    </row>
    <row r="148" spans="1:41" ht="50.25" customHeight="1" x14ac:dyDescent="0.25">
      <c r="A148" s="6" t="s">
        <v>7</v>
      </c>
      <c r="B148" s="7">
        <v>0</v>
      </c>
      <c r="C148" s="7">
        <v>3</v>
      </c>
      <c r="D148" s="7">
        <v>5</v>
      </c>
      <c r="E148" s="7">
        <v>7</v>
      </c>
      <c r="F148" s="7">
        <v>9</v>
      </c>
      <c r="G148" s="7">
        <v>10.5</v>
      </c>
      <c r="H148" s="7">
        <v>12</v>
      </c>
      <c r="I148" s="7">
        <v>14</v>
      </c>
      <c r="J148" s="7">
        <v>16</v>
      </c>
      <c r="K148" s="7">
        <v>18</v>
      </c>
      <c r="L148" s="7">
        <v>19</v>
      </c>
      <c r="M148" s="7">
        <v>20</v>
      </c>
      <c r="N148" s="37">
        <v>25</v>
      </c>
      <c r="O148" s="37">
        <v>30</v>
      </c>
      <c r="P148" s="37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10"/>
    </row>
    <row r="149" spans="1:41" ht="50.25" customHeight="1" x14ac:dyDescent="0.25">
      <c r="A149" s="5" t="s">
        <v>4</v>
      </c>
      <c r="B149" s="8">
        <v>2.2050000000000001</v>
      </c>
      <c r="C149" s="8">
        <v>2.1949999999999998</v>
      </c>
      <c r="D149" s="8">
        <v>1.591</v>
      </c>
      <c r="E149" s="8">
        <v>0.49099999999999999</v>
      </c>
      <c r="F149" s="8">
        <v>-0.26400000000000001</v>
      </c>
      <c r="G149" s="8">
        <v>-0.376</v>
      </c>
      <c r="H149" s="8">
        <v>-0.214</v>
      </c>
      <c r="I149" s="8">
        <v>0.28699999999999998</v>
      </c>
      <c r="J149" s="8">
        <v>0.89</v>
      </c>
      <c r="K149" s="8">
        <v>1.786</v>
      </c>
      <c r="L149" s="8">
        <v>1.794</v>
      </c>
      <c r="M149" s="8">
        <v>1.494</v>
      </c>
      <c r="N149" s="39">
        <v>1.4750000000000001</v>
      </c>
      <c r="O149" s="39">
        <v>1.456</v>
      </c>
      <c r="P149" s="39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34"/>
    </row>
    <row r="150" spans="1:41" ht="64.5" customHeight="1" x14ac:dyDescent="0.25">
      <c r="A150" s="5" t="s">
        <v>8</v>
      </c>
      <c r="B150" s="9" t="s">
        <v>14</v>
      </c>
      <c r="C150" s="9" t="s">
        <v>19</v>
      </c>
      <c r="D150" s="9"/>
      <c r="E150" s="9"/>
      <c r="F150" s="9"/>
      <c r="G150" s="9" t="s">
        <v>20</v>
      </c>
      <c r="H150" s="9"/>
      <c r="I150" s="9"/>
      <c r="J150" s="9"/>
      <c r="K150" s="9" t="s">
        <v>21</v>
      </c>
      <c r="L150" s="9"/>
      <c r="M150" s="9"/>
      <c r="N150" s="9"/>
      <c r="O150" s="9" t="s">
        <v>26</v>
      </c>
      <c r="P150" s="9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35"/>
      <c r="AO150" s="35"/>
    </row>
    <row r="153" spans="1:41" x14ac:dyDescent="0.25">
      <c r="D153" s="2"/>
      <c r="E153" s="2"/>
      <c r="F153" s="2"/>
      <c r="G153" s="2"/>
      <c r="H153" s="2"/>
      <c r="I153" s="2"/>
    </row>
    <row r="155" spans="1:41" x14ac:dyDescent="0.25">
      <c r="D155" s="2"/>
      <c r="E155" s="2"/>
      <c r="F155" s="2"/>
      <c r="G155" s="2"/>
      <c r="H155" s="2"/>
      <c r="I155" s="2"/>
    </row>
    <row r="156" spans="1:41" x14ac:dyDescent="0.25">
      <c r="D156" s="2"/>
      <c r="E156" s="2"/>
      <c r="F156" s="2"/>
      <c r="G156" s="2"/>
      <c r="H156" s="2"/>
      <c r="I156" s="2"/>
    </row>
    <row r="157" spans="1:41" x14ac:dyDescent="0.25">
      <c r="D157" s="2"/>
      <c r="E157" s="2"/>
      <c r="F157" s="2"/>
      <c r="G157" s="2"/>
      <c r="H157" s="2"/>
      <c r="I157" s="2"/>
    </row>
    <row r="168" spans="1:41" x14ac:dyDescent="0.25">
      <c r="A168" s="43" t="s">
        <v>37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10"/>
    </row>
    <row r="169" spans="1:41" ht="50.25" customHeight="1" x14ac:dyDescent="0.25">
      <c r="A169" s="6" t="s">
        <v>7</v>
      </c>
      <c r="B169" s="7">
        <v>0</v>
      </c>
      <c r="C169" s="7">
        <v>5</v>
      </c>
      <c r="D169" s="7">
        <v>10</v>
      </c>
      <c r="E169" s="7">
        <v>12</v>
      </c>
      <c r="F169" s="7">
        <v>14</v>
      </c>
      <c r="G169" s="7">
        <v>16</v>
      </c>
      <c r="H169" s="7">
        <v>18</v>
      </c>
      <c r="I169" s="7">
        <v>20</v>
      </c>
      <c r="J169" s="7">
        <v>22</v>
      </c>
      <c r="K169" s="7">
        <v>24</v>
      </c>
      <c r="L169" s="7">
        <v>26</v>
      </c>
      <c r="M169" s="7">
        <v>30</v>
      </c>
      <c r="N169" s="37">
        <v>35</v>
      </c>
      <c r="O169" s="37">
        <v>40</v>
      </c>
      <c r="P169" s="37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10"/>
    </row>
    <row r="170" spans="1:41" ht="50.25" customHeight="1" x14ac:dyDescent="0.25">
      <c r="A170" s="5" t="s">
        <v>4</v>
      </c>
      <c r="B170" s="8">
        <v>1.6379999999999999</v>
      </c>
      <c r="C170" s="8">
        <v>1.627</v>
      </c>
      <c r="D170" s="8">
        <v>1.677</v>
      </c>
      <c r="E170" s="8">
        <v>0.871</v>
      </c>
      <c r="F170" s="8">
        <v>7.6999999999999999E-2</v>
      </c>
      <c r="G170" s="8">
        <v>-0.32400000000000001</v>
      </c>
      <c r="H170" s="8">
        <v>-0.41199999999999998</v>
      </c>
      <c r="I170" s="8">
        <v>-0.317</v>
      </c>
      <c r="J170" s="8">
        <v>7.2999999999999995E-2</v>
      </c>
      <c r="K170" s="8">
        <v>0.67700000000000005</v>
      </c>
      <c r="L170" s="8">
        <v>1.3779999999999999</v>
      </c>
      <c r="M170" s="8">
        <v>1.381</v>
      </c>
      <c r="N170" s="39">
        <v>1.3759999999999999</v>
      </c>
      <c r="O170" s="39">
        <v>1.3360000000000001</v>
      </c>
      <c r="P170" s="39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34"/>
    </row>
    <row r="171" spans="1:41" ht="63.75" customHeight="1" x14ac:dyDescent="0.25">
      <c r="A171" s="5" t="s">
        <v>8</v>
      </c>
      <c r="B171" s="9" t="s">
        <v>27</v>
      </c>
      <c r="C171" s="5"/>
      <c r="D171" s="9" t="s">
        <v>19</v>
      </c>
      <c r="E171" s="9"/>
      <c r="F171" s="9"/>
      <c r="G171" s="9"/>
      <c r="H171" s="9" t="s">
        <v>20</v>
      </c>
      <c r="I171" s="9"/>
      <c r="J171" s="9"/>
      <c r="K171" s="9"/>
      <c r="L171" s="9" t="s">
        <v>21</v>
      </c>
      <c r="M171" s="9"/>
      <c r="N171" s="9"/>
      <c r="O171" s="9" t="s">
        <v>26</v>
      </c>
      <c r="P171" s="9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35"/>
      <c r="AO171" s="35"/>
    </row>
    <row r="176" spans="1:41" x14ac:dyDescent="0.25">
      <c r="D176" s="2"/>
      <c r="E176" s="2"/>
      <c r="F176" s="2"/>
      <c r="G176" s="2"/>
      <c r="H176" s="2"/>
      <c r="I176" s="2"/>
    </row>
    <row r="178" spans="1:41" x14ac:dyDescent="0.25">
      <c r="D178" s="2"/>
      <c r="E178" s="2"/>
      <c r="F178" s="2"/>
      <c r="G178" s="2"/>
      <c r="H178" s="2"/>
      <c r="I178" s="2"/>
    </row>
    <row r="189" spans="1:41" x14ac:dyDescent="0.25">
      <c r="A189" s="43" t="s">
        <v>38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10"/>
    </row>
    <row r="190" spans="1:41" ht="50.25" customHeight="1" x14ac:dyDescent="0.25">
      <c r="A190" s="6" t="s">
        <v>7</v>
      </c>
      <c r="B190" s="7">
        <v>0</v>
      </c>
      <c r="C190" s="7">
        <v>5</v>
      </c>
      <c r="D190" s="7">
        <v>7</v>
      </c>
      <c r="E190" s="7">
        <v>10</v>
      </c>
      <c r="F190" s="7">
        <v>12</v>
      </c>
      <c r="G190" s="7">
        <v>14</v>
      </c>
      <c r="H190" s="7">
        <v>16</v>
      </c>
      <c r="I190" s="7">
        <v>19</v>
      </c>
      <c r="J190" s="7">
        <v>22</v>
      </c>
      <c r="K190" s="7">
        <v>25</v>
      </c>
      <c r="L190" s="7">
        <v>28</v>
      </c>
      <c r="M190" s="7">
        <v>30</v>
      </c>
      <c r="N190" s="37">
        <v>32</v>
      </c>
      <c r="O190" s="37">
        <v>34</v>
      </c>
      <c r="P190" s="37">
        <v>37</v>
      </c>
      <c r="Q190" s="38">
        <v>40</v>
      </c>
      <c r="R190" s="38">
        <v>45</v>
      </c>
      <c r="S190" s="38">
        <v>50</v>
      </c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10"/>
    </row>
    <row r="191" spans="1:41" ht="50.25" customHeight="1" x14ac:dyDescent="0.25">
      <c r="A191" s="5" t="s">
        <v>4</v>
      </c>
      <c r="B191" s="8">
        <v>1.159</v>
      </c>
      <c r="C191" s="8">
        <v>1.1679999999999999</v>
      </c>
      <c r="D191" s="8">
        <v>2.0590000000000002</v>
      </c>
      <c r="E191" s="8">
        <v>2.0680000000000001</v>
      </c>
      <c r="F191" s="8">
        <v>1.1180000000000001</v>
      </c>
      <c r="G191" s="8">
        <v>0.46800000000000003</v>
      </c>
      <c r="H191" s="8">
        <v>-8.1000000000000003E-2</v>
      </c>
      <c r="I191" s="8">
        <v>-0.42299999999999999</v>
      </c>
      <c r="J191" s="8">
        <v>-0.45200000000000001</v>
      </c>
      <c r="K191" s="8">
        <v>-0.39100000000000001</v>
      </c>
      <c r="L191" s="8">
        <v>-0.23200000000000001</v>
      </c>
      <c r="M191" s="8">
        <v>-3.3000000000000002E-2</v>
      </c>
      <c r="N191" s="39">
        <v>0.66700000000000004</v>
      </c>
      <c r="O191" s="39">
        <v>1.3759999999999999</v>
      </c>
      <c r="P191" s="39">
        <v>1.367</v>
      </c>
      <c r="Q191" s="40">
        <v>1.3480000000000001</v>
      </c>
      <c r="R191" s="40">
        <v>1.329</v>
      </c>
      <c r="S191" s="40">
        <v>1.3180000000000001</v>
      </c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34"/>
    </row>
    <row r="192" spans="1:41" ht="63.75" customHeight="1" x14ac:dyDescent="0.25">
      <c r="A192" s="5" t="s">
        <v>8</v>
      </c>
      <c r="B192" s="9" t="s">
        <v>26</v>
      </c>
      <c r="C192" s="5"/>
      <c r="D192" s="9"/>
      <c r="E192" s="9" t="s">
        <v>19</v>
      </c>
      <c r="F192" s="9"/>
      <c r="G192" s="9"/>
      <c r="H192" s="9"/>
      <c r="I192" s="9"/>
      <c r="J192" s="9" t="s">
        <v>20</v>
      </c>
      <c r="K192" s="9"/>
      <c r="L192" s="9"/>
      <c r="M192" s="9"/>
      <c r="N192" s="9"/>
      <c r="O192" s="9" t="s">
        <v>21</v>
      </c>
      <c r="P192" s="9"/>
      <c r="Q192" s="41"/>
      <c r="R192" s="41"/>
      <c r="S192" s="41" t="s">
        <v>26</v>
      </c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35"/>
      <c r="AO192" s="35"/>
    </row>
    <row r="197" spans="1:40" x14ac:dyDescent="0.25">
      <c r="D197" s="2"/>
      <c r="E197" s="2"/>
      <c r="F197" s="2"/>
      <c r="G197" s="2"/>
      <c r="H197" s="2"/>
      <c r="I197" s="2"/>
    </row>
    <row r="208" spans="1:40" x14ac:dyDescent="0.25">
      <c r="A208" s="43" t="s">
        <v>39</v>
      </c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10"/>
    </row>
    <row r="209" spans="1:41" ht="50.25" customHeight="1" x14ac:dyDescent="0.25">
      <c r="A209" s="6" t="s">
        <v>7</v>
      </c>
      <c r="B209" s="7">
        <v>0</v>
      </c>
      <c r="C209" s="7">
        <v>3</v>
      </c>
      <c r="D209" s="7">
        <v>6</v>
      </c>
      <c r="E209" s="7">
        <v>8</v>
      </c>
      <c r="F209" s="7">
        <v>10</v>
      </c>
      <c r="G209" s="7">
        <v>12</v>
      </c>
      <c r="H209" s="7">
        <v>14</v>
      </c>
      <c r="I209" s="7">
        <v>16</v>
      </c>
      <c r="J209" s="7">
        <v>19</v>
      </c>
      <c r="K209" s="7">
        <v>22</v>
      </c>
      <c r="L209" s="7">
        <v>24</v>
      </c>
      <c r="M209" s="7">
        <v>26</v>
      </c>
      <c r="N209" s="37">
        <v>28</v>
      </c>
      <c r="O209" s="37">
        <v>30</v>
      </c>
      <c r="P209" s="37">
        <v>35</v>
      </c>
      <c r="Q209" s="38">
        <v>40</v>
      </c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10"/>
    </row>
    <row r="210" spans="1:41" ht="50.25" customHeight="1" x14ac:dyDescent="0.25">
      <c r="A210" s="5" t="s">
        <v>4</v>
      </c>
      <c r="B210" s="8">
        <v>-8.2000000000000003E-2</v>
      </c>
      <c r="C210" s="8">
        <v>-3.3000000000000002E-2</v>
      </c>
      <c r="D210" s="8">
        <v>0.76800000000000002</v>
      </c>
      <c r="E210" s="8">
        <v>1.4590000000000001</v>
      </c>
      <c r="F210" s="8">
        <v>1.468</v>
      </c>
      <c r="G210" s="8">
        <v>0.96699999999999997</v>
      </c>
      <c r="H210" s="8">
        <v>0.46</v>
      </c>
      <c r="I210" s="8">
        <v>-0.33200000000000002</v>
      </c>
      <c r="J210" s="8">
        <v>-0.42199999999999999</v>
      </c>
      <c r="K210" s="8">
        <v>-0.40799999999999997</v>
      </c>
      <c r="L210" s="8">
        <v>-0.113</v>
      </c>
      <c r="M210" s="8">
        <v>0.89200000000000002</v>
      </c>
      <c r="N210" s="39">
        <v>1.369</v>
      </c>
      <c r="O210" s="39">
        <v>1.359</v>
      </c>
      <c r="P210" s="39">
        <v>1.3489</v>
      </c>
      <c r="Q210" s="40">
        <v>1.329</v>
      </c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34"/>
    </row>
    <row r="211" spans="1:41" ht="62.25" customHeight="1" x14ac:dyDescent="0.25">
      <c r="A211" s="5" t="s">
        <v>8</v>
      </c>
      <c r="B211" s="9" t="s">
        <v>28</v>
      </c>
      <c r="C211" s="5"/>
      <c r="D211" s="9"/>
      <c r="E211" s="9"/>
      <c r="F211" s="9" t="s">
        <v>19</v>
      </c>
      <c r="G211" s="9"/>
      <c r="H211" s="9"/>
      <c r="I211" s="9"/>
      <c r="J211" s="9" t="s">
        <v>20</v>
      </c>
      <c r="K211" s="9"/>
      <c r="L211" s="9"/>
      <c r="M211" s="9"/>
      <c r="N211" s="9" t="s">
        <v>21</v>
      </c>
      <c r="O211" s="9"/>
      <c r="P211" s="9"/>
      <c r="Q211" s="41" t="s">
        <v>26</v>
      </c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35"/>
      <c r="AO211" s="35"/>
    </row>
    <row r="218" spans="1:41" x14ac:dyDescent="0.25">
      <c r="D218" s="2"/>
      <c r="E218" s="2"/>
      <c r="F218" s="2"/>
      <c r="G218" s="2"/>
      <c r="H218" s="2"/>
      <c r="I218" s="2"/>
    </row>
    <row r="229" spans="1:41" x14ac:dyDescent="0.25">
      <c r="A229" s="43" t="s">
        <v>40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10"/>
    </row>
    <row r="230" spans="1:41" ht="50.25" customHeight="1" x14ac:dyDescent="0.25">
      <c r="A230" s="6" t="s">
        <v>7</v>
      </c>
      <c r="B230" s="7">
        <v>0</v>
      </c>
      <c r="C230" s="7">
        <v>4</v>
      </c>
      <c r="D230" s="7">
        <v>6</v>
      </c>
      <c r="E230" s="7">
        <v>10</v>
      </c>
      <c r="F230" s="7">
        <v>12</v>
      </c>
      <c r="G230" s="7">
        <v>14</v>
      </c>
      <c r="H230" s="7">
        <v>16</v>
      </c>
      <c r="I230" s="7">
        <v>18</v>
      </c>
      <c r="J230" s="7">
        <v>20</v>
      </c>
      <c r="K230" s="7">
        <v>22</v>
      </c>
      <c r="L230" s="7">
        <v>24</v>
      </c>
      <c r="M230" s="7">
        <v>26</v>
      </c>
      <c r="N230" s="37">
        <v>28</v>
      </c>
      <c r="O230" s="37">
        <v>30</v>
      </c>
      <c r="P230" s="37">
        <v>35</v>
      </c>
      <c r="Q230" s="38">
        <v>40</v>
      </c>
      <c r="R230" s="38">
        <v>45</v>
      </c>
      <c r="S230" s="38">
        <v>50</v>
      </c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10"/>
    </row>
    <row r="231" spans="1:41" ht="50.25" customHeight="1" x14ac:dyDescent="0.25">
      <c r="A231" s="5" t="s">
        <v>4</v>
      </c>
      <c r="B231" s="8">
        <v>1.0589999999999999</v>
      </c>
      <c r="C231" s="8">
        <v>1.119</v>
      </c>
      <c r="D231" s="8">
        <v>2.2090000000000001</v>
      </c>
      <c r="E231" s="8">
        <v>2.2280000000000002</v>
      </c>
      <c r="F231" s="8">
        <v>1.5589999999999999</v>
      </c>
      <c r="G231" s="8">
        <v>0.90500000000000003</v>
      </c>
      <c r="H231" s="8">
        <v>-0.09</v>
      </c>
      <c r="I231" s="8">
        <v>-0.30499999999999999</v>
      </c>
      <c r="J231" s="8">
        <v>-0.35</v>
      </c>
      <c r="K231" s="8">
        <v>-0.34100000000000003</v>
      </c>
      <c r="L231" s="8">
        <v>-0.191</v>
      </c>
      <c r="M231" s="8">
        <v>-9.1999999999999998E-2</v>
      </c>
      <c r="N231" s="39">
        <v>0.40799999999999997</v>
      </c>
      <c r="O231" s="39">
        <v>1.0189999999999999</v>
      </c>
      <c r="P231" s="39">
        <v>1.008</v>
      </c>
      <c r="Q231" s="40">
        <v>1.0329999999999999</v>
      </c>
      <c r="R231" s="40">
        <v>1.06</v>
      </c>
      <c r="S231" s="40">
        <v>1.07</v>
      </c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34"/>
    </row>
    <row r="232" spans="1:41" ht="63.75" customHeight="1" x14ac:dyDescent="0.25">
      <c r="A232" s="5" t="s">
        <v>8</v>
      </c>
      <c r="B232" s="9" t="s">
        <v>26</v>
      </c>
      <c r="C232" s="5"/>
      <c r="D232" s="9"/>
      <c r="E232" s="9" t="s">
        <v>19</v>
      </c>
      <c r="F232" s="9"/>
      <c r="G232" s="9"/>
      <c r="H232" s="9"/>
      <c r="I232" s="9"/>
      <c r="J232" s="9" t="s">
        <v>20</v>
      </c>
      <c r="K232" s="9"/>
      <c r="L232" s="9"/>
      <c r="M232" s="9"/>
      <c r="N232" s="9"/>
      <c r="O232" s="9" t="s">
        <v>21</v>
      </c>
      <c r="P232" s="9"/>
      <c r="Q232" s="41"/>
      <c r="R232" s="41"/>
      <c r="S232" s="41" t="s">
        <v>26</v>
      </c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35"/>
      <c r="AO232" s="35"/>
    </row>
    <row r="239" spans="1:41" x14ac:dyDescent="0.25">
      <c r="D239" s="2"/>
      <c r="E239" s="2"/>
      <c r="F239" s="2"/>
      <c r="G239" s="2"/>
      <c r="H239" s="2"/>
      <c r="I239" s="2"/>
    </row>
    <row r="250" spans="1:41" x14ac:dyDescent="0.25">
      <c r="A250" s="43" t="s">
        <v>41</v>
      </c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10"/>
    </row>
    <row r="251" spans="1:41" ht="50.25" customHeight="1" x14ac:dyDescent="0.25">
      <c r="A251" s="6" t="s">
        <v>7</v>
      </c>
      <c r="B251" s="7">
        <v>0</v>
      </c>
      <c r="C251" s="7">
        <v>3</v>
      </c>
      <c r="D251" s="7">
        <v>6</v>
      </c>
      <c r="E251" s="7">
        <v>10</v>
      </c>
      <c r="F251" s="7">
        <v>12</v>
      </c>
      <c r="G251" s="7">
        <v>14</v>
      </c>
      <c r="H251" s="7">
        <v>16</v>
      </c>
      <c r="I251" s="7">
        <v>17</v>
      </c>
      <c r="J251" s="7">
        <v>19</v>
      </c>
      <c r="K251" s="7">
        <v>21</v>
      </c>
      <c r="L251" s="7">
        <v>23</v>
      </c>
      <c r="M251" s="7">
        <v>25</v>
      </c>
      <c r="N251" s="37">
        <v>30</v>
      </c>
      <c r="O251" s="37">
        <v>35</v>
      </c>
      <c r="P251" s="37">
        <v>40</v>
      </c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10"/>
    </row>
    <row r="252" spans="1:41" ht="50.25" customHeight="1" x14ac:dyDescent="0.25">
      <c r="A252" s="5" t="s">
        <v>4</v>
      </c>
      <c r="B252" s="8">
        <v>0.88700000000000001</v>
      </c>
      <c r="C252" s="8">
        <v>0.93500000000000005</v>
      </c>
      <c r="D252" s="8">
        <v>2.0859999999999999</v>
      </c>
      <c r="E252" s="8">
        <v>2.13</v>
      </c>
      <c r="F252" s="8">
        <v>1.3859999999999999</v>
      </c>
      <c r="G252" s="8">
        <v>0.53500000000000003</v>
      </c>
      <c r="H252" s="8">
        <v>-0.26400000000000001</v>
      </c>
      <c r="I252" s="8">
        <v>-0.32400000000000001</v>
      </c>
      <c r="J252" s="8">
        <v>-0.27200000000000002</v>
      </c>
      <c r="K252" s="8">
        <v>-6.8000000000000005E-2</v>
      </c>
      <c r="L252" s="8">
        <v>0.33600000000000002</v>
      </c>
      <c r="M252" s="8">
        <v>0.872</v>
      </c>
      <c r="N252" s="39">
        <v>0.88700000000000001</v>
      </c>
      <c r="O252" s="39">
        <v>0.872</v>
      </c>
      <c r="P252" s="39">
        <v>0.83699999999999997</v>
      </c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34"/>
    </row>
    <row r="253" spans="1:41" ht="62.25" customHeight="1" x14ac:dyDescent="0.25">
      <c r="A253" s="5" t="s">
        <v>8</v>
      </c>
      <c r="B253" s="9" t="s">
        <v>29</v>
      </c>
      <c r="C253" s="5"/>
      <c r="D253" s="9"/>
      <c r="E253" s="9" t="s">
        <v>19</v>
      </c>
      <c r="F253" s="9"/>
      <c r="G253" s="9"/>
      <c r="H253" s="9"/>
      <c r="I253" s="9" t="s">
        <v>20</v>
      </c>
      <c r="J253" s="9"/>
      <c r="K253" s="9"/>
      <c r="L253" s="9"/>
      <c r="M253" s="9" t="s">
        <v>21</v>
      </c>
      <c r="N253" s="9"/>
      <c r="O253" s="9"/>
      <c r="P253" s="9" t="s">
        <v>26</v>
      </c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35"/>
      <c r="AO253" s="35"/>
    </row>
    <row r="260" spans="1:40" x14ac:dyDescent="0.25">
      <c r="D260" s="2"/>
      <c r="E260" s="2"/>
      <c r="F260" s="2"/>
      <c r="G260" s="2"/>
      <c r="H260" s="2"/>
      <c r="I260" s="2"/>
    </row>
    <row r="271" spans="1:40" x14ac:dyDescent="0.25">
      <c r="A271" s="43" t="s">
        <v>42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10"/>
    </row>
    <row r="272" spans="1:40" ht="50.25" customHeight="1" x14ac:dyDescent="0.25">
      <c r="A272" s="6" t="s">
        <v>7</v>
      </c>
      <c r="B272" s="7">
        <v>0</v>
      </c>
      <c r="C272" s="7">
        <v>5</v>
      </c>
      <c r="D272" s="7">
        <v>9</v>
      </c>
      <c r="E272" s="7">
        <v>11</v>
      </c>
      <c r="F272" s="7">
        <v>15</v>
      </c>
      <c r="G272" s="7">
        <v>17</v>
      </c>
      <c r="H272" s="7">
        <v>19</v>
      </c>
      <c r="I272" s="7">
        <v>21</v>
      </c>
      <c r="J272" s="7">
        <v>24</v>
      </c>
      <c r="K272" s="7">
        <v>27</v>
      </c>
      <c r="L272" s="7">
        <v>29</v>
      </c>
      <c r="M272" s="7">
        <v>31</v>
      </c>
      <c r="N272" s="37">
        <v>33</v>
      </c>
      <c r="O272" s="37">
        <v>35</v>
      </c>
      <c r="P272" s="37">
        <v>40</v>
      </c>
      <c r="Q272" s="38">
        <v>45</v>
      </c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10"/>
    </row>
    <row r="273" spans="1:41" ht="50.25" customHeight="1" x14ac:dyDescent="0.25">
      <c r="A273" s="5" t="s">
        <v>4</v>
      </c>
      <c r="B273" s="8">
        <v>0.83699999999999997</v>
      </c>
      <c r="C273" s="8">
        <v>0.84499999999999997</v>
      </c>
      <c r="D273" s="8">
        <v>0.88600000000000001</v>
      </c>
      <c r="E273" s="8">
        <v>1.8759999999999999</v>
      </c>
      <c r="F273" s="8">
        <v>1.887</v>
      </c>
      <c r="G273" s="8">
        <v>1.2350000000000001</v>
      </c>
      <c r="H273" s="8">
        <v>0.33600000000000002</v>
      </c>
      <c r="I273" s="8">
        <v>-0.224</v>
      </c>
      <c r="J273" s="8">
        <v>-0.253</v>
      </c>
      <c r="K273" s="8">
        <v>-0.16800000000000001</v>
      </c>
      <c r="L273" s="8">
        <v>-6.5000000000000002E-2</v>
      </c>
      <c r="M273" s="8">
        <v>0.23499999999999999</v>
      </c>
      <c r="N273" s="39">
        <v>0.83399999999999996</v>
      </c>
      <c r="O273" s="39">
        <v>0.84499999999999997</v>
      </c>
      <c r="P273" s="39">
        <v>0.82799999999999996</v>
      </c>
      <c r="Q273" s="40">
        <v>0.81599999999999995</v>
      </c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34"/>
    </row>
    <row r="274" spans="1:41" ht="62.25" customHeight="1" x14ac:dyDescent="0.25">
      <c r="A274" s="5" t="s">
        <v>8</v>
      </c>
      <c r="B274" s="9" t="s">
        <v>26</v>
      </c>
      <c r="C274" s="5"/>
      <c r="D274" s="9"/>
      <c r="E274" s="9"/>
      <c r="F274" s="9" t="s">
        <v>19</v>
      </c>
      <c r="G274" s="9"/>
      <c r="H274" s="9"/>
      <c r="I274" s="9"/>
      <c r="J274" s="9" t="s">
        <v>20</v>
      </c>
      <c r="K274" s="9"/>
      <c r="L274" s="9"/>
      <c r="M274" s="9"/>
      <c r="N274" s="9" t="s">
        <v>21</v>
      </c>
      <c r="O274" s="9"/>
      <c r="P274" s="9"/>
      <c r="Q274" s="41" t="s">
        <v>26</v>
      </c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35"/>
      <c r="AO274" s="35"/>
    </row>
    <row r="282" spans="1:41" x14ac:dyDescent="0.25">
      <c r="D282" s="2"/>
      <c r="E282" s="2"/>
      <c r="F282" s="2"/>
      <c r="G282" s="2"/>
      <c r="H282" s="2"/>
      <c r="I282" s="2"/>
    </row>
    <row r="293" spans="1:41" x14ac:dyDescent="0.25">
      <c r="A293" s="43" t="s">
        <v>43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10"/>
    </row>
    <row r="294" spans="1:41" ht="50.25" customHeight="1" x14ac:dyDescent="0.25">
      <c r="A294" s="6" t="s">
        <v>7</v>
      </c>
      <c r="B294" s="7">
        <v>0</v>
      </c>
      <c r="C294" s="7">
        <v>5</v>
      </c>
      <c r="D294" s="7">
        <v>9</v>
      </c>
      <c r="E294" s="7">
        <v>11</v>
      </c>
      <c r="F294" s="7">
        <v>15</v>
      </c>
      <c r="G294" s="7">
        <v>17</v>
      </c>
      <c r="H294" s="7">
        <v>19</v>
      </c>
      <c r="I294" s="7">
        <v>21</v>
      </c>
      <c r="J294" s="7">
        <v>23</v>
      </c>
      <c r="K294" s="7">
        <v>25</v>
      </c>
      <c r="L294" s="7">
        <v>27</v>
      </c>
      <c r="M294" s="7">
        <v>29</v>
      </c>
      <c r="N294" s="37">
        <v>31</v>
      </c>
      <c r="O294" s="37">
        <v>35</v>
      </c>
      <c r="P294" s="37">
        <v>40</v>
      </c>
      <c r="Q294" s="38">
        <v>45</v>
      </c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10"/>
    </row>
    <row r="295" spans="1:41" ht="50.25" customHeight="1" x14ac:dyDescent="0.25">
      <c r="A295" s="5" t="s">
        <v>4</v>
      </c>
      <c r="B295" s="8">
        <v>0.83</v>
      </c>
      <c r="C295" s="8">
        <v>0.84099999999999997</v>
      </c>
      <c r="D295" s="8">
        <v>1.1990000000000001</v>
      </c>
      <c r="E295" s="8">
        <v>1.8919999999999999</v>
      </c>
      <c r="F295" s="8">
        <v>1.899</v>
      </c>
      <c r="G295" s="8">
        <v>1.1990000000000001</v>
      </c>
      <c r="H295" s="8">
        <v>0.40100000000000002</v>
      </c>
      <c r="I295" s="8">
        <v>-0.159</v>
      </c>
      <c r="J295" s="8">
        <v>-0.248</v>
      </c>
      <c r="K295" s="8">
        <v>-0.193</v>
      </c>
      <c r="L295" s="8">
        <v>-5.0000000000000001E-3</v>
      </c>
      <c r="M295" s="8">
        <v>0.20200000000000001</v>
      </c>
      <c r="N295" s="39">
        <v>0.79700000000000004</v>
      </c>
      <c r="O295" s="39">
        <v>0.752</v>
      </c>
      <c r="P295" s="39">
        <v>0.74099999999999999</v>
      </c>
      <c r="Q295" s="40">
        <v>0.73499999999999999</v>
      </c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34"/>
    </row>
    <row r="296" spans="1:41" ht="62.25" customHeight="1" x14ac:dyDescent="0.25">
      <c r="A296" s="5" t="s">
        <v>8</v>
      </c>
      <c r="B296" s="9" t="s">
        <v>26</v>
      </c>
      <c r="C296" s="5"/>
      <c r="D296" s="9"/>
      <c r="E296" s="9"/>
      <c r="F296" s="9" t="s">
        <v>19</v>
      </c>
      <c r="G296" s="9"/>
      <c r="H296" s="9"/>
      <c r="I296" s="9"/>
      <c r="J296" s="9" t="s">
        <v>20</v>
      </c>
      <c r="K296" s="9"/>
      <c r="L296" s="9"/>
      <c r="M296" s="9"/>
      <c r="N296" s="9" t="s">
        <v>21</v>
      </c>
      <c r="O296" s="9"/>
      <c r="P296" s="9"/>
      <c r="Q296" s="41" t="s">
        <v>26</v>
      </c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35"/>
      <c r="AO296" s="35"/>
    </row>
    <row r="306" spans="1:41" x14ac:dyDescent="0.25">
      <c r="D306" s="2"/>
      <c r="E306" s="2"/>
      <c r="F306" s="2"/>
      <c r="G306" s="2"/>
      <c r="H306" s="2"/>
      <c r="I306" s="2"/>
    </row>
    <row r="317" spans="1:41" x14ac:dyDescent="0.25">
      <c r="A317" s="43" t="s">
        <v>44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10"/>
    </row>
    <row r="318" spans="1:41" ht="50.25" customHeight="1" x14ac:dyDescent="0.25">
      <c r="A318" s="6" t="s">
        <v>7</v>
      </c>
      <c r="B318" s="7">
        <v>0</v>
      </c>
      <c r="C318" s="7">
        <v>5</v>
      </c>
      <c r="D318" s="7">
        <v>9</v>
      </c>
      <c r="E318" s="7">
        <v>11</v>
      </c>
      <c r="F318" s="7">
        <v>15</v>
      </c>
      <c r="G318" s="7">
        <v>17</v>
      </c>
      <c r="H318" s="7">
        <v>19</v>
      </c>
      <c r="I318" s="7">
        <v>21</v>
      </c>
      <c r="J318" s="7">
        <v>23</v>
      </c>
      <c r="K318" s="7">
        <v>25</v>
      </c>
      <c r="L318" s="7">
        <v>27</v>
      </c>
      <c r="M318" s="7">
        <v>29</v>
      </c>
      <c r="N318" s="37">
        <v>31</v>
      </c>
      <c r="O318" s="37">
        <v>35</v>
      </c>
      <c r="P318" s="37">
        <v>40</v>
      </c>
      <c r="Q318" s="38">
        <v>45</v>
      </c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10"/>
    </row>
    <row r="319" spans="1:41" ht="50.25" customHeight="1" x14ac:dyDescent="0.25">
      <c r="A319" s="5" t="s">
        <v>4</v>
      </c>
      <c r="B319" s="8">
        <v>0.88200000000000001</v>
      </c>
      <c r="C319" s="8">
        <v>0.89200000000000002</v>
      </c>
      <c r="D319" s="8">
        <v>0.90100000000000002</v>
      </c>
      <c r="E319" s="8">
        <v>1.881</v>
      </c>
      <c r="F319" s="8">
        <v>1.887</v>
      </c>
      <c r="G319" s="8">
        <v>1.401</v>
      </c>
      <c r="H319" s="8">
        <v>0.69499999999999995</v>
      </c>
      <c r="I319" s="8">
        <v>-0.109</v>
      </c>
      <c r="J319" s="8">
        <v>-0.19800000000000001</v>
      </c>
      <c r="K319" s="8">
        <v>-0.17</v>
      </c>
      <c r="L319" s="8">
        <v>-4.8000000000000001E-2</v>
      </c>
      <c r="M319" s="8">
        <v>0.441</v>
      </c>
      <c r="N319" s="39">
        <v>0.82</v>
      </c>
      <c r="O319" s="39">
        <v>0.82499999999999996</v>
      </c>
      <c r="P319" s="39">
        <v>0.81100000000000005</v>
      </c>
      <c r="Q319" s="40">
        <v>0.80100000000000005</v>
      </c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34"/>
    </row>
    <row r="320" spans="1:41" ht="62.25" customHeight="1" x14ac:dyDescent="0.25">
      <c r="A320" s="5" t="s">
        <v>8</v>
      </c>
      <c r="B320" s="9" t="s">
        <v>26</v>
      </c>
      <c r="C320" s="5"/>
      <c r="D320" s="9"/>
      <c r="E320" s="9"/>
      <c r="F320" s="9" t="s">
        <v>19</v>
      </c>
      <c r="G320" s="9"/>
      <c r="H320" s="9"/>
      <c r="I320" s="9"/>
      <c r="J320" s="9" t="s">
        <v>20</v>
      </c>
      <c r="K320" s="9"/>
      <c r="L320" s="9"/>
      <c r="M320" s="9"/>
      <c r="N320" s="9" t="s">
        <v>21</v>
      </c>
      <c r="O320" s="9"/>
      <c r="P320" s="9"/>
      <c r="Q320" s="41" t="s">
        <v>26</v>
      </c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35"/>
      <c r="AO320" s="35"/>
    </row>
    <row r="327" spans="4:9" x14ac:dyDescent="0.25">
      <c r="D327" s="2"/>
      <c r="E327" s="2"/>
      <c r="F327" s="2"/>
      <c r="G327" s="2"/>
      <c r="H327" s="2"/>
      <c r="I327" s="2"/>
    </row>
    <row r="338" spans="1:41" x14ac:dyDescent="0.25">
      <c r="A338" s="43" t="s">
        <v>45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10"/>
    </row>
    <row r="339" spans="1:41" ht="50.25" customHeight="1" x14ac:dyDescent="0.25">
      <c r="A339" s="6" t="s">
        <v>7</v>
      </c>
      <c r="B339" s="7">
        <v>0</v>
      </c>
      <c r="C339" s="7">
        <v>5</v>
      </c>
      <c r="D339" s="7">
        <v>9</v>
      </c>
      <c r="E339" s="7">
        <v>11</v>
      </c>
      <c r="F339" s="7">
        <v>15</v>
      </c>
      <c r="G339" s="7">
        <v>17</v>
      </c>
      <c r="H339" s="7">
        <v>19</v>
      </c>
      <c r="I339" s="7">
        <v>21</v>
      </c>
      <c r="J339" s="7">
        <v>22.5</v>
      </c>
      <c r="K339" s="7">
        <v>24</v>
      </c>
      <c r="L339" s="7">
        <v>26</v>
      </c>
      <c r="M339" s="7">
        <v>28</v>
      </c>
      <c r="N339" s="37">
        <v>30</v>
      </c>
      <c r="O339" s="37">
        <v>35</v>
      </c>
      <c r="P339" s="37">
        <v>40</v>
      </c>
      <c r="Q339" s="38">
        <v>50</v>
      </c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10"/>
    </row>
    <row r="340" spans="1:41" ht="50.25" customHeight="1" x14ac:dyDescent="0.25">
      <c r="A340" s="5" t="s">
        <v>4</v>
      </c>
      <c r="B340" s="8">
        <v>0.84599999999999997</v>
      </c>
      <c r="C340" s="8">
        <v>0.85599999999999998</v>
      </c>
      <c r="D340" s="8">
        <v>0.89600000000000002</v>
      </c>
      <c r="E340" s="8">
        <v>1.9259999999999999</v>
      </c>
      <c r="F340" s="8">
        <v>1.9450000000000001</v>
      </c>
      <c r="G340" s="8">
        <v>1.3420000000000001</v>
      </c>
      <c r="H340" s="8">
        <v>0.34599999999999997</v>
      </c>
      <c r="I340" s="8">
        <v>-0.19500000000000001</v>
      </c>
      <c r="J340" s="8">
        <v>-0.154</v>
      </c>
      <c r="K340" s="8">
        <v>-0.125</v>
      </c>
      <c r="L340" s="8">
        <v>-4.0000000000000001E-3</v>
      </c>
      <c r="M340" s="8">
        <v>0.247</v>
      </c>
      <c r="N340" s="39">
        <v>0.84399999999999997</v>
      </c>
      <c r="O340" s="39">
        <v>0.83499999999999996</v>
      </c>
      <c r="P340" s="39">
        <v>0.80700000000000005</v>
      </c>
      <c r="Q340" s="40">
        <v>0.79600000000000004</v>
      </c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34"/>
    </row>
    <row r="341" spans="1:41" ht="62.25" customHeight="1" x14ac:dyDescent="0.25">
      <c r="A341" s="5" t="s">
        <v>8</v>
      </c>
      <c r="B341" s="9" t="s">
        <v>26</v>
      </c>
      <c r="C341" s="5"/>
      <c r="D341" s="9"/>
      <c r="E341" s="9"/>
      <c r="F341" s="9" t="s">
        <v>19</v>
      </c>
      <c r="G341" s="9"/>
      <c r="H341" s="9"/>
      <c r="I341" s="9" t="s">
        <v>20</v>
      </c>
      <c r="J341" s="9"/>
      <c r="K341" s="9"/>
      <c r="L341" s="9"/>
      <c r="M341" s="9"/>
      <c r="N341" s="9" t="s">
        <v>21</v>
      </c>
      <c r="O341" s="9"/>
      <c r="P341" s="9"/>
      <c r="Q341" s="41" t="s">
        <v>26</v>
      </c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35"/>
      <c r="AO341" s="35"/>
    </row>
    <row r="350" spans="1:41" x14ac:dyDescent="0.25">
      <c r="D350" s="2"/>
      <c r="E350" s="2"/>
      <c r="F350" s="2"/>
      <c r="G350" s="2"/>
      <c r="H350" s="2"/>
      <c r="I350" s="2"/>
    </row>
    <row r="361" spans="1:41" x14ac:dyDescent="0.25">
      <c r="A361" s="43" t="s">
        <v>46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10"/>
    </row>
    <row r="362" spans="1:41" ht="50.25" customHeight="1" x14ac:dyDescent="0.25">
      <c r="A362" s="6" t="s">
        <v>7</v>
      </c>
      <c r="B362" s="7">
        <v>0</v>
      </c>
      <c r="C362" s="7">
        <v>3</v>
      </c>
      <c r="D362" s="7">
        <v>6</v>
      </c>
      <c r="E362" s="7">
        <v>9</v>
      </c>
      <c r="F362" s="7">
        <v>11</v>
      </c>
      <c r="G362" s="7">
        <v>15</v>
      </c>
      <c r="H362" s="7">
        <v>17</v>
      </c>
      <c r="I362" s="7">
        <v>19</v>
      </c>
      <c r="J362" s="7">
        <v>21</v>
      </c>
      <c r="K362" s="7">
        <v>24</v>
      </c>
      <c r="L362" s="7">
        <v>27</v>
      </c>
      <c r="M362" s="7">
        <v>29</v>
      </c>
      <c r="N362" s="37">
        <v>31</v>
      </c>
      <c r="O362" s="37">
        <v>33</v>
      </c>
      <c r="P362" s="37">
        <v>35</v>
      </c>
      <c r="Q362" s="38">
        <v>40</v>
      </c>
      <c r="R362" s="38">
        <v>45</v>
      </c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10"/>
    </row>
    <row r="363" spans="1:41" ht="50.25" customHeight="1" x14ac:dyDescent="0.25">
      <c r="A363" s="5" t="s">
        <v>4</v>
      </c>
      <c r="B363" s="8">
        <v>-0.33</v>
      </c>
      <c r="C363" s="8">
        <v>-0.14699999999999999</v>
      </c>
      <c r="D363" s="8">
        <v>0.309</v>
      </c>
      <c r="E363" s="8">
        <v>1.3580000000000001</v>
      </c>
      <c r="F363" s="8">
        <v>2.048</v>
      </c>
      <c r="G363" s="8">
        <v>2.0590000000000002</v>
      </c>
      <c r="H363" s="8">
        <v>1.329</v>
      </c>
      <c r="I363" s="8">
        <v>0.40300000000000002</v>
      </c>
      <c r="J363" s="8">
        <v>-0.26100000000000001</v>
      </c>
      <c r="K363" s="8">
        <v>-0.33100000000000002</v>
      </c>
      <c r="L363" s="8">
        <v>-0.29099999999999998</v>
      </c>
      <c r="M363" s="8">
        <v>-4.4999999999999998E-2</v>
      </c>
      <c r="N363" s="39">
        <v>0.35499999999999998</v>
      </c>
      <c r="O363" s="39">
        <v>0.79</v>
      </c>
      <c r="P363" s="39">
        <v>0.85799999999999998</v>
      </c>
      <c r="Q363" s="40">
        <v>0.85</v>
      </c>
      <c r="R363" s="40">
        <v>0.82</v>
      </c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34"/>
    </row>
    <row r="364" spans="1:41" ht="62.25" customHeight="1" x14ac:dyDescent="0.25">
      <c r="A364" s="5" t="s">
        <v>8</v>
      </c>
      <c r="B364" s="9" t="s">
        <v>15</v>
      </c>
      <c r="C364" s="5"/>
      <c r="D364" s="9"/>
      <c r="E364" s="9"/>
      <c r="F364" s="9"/>
      <c r="G364" s="9" t="s">
        <v>19</v>
      </c>
      <c r="H364" s="9"/>
      <c r="I364" s="9"/>
      <c r="J364" s="9"/>
      <c r="K364" s="9" t="s">
        <v>20</v>
      </c>
      <c r="L364" s="9"/>
      <c r="M364" s="9"/>
      <c r="N364" s="9"/>
      <c r="O364" s="9" t="s">
        <v>21</v>
      </c>
      <c r="P364" s="9"/>
      <c r="Q364" s="41"/>
      <c r="R364" s="41" t="s">
        <v>26</v>
      </c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35"/>
      <c r="AO364" s="35"/>
    </row>
    <row r="371" spans="1:40" x14ac:dyDescent="0.25">
      <c r="D371" s="2"/>
      <c r="E371" s="2"/>
      <c r="F371" s="2"/>
      <c r="G371" s="2"/>
      <c r="H371" s="2"/>
      <c r="I371" s="2"/>
    </row>
    <row r="382" spans="1:40" x14ac:dyDescent="0.25">
      <c r="A382" s="43" t="s">
        <v>47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10"/>
    </row>
    <row r="383" spans="1:40" ht="50.25" customHeight="1" x14ac:dyDescent="0.25">
      <c r="A383" s="6" t="s">
        <v>7</v>
      </c>
      <c r="B383" s="7">
        <v>0</v>
      </c>
      <c r="C383" s="7">
        <v>5</v>
      </c>
      <c r="D383" s="7">
        <v>9</v>
      </c>
      <c r="E383" s="7">
        <v>11.5</v>
      </c>
      <c r="F383" s="7">
        <v>15</v>
      </c>
      <c r="G383" s="7">
        <v>17</v>
      </c>
      <c r="H383" s="7">
        <v>19</v>
      </c>
      <c r="I383" s="7">
        <v>21</v>
      </c>
      <c r="J383" s="7">
        <v>22.5</v>
      </c>
      <c r="K383" s="7">
        <v>24</v>
      </c>
      <c r="L383" s="7">
        <v>26</v>
      </c>
      <c r="M383" s="7">
        <v>28</v>
      </c>
      <c r="N383" s="37">
        <v>30</v>
      </c>
      <c r="O383" s="37">
        <v>35</v>
      </c>
      <c r="P383" s="37">
        <v>40</v>
      </c>
      <c r="Q383" s="38">
        <v>45</v>
      </c>
      <c r="R383" s="38">
        <v>50</v>
      </c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10"/>
    </row>
    <row r="384" spans="1:40" ht="50.25" customHeight="1" x14ac:dyDescent="0.25">
      <c r="A384" s="5" t="s">
        <v>4</v>
      </c>
      <c r="B384" s="8">
        <v>0.77100000000000002</v>
      </c>
      <c r="C384" s="8">
        <v>0.78600000000000003</v>
      </c>
      <c r="D384" s="8">
        <v>0.82699999999999996</v>
      </c>
      <c r="E384" s="8">
        <v>1.964</v>
      </c>
      <c r="F384" s="8">
        <v>1.9750000000000001</v>
      </c>
      <c r="G384" s="8">
        <v>1.331</v>
      </c>
      <c r="H384" s="8">
        <v>-0.28499999999999998</v>
      </c>
      <c r="I384" s="8">
        <v>-0.30199999999999999</v>
      </c>
      <c r="J384" s="8">
        <v>-0.36099999999999999</v>
      </c>
      <c r="K384" s="8">
        <v>-0.30499999999999999</v>
      </c>
      <c r="L384" s="8">
        <v>-6.4000000000000001E-2</v>
      </c>
      <c r="M384" s="8">
        <v>0.33400000000000002</v>
      </c>
      <c r="N384" s="39">
        <v>0.77600000000000002</v>
      </c>
      <c r="O384" s="39">
        <v>0.73499999999999999</v>
      </c>
      <c r="P384" s="39">
        <v>0.72599999999999998</v>
      </c>
      <c r="Q384" s="40">
        <v>0.71499999999999997</v>
      </c>
      <c r="R384" s="40">
        <v>0.69599999999999995</v>
      </c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34"/>
    </row>
    <row r="385" spans="1:41" ht="62.25" customHeight="1" x14ac:dyDescent="0.25">
      <c r="A385" s="5" t="s">
        <v>8</v>
      </c>
      <c r="B385" s="9" t="s">
        <v>26</v>
      </c>
      <c r="C385" s="5"/>
      <c r="D385" s="9"/>
      <c r="E385" s="9"/>
      <c r="F385" s="9" t="s">
        <v>19</v>
      </c>
      <c r="G385" s="9"/>
      <c r="H385" s="9"/>
      <c r="I385" s="9"/>
      <c r="J385" s="9" t="s">
        <v>20</v>
      </c>
      <c r="K385" s="9"/>
      <c r="L385" s="9"/>
      <c r="M385" s="9"/>
      <c r="N385" s="9" t="s">
        <v>21</v>
      </c>
      <c r="O385" s="9"/>
      <c r="P385" s="9"/>
      <c r="Q385" s="41"/>
      <c r="R385" s="41" t="s">
        <v>26</v>
      </c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35"/>
      <c r="AO385" s="35"/>
    </row>
    <row r="394" spans="1:41" x14ac:dyDescent="0.25">
      <c r="D394" s="2"/>
      <c r="E394" s="2"/>
      <c r="F394" s="2"/>
      <c r="G394" s="2"/>
      <c r="H394" s="2"/>
      <c r="I394" s="2"/>
    </row>
    <row r="405" spans="1:41" x14ac:dyDescent="0.25">
      <c r="A405" s="43" t="s">
        <v>48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10"/>
    </row>
    <row r="406" spans="1:41" ht="50.25" customHeight="1" x14ac:dyDescent="0.25">
      <c r="A406" s="6" t="s">
        <v>7</v>
      </c>
      <c r="B406" s="7">
        <v>0</v>
      </c>
      <c r="C406" s="7">
        <v>5</v>
      </c>
      <c r="D406" s="7">
        <v>9</v>
      </c>
      <c r="E406" s="7">
        <v>11</v>
      </c>
      <c r="F406" s="7">
        <v>15</v>
      </c>
      <c r="G406" s="7">
        <v>17</v>
      </c>
      <c r="H406" s="7">
        <v>19</v>
      </c>
      <c r="I406" s="7">
        <v>21</v>
      </c>
      <c r="J406" s="7">
        <v>22.5</v>
      </c>
      <c r="K406" s="7">
        <v>24</v>
      </c>
      <c r="L406" s="7">
        <v>26</v>
      </c>
      <c r="M406" s="7">
        <v>28</v>
      </c>
      <c r="N406" s="37">
        <v>30</v>
      </c>
      <c r="O406" s="37">
        <v>35</v>
      </c>
      <c r="P406" s="37">
        <v>40</v>
      </c>
      <c r="Q406" s="38">
        <v>50</v>
      </c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10"/>
    </row>
    <row r="407" spans="1:41" ht="50.25" customHeight="1" x14ac:dyDescent="0.25">
      <c r="A407" s="5" t="s">
        <v>4</v>
      </c>
      <c r="B407" s="8">
        <v>0.78400000000000003</v>
      </c>
      <c r="C407" s="8">
        <v>0.83</v>
      </c>
      <c r="D407" s="8">
        <v>0.84399999999999997</v>
      </c>
      <c r="E407" s="8">
        <v>2.1349999999999998</v>
      </c>
      <c r="F407" s="8">
        <v>2.169</v>
      </c>
      <c r="G407" s="8">
        <v>1.0309999999999999</v>
      </c>
      <c r="H407" s="8">
        <v>0.28499999999999998</v>
      </c>
      <c r="I407" s="8">
        <v>-0.26400000000000001</v>
      </c>
      <c r="J407" s="8">
        <v>-0.30399999999999999</v>
      </c>
      <c r="K407" s="8">
        <v>-0.27400000000000002</v>
      </c>
      <c r="L407" s="8">
        <v>0.13600000000000001</v>
      </c>
      <c r="M407" s="8">
        <v>0.42699999999999999</v>
      </c>
      <c r="N407" s="39">
        <v>0.871</v>
      </c>
      <c r="O407" s="39">
        <v>0.82699999999999996</v>
      </c>
      <c r="P407" s="39">
        <v>0.78600000000000003</v>
      </c>
      <c r="Q407" s="40">
        <v>0.77100000000000002</v>
      </c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34"/>
    </row>
    <row r="408" spans="1:41" ht="62.25" customHeight="1" x14ac:dyDescent="0.25">
      <c r="A408" s="5" t="s">
        <v>8</v>
      </c>
      <c r="B408" s="9" t="s">
        <v>26</v>
      </c>
      <c r="C408" s="5"/>
      <c r="D408" s="9"/>
      <c r="E408" s="9"/>
      <c r="F408" s="9" t="s">
        <v>19</v>
      </c>
      <c r="G408" s="9"/>
      <c r="H408" s="9"/>
      <c r="I408" s="9"/>
      <c r="J408" s="9" t="s">
        <v>20</v>
      </c>
      <c r="K408" s="9"/>
      <c r="L408" s="9"/>
      <c r="M408" s="9"/>
      <c r="N408" s="9" t="s">
        <v>21</v>
      </c>
      <c r="O408" s="9"/>
      <c r="P408" s="9"/>
      <c r="Q408" s="41" t="s">
        <v>26</v>
      </c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35"/>
      <c r="AO408" s="35"/>
    </row>
    <row r="415" spans="1:41" x14ac:dyDescent="0.25">
      <c r="D415" s="2"/>
      <c r="E415" s="2"/>
      <c r="F415" s="2"/>
      <c r="G415" s="2"/>
      <c r="H415" s="2"/>
      <c r="I415" s="2"/>
    </row>
    <row r="426" spans="1:41" x14ac:dyDescent="0.25">
      <c r="A426" s="43" t="s">
        <v>49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10"/>
    </row>
    <row r="427" spans="1:41" ht="50.25" customHeight="1" x14ac:dyDescent="0.25">
      <c r="A427" s="6" t="s">
        <v>7</v>
      </c>
      <c r="B427" s="7">
        <v>0</v>
      </c>
      <c r="C427" s="7">
        <v>5</v>
      </c>
      <c r="D427" s="7">
        <v>9</v>
      </c>
      <c r="E427" s="7">
        <v>11</v>
      </c>
      <c r="F427" s="7">
        <v>15</v>
      </c>
      <c r="G427" s="7">
        <v>17</v>
      </c>
      <c r="H427" s="7">
        <v>19</v>
      </c>
      <c r="I427" s="7">
        <v>21</v>
      </c>
      <c r="J427" s="7">
        <v>23</v>
      </c>
      <c r="K427" s="7">
        <v>25</v>
      </c>
      <c r="L427" s="7">
        <v>27</v>
      </c>
      <c r="M427" s="7">
        <v>29</v>
      </c>
      <c r="N427" s="37">
        <v>31</v>
      </c>
      <c r="O427" s="37">
        <v>35</v>
      </c>
      <c r="P427" s="37">
        <v>40</v>
      </c>
      <c r="Q427" s="38">
        <v>45</v>
      </c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10"/>
    </row>
    <row r="428" spans="1:41" ht="50.25" customHeight="1" x14ac:dyDescent="0.25">
      <c r="A428" s="5" t="s">
        <v>4</v>
      </c>
      <c r="B428" s="8">
        <v>0.78700000000000003</v>
      </c>
      <c r="C428" s="8">
        <v>0.82299999999999995</v>
      </c>
      <c r="D428" s="8">
        <v>0.83599999999999997</v>
      </c>
      <c r="E428" s="8">
        <v>2.0259999999999998</v>
      </c>
      <c r="F428" s="8">
        <v>2.0760000000000001</v>
      </c>
      <c r="G428" s="8">
        <v>1.2250000000000001</v>
      </c>
      <c r="H428" s="8">
        <v>0.32600000000000001</v>
      </c>
      <c r="I428" s="8">
        <v>-0.27300000000000002</v>
      </c>
      <c r="J428" s="8">
        <v>-0.35799999999999998</v>
      </c>
      <c r="K428" s="8">
        <v>-0.27</v>
      </c>
      <c r="L428" s="8">
        <v>-8.1000000000000003E-2</v>
      </c>
      <c r="M428" s="8">
        <v>0.32</v>
      </c>
      <c r="N428" s="39">
        <v>0.83599999999999997</v>
      </c>
      <c r="O428" s="39">
        <v>0.82199999999999995</v>
      </c>
      <c r="P428" s="39">
        <v>0.81699999999999995</v>
      </c>
      <c r="Q428" s="40">
        <v>0.80600000000000005</v>
      </c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34"/>
    </row>
    <row r="429" spans="1:41" ht="62.25" customHeight="1" x14ac:dyDescent="0.25">
      <c r="A429" s="5" t="s">
        <v>8</v>
      </c>
      <c r="B429" s="9" t="s">
        <v>26</v>
      </c>
      <c r="C429" s="5"/>
      <c r="D429" s="9"/>
      <c r="E429" s="9"/>
      <c r="F429" s="9" t="s">
        <v>19</v>
      </c>
      <c r="G429" s="9"/>
      <c r="H429" s="9"/>
      <c r="I429" s="9"/>
      <c r="J429" s="9" t="s">
        <v>20</v>
      </c>
      <c r="K429" s="9"/>
      <c r="L429" s="9"/>
      <c r="M429" s="9"/>
      <c r="N429" s="9" t="s">
        <v>21</v>
      </c>
      <c r="O429" s="9"/>
      <c r="P429" s="9"/>
      <c r="Q429" s="41" t="s">
        <v>26</v>
      </c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35"/>
      <c r="AO429" s="35"/>
    </row>
    <row r="438" spans="4:9" x14ac:dyDescent="0.25">
      <c r="D438" s="2"/>
      <c r="E438" s="2"/>
      <c r="F438" s="2"/>
      <c r="G438" s="2"/>
      <c r="H438" s="2"/>
      <c r="I438" s="2"/>
    </row>
    <row r="449" spans="1:41" x14ac:dyDescent="0.25">
      <c r="A449" s="43" t="s">
        <v>50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10"/>
    </row>
    <row r="450" spans="1:41" ht="50.25" customHeight="1" x14ac:dyDescent="0.25">
      <c r="A450" s="6" t="s">
        <v>7</v>
      </c>
      <c r="B450" s="7">
        <v>0</v>
      </c>
      <c r="C450" s="7">
        <v>5</v>
      </c>
      <c r="D450" s="7">
        <v>9</v>
      </c>
      <c r="E450" s="7">
        <v>11</v>
      </c>
      <c r="F450" s="7">
        <v>15</v>
      </c>
      <c r="G450" s="7">
        <v>17</v>
      </c>
      <c r="H450" s="7">
        <v>19</v>
      </c>
      <c r="I450" s="7">
        <v>21</v>
      </c>
      <c r="J450" s="7">
        <v>22.5</v>
      </c>
      <c r="K450" s="7">
        <v>24</v>
      </c>
      <c r="L450" s="7">
        <v>26</v>
      </c>
      <c r="M450" s="7">
        <v>28</v>
      </c>
      <c r="N450" s="37">
        <v>30</v>
      </c>
      <c r="O450" s="37">
        <v>35</v>
      </c>
      <c r="P450" s="37">
        <v>40</v>
      </c>
      <c r="Q450" s="38">
        <v>50</v>
      </c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10"/>
    </row>
    <row r="451" spans="1:41" ht="50.25" customHeight="1" x14ac:dyDescent="0.25">
      <c r="A451" s="5" t="s">
        <v>4</v>
      </c>
      <c r="B451" s="8">
        <v>0.76500000000000001</v>
      </c>
      <c r="C451" s="8">
        <v>0.77600000000000002</v>
      </c>
      <c r="D451" s="8">
        <v>0.82199999999999995</v>
      </c>
      <c r="E451" s="8">
        <v>1.9059999999999999</v>
      </c>
      <c r="F451" s="8">
        <v>1.915</v>
      </c>
      <c r="G451" s="8">
        <v>1.32</v>
      </c>
      <c r="H451" s="8">
        <v>0.32200000000000001</v>
      </c>
      <c r="I451" s="8">
        <v>-0.33</v>
      </c>
      <c r="J451" s="8">
        <v>-0.373</v>
      </c>
      <c r="K451" s="8">
        <v>-0.33400000000000002</v>
      </c>
      <c r="L451" s="8">
        <v>-7.8E-2</v>
      </c>
      <c r="M451" s="8">
        <v>0.22500000000000001</v>
      </c>
      <c r="N451" s="39">
        <v>0.77700000000000002</v>
      </c>
      <c r="O451" s="39">
        <v>0.76600000000000001</v>
      </c>
      <c r="P451" s="39">
        <v>0.73599999999999999</v>
      </c>
      <c r="Q451" s="40">
        <v>0.72699999999999998</v>
      </c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34"/>
    </row>
    <row r="452" spans="1:41" ht="62.25" customHeight="1" x14ac:dyDescent="0.25">
      <c r="A452" s="5" t="s">
        <v>8</v>
      </c>
      <c r="B452" s="9" t="s">
        <v>26</v>
      </c>
      <c r="C452" s="5"/>
      <c r="D452" s="9"/>
      <c r="E452" s="9"/>
      <c r="F452" s="9" t="s">
        <v>19</v>
      </c>
      <c r="G452" s="9"/>
      <c r="H452" s="9"/>
      <c r="I452" s="9"/>
      <c r="J452" s="9" t="s">
        <v>20</v>
      </c>
      <c r="K452" s="9"/>
      <c r="L452" s="9"/>
      <c r="M452" s="9"/>
      <c r="N452" s="9" t="s">
        <v>21</v>
      </c>
      <c r="O452" s="9"/>
      <c r="P452" s="9"/>
      <c r="Q452" s="41" t="s">
        <v>26</v>
      </c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35"/>
      <c r="AO452" s="35"/>
    </row>
    <row r="459" spans="1:41" x14ac:dyDescent="0.25">
      <c r="D459" s="2"/>
      <c r="E459" s="2"/>
      <c r="F459" s="2"/>
      <c r="G459" s="2"/>
      <c r="H459" s="2"/>
      <c r="I459" s="2"/>
    </row>
    <row r="470" spans="1:41" x14ac:dyDescent="0.25">
      <c r="A470" s="43" t="s">
        <v>51</v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10"/>
    </row>
    <row r="471" spans="1:41" ht="50.25" customHeight="1" x14ac:dyDescent="0.25">
      <c r="A471" s="6" t="s">
        <v>7</v>
      </c>
      <c r="B471" s="7">
        <v>0</v>
      </c>
      <c r="C471" s="7">
        <v>5</v>
      </c>
      <c r="D471" s="7">
        <v>9</v>
      </c>
      <c r="E471" s="7">
        <v>11</v>
      </c>
      <c r="F471" s="7">
        <v>15</v>
      </c>
      <c r="G471" s="7">
        <v>16</v>
      </c>
      <c r="H471" s="7">
        <v>18</v>
      </c>
      <c r="I471" s="7">
        <v>20</v>
      </c>
      <c r="J471" s="7">
        <v>22</v>
      </c>
      <c r="K471" s="7">
        <v>24</v>
      </c>
      <c r="L471" s="7">
        <v>26</v>
      </c>
      <c r="M471" s="7">
        <v>28</v>
      </c>
      <c r="N471" s="37">
        <v>29</v>
      </c>
      <c r="O471" s="37">
        <v>30</v>
      </c>
      <c r="P471" s="37">
        <v>35</v>
      </c>
      <c r="Q471" s="38">
        <v>40</v>
      </c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10"/>
    </row>
    <row r="472" spans="1:41" ht="50.25" customHeight="1" x14ac:dyDescent="0.25">
      <c r="A472" s="5" t="s">
        <v>4</v>
      </c>
      <c r="B472" s="8">
        <v>0.94099999999999995</v>
      </c>
      <c r="C472" s="8">
        <v>1.002</v>
      </c>
      <c r="D472" s="8">
        <v>1.03</v>
      </c>
      <c r="E472" s="8">
        <v>2.1349999999999998</v>
      </c>
      <c r="F472" s="8">
        <v>2.15</v>
      </c>
      <c r="G472" s="8">
        <v>1.2410000000000001</v>
      </c>
      <c r="H472" s="8">
        <v>0.29099999999999998</v>
      </c>
      <c r="I472" s="8">
        <v>-0.45900000000000002</v>
      </c>
      <c r="J472" s="8">
        <v>-0.50900000000000001</v>
      </c>
      <c r="K472" s="8">
        <v>-0.42</v>
      </c>
      <c r="L472" s="8">
        <v>4.2000000000000003E-2</v>
      </c>
      <c r="M472" s="8">
        <v>0.30199999999999999</v>
      </c>
      <c r="N472" s="39">
        <v>0.89100000000000001</v>
      </c>
      <c r="O472" s="39">
        <v>0.84099999999999997</v>
      </c>
      <c r="P472" s="39">
        <v>0.82</v>
      </c>
      <c r="Q472" s="40">
        <v>0.80200000000000005</v>
      </c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34"/>
    </row>
    <row r="473" spans="1:41" ht="62.25" customHeight="1" x14ac:dyDescent="0.25">
      <c r="A473" s="5" t="s">
        <v>8</v>
      </c>
      <c r="B473" s="9" t="s">
        <v>26</v>
      </c>
      <c r="C473" s="5"/>
      <c r="D473" s="9"/>
      <c r="E473" s="9"/>
      <c r="F473" s="9" t="s">
        <v>19</v>
      </c>
      <c r="G473" s="9"/>
      <c r="H473" s="9"/>
      <c r="I473" s="9"/>
      <c r="J473" s="9" t="s">
        <v>20</v>
      </c>
      <c r="K473" s="9"/>
      <c r="L473" s="9"/>
      <c r="M473" s="9"/>
      <c r="N473" s="9" t="s">
        <v>21</v>
      </c>
      <c r="O473" s="9"/>
      <c r="P473" s="9"/>
      <c r="Q473" s="41" t="s">
        <v>26</v>
      </c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35"/>
      <c r="AO473" s="35"/>
    </row>
    <row r="482" spans="1:41" x14ac:dyDescent="0.25">
      <c r="D482" s="2"/>
      <c r="E482" s="2"/>
      <c r="F482" s="2"/>
      <c r="G482" s="2"/>
      <c r="H482" s="2"/>
      <c r="I482" s="2"/>
    </row>
    <row r="493" spans="1:41" x14ac:dyDescent="0.25">
      <c r="A493" s="43" t="s">
        <v>52</v>
      </c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10"/>
    </row>
    <row r="494" spans="1:41" ht="50.25" customHeight="1" x14ac:dyDescent="0.25">
      <c r="A494" s="6" t="s">
        <v>7</v>
      </c>
      <c r="B494" s="7">
        <v>0</v>
      </c>
      <c r="C494" s="7">
        <v>5</v>
      </c>
      <c r="D494" s="7">
        <v>9</v>
      </c>
      <c r="E494" s="7">
        <v>11</v>
      </c>
      <c r="F494" s="7">
        <v>15</v>
      </c>
      <c r="G494" s="7">
        <v>17</v>
      </c>
      <c r="H494" s="7">
        <v>19</v>
      </c>
      <c r="I494" s="7">
        <v>21</v>
      </c>
      <c r="J494" s="7">
        <v>22.5</v>
      </c>
      <c r="K494" s="7">
        <v>24</v>
      </c>
      <c r="L494" s="7">
        <v>26</v>
      </c>
      <c r="M494" s="7">
        <v>28</v>
      </c>
      <c r="N494" s="37">
        <v>30</v>
      </c>
      <c r="O494" s="37">
        <v>35</v>
      </c>
      <c r="P494" s="37">
        <v>40</v>
      </c>
      <c r="Q494" s="38">
        <v>50</v>
      </c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10"/>
    </row>
    <row r="495" spans="1:41" ht="50.25" customHeight="1" x14ac:dyDescent="0.25">
      <c r="A495" s="5" t="s">
        <v>4</v>
      </c>
      <c r="B495" s="8">
        <v>0.82</v>
      </c>
      <c r="C495" s="8">
        <v>0.85099999999999998</v>
      </c>
      <c r="D495" s="8">
        <v>1.0369999999999999</v>
      </c>
      <c r="E495" s="8">
        <v>2.0699999999999998</v>
      </c>
      <c r="F495" s="8">
        <v>2.08</v>
      </c>
      <c r="G495" s="8">
        <v>1.333</v>
      </c>
      <c r="H495" s="8">
        <v>0.24</v>
      </c>
      <c r="I495" s="8">
        <v>-0.40899999999999997</v>
      </c>
      <c r="J495" s="8">
        <v>-0.45900000000000002</v>
      </c>
      <c r="K495" s="8">
        <v>-0.45</v>
      </c>
      <c r="L495" s="8">
        <v>0.04</v>
      </c>
      <c r="M495" s="8">
        <v>0.29099999999999998</v>
      </c>
      <c r="N495" s="39">
        <v>0.94</v>
      </c>
      <c r="O495" s="39">
        <v>0.89100000000000001</v>
      </c>
      <c r="P495" s="39">
        <v>0.85099999999999998</v>
      </c>
      <c r="Q495" s="40">
        <v>0.84</v>
      </c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34"/>
    </row>
    <row r="496" spans="1:41" ht="62.25" customHeight="1" x14ac:dyDescent="0.25">
      <c r="A496" s="5" t="s">
        <v>8</v>
      </c>
      <c r="B496" s="9" t="s">
        <v>26</v>
      </c>
      <c r="C496" s="5"/>
      <c r="D496" s="9"/>
      <c r="E496" s="9"/>
      <c r="F496" s="9" t="s">
        <v>19</v>
      </c>
      <c r="G496" s="9"/>
      <c r="H496" s="9"/>
      <c r="I496" s="9"/>
      <c r="J496" s="9" t="s">
        <v>20</v>
      </c>
      <c r="K496" s="9"/>
      <c r="L496" s="9"/>
      <c r="M496" s="9"/>
      <c r="N496" s="9" t="s">
        <v>21</v>
      </c>
      <c r="O496" s="9"/>
      <c r="P496" s="9"/>
      <c r="Q496" s="41" t="s">
        <v>26</v>
      </c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35"/>
      <c r="AO496" s="35"/>
    </row>
    <row r="503" spans="4:9" x14ac:dyDescent="0.25">
      <c r="D503" s="2"/>
      <c r="E503" s="2"/>
      <c r="F503" s="2"/>
      <c r="G503" s="2"/>
      <c r="H503" s="2"/>
      <c r="I503" s="2"/>
    </row>
    <row r="514" spans="1:41" x14ac:dyDescent="0.25">
      <c r="A514" s="43" t="s">
        <v>53</v>
      </c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10"/>
    </row>
    <row r="515" spans="1:41" ht="50.25" customHeight="1" x14ac:dyDescent="0.25">
      <c r="A515" s="6" t="s">
        <v>7</v>
      </c>
      <c r="B515" s="7">
        <v>0</v>
      </c>
      <c r="C515" s="7">
        <v>5</v>
      </c>
      <c r="D515" s="7">
        <v>9</v>
      </c>
      <c r="E515" s="7">
        <v>11</v>
      </c>
      <c r="F515" s="7">
        <v>15</v>
      </c>
      <c r="G515" s="7">
        <v>17</v>
      </c>
      <c r="H515" s="7">
        <v>19</v>
      </c>
      <c r="I515" s="7">
        <v>21</v>
      </c>
      <c r="J515" s="7">
        <v>23</v>
      </c>
      <c r="K515" s="7">
        <v>25</v>
      </c>
      <c r="L515" s="7">
        <v>27</v>
      </c>
      <c r="M515" s="7">
        <v>29</v>
      </c>
      <c r="N515" s="37">
        <v>31</v>
      </c>
      <c r="O515" s="37">
        <v>35</v>
      </c>
      <c r="P515" s="37">
        <v>40</v>
      </c>
      <c r="Q515" s="38">
        <v>50</v>
      </c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10"/>
    </row>
    <row r="516" spans="1:41" ht="50.25" customHeight="1" x14ac:dyDescent="0.25">
      <c r="A516" s="5" t="s">
        <v>4</v>
      </c>
      <c r="B516" s="8">
        <v>0.88800000000000001</v>
      </c>
      <c r="C516" s="8">
        <v>0.91700000000000004</v>
      </c>
      <c r="D516" s="8">
        <v>0.93899999999999995</v>
      </c>
      <c r="E516" s="8">
        <v>2.0169999999999999</v>
      </c>
      <c r="F516" s="8">
        <v>2.0369999999999999</v>
      </c>
      <c r="G516" s="8">
        <v>1.2569999999999999</v>
      </c>
      <c r="H516" s="8">
        <v>3.7999999999999999E-2</v>
      </c>
      <c r="I516" s="8">
        <v>-0.46800000000000003</v>
      </c>
      <c r="J516" s="8">
        <v>-0.55300000000000005</v>
      </c>
      <c r="K516" s="8">
        <v>-0.42199999999999999</v>
      </c>
      <c r="L516" s="8">
        <v>-0.16300000000000001</v>
      </c>
      <c r="M516" s="8">
        <v>0.33700000000000002</v>
      </c>
      <c r="N516" s="39">
        <v>0.93400000000000005</v>
      </c>
      <c r="O516" s="39">
        <v>0.89900000000000002</v>
      </c>
      <c r="P516" s="39">
        <v>0.88800000000000001</v>
      </c>
      <c r="Q516" s="40">
        <v>0.877</v>
      </c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34"/>
    </row>
    <row r="517" spans="1:41" ht="62.25" customHeight="1" x14ac:dyDescent="0.25">
      <c r="A517" s="5" t="s">
        <v>8</v>
      </c>
      <c r="B517" s="9" t="s">
        <v>26</v>
      </c>
      <c r="C517" s="5"/>
      <c r="D517" s="9"/>
      <c r="E517" s="9"/>
      <c r="F517" s="9" t="s">
        <v>19</v>
      </c>
      <c r="G517" s="9"/>
      <c r="H517" s="9"/>
      <c r="I517" s="9"/>
      <c r="J517" s="9" t="s">
        <v>20</v>
      </c>
      <c r="K517" s="9"/>
      <c r="L517" s="9"/>
      <c r="M517" s="9"/>
      <c r="N517" s="9" t="s">
        <v>21</v>
      </c>
      <c r="O517" s="9"/>
      <c r="P517" s="9"/>
      <c r="Q517" s="41" t="s">
        <v>26</v>
      </c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35"/>
      <c r="AO517" s="35"/>
    </row>
    <row r="526" spans="1:41" x14ac:dyDescent="0.25">
      <c r="D526" s="2"/>
      <c r="E526" s="2"/>
      <c r="F526" s="2"/>
      <c r="G526" s="2"/>
      <c r="H526" s="2"/>
      <c r="I526" s="2"/>
    </row>
    <row r="537" spans="1:41" x14ac:dyDescent="0.25">
      <c r="A537" s="43" t="s">
        <v>54</v>
      </c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10"/>
    </row>
    <row r="538" spans="1:41" ht="50.25" customHeight="1" x14ac:dyDescent="0.25">
      <c r="A538" s="6" t="s">
        <v>7</v>
      </c>
      <c r="B538" s="7">
        <v>0</v>
      </c>
      <c r="C538" s="7">
        <v>5</v>
      </c>
      <c r="D538" s="7">
        <v>9</v>
      </c>
      <c r="E538" s="7">
        <v>11.5</v>
      </c>
      <c r="F538" s="7">
        <v>15</v>
      </c>
      <c r="G538" s="7">
        <v>17</v>
      </c>
      <c r="H538" s="7">
        <v>19</v>
      </c>
      <c r="I538" s="7">
        <v>21</v>
      </c>
      <c r="J538" s="7">
        <v>22.5</v>
      </c>
      <c r="K538" s="7">
        <v>24</v>
      </c>
      <c r="L538" s="7">
        <v>26</v>
      </c>
      <c r="M538" s="7">
        <v>28</v>
      </c>
      <c r="N538" s="37">
        <v>30</v>
      </c>
      <c r="O538" s="37">
        <v>35</v>
      </c>
      <c r="P538" s="37">
        <v>40</v>
      </c>
      <c r="Q538" s="38">
        <v>50</v>
      </c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10"/>
    </row>
    <row r="539" spans="1:41" ht="50.25" customHeight="1" x14ac:dyDescent="0.25">
      <c r="A539" s="5" t="s">
        <v>4</v>
      </c>
      <c r="B539" s="8">
        <v>0.91400000000000003</v>
      </c>
      <c r="C539" s="8">
        <v>0.96299999999999997</v>
      </c>
      <c r="D539" s="8">
        <v>0.98399999999999999</v>
      </c>
      <c r="E539" s="8">
        <v>2.0230000000000001</v>
      </c>
      <c r="F539" s="8">
        <v>2.0339999999999998</v>
      </c>
      <c r="G539" s="8">
        <v>1.38</v>
      </c>
      <c r="H539" s="8">
        <v>0.27800000000000002</v>
      </c>
      <c r="I539" s="8">
        <v>-0.42</v>
      </c>
      <c r="J539" s="8">
        <v>-0.52200000000000002</v>
      </c>
      <c r="K539" s="8">
        <v>-0.50700000000000001</v>
      </c>
      <c r="L539" s="8">
        <v>-0.11600000000000001</v>
      </c>
      <c r="M539" s="8">
        <v>0.38300000000000001</v>
      </c>
      <c r="N539" s="39">
        <v>0.89400000000000002</v>
      </c>
      <c r="O539" s="39">
        <v>0.88400000000000001</v>
      </c>
      <c r="P539" s="39">
        <v>0.875</v>
      </c>
      <c r="Q539" s="40">
        <v>0.84399999999999997</v>
      </c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34"/>
    </row>
    <row r="540" spans="1:41" ht="62.25" customHeight="1" x14ac:dyDescent="0.25">
      <c r="A540" s="5" t="s">
        <v>8</v>
      </c>
      <c r="B540" s="9" t="s">
        <v>26</v>
      </c>
      <c r="C540" s="5"/>
      <c r="D540" s="9"/>
      <c r="E540" s="9"/>
      <c r="F540" s="9" t="s">
        <v>19</v>
      </c>
      <c r="G540" s="9"/>
      <c r="H540" s="9"/>
      <c r="I540" s="9"/>
      <c r="J540" s="9" t="s">
        <v>20</v>
      </c>
      <c r="K540" s="9"/>
      <c r="L540" s="9"/>
      <c r="M540" s="9"/>
      <c r="N540" s="9" t="s">
        <v>21</v>
      </c>
      <c r="O540" s="9"/>
      <c r="P540" s="9"/>
      <c r="Q540" s="41" t="s">
        <v>26</v>
      </c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35"/>
      <c r="AO540" s="35"/>
    </row>
    <row r="548" spans="1:40" x14ac:dyDescent="0.25">
      <c r="D548" s="2"/>
      <c r="E548" s="2"/>
      <c r="F548" s="2"/>
      <c r="G548" s="2"/>
      <c r="H548" s="2"/>
      <c r="I548" s="2"/>
    </row>
    <row r="559" spans="1:40" x14ac:dyDescent="0.25">
      <c r="A559" s="43" t="s">
        <v>55</v>
      </c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10"/>
    </row>
    <row r="560" spans="1:40" ht="50.25" customHeight="1" x14ac:dyDescent="0.25">
      <c r="A560" s="6" t="s">
        <v>7</v>
      </c>
      <c r="B560" s="7">
        <v>0</v>
      </c>
      <c r="C560" s="7">
        <v>5</v>
      </c>
      <c r="D560" s="7">
        <v>9</v>
      </c>
      <c r="E560" s="7">
        <v>11</v>
      </c>
      <c r="F560" s="7">
        <v>15</v>
      </c>
      <c r="G560" s="7">
        <v>17</v>
      </c>
      <c r="H560" s="7">
        <v>19</v>
      </c>
      <c r="I560" s="7">
        <v>21</v>
      </c>
      <c r="J560" s="7">
        <v>23</v>
      </c>
      <c r="K560" s="7">
        <v>25</v>
      </c>
      <c r="L560" s="7">
        <v>27</v>
      </c>
      <c r="M560" s="7">
        <v>29</v>
      </c>
      <c r="N560" s="37">
        <v>31</v>
      </c>
      <c r="O560" s="37">
        <v>33</v>
      </c>
      <c r="P560" s="37">
        <v>35</v>
      </c>
      <c r="Q560" s="38">
        <v>39</v>
      </c>
      <c r="R560" s="38">
        <v>42</v>
      </c>
      <c r="S560" s="38">
        <v>47</v>
      </c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10"/>
    </row>
    <row r="561" spans="1:41" ht="50.25" customHeight="1" x14ac:dyDescent="0.25">
      <c r="A561" s="5" t="s">
        <v>4</v>
      </c>
      <c r="B561" s="8">
        <v>0.93799999999999994</v>
      </c>
      <c r="C561" s="8">
        <v>0.92900000000000005</v>
      </c>
      <c r="D561" s="8">
        <v>1.04</v>
      </c>
      <c r="E561" s="8">
        <v>2.0289999999999999</v>
      </c>
      <c r="F561" s="8">
        <v>2.0329999999999999</v>
      </c>
      <c r="G561" s="8">
        <v>1.325</v>
      </c>
      <c r="H561" s="8">
        <v>0.23899999999999999</v>
      </c>
      <c r="I561" s="8">
        <v>-0.375</v>
      </c>
      <c r="J561" s="8">
        <v>-0.47699999999999998</v>
      </c>
      <c r="K561" s="8">
        <v>-0.36199999999999999</v>
      </c>
      <c r="L561" s="8">
        <v>0.32700000000000001</v>
      </c>
      <c r="M561" s="8">
        <v>1.2789999999999999</v>
      </c>
      <c r="N561" s="39">
        <v>1.925</v>
      </c>
      <c r="O561" s="39">
        <v>1.903</v>
      </c>
      <c r="P561" s="39">
        <v>1.228</v>
      </c>
      <c r="Q561" s="40">
        <v>0.32800000000000001</v>
      </c>
      <c r="R561" s="40">
        <v>0.27900000000000003</v>
      </c>
      <c r="S561" s="40">
        <v>0.28999999999999998</v>
      </c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34"/>
    </row>
    <row r="562" spans="1:41" ht="62.25" customHeight="1" x14ac:dyDescent="0.25">
      <c r="A562" s="5" t="s">
        <v>8</v>
      </c>
      <c r="B562" s="9" t="s">
        <v>26</v>
      </c>
      <c r="C562" s="5"/>
      <c r="D562" s="9"/>
      <c r="E562" s="9"/>
      <c r="F562" s="9" t="s">
        <v>19</v>
      </c>
      <c r="G562" s="9"/>
      <c r="H562" s="9"/>
      <c r="I562" s="9"/>
      <c r="J562" s="9" t="s">
        <v>20</v>
      </c>
      <c r="K562" s="9"/>
      <c r="L562" s="9"/>
      <c r="M562" s="9"/>
      <c r="N562" s="9" t="s">
        <v>21</v>
      </c>
      <c r="O562" s="9"/>
      <c r="P562" s="9"/>
      <c r="Q562" s="41"/>
      <c r="R562" s="41"/>
      <c r="S562" s="41" t="s">
        <v>29</v>
      </c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35"/>
      <c r="AO562" s="35"/>
    </row>
    <row r="570" spans="1:41" x14ac:dyDescent="0.25">
      <c r="D570" s="2"/>
      <c r="E570" s="2"/>
      <c r="F570" s="2"/>
      <c r="G570" s="2"/>
      <c r="H570" s="2"/>
      <c r="I570" s="2"/>
    </row>
    <row r="581" spans="1:41" x14ac:dyDescent="0.25">
      <c r="A581" s="43" t="s">
        <v>56</v>
      </c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10"/>
    </row>
    <row r="582" spans="1:41" ht="50.25" customHeight="1" x14ac:dyDescent="0.25">
      <c r="A582" s="6" t="s">
        <v>7</v>
      </c>
      <c r="B582" s="7">
        <v>0</v>
      </c>
      <c r="C582" s="7">
        <v>5</v>
      </c>
      <c r="D582" s="7">
        <v>9</v>
      </c>
      <c r="E582" s="7">
        <v>11.5</v>
      </c>
      <c r="F582" s="7">
        <v>15</v>
      </c>
      <c r="G582" s="7">
        <v>17</v>
      </c>
      <c r="H582" s="7">
        <v>19</v>
      </c>
      <c r="I582" s="7">
        <v>21</v>
      </c>
      <c r="J582" s="7">
        <v>23.5</v>
      </c>
      <c r="K582" s="7">
        <v>26</v>
      </c>
      <c r="L582" s="7">
        <v>28</v>
      </c>
      <c r="M582" s="7">
        <v>30</v>
      </c>
      <c r="N582" s="37">
        <v>32</v>
      </c>
      <c r="O582" s="37">
        <v>35</v>
      </c>
      <c r="P582" s="37">
        <v>40</v>
      </c>
      <c r="Q582" s="38">
        <v>50</v>
      </c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10"/>
    </row>
    <row r="583" spans="1:41" ht="50.25" customHeight="1" x14ac:dyDescent="0.25">
      <c r="A583" s="5" t="s">
        <v>4</v>
      </c>
      <c r="B583" s="8">
        <v>0.84499999999999997</v>
      </c>
      <c r="C583" s="8">
        <v>0.89400000000000002</v>
      </c>
      <c r="D583" s="8">
        <v>0.99399999999999999</v>
      </c>
      <c r="E583" s="8">
        <v>2.173</v>
      </c>
      <c r="F583" s="8">
        <v>2.1930000000000001</v>
      </c>
      <c r="G583" s="8">
        <v>0.98799999999999999</v>
      </c>
      <c r="H583" s="8">
        <v>-8.9999999999999993E-3</v>
      </c>
      <c r="I583" s="8">
        <v>-0.35</v>
      </c>
      <c r="J583" s="8">
        <v>-0.40600000000000003</v>
      </c>
      <c r="K583" s="8">
        <v>-0.39700000000000002</v>
      </c>
      <c r="L583" s="8">
        <v>-0.26600000000000001</v>
      </c>
      <c r="M583" s="8">
        <v>0.29399999999999998</v>
      </c>
      <c r="N583" s="39">
        <v>0.89500000000000002</v>
      </c>
      <c r="O583" s="39">
        <v>0.84399999999999997</v>
      </c>
      <c r="P583" s="39">
        <v>0.79400000000000004</v>
      </c>
      <c r="Q583" s="40">
        <v>0.74299999999999999</v>
      </c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34"/>
    </row>
    <row r="584" spans="1:41" ht="62.25" customHeight="1" x14ac:dyDescent="0.25">
      <c r="A584" s="5" t="s">
        <v>8</v>
      </c>
      <c r="B584" s="9" t="s">
        <v>26</v>
      </c>
      <c r="C584" s="5"/>
      <c r="D584" s="9"/>
      <c r="E584" s="9"/>
      <c r="F584" s="9" t="s">
        <v>19</v>
      </c>
      <c r="G584" s="9"/>
      <c r="H584" s="9"/>
      <c r="I584" s="9"/>
      <c r="J584" s="9" t="s">
        <v>20</v>
      </c>
      <c r="K584" s="9"/>
      <c r="L584" s="9"/>
      <c r="M584" s="9"/>
      <c r="N584" s="9" t="s">
        <v>21</v>
      </c>
      <c r="O584" s="9"/>
      <c r="P584" s="9"/>
      <c r="Q584" s="41" t="s">
        <v>26</v>
      </c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35"/>
      <c r="AO584" s="35"/>
    </row>
    <row r="591" spans="1:41" x14ac:dyDescent="0.25">
      <c r="D591" s="2"/>
      <c r="E591" s="2"/>
      <c r="F591" s="2"/>
      <c r="G591" s="2"/>
      <c r="H591" s="2"/>
      <c r="I591" s="2"/>
    </row>
    <row r="602" spans="1:41" x14ac:dyDescent="0.25">
      <c r="A602" s="43" t="s">
        <v>57</v>
      </c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10"/>
    </row>
    <row r="603" spans="1:41" ht="50.25" customHeight="1" x14ac:dyDescent="0.25">
      <c r="A603" s="6" t="s">
        <v>7</v>
      </c>
      <c r="B603" s="7">
        <v>0</v>
      </c>
      <c r="C603" s="7">
        <v>5</v>
      </c>
      <c r="D603" s="7">
        <v>9</v>
      </c>
      <c r="E603" s="7">
        <v>11</v>
      </c>
      <c r="F603" s="7">
        <v>15</v>
      </c>
      <c r="G603" s="7">
        <v>17</v>
      </c>
      <c r="H603" s="7">
        <v>19</v>
      </c>
      <c r="I603" s="7">
        <v>21</v>
      </c>
      <c r="J603" s="7">
        <v>24</v>
      </c>
      <c r="K603" s="7">
        <v>27</v>
      </c>
      <c r="L603" s="7">
        <v>29</v>
      </c>
      <c r="M603" s="7">
        <v>31</v>
      </c>
      <c r="N603" s="37">
        <v>33</v>
      </c>
      <c r="O603" s="37">
        <v>35</v>
      </c>
      <c r="P603" s="37">
        <v>40</v>
      </c>
      <c r="Q603" s="38">
        <v>50</v>
      </c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10"/>
    </row>
    <row r="604" spans="1:41" ht="50.25" customHeight="1" x14ac:dyDescent="0.25">
      <c r="A604" s="5" t="s">
        <v>4</v>
      </c>
      <c r="B604" s="8">
        <v>0.96099999999999997</v>
      </c>
      <c r="C604" s="8">
        <v>1.0009999999999999</v>
      </c>
      <c r="D604" s="8">
        <v>1.0509999999999999</v>
      </c>
      <c r="E604" s="8">
        <v>2.0499999999999998</v>
      </c>
      <c r="F604" s="8">
        <v>2.0609999999999999</v>
      </c>
      <c r="G604" s="8">
        <v>1.3009999999999999</v>
      </c>
      <c r="H604" s="8">
        <v>0.34699999999999998</v>
      </c>
      <c r="I604" s="8">
        <v>-0.34899999999999998</v>
      </c>
      <c r="J604" s="8">
        <v>-0.40500000000000003</v>
      </c>
      <c r="K604" s="8">
        <v>-0.253</v>
      </c>
      <c r="L604" s="8">
        <v>-0.04</v>
      </c>
      <c r="M604" s="8">
        <v>0.30099999999999999</v>
      </c>
      <c r="N604" s="39">
        <v>0.96</v>
      </c>
      <c r="O604" s="39">
        <v>0.95099999999999996</v>
      </c>
      <c r="P604" s="39">
        <v>0.93</v>
      </c>
      <c r="Q604" s="40">
        <v>0.91200000000000003</v>
      </c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34"/>
    </row>
    <row r="605" spans="1:41" ht="62.25" customHeight="1" x14ac:dyDescent="0.25">
      <c r="A605" s="5" t="s">
        <v>8</v>
      </c>
      <c r="B605" s="9" t="s">
        <v>26</v>
      </c>
      <c r="C605" s="5"/>
      <c r="D605" s="9"/>
      <c r="E605" s="9"/>
      <c r="F605" s="9" t="s">
        <v>19</v>
      </c>
      <c r="G605" s="9"/>
      <c r="H605" s="9"/>
      <c r="I605" s="9"/>
      <c r="J605" s="9" t="s">
        <v>20</v>
      </c>
      <c r="K605" s="9"/>
      <c r="L605" s="9"/>
      <c r="M605" s="9"/>
      <c r="N605" s="9" t="s">
        <v>21</v>
      </c>
      <c r="O605" s="9"/>
      <c r="P605" s="9"/>
      <c r="Q605" s="41" t="s">
        <v>26</v>
      </c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35"/>
      <c r="AO605" s="35"/>
    </row>
    <row r="614" spans="4:9" x14ac:dyDescent="0.25">
      <c r="D614" s="2"/>
      <c r="E614" s="2"/>
      <c r="F614" s="2"/>
      <c r="G614" s="2"/>
      <c r="H614" s="2"/>
      <c r="I614" s="2"/>
    </row>
    <row r="625" spans="1:41" x14ac:dyDescent="0.25">
      <c r="A625" s="43" t="s">
        <v>58</v>
      </c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10"/>
    </row>
    <row r="626" spans="1:41" ht="50.25" customHeight="1" x14ac:dyDescent="0.25">
      <c r="A626" s="6" t="s">
        <v>7</v>
      </c>
      <c r="B626" s="7">
        <v>0</v>
      </c>
      <c r="C626" s="7">
        <v>3</v>
      </c>
      <c r="D626" s="7">
        <v>6</v>
      </c>
      <c r="E626" s="7">
        <v>7</v>
      </c>
      <c r="F626" s="7">
        <v>10</v>
      </c>
      <c r="G626" s="7">
        <v>12</v>
      </c>
      <c r="H626" s="7">
        <v>14</v>
      </c>
      <c r="I626" s="7">
        <v>16</v>
      </c>
      <c r="J626" s="7">
        <v>18</v>
      </c>
      <c r="K626" s="7">
        <v>20</v>
      </c>
      <c r="L626" s="7">
        <v>22</v>
      </c>
      <c r="M626" s="7">
        <v>24</v>
      </c>
      <c r="N626" s="37">
        <v>26</v>
      </c>
      <c r="O626" s="37">
        <v>30</v>
      </c>
      <c r="P626" s="37">
        <v>35</v>
      </c>
      <c r="Q626" s="38">
        <v>40</v>
      </c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10"/>
    </row>
    <row r="627" spans="1:41" ht="50.25" customHeight="1" x14ac:dyDescent="0.25">
      <c r="A627" s="5" t="s">
        <v>4</v>
      </c>
      <c r="B627" s="8">
        <v>0.36799999999999999</v>
      </c>
      <c r="C627" s="8">
        <v>0.41699999999999998</v>
      </c>
      <c r="D627" s="8">
        <v>1.1180000000000001</v>
      </c>
      <c r="E627" s="8">
        <v>2.0579999999999998</v>
      </c>
      <c r="F627" s="8">
        <v>2.069</v>
      </c>
      <c r="G627" s="8">
        <v>1.417</v>
      </c>
      <c r="H627" s="8">
        <v>0.51800000000000002</v>
      </c>
      <c r="I627" s="8">
        <v>-0.182</v>
      </c>
      <c r="J627" s="8">
        <v>-0.38200000000000001</v>
      </c>
      <c r="K627" s="8">
        <v>-0.34200000000000003</v>
      </c>
      <c r="L627" s="8">
        <v>-8.3000000000000004E-2</v>
      </c>
      <c r="M627" s="8">
        <v>0.11799999999999999</v>
      </c>
      <c r="N627" s="39">
        <v>0.71799999999999997</v>
      </c>
      <c r="O627" s="39">
        <v>0.61799999999999999</v>
      </c>
      <c r="P627" s="39">
        <v>0.51800000000000002</v>
      </c>
      <c r="Q627" s="40">
        <v>0.41699999999999998</v>
      </c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34"/>
    </row>
    <row r="628" spans="1:41" ht="62.25" customHeight="1" x14ac:dyDescent="0.25">
      <c r="A628" s="5" t="s">
        <v>8</v>
      </c>
      <c r="B628" s="9" t="s">
        <v>29</v>
      </c>
      <c r="C628" s="5"/>
      <c r="D628" s="9"/>
      <c r="E628" s="9"/>
      <c r="F628" s="9" t="s">
        <v>19</v>
      </c>
      <c r="G628" s="9"/>
      <c r="H628" s="9"/>
      <c r="I628" s="9"/>
      <c r="J628" s="9" t="s">
        <v>20</v>
      </c>
      <c r="K628" s="9"/>
      <c r="L628" s="9"/>
      <c r="M628" s="9"/>
      <c r="N628" s="9" t="s">
        <v>21</v>
      </c>
      <c r="O628" s="9"/>
      <c r="P628" s="9"/>
      <c r="Q628" s="41" t="s">
        <v>59</v>
      </c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35"/>
      <c r="AO628" s="35"/>
    </row>
    <row r="635" spans="1:41" x14ac:dyDescent="0.25">
      <c r="D635" s="2"/>
      <c r="E635" s="2"/>
      <c r="F635" s="2"/>
      <c r="G635" s="2"/>
      <c r="H635" s="2"/>
      <c r="I635" s="2"/>
    </row>
    <row r="646" spans="1:41" x14ac:dyDescent="0.25">
      <c r="A646" s="43" t="s">
        <v>60</v>
      </c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10"/>
    </row>
    <row r="647" spans="1:41" ht="50.25" customHeight="1" x14ac:dyDescent="0.25">
      <c r="A647" s="6" t="s">
        <v>7</v>
      </c>
      <c r="B647" s="7">
        <v>0</v>
      </c>
      <c r="C647" s="7">
        <v>3</v>
      </c>
      <c r="D647" s="7">
        <v>5</v>
      </c>
      <c r="E647" s="7">
        <v>6.5</v>
      </c>
      <c r="F647" s="7">
        <v>10</v>
      </c>
      <c r="G647" s="7">
        <v>12</v>
      </c>
      <c r="H647" s="7">
        <v>14</v>
      </c>
      <c r="I647" s="7">
        <v>16</v>
      </c>
      <c r="J647" s="7">
        <v>18</v>
      </c>
      <c r="K647" s="7">
        <v>20</v>
      </c>
      <c r="L647" s="7">
        <v>22</v>
      </c>
      <c r="M647" s="7">
        <v>24</v>
      </c>
      <c r="N647" s="37">
        <v>26</v>
      </c>
      <c r="O647" s="37">
        <v>30</v>
      </c>
      <c r="P647" s="37">
        <v>35</v>
      </c>
      <c r="Q647" s="38">
        <v>40</v>
      </c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10"/>
    </row>
    <row r="648" spans="1:41" ht="50.25" customHeight="1" x14ac:dyDescent="0.25">
      <c r="A648" s="5" t="s">
        <v>4</v>
      </c>
      <c r="B648" s="8">
        <v>0.191</v>
      </c>
      <c r="C648" s="8">
        <v>0.39100000000000001</v>
      </c>
      <c r="D648" s="8">
        <v>1.29</v>
      </c>
      <c r="E648" s="8">
        <v>1.9910000000000001</v>
      </c>
      <c r="F648" s="8">
        <v>2.032</v>
      </c>
      <c r="G648" s="8">
        <v>1.29</v>
      </c>
      <c r="H648" s="8">
        <v>0.34100000000000003</v>
      </c>
      <c r="I648" s="8">
        <v>-0.20799999999999999</v>
      </c>
      <c r="J648" s="8">
        <v>-0.309</v>
      </c>
      <c r="K648" s="8">
        <v>-0.21299999999999999</v>
      </c>
      <c r="L648" s="8">
        <v>-0.108</v>
      </c>
      <c r="M648" s="8">
        <v>0.19</v>
      </c>
      <c r="N648" s="39">
        <v>0.59</v>
      </c>
      <c r="O648" s="39">
        <v>0.49099999999999999</v>
      </c>
      <c r="P648" s="39">
        <v>0.441</v>
      </c>
      <c r="Q648" s="40">
        <v>0.39</v>
      </c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34"/>
    </row>
    <row r="649" spans="1:41" ht="62.25" customHeight="1" x14ac:dyDescent="0.25">
      <c r="A649" s="5" t="s">
        <v>8</v>
      </c>
      <c r="B649" s="9" t="s">
        <v>29</v>
      </c>
      <c r="C649" s="5"/>
      <c r="D649" s="9"/>
      <c r="E649" s="9"/>
      <c r="F649" s="9" t="s">
        <v>19</v>
      </c>
      <c r="G649" s="9"/>
      <c r="H649" s="9"/>
      <c r="I649" s="9"/>
      <c r="J649" s="9" t="s">
        <v>20</v>
      </c>
      <c r="K649" s="9"/>
      <c r="L649" s="9"/>
      <c r="M649" s="9"/>
      <c r="N649" s="9" t="s">
        <v>21</v>
      </c>
      <c r="O649" s="9"/>
      <c r="P649" s="9"/>
      <c r="Q649" s="41" t="s">
        <v>59</v>
      </c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35"/>
      <c r="AO649" s="35"/>
    </row>
    <row r="658" spans="1:41" x14ac:dyDescent="0.25">
      <c r="D658" s="2"/>
      <c r="E658" s="2"/>
      <c r="F658" s="2"/>
      <c r="G658" s="2"/>
      <c r="H658" s="2"/>
      <c r="I658" s="2"/>
    </row>
    <row r="669" spans="1:41" x14ac:dyDescent="0.25">
      <c r="A669" s="43" t="s">
        <v>61</v>
      </c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10"/>
    </row>
    <row r="670" spans="1:41" ht="50.25" customHeight="1" x14ac:dyDescent="0.25">
      <c r="A670" s="6" t="s">
        <v>7</v>
      </c>
      <c r="B670" s="7">
        <v>0</v>
      </c>
      <c r="C670" s="7">
        <v>5</v>
      </c>
      <c r="D670" s="7">
        <v>7</v>
      </c>
      <c r="E670" s="7">
        <v>10</v>
      </c>
      <c r="F670" s="7">
        <v>12</v>
      </c>
      <c r="G670" s="7">
        <v>15</v>
      </c>
      <c r="H670" s="7">
        <v>17</v>
      </c>
      <c r="I670" s="7">
        <v>19</v>
      </c>
      <c r="J670" s="7">
        <v>21</v>
      </c>
      <c r="K670" s="7">
        <v>24</v>
      </c>
      <c r="L670" s="7">
        <v>27</v>
      </c>
      <c r="M670" s="7">
        <v>29</v>
      </c>
      <c r="N670" s="37">
        <v>31</v>
      </c>
      <c r="O670" s="37">
        <v>33</v>
      </c>
      <c r="P670" s="37">
        <v>35</v>
      </c>
      <c r="Q670" s="38">
        <v>40</v>
      </c>
      <c r="R670" s="38">
        <v>45</v>
      </c>
      <c r="S670" s="38">
        <v>50</v>
      </c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10"/>
    </row>
    <row r="671" spans="1:41" ht="50.25" customHeight="1" x14ac:dyDescent="0.25">
      <c r="A671" s="5" t="s">
        <v>4</v>
      </c>
      <c r="B671" s="8">
        <v>0.105</v>
      </c>
      <c r="C671" s="8">
        <v>0.113</v>
      </c>
      <c r="D671" s="8">
        <v>0.21299999999999999</v>
      </c>
      <c r="E671" s="8">
        <v>0.91400000000000003</v>
      </c>
      <c r="F671" s="8">
        <v>1.8640000000000001</v>
      </c>
      <c r="G671" s="8">
        <v>1.875</v>
      </c>
      <c r="H671" s="8">
        <v>1.1639999999999999</v>
      </c>
      <c r="I671" s="8">
        <v>0.21</v>
      </c>
      <c r="J671" s="8">
        <v>-0.27600000000000002</v>
      </c>
      <c r="K671" s="8">
        <v>-0.36699999999999999</v>
      </c>
      <c r="L671" s="8">
        <v>-0.29499999999999998</v>
      </c>
      <c r="M671" s="8">
        <v>-9.1999999999999998E-2</v>
      </c>
      <c r="N671" s="39">
        <v>0.21299999999999999</v>
      </c>
      <c r="O671" s="39">
        <v>0.53300000000000003</v>
      </c>
      <c r="P671" s="39">
        <v>0.51400000000000001</v>
      </c>
      <c r="Q671" s="40">
        <v>0.41399999999999998</v>
      </c>
      <c r="R671" s="40">
        <v>0.36399999999999999</v>
      </c>
      <c r="S671" s="40">
        <v>0.375</v>
      </c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34"/>
    </row>
    <row r="672" spans="1:41" ht="62.25" customHeight="1" x14ac:dyDescent="0.25">
      <c r="A672" s="5" t="s">
        <v>8</v>
      </c>
      <c r="B672" s="9" t="s">
        <v>29</v>
      </c>
      <c r="C672" s="5"/>
      <c r="D672" s="9"/>
      <c r="E672" s="9"/>
      <c r="F672" s="9"/>
      <c r="G672" s="9" t="s">
        <v>19</v>
      </c>
      <c r="H672" s="9"/>
      <c r="I672" s="9"/>
      <c r="J672" s="9"/>
      <c r="K672" s="9" t="s">
        <v>20</v>
      </c>
      <c r="L672" s="9"/>
      <c r="M672" s="9"/>
      <c r="N672" s="9"/>
      <c r="O672" s="9" t="s">
        <v>21</v>
      </c>
      <c r="P672" s="9"/>
      <c r="Q672" s="41"/>
      <c r="R672" s="41"/>
      <c r="S672" s="41" t="s">
        <v>59</v>
      </c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35"/>
      <c r="AO672" s="35"/>
    </row>
    <row r="679" spans="4:9" x14ac:dyDescent="0.25">
      <c r="D679" s="2"/>
      <c r="E679" s="2"/>
      <c r="F679" s="2"/>
      <c r="G679" s="2"/>
      <c r="H679" s="2"/>
      <c r="I679" s="2"/>
    </row>
    <row r="690" spans="1:41" x14ac:dyDescent="0.25">
      <c r="A690" s="43" t="s">
        <v>62</v>
      </c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10"/>
    </row>
    <row r="691" spans="1:41" ht="50.25" customHeight="1" x14ac:dyDescent="0.25">
      <c r="A691" s="6" t="s">
        <v>7</v>
      </c>
      <c r="B691" s="7">
        <v>0</v>
      </c>
      <c r="C691" s="7">
        <v>5</v>
      </c>
      <c r="D691" s="7">
        <v>9</v>
      </c>
      <c r="E691" s="7">
        <v>11.5</v>
      </c>
      <c r="F691" s="7">
        <v>15</v>
      </c>
      <c r="G691" s="7">
        <v>17</v>
      </c>
      <c r="H691" s="7">
        <v>19</v>
      </c>
      <c r="I691" s="7">
        <v>21</v>
      </c>
      <c r="J691" s="7">
        <v>25</v>
      </c>
      <c r="K691" s="7">
        <v>26</v>
      </c>
      <c r="L691" s="7">
        <v>29</v>
      </c>
      <c r="M691" s="7">
        <v>31</v>
      </c>
      <c r="N691" s="37">
        <v>33</v>
      </c>
      <c r="O691" s="37">
        <v>35</v>
      </c>
      <c r="P691" s="37">
        <v>37</v>
      </c>
      <c r="Q691" s="38">
        <v>40</v>
      </c>
      <c r="R691" s="38">
        <v>45</v>
      </c>
      <c r="S691" s="38">
        <v>50</v>
      </c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10"/>
    </row>
    <row r="692" spans="1:41" ht="50.25" customHeight="1" x14ac:dyDescent="0.25">
      <c r="A692" s="5" t="s">
        <v>4</v>
      </c>
      <c r="B692" s="8">
        <v>0.34699999999999998</v>
      </c>
      <c r="C692" s="8">
        <v>0.54600000000000004</v>
      </c>
      <c r="D692" s="8">
        <v>0.64700000000000002</v>
      </c>
      <c r="E692" s="8">
        <v>1.786</v>
      </c>
      <c r="F692" s="8">
        <v>1.7969999999999999</v>
      </c>
      <c r="G692" s="8">
        <v>1.0389999999999999</v>
      </c>
      <c r="H692" s="8">
        <v>4.4999999999999998E-2</v>
      </c>
      <c r="I692" s="8">
        <v>-0.66100000000000003</v>
      </c>
      <c r="J692" s="8">
        <v>-0.85499999999999998</v>
      </c>
      <c r="K692" s="8">
        <v>-0.90700000000000003</v>
      </c>
      <c r="L692" s="8">
        <v>-0.86199999999999999</v>
      </c>
      <c r="M692" s="8">
        <v>-0.81299999999999994</v>
      </c>
      <c r="N692" s="39">
        <v>-0.65400000000000003</v>
      </c>
      <c r="O692" s="39">
        <v>-0.45300000000000001</v>
      </c>
      <c r="P692" s="39">
        <v>0.247</v>
      </c>
      <c r="Q692" s="40">
        <v>0.19700000000000001</v>
      </c>
      <c r="R692" s="40">
        <v>4.5999999999999999E-2</v>
      </c>
      <c r="S692" s="40">
        <v>-3.0000000000000001E-3</v>
      </c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34"/>
    </row>
    <row r="693" spans="1:41" ht="62.25" customHeight="1" x14ac:dyDescent="0.25">
      <c r="A693" s="5" t="s">
        <v>8</v>
      </c>
      <c r="B693" s="9" t="s">
        <v>59</v>
      </c>
      <c r="C693" s="9" t="s">
        <v>14</v>
      </c>
      <c r="D693" s="9"/>
      <c r="E693" s="9"/>
      <c r="F693" s="9" t="s">
        <v>19</v>
      </c>
      <c r="G693" s="9"/>
      <c r="H693" s="9"/>
      <c r="I693" s="9"/>
      <c r="J693" s="9"/>
      <c r="K693" s="9" t="s">
        <v>20</v>
      </c>
      <c r="L693" s="9"/>
      <c r="M693" s="9"/>
      <c r="N693" s="9"/>
      <c r="O693" s="9"/>
      <c r="P693" s="9" t="s">
        <v>21</v>
      </c>
      <c r="Q693" s="41"/>
      <c r="R693" s="41"/>
      <c r="S693" s="41" t="s">
        <v>59</v>
      </c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35"/>
      <c r="AO693" s="35"/>
    </row>
    <row r="702" spans="1:41" x14ac:dyDescent="0.25">
      <c r="D702" s="2"/>
      <c r="E702" s="2"/>
      <c r="F702" s="2"/>
      <c r="G702" s="2"/>
      <c r="H702" s="2"/>
      <c r="I702" s="2"/>
    </row>
    <row r="713" spans="1:41" x14ac:dyDescent="0.25">
      <c r="A713" s="43" t="s">
        <v>63</v>
      </c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10"/>
    </row>
    <row r="714" spans="1:41" ht="50.25" customHeight="1" x14ac:dyDescent="0.25">
      <c r="A714" s="6" t="s">
        <v>7</v>
      </c>
      <c r="B714" s="7">
        <v>0</v>
      </c>
      <c r="C714" s="7">
        <v>5</v>
      </c>
      <c r="D714" s="7">
        <v>7</v>
      </c>
      <c r="E714" s="7">
        <v>10</v>
      </c>
      <c r="F714" s="7">
        <v>11.5</v>
      </c>
      <c r="G714" s="7">
        <v>15</v>
      </c>
      <c r="H714" s="7">
        <v>17</v>
      </c>
      <c r="I714" s="7">
        <v>19</v>
      </c>
      <c r="J714" s="7">
        <v>21</v>
      </c>
      <c r="K714" s="7">
        <v>23</v>
      </c>
      <c r="L714" s="7">
        <v>26</v>
      </c>
      <c r="M714" s="7">
        <v>29</v>
      </c>
      <c r="N714" s="37">
        <v>31</v>
      </c>
      <c r="O714" s="37">
        <v>33</v>
      </c>
      <c r="P714" s="37">
        <v>35</v>
      </c>
      <c r="Q714" s="38">
        <v>37</v>
      </c>
      <c r="R714" s="38">
        <v>40</v>
      </c>
      <c r="S714" s="38">
        <v>45</v>
      </c>
      <c r="T714" s="38">
        <v>50</v>
      </c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10"/>
    </row>
    <row r="715" spans="1:41" ht="50.25" customHeight="1" x14ac:dyDescent="0.25">
      <c r="A715" s="5" t="s">
        <v>4</v>
      </c>
      <c r="B715" s="8">
        <v>0.154</v>
      </c>
      <c r="C715" s="8">
        <v>0.185</v>
      </c>
      <c r="D715" s="8">
        <v>0.23400000000000001</v>
      </c>
      <c r="E715" s="8">
        <v>1.0349999999999999</v>
      </c>
      <c r="F715" s="8">
        <v>1.9750000000000001</v>
      </c>
      <c r="G715" s="8">
        <v>1.986</v>
      </c>
      <c r="H715" s="8">
        <v>1.385</v>
      </c>
      <c r="I715" s="8">
        <v>0.23400000000000001</v>
      </c>
      <c r="J715" s="8">
        <v>-0.66900000000000004</v>
      </c>
      <c r="K715" s="8">
        <v>-1.014</v>
      </c>
      <c r="L715" s="8">
        <v>-1.0549999999999999</v>
      </c>
      <c r="M715" s="8">
        <v>-1.024</v>
      </c>
      <c r="N715" s="39">
        <v>-0.56499999999999995</v>
      </c>
      <c r="O715" s="39">
        <v>-0.26900000000000002</v>
      </c>
      <c r="P715" s="39">
        <v>0.13400000000000001</v>
      </c>
      <c r="Q715" s="40">
        <v>0.434</v>
      </c>
      <c r="R715" s="40">
        <v>0.23400000000000001</v>
      </c>
      <c r="S715" s="40">
        <v>0.215</v>
      </c>
      <c r="T715" s="40">
        <v>0.185</v>
      </c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34"/>
    </row>
    <row r="716" spans="1:41" ht="62.25" customHeight="1" x14ac:dyDescent="0.25">
      <c r="A716" s="5" t="s">
        <v>8</v>
      </c>
      <c r="B716" s="9" t="s">
        <v>29</v>
      </c>
      <c r="C716" s="5"/>
      <c r="D716" s="9"/>
      <c r="E716" s="9"/>
      <c r="F716" s="9"/>
      <c r="G716" s="9" t="s">
        <v>19</v>
      </c>
      <c r="H716" s="9"/>
      <c r="I716" s="9"/>
      <c r="J716" s="9"/>
      <c r="K716" s="9"/>
      <c r="L716" s="9" t="s">
        <v>20</v>
      </c>
      <c r="M716" s="9"/>
      <c r="N716" s="9"/>
      <c r="O716" s="9"/>
      <c r="P716" s="9"/>
      <c r="Q716" s="41" t="s">
        <v>21</v>
      </c>
      <c r="R716" s="41"/>
      <c r="S716" s="41"/>
      <c r="T716" s="41" t="s">
        <v>59</v>
      </c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35"/>
      <c r="AO716" s="35"/>
    </row>
    <row r="723" spans="1:40" x14ac:dyDescent="0.25">
      <c r="D723" s="2"/>
      <c r="E723" s="2"/>
      <c r="F723" s="2"/>
      <c r="G723" s="2"/>
      <c r="H723" s="2"/>
      <c r="I723" s="2"/>
    </row>
    <row r="734" spans="1:40" x14ac:dyDescent="0.25">
      <c r="A734" s="43" t="s">
        <v>64</v>
      </c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10"/>
    </row>
    <row r="735" spans="1:40" ht="50.25" customHeight="1" x14ac:dyDescent="0.25">
      <c r="A735" s="6" t="s">
        <v>7</v>
      </c>
      <c r="B735" s="7">
        <v>0</v>
      </c>
      <c r="C735" s="7">
        <v>5</v>
      </c>
      <c r="D735" s="7">
        <v>9</v>
      </c>
      <c r="E735" s="7">
        <v>11</v>
      </c>
      <c r="F735" s="7">
        <v>15</v>
      </c>
      <c r="G735" s="7">
        <v>17</v>
      </c>
      <c r="H735" s="7">
        <v>19</v>
      </c>
      <c r="I735" s="7">
        <v>21</v>
      </c>
      <c r="J735" s="7">
        <v>23</v>
      </c>
      <c r="K735" s="7">
        <v>25</v>
      </c>
      <c r="L735" s="7">
        <v>27</v>
      </c>
      <c r="M735" s="7">
        <v>29</v>
      </c>
      <c r="N735" s="37">
        <v>31</v>
      </c>
      <c r="O735" s="37">
        <v>33</v>
      </c>
      <c r="P735" s="37">
        <v>35</v>
      </c>
      <c r="Q735" s="38">
        <v>40</v>
      </c>
      <c r="R735" s="38">
        <v>45</v>
      </c>
      <c r="S735" s="38">
        <v>50</v>
      </c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10"/>
    </row>
    <row r="736" spans="1:40" ht="50.25" customHeight="1" x14ac:dyDescent="0.25">
      <c r="A736" s="5" t="s">
        <v>4</v>
      </c>
      <c r="B736" s="8">
        <v>0.29899999999999999</v>
      </c>
      <c r="C736" s="8">
        <v>0.39300000000000002</v>
      </c>
      <c r="D736" s="8">
        <v>1.0920000000000001</v>
      </c>
      <c r="E736" s="8">
        <v>1.8839999999999999</v>
      </c>
      <c r="F736" s="8">
        <v>1.893</v>
      </c>
      <c r="G736" s="8">
        <v>1.089</v>
      </c>
      <c r="H736" s="8">
        <v>-0.308</v>
      </c>
      <c r="I736" s="8">
        <v>-0.90800000000000003</v>
      </c>
      <c r="J736" s="8">
        <v>-0.998</v>
      </c>
      <c r="K736" s="8">
        <v>-1.046</v>
      </c>
      <c r="L736" s="8">
        <v>-0.997</v>
      </c>
      <c r="M736" s="8">
        <v>-0.90800000000000003</v>
      </c>
      <c r="N736" s="39">
        <v>-0.66700000000000004</v>
      </c>
      <c r="O736" s="39">
        <v>-0.20799999999999999</v>
      </c>
      <c r="P736" s="39">
        <v>0.28699999999999998</v>
      </c>
      <c r="Q736" s="40">
        <v>0.29399999999999998</v>
      </c>
      <c r="R736" s="40">
        <v>0.33200000000000002</v>
      </c>
      <c r="S736" s="40">
        <v>0.29899999999999999</v>
      </c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34"/>
    </row>
    <row r="737" spans="1:41" ht="62.25" customHeight="1" x14ac:dyDescent="0.25">
      <c r="A737" s="5" t="s">
        <v>8</v>
      </c>
      <c r="B737" s="9" t="s">
        <v>59</v>
      </c>
      <c r="C737" s="5"/>
      <c r="D737" s="9"/>
      <c r="E737" s="9"/>
      <c r="F737" s="9" t="s">
        <v>19</v>
      </c>
      <c r="G737" s="9"/>
      <c r="H737" s="9"/>
      <c r="I737" s="9"/>
      <c r="J737" s="9"/>
      <c r="K737" s="9" t="s">
        <v>20</v>
      </c>
      <c r="L737" s="9"/>
      <c r="M737" s="9"/>
      <c r="N737" s="9"/>
      <c r="O737" s="9"/>
      <c r="P737" s="9" t="s">
        <v>21</v>
      </c>
      <c r="Q737" s="41"/>
      <c r="R737" s="41"/>
      <c r="S737" s="41" t="s">
        <v>59</v>
      </c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35"/>
      <c r="AO737" s="35"/>
    </row>
    <row r="746" spans="1:41" x14ac:dyDescent="0.25">
      <c r="D746" s="2"/>
      <c r="E746" s="2"/>
      <c r="F746" s="2"/>
      <c r="G746" s="2"/>
      <c r="H746" s="2"/>
      <c r="I746" s="2"/>
    </row>
    <row r="757" spans="1:41" x14ac:dyDescent="0.25">
      <c r="A757" s="43" t="s">
        <v>65</v>
      </c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10"/>
    </row>
    <row r="758" spans="1:41" ht="50.25" customHeight="1" x14ac:dyDescent="0.25">
      <c r="A758" s="6" t="s">
        <v>7</v>
      </c>
      <c r="B758" s="7">
        <v>0</v>
      </c>
      <c r="C758" s="7">
        <v>5</v>
      </c>
      <c r="D758" s="7">
        <v>9</v>
      </c>
      <c r="E758" s="7">
        <v>11.5</v>
      </c>
      <c r="F758" s="7">
        <v>15</v>
      </c>
      <c r="G758" s="7">
        <v>16</v>
      </c>
      <c r="H758" s="7">
        <v>18</v>
      </c>
      <c r="I758" s="7">
        <v>20</v>
      </c>
      <c r="J758" s="7">
        <v>22</v>
      </c>
      <c r="K758" s="7">
        <v>24</v>
      </c>
      <c r="L758" s="7">
        <v>26</v>
      </c>
      <c r="M758" s="7">
        <v>28</v>
      </c>
      <c r="N758" s="37">
        <v>29</v>
      </c>
      <c r="O758" s="37">
        <v>30</v>
      </c>
      <c r="P758" s="37">
        <v>35</v>
      </c>
      <c r="Q758" s="38">
        <v>40</v>
      </c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10"/>
    </row>
    <row r="759" spans="1:41" ht="50.25" customHeight="1" x14ac:dyDescent="0.25">
      <c r="A759" s="5" t="s">
        <v>4</v>
      </c>
      <c r="B759" s="8">
        <v>0.28699999999999998</v>
      </c>
      <c r="C759" s="8">
        <v>0.39200000000000002</v>
      </c>
      <c r="D759" s="8">
        <v>0.59299999999999997</v>
      </c>
      <c r="E759" s="8">
        <v>1.8540000000000001</v>
      </c>
      <c r="F759" s="8">
        <v>1.8420000000000001</v>
      </c>
      <c r="G759" s="8">
        <v>1.0920000000000001</v>
      </c>
      <c r="H759" s="8">
        <v>-0.41499999999999998</v>
      </c>
      <c r="I759" s="8">
        <v>-0.997</v>
      </c>
      <c r="J759" s="8">
        <v>-1.0569999999999999</v>
      </c>
      <c r="K759" s="8">
        <v>-1.006</v>
      </c>
      <c r="L759" s="8">
        <v>-0.66700000000000004</v>
      </c>
      <c r="M759" s="8">
        <v>-8.0000000000000002E-3</v>
      </c>
      <c r="N759" s="39">
        <v>0.39300000000000002</v>
      </c>
      <c r="O759" s="39">
        <v>0.34200000000000003</v>
      </c>
      <c r="P759" s="39">
        <v>0.33300000000000002</v>
      </c>
      <c r="Q759" s="40">
        <v>0.30199999999999999</v>
      </c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34"/>
    </row>
    <row r="760" spans="1:41" ht="62.25" customHeight="1" x14ac:dyDescent="0.25">
      <c r="A760" s="5" t="s">
        <v>8</v>
      </c>
      <c r="B760" s="9" t="s">
        <v>59</v>
      </c>
      <c r="C760" s="5"/>
      <c r="D760" s="9"/>
      <c r="E760" s="9"/>
      <c r="F760" s="9" t="s">
        <v>19</v>
      </c>
      <c r="G760" s="9"/>
      <c r="H760" s="9"/>
      <c r="I760" s="9"/>
      <c r="J760" s="9" t="s">
        <v>20</v>
      </c>
      <c r="K760" s="9"/>
      <c r="L760" s="9"/>
      <c r="M760" s="9"/>
      <c r="N760" s="9" t="s">
        <v>21</v>
      </c>
      <c r="O760" s="9"/>
      <c r="P760" s="9"/>
      <c r="Q760" s="41" t="s">
        <v>59</v>
      </c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35"/>
      <c r="AO760" s="35"/>
    </row>
    <row r="768" spans="1:41" x14ac:dyDescent="0.25">
      <c r="D768" s="2"/>
      <c r="E768" s="2"/>
      <c r="F768" s="2"/>
      <c r="G768" s="2"/>
      <c r="H768" s="2"/>
      <c r="I768" s="2"/>
    </row>
    <row r="779" spans="1:41" x14ac:dyDescent="0.25">
      <c r="A779" s="43" t="s">
        <v>66</v>
      </c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10"/>
    </row>
    <row r="780" spans="1:41" ht="50.25" customHeight="1" x14ac:dyDescent="0.25">
      <c r="A780" s="6" t="s">
        <v>7</v>
      </c>
      <c r="B780" s="7">
        <v>0</v>
      </c>
      <c r="C780" s="7">
        <v>5</v>
      </c>
      <c r="D780" s="7">
        <v>9</v>
      </c>
      <c r="E780" s="7">
        <v>11</v>
      </c>
      <c r="F780" s="7">
        <v>15</v>
      </c>
      <c r="G780" s="7">
        <v>17</v>
      </c>
      <c r="H780" s="7">
        <v>19</v>
      </c>
      <c r="I780" s="7">
        <v>21</v>
      </c>
      <c r="J780" s="7">
        <v>24</v>
      </c>
      <c r="K780" s="7">
        <v>27</v>
      </c>
      <c r="L780" s="7">
        <v>29</v>
      </c>
      <c r="M780" s="7">
        <v>31</v>
      </c>
      <c r="N780" s="37">
        <v>33</v>
      </c>
      <c r="O780" s="37">
        <v>35</v>
      </c>
      <c r="P780" s="37">
        <v>40</v>
      </c>
      <c r="Q780" s="38">
        <v>45</v>
      </c>
      <c r="R780" s="38">
        <v>50</v>
      </c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10"/>
    </row>
    <row r="781" spans="1:41" ht="50.25" customHeight="1" x14ac:dyDescent="0.25">
      <c r="A781" s="5" t="s">
        <v>4</v>
      </c>
      <c r="B781" s="8">
        <v>0.30599999999999999</v>
      </c>
      <c r="C781" s="8">
        <v>0.35499999999999998</v>
      </c>
      <c r="D781" s="8">
        <v>0.95499999999999996</v>
      </c>
      <c r="E781" s="8">
        <v>1.8660000000000001</v>
      </c>
      <c r="F781" s="8">
        <v>1.8720000000000001</v>
      </c>
      <c r="G781" s="8">
        <v>0.85599999999999998</v>
      </c>
      <c r="H781" s="8">
        <v>-0.15</v>
      </c>
      <c r="I781" s="8">
        <v>-1.4039999999999999</v>
      </c>
      <c r="J781" s="8">
        <v>-1.4830000000000001</v>
      </c>
      <c r="K781" s="8">
        <v>-1.405</v>
      </c>
      <c r="L781" s="8">
        <v>-0.84799999999999998</v>
      </c>
      <c r="M781" s="8">
        <v>-0.34699999999999998</v>
      </c>
      <c r="N781" s="39">
        <v>0.45500000000000002</v>
      </c>
      <c r="O781" s="39">
        <v>0.44700000000000001</v>
      </c>
      <c r="P781" s="39">
        <v>0.40600000000000003</v>
      </c>
      <c r="Q781" s="40">
        <v>0.39200000000000002</v>
      </c>
      <c r="R781" s="40">
        <v>0.38500000000000001</v>
      </c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34"/>
    </row>
    <row r="782" spans="1:41" ht="62.25" customHeight="1" x14ac:dyDescent="0.25">
      <c r="A782" s="5" t="s">
        <v>8</v>
      </c>
      <c r="B782" s="9" t="s">
        <v>67</v>
      </c>
      <c r="C782" s="5"/>
      <c r="D782" s="9"/>
      <c r="E782" s="9"/>
      <c r="F782" s="9" t="s">
        <v>19</v>
      </c>
      <c r="G782" s="9"/>
      <c r="H782" s="9"/>
      <c r="I782" s="9"/>
      <c r="J782" s="9" t="s">
        <v>20</v>
      </c>
      <c r="K782" s="9"/>
      <c r="L782" s="9"/>
      <c r="M782" s="9"/>
      <c r="N782" s="9" t="s">
        <v>21</v>
      </c>
      <c r="O782" s="9"/>
      <c r="P782" s="9"/>
      <c r="Q782" s="41"/>
      <c r="R782" s="41" t="s">
        <v>67</v>
      </c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35"/>
      <c r="AO782" s="35"/>
    </row>
    <row r="790" spans="4:9" x14ac:dyDescent="0.25">
      <c r="D790" s="2"/>
      <c r="E790" s="2"/>
      <c r="F790" s="2"/>
      <c r="G790" s="2"/>
      <c r="H790" s="2"/>
      <c r="I790" s="2"/>
    </row>
    <row r="801" spans="1:41" x14ac:dyDescent="0.25">
      <c r="A801" s="43" t="s">
        <v>68</v>
      </c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10"/>
    </row>
    <row r="802" spans="1:41" ht="50.25" customHeight="1" x14ac:dyDescent="0.25">
      <c r="A802" s="6" t="s">
        <v>7</v>
      </c>
      <c r="B802" s="7">
        <v>0</v>
      </c>
      <c r="C802" s="7">
        <v>5</v>
      </c>
      <c r="D802" s="7">
        <v>9</v>
      </c>
      <c r="E802" s="7">
        <v>11</v>
      </c>
      <c r="F802" s="7">
        <v>15</v>
      </c>
      <c r="G802" s="7">
        <v>17</v>
      </c>
      <c r="H802" s="7">
        <v>19</v>
      </c>
      <c r="I802" s="7">
        <v>21</v>
      </c>
      <c r="J802" s="7">
        <v>23</v>
      </c>
      <c r="K802" s="7">
        <v>26</v>
      </c>
      <c r="L802" s="7">
        <v>30</v>
      </c>
      <c r="M802" s="7">
        <v>35</v>
      </c>
      <c r="N802" s="37">
        <v>36</v>
      </c>
      <c r="O802" s="37">
        <v>38</v>
      </c>
      <c r="P802" s="37">
        <v>40</v>
      </c>
      <c r="Q802" s="38">
        <v>43</v>
      </c>
      <c r="R802" s="38">
        <v>45</v>
      </c>
      <c r="S802" s="38">
        <v>48</v>
      </c>
      <c r="T802" s="38">
        <v>50</v>
      </c>
      <c r="U802" s="38">
        <v>53</v>
      </c>
      <c r="V802" s="38">
        <v>56</v>
      </c>
      <c r="W802" s="38">
        <v>58</v>
      </c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10"/>
    </row>
    <row r="803" spans="1:41" ht="50.25" customHeight="1" x14ac:dyDescent="0.25">
      <c r="A803" s="5" t="s">
        <v>4</v>
      </c>
      <c r="B803" s="8">
        <v>0.35899999999999999</v>
      </c>
      <c r="C803" s="8">
        <v>0.40799999999999997</v>
      </c>
      <c r="D803" s="8">
        <v>0.60799999999999998</v>
      </c>
      <c r="E803" s="8">
        <v>2.2000000000000002</v>
      </c>
      <c r="F803" s="8">
        <v>2.2080000000000002</v>
      </c>
      <c r="G803" s="8">
        <v>1.359</v>
      </c>
      <c r="H803" s="8">
        <v>0.32900000000000001</v>
      </c>
      <c r="I803" s="8">
        <v>-0.35099999999999998</v>
      </c>
      <c r="J803" s="8">
        <v>-1.0920000000000001</v>
      </c>
      <c r="K803" s="8">
        <v>-1.7969999999999999</v>
      </c>
      <c r="L803" s="8">
        <v>-1.891</v>
      </c>
      <c r="M803" s="8">
        <v>-1.841</v>
      </c>
      <c r="N803" s="39">
        <v>-1.595</v>
      </c>
      <c r="O803" s="39">
        <v>-0.67100000000000004</v>
      </c>
      <c r="P803" s="39">
        <v>0.35899999999999999</v>
      </c>
      <c r="Q803" s="40">
        <v>1.31</v>
      </c>
      <c r="R803" s="40">
        <v>2.149</v>
      </c>
      <c r="S803" s="40">
        <v>2.1080000000000001</v>
      </c>
      <c r="T803" s="40">
        <v>2.1360000000000001</v>
      </c>
      <c r="U803" s="40">
        <v>0.40799999999999997</v>
      </c>
      <c r="V803" s="40">
        <v>-9.0999999999999998E-2</v>
      </c>
      <c r="W803" s="40">
        <v>-0.1</v>
      </c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34"/>
    </row>
    <row r="804" spans="1:41" ht="62.25" customHeight="1" x14ac:dyDescent="0.25">
      <c r="A804" s="5" t="s">
        <v>8</v>
      </c>
      <c r="B804" s="9" t="s">
        <v>67</v>
      </c>
      <c r="C804" s="5"/>
      <c r="D804" s="9"/>
      <c r="E804" s="9"/>
      <c r="F804" s="9" t="s">
        <v>19</v>
      </c>
      <c r="G804" s="9"/>
      <c r="H804" s="9"/>
      <c r="I804" s="9"/>
      <c r="J804" s="9"/>
      <c r="K804" s="9"/>
      <c r="L804" s="9" t="s">
        <v>20</v>
      </c>
      <c r="M804" s="9"/>
      <c r="N804" s="9"/>
      <c r="O804" s="9"/>
      <c r="P804" s="9"/>
      <c r="Q804" s="41"/>
      <c r="R804" s="41" t="s">
        <v>21</v>
      </c>
      <c r="S804" s="41"/>
      <c r="T804" s="41"/>
      <c r="U804" s="41"/>
      <c r="V804" s="41"/>
      <c r="W804" s="41" t="s">
        <v>29</v>
      </c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35"/>
      <c r="AO804" s="35"/>
    </row>
    <row r="811" spans="1:41" x14ac:dyDescent="0.25">
      <c r="D811" s="2"/>
      <c r="E811" s="2"/>
      <c r="F811" s="2"/>
      <c r="G811" s="2"/>
      <c r="H811" s="2"/>
      <c r="I811" s="2"/>
    </row>
    <row r="822" spans="1:41" x14ac:dyDescent="0.25">
      <c r="A822" s="43" t="s">
        <v>69</v>
      </c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10"/>
    </row>
    <row r="823" spans="1:41" ht="50.25" customHeight="1" x14ac:dyDescent="0.25">
      <c r="A823" s="6" t="s">
        <v>7</v>
      </c>
      <c r="B823" s="7">
        <v>0</v>
      </c>
      <c r="C823" s="7">
        <v>5</v>
      </c>
      <c r="D823" s="7">
        <v>9</v>
      </c>
      <c r="E823" s="7">
        <v>11</v>
      </c>
      <c r="F823" s="7">
        <v>15</v>
      </c>
      <c r="G823" s="7">
        <v>17</v>
      </c>
      <c r="H823" s="7">
        <v>20</v>
      </c>
      <c r="I823" s="7">
        <v>23</v>
      </c>
      <c r="J823" s="7">
        <v>26</v>
      </c>
      <c r="K823" s="7">
        <v>29</v>
      </c>
      <c r="L823" s="7">
        <v>32</v>
      </c>
      <c r="M823" s="7">
        <v>35</v>
      </c>
      <c r="N823" s="37">
        <v>38</v>
      </c>
      <c r="O823" s="37">
        <v>41</v>
      </c>
      <c r="P823" s="37">
        <v>43</v>
      </c>
      <c r="Q823" s="38">
        <v>45</v>
      </c>
      <c r="R823" s="38">
        <v>47</v>
      </c>
      <c r="S823" s="38">
        <v>49</v>
      </c>
      <c r="T823" s="38">
        <v>52</v>
      </c>
      <c r="U823" s="38">
        <v>54</v>
      </c>
      <c r="V823" s="38">
        <v>57</v>
      </c>
      <c r="W823" s="38">
        <v>60</v>
      </c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10"/>
    </row>
    <row r="824" spans="1:41" ht="50.25" customHeight="1" x14ac:dyDescent="0.25">
      <c r="A824" s="5" t="s">
        <v>4</v>
      </c>
      <c r="B824" s="8">
        <v>0.39700000000000002</v>
      </c>
      <c r="C824" s="8">
        <v>0.70199999999999996</v>
      </c>
      <c r="D824" s="8">
        <v>1.0029999999999999</v>
      </c>
      <c r="E824" s="8">
        <v>2.0819999999999999</v>
      </c>
      <c r="F824" s="8">
        <v>2.0539999999999998</v>
      </c>
      <c r="G824" s="8">
        <v>0.90300000000000002</v>
      </c>
      <c r="H824" s="8">
        <v>-9.8000000000000004E-2</v>
      </c>
      <c r="I824" s="8">
        <v>-0.69799999999999995</v>
      </c>
      <c r="J824" s="8">
        <v>-1.5009999999999999</v>
      </c>
      <c r="K824" s="8">
        <v>-1.647</v>
      </c>
      <c r="L824" s="8">
        <v>-1.798</v>
      </c>
      <c r="M824" s="8">
        <v>-1.7030000000000001</v>
      </c>
      <c r="N824" s="39">
        <v>-1.4970000000000001</v>
      </c>
      <c r="O824" s="39">
        <v>-1.357</v>
      </c>
      <c r="P824" s="39">
        <v>-0.69799999999999995</v>
      </c>
      <c r="Q824" s="40">
        <v>0.39700000000000002</v>
      </c>
      <c r="R824" s="40">
        <v>0.90200000000000002</v>
      </c>
      <c r="S824" s="40">
        <v>2.032</v>
      </c>
      <c r="T824" s="40">
        <v>2.044</v>
      </c>
      <c r="U824" s="40">
        <v>1.2030000000000001</v>
      </c>
      <c r="V824" s="40">
        <v>0.35299999999999998</v>
      </c>
      <c r="W824" s="40">
        <v>0.30199999999999999</v>
      </c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34"/>
    </row>
    <row r="825" spans="1:41" ht="62.25" customHeight="1" x14ac:dyDescent="0.25">
      <c r="A825" s="5" t="s">
        <v>8</v>
      </c>
      <c r="B825" s="9" t="s">
        <v>29</v>
      </c>
      <c r="C825" s="5"/>
      <c r="D825" s="9"/>
      <c r="E825" s="9"/>
      <c r="F825" s="9" t="s">
        <v>19</v>
      </c>
      <c r="G825" s="9"/>
      <c r="H825" s="9"/>
      <c r="I825" s="9"/>
      <c r="J825" s="9"/>
      <c r="K825" s="9"/>
      <c r="L825" s="9" t="s">
        <v>20</v>
      </c>
      <c r="M825" s="9"/>
      <c r="N825" s="9"/>
      <c r="O825" s="9"/>
      <c r="P825" s="9"/>
      <c r="Q825" s="41"/>
      <c r="R825" s="41"/>
      <c r="S825" s="41" t="s">
        <v>21</v>
      </c>
      <c r="T825" s="41"/>
      <c r="U825" s="41"/>
      <c r="V825" s="41"/>
      <c r="W825" s="41" t="s">
        <v>29</v>
      </c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35"/>
      <c r="AO825" s="35"/>
    </row>
    <row r="834" spans="1:41" x14ac:dyDescent="0.25">
      <c r="D834" s="2"/>
      <c r="E834" s="2"/>
      <c r="F834" s="2"/>
      <c r="G834" s="2"/>
      <c r="H834" s="2"/>
      <c r="I834" s="2"/>
    </row>
    <row r="845" spans="1:41" x14ac:dyDescent="0.25">
      <c r="A845" s="43" t="s">
        <v>70</v>
      </c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10"/>
    </row>
    <row r="846" spans="1:41" ht="50.25" customHeight="1" x14ac:dyDescent="0.25">
      <c r="A846" s="6" t="s">
        <v>7</v>
      </c>
      <c r="B846" s="7">
        <v>0</v>
      </c>
      <c r="C846" s="7">
        <v>5</v>
      </c>
      <c r="D846" s="7">
        <v>9</v>
      </c>
      <c r="E846" s="7">
        <v>11</v>
      </c>
      <c r="F846" s="7">
        <v>15</v>
      </c>
      <c r="G846" s="7">
        <v>17</v>
      </c>
      <c r="H846" s="7">
        <v>20</v>
      </c>
      <c r="I846" s="7">
        <v>23</v>
      </c>
      <c r="J846" s="7">
        <v>26</v>
      </c>
      <c r="K846" s="7">
        <v>29</v>
      </c>
      <c r="L846" s="7">
        <v>32</v>
      </c>
      <c r="M846" s="7">
        <v>35</v>
      </c>
      <c r="N846" s="37">
        <v>38</v>
      </c>
      <c r="O846" s="37">
        <v>40</v>
      </c>
      <c r="P846" s="37">
        <v>45</v>
      </c>
      <c r="Q846" s="38">
        <v>47</v>
      </c>
      <c r="R846" s="38">
        <v>51</v>
      </c>
      <c r="S846" s="38">
        <v>55</v>
      </c>
      <c r="T846" s="38">
        <v>58</v>
      </c>
      <c r="U846" s="38">
        <v>62</v>
      </c>
      <c r="V846" s="38">
        <v>65</v>
      </c>
      <c r="W846" s="38">
        <v>68</v>
      </c>
      <c r="X846" s="38">
        <v>72</v>
      </c>
      <c r="Y846" s="38">
        <v>75</v>
      </c>
      <c r="Z846" s="38">
        <v>80</v>
      </c>
      <c r="AA846" s="38">
        <v>85</v>
      </c>
      <c r="AB846" s="38">
        <v>88</v>
      </c>
      <c r="AC846" s="38">
        <v>91</v>
      </c>
      <c r="AD846" s="38">
        <v>93</v>
      </c>
      <c r="AE846" s="38">
        <v>96</v>
      </c>
      <c r="AF846" s="38">
        <v>98</v>
      </c>
      <c r="AG846" s="38">
        <v>101</v>
      </c>
      <c r="AH846" s="38">
        <v>105</v>
      </c>
      <c r="AI846" s="38"/>
      <c r="AJ846" s="38"/>
      <c r="AK846" s="38"/>
      <c r="AL846" s="38"/>
      <c r="AM846" s="38"/>
      <c r="AN846" s="10"/>
    </row>
    <row r="847" spans="1:41" ht="50.25" customHeight="1" x14ac:dyDescent="0.25">
      <c r="A847" s="5" t="s">
        <v>4</v>
      </c>
      <c r="B847" s="8">
        <v>0.44800000000000001</v>
      </c>
      <c r="C847" s="8">
        <v>0.60699999999999998</v>
      </c>
      <c r="D847" s="8">
        <v>0.90800000000000003</v>
      </c>
      <c r="E847" s="8">
        <v>1.948</v>
      </c>
      <c r="F847" s="8">
        <v>1.9590000000000001</v>
      </c>
      <c r="G847" s="8">
        <v>1.008</v>
      </c>
      <c r="H847" s="8">
        <v>-0.79300000000000004</v>
      </c>
      <c r="I847" s="8">
        <v>-1.9910000000000001</v>
      </c>
      <c r="J847" s="8">
        <v>-2.4929999999999999</v>
      </c>
      <c r="K847" s="8">
        <v>-2.7909999999999999</v>
      </c>
      <c r="L847" s="8">
        <v>-2.8410000000000002</v>
      </c>
      <c r="M847" s="8">
        <v>-2.8330000000000002</v>
      </c>
      <c r="N847" s="39">
        <v>-2.7930000000000001</v>
      </c>
      <c r="O847" s="39">
        <v>-2.6920000000000002</v>
      </c>
      <c r="P847" s="39">
        <v>-2.5920000000000001</v>
      </c>
      <c r="Q847" s="40">
        <v>-2.4910000000000001</v>
      </c>
      <c r="R847" s="40">
        <v>-2.1920000000000002</v>
      </c>
      <c r="S847" s="40">
        <v>-2.0209999999999999</v>
      </c>
      <c r="T847" s="40">
        <v>-1.992</v>
      </c>
      <c r="U847" s="40">
        <v>-1.891</v>
      </c>
      <c r="V847" s="40">
        <v>-1.5920000000000001</v>
      </c>
      <c r="W847" s="40">
        <v>-1.4930000000000001</v>
      </c>
      <c r="X847" s="40">
        <v>-1.292</v>
      </c>
      <c r="Y847" s="40">
        <v>-0.99199999999999999</v>
      </c>
      <c r="Z847" s="40">
        <v>-0.79100000000000004</v>
      </c>
      <c r="AA847" s="40">
        <v>0.20200000000000001</v>
      </c>
      <c r="AB847" s="40">
        <v>1.0069999999999999</v>
      </c>
      <c r="AC847" s="40">
        <v>1.708</v>
      </c>
      <c r="AD847" s="40">
        <v>2.448</v>
      </c>
      <c r="AE847" s="40">
        <v>2.4079999999999999</v>
      </c>
      <c r="AF847" s="40">
        <v>1.708</v>
      </c>
      <c r="AG847" s="40">
        <v>1.2070000000000001</v>
      </c>
      <c r="AH847" s="40">
        <v>1.107</v>
      </c>
      <c r="AI847" s="40"/>
      <c r="AJ847" s="40"/>
      <c r="AK847" s="40"/>
      <c r="AL847" s="40"/>
      <c r="AM847" s="40"/>
      <c r="AN847" s="34"/>
    </row>
    <row r="848" spans="1:41" ht="62.25" customHeight="1" x14ac:dyDescent="0.25">
      <c r="A848" s="5" t="s">
        <v>8</v>
      </c>
      <c r="B848" s="9" t="s">
        <v>67</v>
      </c>
      <c r="C848" s="5"/>
      <c r="D848" s="9"/>
      <c r="E848" s="9"/>
      <c r="F848" s="9" t="s">
        <v>19</v>
      </c>
      <c r="G848" s="9"/>
      <c r="H848" s="9"/>
      <c r="I848" s="9"/>
      <c r="J848" s="9"/>
      <c r="K848" s="9"/>
      <c r="L848" s="9"/>
      <c r="M848" s="9"/>
      <c r="N848" s="9"/>
      <c r="O848" s="9" t="s">
        <v>20</v>
      </c>
      <c r="P848" s="9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 t="s">
        <v>21</v>
      </c>
      <c r="AE848" s="41" t="s">
        <v>16</v>
      </c>
      <c r="AF848" s="41"/>
      <c r="AG848" s="41"/>
      <c r="AH848" s="41" t="s">
        <v>67</v>
      </c>
      <c r="AI848" s="41"/>
      <c r="AJ848" s="41"/>
      <c r="AK848" s="41"/>
      <c r="AL848" s="41"/>
      <c r="AM848" s="41"/>
      <c r="AN848" s="35"/>
      <c r="AO848" s="35"/>
    </row>
    <row r="855" spans="4:9" x14ac:dyDescent="0.25">
      <c r="D855" s="2"/>
      <c r="E855" s="2"/>
      <c r="F855" s="2"/>
      <c r="G855" s="2"/>
      <c r="H855" s="2"/>
      <c r="I855" s="2"/>
    </row>
    <row r="866" spans="1:41" x14ac:dyDescent="0.25">
      <c r="A866" s="43" t="s">
        <v>71</v>
      </c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10"/>
    </row>
    <row r="867" spans="1:41" ht="50.25" customHeight="1" x14ac:dyDescent="0.25">
      <c r="A867" s="6" t="s">
        <v>7</v>
      </c>
      <c r="B867" s="7">
        <v>0</v>
      </c>
      <c r="C867" s="7">
        <v>5</v>
      </c>
      <c r="D867" s="7">
        <v>10</v>
      </c>
      <c r="E867" s="7">
        <v>15</v>
      </c>
      <c r="F867" s="7">
        <v>17</v>
      </c>
      <c r="G867" s="7">
        <v>19</v>
      </c>
      <c r="H867" s="7">
        <v>22</v>
      </c>
      <c r="I867" s="7">
        <v>25</v>
      </c>
      <c r="J867" s="7">
        <v>28</v>
      </c>
      <c r="K867" s="7">
        <v>31</v>
      </c>
      <c r="L867" s="7">
        <v>34</v>
      </c>
      <c r="M867" s="7">
        <v>37</v>
      </c>
      <c r="N867" s="37">
        <v>40</v>
      </c>
      <c r="O867" s="37">
        <v>43</v>
      </c>
      <c r="P867" s="37">
        <v>46</v>
      </c>
      <c r="Q867" s="38">
        <v>49</v>
      </c>
      <c r="R867" s="38">
        <v>52</v>
      </c>
      <c r="S867" s="38">
        <v>55</v>
      </c>
      <c r="T867" s="38">
        <v>57</v>
      </c>
      <c r="U867" s="38">
        <v>59</v>
      </c>
      <c r="V867" s="38">
        <v>60</v>
      </c>
      <c r="W867" s="38">
        <v>65</v>
      </c>
      <c r="X867" s="38">
        <v>70</v>
      </c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10"/>
    </row>
    <row r="868" spans="1:41" ht="50.25" customHeight="1" x14ac:dyDescent="0.25">
      <c r="A868" s="5" t="s">
        <v>4</v>
      </c>
      <c r="B868" s="8">
        <v>0.25800000000000001</v>
      </c>
      <c r="C868" s="8">
        <v>0.26800000000000002</v>
      </c>
      <c r="D868" s="8">
        <v>0.41799999999999998</v>
      </c>
      <c r="E868" s="8">
        <v>0.317</v>
      </c>
      <c r="F868" s="8">
        <v>-8.5000000000000006E-2</v>
      </c>
      <c r="G868" s="8">
        <v>-0.183</v>
      </c>
      <c r="H868" s="8">
        <v>-0.68300000000000005</v>
      </c>
      <c r="I868" s="8">
        <v>-1.081</v>
      </c>
      <c r="J868" s="8">
        <v>-1.5820000000000001</v>
      </c>
      <c r="K868" s="8">
        <v>-1.883</v>
      </c>
      <c r="L868" s="8">
        <v>-2.0859999999999999</v>
      </c>
      <c r="M868" s="8">
        <v>-2.1819999999999999</v>
      </c>
      <c r="N868" s="39">
        <v>-2.1320000000000001</v>
      </c>
      <c r="O868" s="39">
        <v>-1.8819999999999999</v>
      </c>
      <c r="P868" s="39">
        <v>-1.6830000000000001</v>
      </c>
      <c r="Q868" s="40">
        <v>-1.581</v>
      </c>
      <c r="R868" s="40">
        <v>-1.383</v>
      </c>
      <c r="S868" s="40">
        <v>-1.0880000000000001</v>
      </c>
      <c r="T868" s="40">
        <v>-0.68300000000000005</v>
      </c>
      <c r="U868" s="40">
        <v>-8.5999999999999993E-2</v>
      </c>
      <c r="V868" s="40">
        <v>-0.182</v>
      </c>
      <c r="W868" s="40">
        <v>-0.23100000000000001</v>
      </c>
      <c r="X868" s="40">
        <v>-0.28199999999999997</v>
      </c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34"/>
    </row>
    <row r="869" spans="1:41" ht="62.25" customHeight="1" x14ac:dyDescent="0.25">
      <c r="A869" s="5" t="s">
        <v>8</v>
      </c>
      <c r="B869" s="9" t="s">
        <v>59</v>
      </c>
      <c r="C869" s="5"/>
      <c r="D869" s="9"/>
      <c r="E869" s="9" t="s">
        <v>19</v>
      </c>
      <c r="F869" s="9"/>
      <c r="G869" s="9"/>
      <c r="H869" s="9"/>
      <c r="I869" s="9"/>
      <c r="J869" s="9"/>
      <c r="K869" s="9"/>
      <c r="L869" s="9"/>
      <c r="M869" s="9" t="s">
        <v>20</v>
      </c>
      <c r="N869" s="9"/>
      <c r="O869" s="9"/>
      <c r="P869" s="9"/>
      <c r="Q869" s="41"/>
      <c r="R869" s="41"/>
      <c r="S869" s="41"/>
      <c r="T869" s="41"/>
      <c r="U869" s="41" t="s">
        <v>21</v>
      </c>
      <c r="V869" s="41"/>
      <c r="W869" s="41"/>
      <c r="X869" s="41" t="s">
        <v>72</v>
      </c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35"/>
      <c r="AO869" s="35"/>
    </row>
  </sheetData>
  <mergeCells count="42">
    <mergeCell ref="A669:AM669"/>
    <mergeCell ref="A801:AM801"/>
    <mergeCell ref="A690:AM690"/>
    <mergeCell ref="A713:AM713"/>
    <mergeCell ref="A734:AM734"/>
    <mergeCell ref="A757:AM757"/>
    <mergeCell ref="A779:AM779"/>
    <mergeCell ref="A559:AM559"/>
    <mergeCell ref="A581:AM581"/>
    <mergeCell ref="A602:AM602"/>
    <mergeCell ref="A625:AM625"/>
    <mergeCell ref="A646:AM646"/>
    <mergeCell ref="A208:AM208"/>
    <mergeCell ref="A229:AM229"/>
    <mergeCell ref="A250:AM250"/>
    <mergeCell ref="A189:AM189"/>
    <mergeCell ref="A1:AM5"/>
    <mergeCell ref="A147:AM147"/>
    <mergeCell ref="A168:AM168"/>
    <mergeCell ref="A126:AM126"/>
    <mergeCell ref="A7:AM7"/>
    <mergeCell ref="A43:AM43"/>
    <mergeCell ref="A64:AM64"/>
    <mergeCell ref="A83:AM83"/>
    <mergeCell ref="A105:AM105"/>
    <mergeCell ref="A23:AM23"/>
    <mergeCell ref="A822:AM822"/>
    <mergeCell ref="A845:AM845"/>
    <mergeCell ref="A866:AM866"/>
    <mergeCell ref="A271:AM271"/>
    <mergeCell ref="A293:AM293"/>
    <mergeCell ref="A317:AM317"/>
    <mergeCell ref="A338:AM338"/>
    <mergeCell ref="A361:AM361"/>
    <mergeCell ref="A382:AM382"/>
    <mergeCell ref="A405:AM405"/>
    <mergeCell ref="A426:AM426"/>
    <mergeCell ref="A449:AM449"/>
    <mergeCell ref="A470:AM470"/>
    <mergeCell ref="A493:AM493"/>
    <mergeCell ref="A514:AM514"/>
    <mergeCell ref="A537:AM537"/>
  </mergeCells>
  <printOptions horizontalCentered="1"/>
  <pageMargins left="0.5" right="0.2" top="0.5" bottom="0.2" header="0.03" footer="0.03"/>
  <pageSetup paperSize="9" scale="65" orientation="portrait" r:id="rId1"/>
  <rowBreaks count="19" manualBreakCount="19">
    <brk id="48" max="39" man="1"/>
    <brk id="88" max="39" man="1"/>
    <brk id="131" max="39" man="1"/>
    <brk id="173" max="39" man="1"/>
    <brk id="213" max="39" man="1"/>
    <brk id="255" max="39" man="1"/>
    <brk id="300" max="39" man="1"/>
    <brk id="344" max="39" man="1"/>
    <brk id="388" max="39" man="1"/>
    <brk id="432" max="39" man="1"/>
    <brk id="476" max="39" man="1"/>
    <brk id="520" max="39" man="1"/>
    <brk id="564" max="39" man="1"/>
    <brk id="608" max="39" man="1"/>
    <brk id="652" max="39" man="1"/>
    <brk id="696" max="39" man="1"/>
    <brk id="740" max="39" man="1"/>
    <brk id="785" max="39" man="1"/>
    <brk id="829" max="3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view="pageBreakPreview" topLeftCell="A19" zoomScale="70" zoomScaleSheetLayoutView="70" workbookViewId="0">
      <selection activeCell="I12" sqref="I12"/>
    </sheetView>
  </sheetViews>
  <sheetFormatPr defaultRowHeight="14.4" x14ac:dyDescent="0.3"/>
  <cols>
    <col min="1" max="1" width="14.33203125" customWidth="1"/>
    <col min="2" max="2" width="19.109375" customWidth="1"/>
    <col min="3" max="3" width="19" customWidth="1"/>
    <col min="4" max="4" width="21" customWidth="1"/>
    <col min="5" max="5" width="22" customWidth="1"/>
    <col min="6" max="6" width="32.44140625" customWidth="1"/>
    <col min="7" max="7" width="0.44140625" customWidth="1"/>
    <col min="8" max="8" width="41.6640625" customWidth="1"/>
    <col min="12" max="12" width="14.6640625" bestFit="1" customWidth="1"/>
  </cols>
  <sheetData>
    <row r="1" spans="1:9" ht="5.25" customHeight="1" x14ac:dyDescent="0.3">
      <c r="C1" s="49"/>
      <c r="D1" s="49"/>
      <c r="E1" s="49"/>
      <c r="F1" s="49"/>
      <c r="G1" s="49"/>
      <c r="H1" s="49"/>
      <c r="I1" s="18"/>
    </row>
    <row r="2" spans="1:9" ht="28.5" customHeight="1" x14ac:dyDescent="0.7">
      <c r="A2" s="11"/>
      <c r="B2" s="50" t="s">
        <v>10</v>
      </c>
      <c r="C2" s="51"/>
      <c r="D2" s="51"/>
      <c r="E2" s="16"/>
      <c r="F2" s="16"/>
      <c r="G2" s="19"/>
      <c r="H2" s="19"/>
      <c r="I2" s="18"/>
    </row>
    <row r="3" spans="1:9" ht="30" customHeight="1" x14ac:dyDescent="0.55000000000000004">
      <c r="A3" s="24" t="s">
        <v>11</v>
      </c>
      <c r="B3" s="16" t="s">
        <v>9</v>
      </c>
      <c r="C3" s="16"/>
      <c r="D3" s="16"/>
      <c r="E3" s="17" t="s">
        <v>12</v>
      </c>
      <c r="F3" s="16"/>
      <c r="G3" s="19"/>
      <c r="H3" s="19"/>
      <c r="I3" s="18"/>
    </row>
    <row r="4" spans="1:9" ht="28.5" customHeight="1" x14ac:dyDescent="0.3">
      <c r="A4" s="11"/>
      <c r="B4" s="11"/>
      <c r="C4" s="13"/>
      <c r="D4" s="13"/>
      <c r="E4" s="13"/>
      <c r="F4" s="13"/>
      <c r="G4" s="1"/>
      <c r="H4" s="1"/>
      <c r="I4" s="18"/>
    </row>
    <row r="5" spans="1:9" ht="27.75" customHeight="1" x14ac:dyDescent="0.3">
      <c r="A5" s="14" t="s">
        <v>0</v>
      </c>
      <c r="B5" s="14" t="s">
        <v>1</v>
      </c>
      <c r="C5" s="14" t="s">
        <v>2</v>
      </c>
      <c r="D5" s="14" t="s">
        <v>3</v>
      </c>
      <c r="E5" s="14" t="s">
        <v>5</v>
      </c>
      <c r="F5" s="14" t="s">
        <v>6</v>
      </c>
      <c r="G5" s="20"/>
      <c r="H5" s="20"/>
      <c r="I5" s="18"/>
    </row>
    <row r="6" spans="1:9" ht="35.25" customHeight="1" x14ac:dyDescent="0.3">
      <c r="A6" s="16"/>
      <c r="B6" s="11"/>
      <c r="C6" s="15"/>
      <c r="D6" s="28"/>
      <c r="E6" s="15"/>
      <c r="F6" s="25"/>
      <c r="G6" s="1"/>
      <c r="H6" s="21"/>
      <c r="I6" s="18"/>
    </row>
    <row r="7" spans="1:9" ht="32.25" customHeight="1" x14ac:dyDescent="0.3">
      <c r="A7" s="29"/>
      <c r="B7" s="16"/>
      <c r="C7" s="16"/>
      <c r="D7" s="28"/>
      <c r="E7" s="15"/>
      <c r="F7" s="15"/>
      <c r="G7" s="1"/>
      <c r="H7" s="22"/>
      <c r="I7" s="18"/>
    </row>
    <row r="8" spans="1:9" ht="27.75" customHeight="1" x14ac:dyDescent="0.45">
      <c r="A8" s="11"/>
      <c r="B8" s="52"/>
      <c r="C8" s="53"/>
      <c r="D8" s="53"/>
      <c r="E8" s="12"/>
      <c r="F8" s="11"/>
      <c r="G8" s="23"/>
      <c r="H8" s="18"/>
      <c r="I8" s="18"/>
    </row>
    <row r="9" spans="1:9" ht="33.75" customHeight="1" x14ac:dyDescent="0.3">
      <c r="A9" s="11"/>
      <c r="B9" s="11"/>
      <c r="C9" s="11"/>
      <c r="D9" s="31"/>
      <c r="E9" s="12"/>
      <c r="F9" s="11"/>
      <c r="G9" s="23"/>
      <c r="H9" s="18"/>
      <c r="I9" s="18"/>
    </row>
    <row r="10" spans="1:9" ht="27" customHeight="1" x14ac:dyDescent="0.3">
      <c r="A10" s="11"/>
      <c r="B10" s="29"/>
      <c r="C10" s="11"/>
      <c r="D10" s="11"/>
      <c r="E10" s="26"/>
      <c r="F10" s="16"/>
      <c r="G10" s="23"/>
      <c r="H10" s="10"/>
      <c r="I10" s="18"/>
    </row>
    <row r="11" spans="1:9" ht="26.25" customHeight="1" x14ac:dyDescent="0.3">
      <c r="A11" s="11"/>
      <c r="B11" s="29"/>
      <c r="C11" s="11"/>
      <c r="D11" s="11"/>
      <c r="E11" s="26"/>
      <c r="F11" s="16"/>
      <c r="G11" s="23"/>
      <c r="H11" s="18"/>
      <c r="I11" s="18"/>
    </row>
    <row r="12" spans="1:9" ht="26.25" customHeight="1" x14ac:dyDescent="0.3">
      <c r="A12" s="11"/>
      <c r="B12" s="29"/>
      <c r="C12" s="11"/>
      <c r="D12" s="11"/>
      <c r="E12" s="26"/>
      <c r="F12" s="16"/>
      <c r="G12" s="23"/>
      <c r="H12" s="18"/>
      <c r="I12" s="18"/>
    </row>
    <row r="13" spans="1:9" ht="39" customHeight="1" x14ac:dyDescent="0.3">
      <c r="A13" s="11"/>
      <c r="B13" s="29"/>
      <c r="C13" s="11"/>
      <c r="D13" s="11"/>
      <c r="E13" s="26"/>
      <c r="F13" s="16"/>
      <c r="G13" s="23"/>
      <c r="H13" s="18"/>
      <c r="I13" s="18"/>
    </row>
    <row r="14" spans="1:9" ht="26.25" customHeight="1" x14ac:dyDescent="0.3">
      <c r="A14" s="11"/>
      <c r="B14" s="29"/>
      <c r="C14" s="11"/>
      <c r="D14" s="11"/>
      <c r="E14" s="26"/>
      <c r="F14" s="16"/>
      <c r="G14" s="23"/>
      <c r="H14" s="18" t="s">
        <v>13</v>
      </c>
      <c r="I14" s="18"/>
    </row>
    <row r="15" spans="1:9" ht="26.25" customHeight="1" x14ac:dyDescent="0.3">
      <c r="A15" s="11"/>
      <c r="B15" s="29"/>
      <c r="C15" s="11"/>
      <c r="D15" s="11"/>
      <c r="E15" s="26"/>
      <c r="F15" s="16"/>
      <c r="G15" s="23"/>
      <c r="H15" s="18"/>
      <c r="I15" s="18"/>
    </row>
    <row r="16" spans="1:9" ht="31.5" customHeight="1" x14ac:dyDescent="0.3">
      <c r="A16" s="11"/>
      <c r="B16" s="29"/>
      <c r="C16" s="11"/>
      <c r="D16" s="11"/>
      <c r="E16" s="26"/>
      <c r="F16" s="16"/>
      <c r="G16" s="23"/>
      <c r="H16" s="18"/>
      <c r="I16" s="18"/>
    </row>
    <row r="17" spans="1:16" ht="37.5" customHeight="1" x14ac:dyDescent="0.3">
      <c r="A17" s="11"/>
      <c r="B17" s="29"/>
      <c r="C17" s="11"/>
      <c r="D17" s="11"/>
      <c r="E17" s="26"/>
      <c r="F17" s="16"/>
      <c r="G17" s="23"/>
      <c r="H17" s="18"/>
      <c r="I17" s="18"/>
    </row>
    <row r="18" spans="1:16" ht="35.25" customHeight="1" x14ac:dyDescent="0.3">
      <c r="A18" s="11"/>
      <c r="B18" s="29"/>
      <c r="C18" s="11"/>
      <c r="D18" s="11"/>
      <c r="E18" s="26"/>
      <c r="F18" s="16"/>
      <c r="G18" s="23"/>
      <c r="H18" s="18"/>
      <c r="I18" s="18"/>
    </row>
    <row r="19" spans="1:16" ht="24" customHeight="1" x14ac:dyDescent="0.3">
      <c r="A19" s="11"/>
      <c r="B19" s="29"/>
      <c r="C19" s="11"/>
      <c r="D19" s="11"/>
      <c r="E19" s="26"/>
      <c r="F19" s="16"/>
      <c r="G19" s="23"/>
      <c r="H19" s="18"/>
      <c r="I19" s="18"/>
    </row>
    <row r="20" spans="1:16" ht="30" customHeight="1" x14ac:dyDescent="0.3">
      <c r="A20" s="11"/>
      <c r="B20" s="29"/>
      <c r="C20" s="11"/>
      <c r="D20" s="11"/>
      <c r="E20" s="26"/>
      <c r="F20" s="16"/>
      <c r="G20" s="23"/>
      <c r="H20" s="18"/>
      <c r="I20" s="18"/>
    </row>
    <row r="21" spans="1:16" ht="30.6" x14ac:dyDescent="0.3">
      <c r="A21" s="11"/>
      <c r="B21" s="29"/>
      <c r="C21" s="11"/>
      <c r="D21" s="11"/>
      <c r="E21" s="26"/>
      <c r="F21" s="16"/>
      <c r="G21" s="23"/>
      <c r="H21" s="18"/>
      <c r="I21" s="18"/>
    </row>
    <row r="22" spans="1:16" ht="30.6" x14ac:dyDescent="0.3">
      <c r="A22" s="11"/>
      <c r="B22" s="29"/>
      <c r="C22" s="11"/>
      <c r="D22" s="11"/>
      <c r="E22" s="26"/>
      <c r="F22" s="16"/>
      <c r="G22" s="23"/>
      <c r="H22" s="18"/>
      <c r="I22" s="18"/>
    </row>
    <row r="23" spans="1:16" ht="30.6" x14ac:dyDescent="0.3">
      <c r="A23" s="11"/>
      <c r="B23" s="29"/>
      <c r="C23" s="11"/>
      <c r="D23" s="11"/>
      <c r="E23" s="26"/>
      <c r="F23" s="16"/>
      <c r="G23" s="23"/>
      <c r="H23" s="18"/>
      <c r="I23" s="18"/>
      <c r="P23" s="18"/>
    </row>
    <row r="24" spans="1:16" ht="30.6" x14ac:dyDescent="0.3">
      <c r="A24" s="11"/>
      <c r="B24" s="29"/>
      <c r="C24" s="11"/>
      <c r="D24" s="11"/>
      <c r="E24" s="26"/>
      <c r="F24" s="16"/>
      <c r="G24" s="23"/>
      <c r="H24" s="18"/>
      <c r="I24" s="18"/>
    </row>
    <row r="25" spans="1:16" ht="30.6" x14ac:dyDescent="0.3">
      <c r="A25" s="11"/>
      <c r="B25" s="29"/>
      <c r="C25" s="11"/>
      <c r="D25" s="11"/>
      <c r="E25" s="26"/>
      <c r="F25" s="16"/>
      <c r="G25" s="18"/>
      <c r="H25" s="18"/>
      <c r="I25" s="18"/>
    </row>
    <row r="26" spans="1:16" ht="30.6" x14ac:dyDescent="0.3">
      <c r="A26" s="11"/>
      <c r="B26" s="29"/>
      <c r="C26" s="11"/>
      <c r="D26" s="11"/>
      <c r="E26" s="26"/>
      <c r="F26" s="16"/>
      <c r="G26" s="18"/>
      <c r="H26" s="18"/>
      <c r="I26" s="18"/>
    </row>
    <row r="27" spans="1:16" ht="30.6" x14ac:dyDescent="0.3">
      <c r="A27" s="11"/>
      <c r="B27" s="29"/>
      <c r="C27" s="11"/>
      <c r="D27" s="11"/>
      <c r="E27" s="26"/>
      <c r="F27" s="16"/>
      <c r="G27" s="18"/>
      <c r="H27" s="18"/>
      <c r="I27" s="18"/>
    </row>
    <row r="28" spans="1:16" ht="30.6" x14ac:dyDescent="0.3">
      <c r="A28" s="11"/>
      <c r="B28" s="29"/>
      <c r="C28" s="11"/>
      <c r="D28" s="11"/>
      <c r="E28" s="26"/>
      <c r="F28" s="16"/>
      <c r="G28" s="18"/>
      <c r="H28" s="18"/>
      <c r="I28" s="18"/>
    </row>
    <row r="29" spans="1:16" ht="30.6" x14ac:dyDescent="0.3">
      <c r="A29" s="11"/>
      <c r="B29" s="29"/>
      <c r="C29" s="11"/>
      <c r="D29" s="11"/>
      <c r="E29" s="26"/>
      <c r="F29" s="16"/>
      <c r="G29" s="18"/>
      <c r="H29" s="18"/>
      <c r="I29" s="18"/>
    </row>
    <row r="30" spans="1:16" ht="30.6" x14ac:dyDescent="0.3">
      <c r="A30" s="11"/>
      <c r="B30" s="29"/>
      <c r="C30" s="11"/>
      <c r="D30" s="11"/>
      <c r="E30" s="26"/>
      <c r="F30" s="16"/>
      <c r="G30" s="18"/>
      <c r="H30" s="18"/>
      <c r="I30" s="18"/>
    </row>
    <row r="31" spans="1:16" ht="30.6" x14ac:dyDescent="0.3">
      <c r="A31" s="11"/>
      <c r="B31" s="29"/>
      <c r="C31" s="11"/>
      <c r="D31" s="11"/>
      <c r="E31" s="26"/>
      <c r="F31" s="16"/>
      <c r="G31" s="18"/>
      <c r="H31" s="18"/>
      <c r="I31" s="18"/>
    </row>
    <row r="32" spans="1:16" ht="30.6" x14ac:dyDescent="0.3">
      <c r="A32" s="11"/>
      <c r="B32" s="29"/>
      <c r="C32" s="11"/>
      <c r="D32" s="11"/>
      <c r="E32" s="26"/>
      <c r="F32" s="16"/>
      <c r="G32" s="18"/>
      <c r="H32" s="18"/>
      <c r="I32" s="18"/>
    </row>
    <row r="33" spans="1:9" ht="30.6" x14ac:dyDescent="0.3">
      <c r="A33" s="11"/>
      <c r="B33" s="29"/>
      <c r="C33" s="11"/>
      <c r="D33" s="11"/>
      <c r="E33" s="26"/>
      <c r="F33" s="16"/>
      <c r="G33" s="18"/>
      <c r="H33" s="18"/>
      <c r="I33" s="18"/>
    </row>
    <row r="34" spans="1:9" ht="27.75" customHeight="1" x14ac:dyDescent="0.6">
      <c r="A34" s="16"/>
      <c r="B34" s="16"/>
      <c r="C34" s="16"/>
      <c r="D34" s="30"/>
      <c r="E34" s="26"/>
      <c r="F34" s="16"/>
      <c r="G34" s="18"/>
      <c r="H34" s="18"/>
      <c r="I34" s="18"/>
    </row>
    <row r="35" spans="1:9" ht="0.75" hidden="1" customHeight="1" x14ac:dyDescent="0.3">
      <c r="A35" s="11"/>
      <c r="B35" s="4"/>
      <c r="C35" s="11"/>
      <c r="D35" s="11"/>
      <c r="E35" s="11"/>
      <c r="F35" s="11"/>
    </row>
    <row r="36" spans="1:9" ht="26.25" customHeight="1" x14ac:dyDescent="0.55000000000000004">
      <c r="A36" s="46"/>
      <c r="B36" s="47"/>
      <c r="C36" s="47"/>
      <c r="D36" s="47"/>
      <c r="E36" s="47"/>
      <c r="F36" s="47"/>
      <c r="G36" s="48"/>
    </row>
    <row r="37" spans="1:9" ht="30.6" x14ac:dyDescent="0.55000000000000004">
      <c r="A37" s="11"/>
      <c r="B37" s="29"/>
      <c r="C37" s="11"/>
      <c r="D37" s="32"/>
      <c r="E37" s="26"/>
      <c r="F37" s="16"/>
    </row>
    <row r="38" spans="1:9" ht="30.6" x14ac:dyDescent="0.55000000000000004">
      <c r="A38" s="11"/>
      <c r="B38" s="29"/>
      <c r="C38" s="11"/>
      <c r="D38" s="27"/>
      <c r="E38" s="26"/>
      <c r="F38" s="16"/>
    </row>
    <row r="39" spans="1:9" ht="30.6" x14ac:dyDescent="0.3">
      <c r="A39" s="11"/>
      <c r="B39" s="29"/>
      <c r="C39" s="11"/>
      <c r="D39" s="11"/>
      <c r="E39" s="26"/>
      <c r="F39" s="16"/>
    </row>
    <row r="40" spans="1:9" ht="30.6" x14ac:dyDescent="0.3">
      <c r="A40" s="11"/>
      <c r="B40" s="29"/>
      <c r="C40" s="11"/>
      <c r="D40" s="11"/>
      <c r="E40" s="26"/>
      <c r="F40" s="16"/>
    </row>
    <row r="41" spans="1:9" ht="30.6" x14ac:dyDescent="0.3">
      <c r="A41" s="11"/>
      <c r="B41" s="29"/>
      <c r="C41" s="11"/>
      <c r="D41" s="11"/>
      <c r="E41" s="26"/>
      <c r="F41" s="16"/>
    </row>
    <row r="42" spans="1:9" ht="30.6" x14ac:dyDescent="0.3">
      <c r="A42" s="11"/>
      <c r="B42" s="29"/>
      <c r="C42" s="11"/>
      <c r="D42" s="11"/>
      <c r="E42" s="26"/>
      <c r="F42" s="16"/>
    </row>
    <row r="43" spans="1:9" ht="30.6" x14ac:dyDescent="0.3">
      <c r="A43" s="11"/>
      <c r="B43" s="29"/>
      <c r="C43" s="11"/>
      <c r="D43" s="11"/>
      <c r="E43" s="26"/>
      <c r="F43" s="16"/>
    </row>
    <row r="44" spans="1:9" ht="30.6" x14ac:dyDescent="0.3">
      <c r="A44" s="11"/>
      <c r="B44" s="29"/>
      <c r="C44" s="11"/>
      <c r="D44" s="11"/>
      <c r="E44" s="26"/>
      <c r="F44" s="16"/>
    </row>
    <row r="45" spans="1:9" ht="30.6" x14ac:dyDescent="0.3">
      <c r="A45" s="11"/>
      <c r="B45" s="29"/>
      <c r="C45" s="11"/>
      <c r="D45" s="11"/>
      <c r="E45" s="26"/>
      <c r="F45" s="16"/>
    </row>
    <row r="46" spans="1:9" ht="30.6" x14ac:dyDescent="0.3">
      <c r="A46" s="11"/>
      <c r="B46" s="29"/>
      <c r="C46" s="11"/>
      <c r="D46" s="11"/>
      <c r="E46" s="26"/>
      <c r="F46" s="16"/>
    </row>
    <row r="47" spans="1:9" ht="30.6" x14ac:dyDescent="0.3">
      <c r="A47" s="11"/>
      <c r="B47" s="29"/>
      <c r="C47" s="11"/>
      <c r="D47" s="11"/>
      <c r="E47" s="26"/>
      <c r="F47" s="16"/>
    </row>
    <row r="48" spans="1:9" ht="30.6" x14ac:dyDescent="0.3">
      <c r="A48" s="11"/>
      <c r="B48" s="29"/>
      <c r="C48" s="11"/>
      <c r="D48" s="11"/>
      <c r="E48" s="26"/>
      <c r="F48" s="16"/>
    </row>
    <row r="49" spans="1:6" ht="30.6" x14ac:dyDescent="0.3">
      <c r="A49" s="11"/>
      <c r="B49" s="29"/>
      <c r="C49" s="11"/>
      <c r="D49" s="11"/>
      <c r="E49" s="26"/>
      <c r="F49" s="16"/>
    </row>
    <row r="50" spans="1:6" ht="30.6" x14ac:dyDescent="0.3">
      <c r="A50" s="11"/>
      <c r="B50" s="29"/>
      <c r="C50" s="11"/>
      <c r="D50" s="11"/>
      <c r="E50" s="26"/>
      <c r="F50" s="16"/>
    </row>
    <row r="51" spans="1:6" ht="30.6" x14ac:dyDescent="0.3">
      <c r="A51" s="11"/>
      <c r="B51" s="29"/>
      <c r="C51" s="11"/>
      <c r="D51" s="11"/>
      <c r="E51" s="26"/>
      <c r="F51" s="16"/>
    </row>
    <row r="52" spans="1:6" ht="30.6" x14ac:dyDescent="0.3">
      <c r="A52" s="11"/>
      <c r="B52" s="29"/>
      <c r="C52" s="11"/>
      <c r="D52" s="11"/>
      <c r="E52" s="26"/>
      <c r="F52" s="16"/>
    </row>
    <row r="53" spans="1:6" ht="30.6" x14ac:dyDescent="0.3">
      <c r="A53" s="11"/>
      <c r="B53" s="29"/>
      <c r="C53" s="11"/>
      <c r="D53" s="11"/>
      <c r="E53" s="26"/>
      <c r="F53" s="16"/>
    </row>
    <row r="54" spans="1:6" ht="30.6" x14ac:dyDescent="0.3">
      <c r="A54" s="11"/>
      <c r="B54" s="29"/>
      <c r="C54" s="11"/>
      <c r="D54" s="11"/>
      <c r="E54" s="26"/>
      <c r="F54" s="16"/>
    </row>
    <row r="55" spans="1:6" ht="30.6" x14ac:dyDescent="0.3">
      <c r="A55" s="11"/>
      <c r="B55" s="29"/>
      <c r="C55" s="11"/>
      <c r="D55" s="11"/>
      <c r="E55" s="26"/>
      <c r="F55" s="16"/>
    </row>
    <row r="56" spans="1:6" ht="30.6" x14ac:dyDescent="0.3">
      <c r="A56" s="11"/>
      <c r="B56" s="29"/>
      <c r="C56" s="11"/>
      <c r="D56" s="11"/>
      <c r="E56" s="26"/>
      <c r="F56" s="16"/>
    </row>
    <row r="57" spans="1:6" ht="30.6" x14ac:dyDescent="0.3">
      <c r="A57" s="11"/>
      <c r="B57" s="29"/>
      <c r="C57" s="11"/>
      <c r="D57" s="11"/>
      <c r="E57" s="26"/>
      <c r="F57" s="16"/>
    </row>
    <row r="58" spans="1:6" ht="30.6" x14ac:dyDescent="0.3">
      <c r="A58" s="11"/>
      <c r="B58" s="29"/>
      <c r="C58" s="11"/>
      <c r="D58" s="11"/>
      <c r="E58" s="26"/>
      <c r="F58" s="16"/>
    </row>
    <row r="59" spans="1:6" ht="30.6" x14ac:dyDescent="0.3">
      <c r="A59" s="11"/>
      <c r="B59" s="29"/>
      <c r="C59" s="11"/>
      <c r="D59" s="11"/>
      <c r="E59" s="26"/>
      <c r="F59" s="16"/>
    </row>
    <row r="60" spans="1:6" ht="30.6" x14ac:dyDescent="0.3">
      <c r="A60" s="11"/>
      <c r="B60" s="29"/>
      <c r="C60" s="11"/>
      <c r="D60" s="11"/>
      <c r="E60" s="26"/>
      <c r="F60" s="16"/>
    </row>
    <row r="61" spans="1:6" ht="30.6" x14ac:dyDescent="0.3">
      <c r="A61" s="11"/>
      <c r="B61" s="29"/>
      <c r="C61" s="11"/>
      <c r="D61" s="11"/>
      <c r="E61" s="26"/>
      <c r="F61" s="11"/>
    </row>
    <row r="64" spans="1:6" ht="31.2" x14ac:dyDescent="0.6">
      <c r="A64" s="54"/>
      <c r="B64" s="55"/>
      <c r="C64" s="55"/>
      <c r="D64" s="55"/>
      <c r="E64" s="55"/>
      <c r="F64" s="56"/>
    </row>
    <row r="65" spans="1:6" ht="30.6" x14ac:dyDescent="0.3">
      <c r="A65" s="29"/>
      <c r="B65" s="29"/>
      <c r="C65" s="16"/>
      <c r="D65" s="29"/>
      <c r="E65" s="26"/>
      <c r="F65" s="16"/>
    </row>
    <row r="66" spans="1:6" ht="30.6" x14ac:dyDescent="0.3">
      <c r="A66" s="29"/>
      <c r="B66" s="29"/>
      <c r="C66" s="16"/>
      <c r="D66" s="16"/>
      <c r="E66" s="26"/>
      <c r="F66" s="16"/>
    </row>
    <row r="67" spans="1:6" ht="30.6" x14ac:dyDescent="0.3">
      <c r="A67" s="29"/>
      <c r="B67" s="29"/>
      <c r="C67" s="16"/>
      <c r="D67" s="16"/>
      <c r="E67" s="26"/>
      <c r="F67" s="16"/>
    </row>
    <row r="68" spans="1:6" ht="30.6" x14ac:dyDescent="0.3">
      <c r="A68" s="29"/>
      <c r="B68" s="29"/>
      <c r="C68" s="16"/>
      <c r="D68" s="16"/>
      <c r="E68" s="26"/>
      <c r="F68" s="16"/>
    </row>
    <row r="69" spans="1:6" ht="30.6" x14ac:dyDescent="0.3">
      <c r="A69" s="29"/>
      <c r="B69" s="29"/>
      <c r="C69" s="16"/>
      <c r="D69" s="16"/>
      <c r="E69" s="26"/>
      <c r="F69" s="16"/>
    </row>
    <row r="70" spans="1:6" ht="30.6" x14ac:dyDescent="0.3">
      <c r="A70" s="29"/>
      <c r="B70" s="29"/>
      <c r="C70" s="16"/>
      <c r="D70" s="16"/>
      <c r="E70" s="26"/>
      <c r="F70" s="16"/>
    </row>
    <row r="71" spans="1:6" ht="30.6" x14ac:dyDescent="0.3">
      <c r="A71" s="29"/>
      <c r="B71" s="29"/>
      <c r="C71" s="16"/>
      <c r="D71" s="16"/>
      <c r="E71" s="26"/>
      <c r="F71" s="16"/>
    </row>
    <row r="72" spans="1:6" ht="30.6" x14ac:dyDescent="0.3">
      <c r="A72" s="16"/>
      <c r="B72" s="29"/>
      <c r="C72" s="16"/>
      <c r="D72" s="16"/>
      <c r="E72" s="26"/>
      <c r="F72" s="16"/>
    </row>
    <row r="73" spans="1:6" ht="30.6" x14ac:dyDescent="0.3">
      <c r="A73" s="16"/>
      <c r="B73" s="29"/>
      <c r="C73" s="16"/>
      <c r="D73" s="16"/>
      <c r="E73" s="26"/>
      <c r="F73" s="16"/>
    </row>
    <row r="74" spans="1:6" ht="30.6" x14ac:dyDescent="0.3">
      <c r="A74" s="16"/>
      <c r="B74" s="29"/>
      <c r="C74" s="16"/>
      <c r="D74" s="16"/>
      <c r="E74" s="26"/>
      <c r="F74" s="16"/>
    </row>
    <row r="75" spans="1:6" ht="30.6" x14ac:dyDescent="0.3">
      <c r="A75" s="16"/>
      <c r="B75" s="29"/>
      <c r="C75" s="16"/>
      <c r="D75" s="16"/>
      <c r="E75" s="26"/>
      <c r="F75" s="16"/>
    </row>
    <row r="76" spans="1:6" ht="30.6" x14ac:dyDescent="0.3">
      <c r="A76" s="16"/>
      <c r="B76" s="29"/>
      <c r="C76" s="16"/>
      <c r="D76" s="16"/>
      <c r="E76" s="26"/>
      <c r="F76" s="16"/>
    </row>
    <row r="77" spans="1:6" ht="30.6" x14ac:dyDescent="0.3">
      <c r="A77" s="16"/>
      <c r="B77" s="29"/>
      <c r="C77" s="16"/>
      <c r="D77" s="16"/>
      <c r="E77" s="26"/>
      <c r="F77" s="16"/>
    </row>
    <row r="78" spans="1:6" ht="30.6" x14ac:dyDescent="0.3">
      <c r="A78" s="16"/>
      <c r="B78" s="29"/>
      <c r="C78" s="16"/>
      <c r="D78" s="16"/>
      <c r="E78" s="26"/>
      <c r="F78" s="16"/>
    </row>
    <row r="79" spans="1:6" ht="30.6" x14ac:dyDescent="0.3">
      <c r="A79" s="16"/>
      <c r="B79" s="29"/>
      <c r="C79" s="16"/>
      <c r="D79" s="16"/>
      <c r="E79" s="26"/>
      <c r="F79" s="16"/>
    </row>
    <row r="80" spans="1:6" ht="30.6" x14ac:dyDescent="0.3">
      <c r="A80" s="16"/>
      <c r="B80" s="29"/>
      <c r="C80" s="16"/>
      <c r="D80" s="16"/>
      <c r="E80" s="26"/>
      <c r="F80" s="16"/>
    </row>
    <row r="81" spans="1:6" ht="30.6" x14ac:dyDescent="0.3">
      <c r="A81" s="16"/>
      <c r="B81" s="29"/>
      <c r="C81" s="16"/>
      <c r="D81" s="16"/>
      <c r="E81" s="26"/>
      <c r="F81" s="16"/>
    </row>
    <row r="82" spans="1:6" ht="31.2" x14ac:dyDescent="0.6">
      <c r="A82" s="33"/>
      <c r="B82" s="33"/>
      <c r="C82" s="33"/>
      <c r="D82" s="33"/>
      <c r="E82" s="33"/>
      <c r="F82" s="33"/>
    </row>
  </sheetData>
  <mergeCells count="5">
    <mergeCell ref="A36:G36"/>
    <mergeCell ref="C1:H1"/>
    <mergeCell ref="B2:D2"/>
    <mergeCell ref="B8:D8"/>
    <mergeCell ref="A64:F64"/>
  </mergeCells>
  <pageMargins left="0.7" right="0.7" top="0.7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x-Section</vt:lpstr>
      <vt:lpstr>RL calculation ja</vt:lpstr>
      <vt:lpstr>'RL calculation ja'!Print_Area</vt:lpstr>
      <vt:lpstr>'x-Section'!Print_Area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2024-12-02T08:22:24Z</dcterms:modified>
</cp:coreProperties>
</file>