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背景" sheetId="2" r:id="rId1"/>
    <sheet name="版本" sheetId="3" r:id="rId2"/>
    <sheet name="规则" sheetId="1" r:id="rId3"/>
    <sheet name="备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D4C9BE2155E458B94944243F75C44C3" descr="DPCjlc"/>
        <xdr:cNvPicPr/>
      </xdr:nvPicPr>
      <xdr:blipFill>
        <a:blip r:embed="rId1"/>
        <a:stretch>
          <a:fillRect/>
        </a:stretch>
      </xdr:blipFill>
      <xdr:spPr>
        <a:xfrm>
          <a:off x="11986260" y="6240780"/>
          <a:ext cx="4705350" cy="1676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<sst xmlns="http://schemas.openxmlformats.org/spreadsheetml/2006/main" count="166" uniqueCount="72">
  <si>
    <t>信息安全需求：域控需具备防火墙</t>
  </si>
  <si>
    <t>版本</t>
  </si>
  <si>
    <t>修改时间</t>
  </si>
  <si>
    <t>描述</t>
  </si>
  <si>
    <t>修改人</t>
  </si>
  <si>
    <t>V1.0</t>
  </si>
  <si>
    <t>初版</t>
  </si>
  <si>
    <t>郭诺</t>
  </si>
  <si>
    <t>V1.1</t>
  </si>
  <si>
    <t>"目的ip（172.16.81.25）+ 协议类型（tcp）+ 目的端口（51001）"规则内容不变，只是从adr挪到edc_agent</t>
  </si>
  <si>
    <t>V1.2</t>
  </si>
  <si>
    <t>新增调试规则</t>
  </si>
  <si>
    <t>V1.3</t>
  </si>
  <si>
    <t>删除ARP规则中USB接口"192.168.2.10、192.168.3.10"对应的MAC地址</t>
  </si>
  <si>
    <t>V1.4</t>
  </si>
  <si>
    <t>增加ARP规则中"192.168.2.10"对应的MAC地址</t>
  </si>
  <si>
    <t>V1.5</t>
  </si>
  <si>
    <t>删除edc_agent关于RMA规则</t>
  </si>
  <si>
    <t>V1.6</t>
  </si>
  <si>
    <t>增加VLAN2</t>
  </si>
  <si>
    <t>V1.6.1</t>
  </si>
  <si>
    <t>ADR增加8863端口</t>
  </si>
  <si>
    <t>V1.7</t>
  </si>
  <si>
    <t>C673-5复用防火墙白名单，相比V1.6.1无新增规则</t>
  </si>
  <si>
    <t>车型</t>
  </si>
  <si>
    <t>业务</t>
  </si>
  <si>
    <t>规则</t>
  </si>
  <si>
    <t>备注</t>
  </si>
  <si>
    <t>C236ICA2
C385MCA1
C673-5</t>
  </si>
  <si>
    <t>目的MAC</t>
  </si>
  <si>
    <t>源IP</t>
  </si>
  <si>
    <t>目的IP</t>
  </si>
  <si>
    <t>源端口</t>
  </si>
  <si>
    <t>目的端口</t>
  </si>
  <si>
    <t>协议类型</t>
  </si>
  <si>
    <t>ARP域</t>
  </si>
  <si>
    <t>ARP</t>
  </si>
  <si>
    <t>00:00:00:00:00:00</t>
  </si>
  <si>
    <t>172.16.2.25</t>
  </si>
  <si>
    <t>opcode(请求) + 硬件类型（1）+ 协议类型（0x800）</t>
  </si>
  <si>
    <t>172.16.4.25</t>
  </si>
  <si>
    <t>172.16.6.25</t>
  </si>
  <si>
    <t>172.16.81.25</t>
  </si>
  <si>
    <t>172.16.82.25</t>
  </si>
  <si>
    <t>CA:CA:CA:23:05:01</t>
  </si>
  <si>
    <t>opcode(应答) + 硬件类型（1）+ 协议类型（0x800）</t>
  </si>
  <si>
    <t>192.168.2.10</t>
  </si>
  <si>
    <t>量产稳定后删除</t>
  </si>
  <si>
    <t>192.168.3.10</t>
  </si>
  <si>
    <t>量产稳定后删除（目的MAC未固定，因为USB网卡每次启动MAC地址都不同）</t>
  </si>
  <si>
    <t>ICMP</t>
  </si>
  <si>
    <t>127.0.0.1</t>
  </si>
  <si>
    <t>DNS</t>
  </si>
  <si>
    <t>UDP</t>
  </si>
  <si>
    <t>ADR</t>
  </si>
  <si>
    <t>TCP</t>
  </si>
  <si>
    <t>ADR上星环（科技云），需要新增8863</t>
  </si>
  <si>
    <t>MQTT规则，根据信息安全大群/梁红梅梳理</t>
  </si>
  <si>
    <t>edc_agent</t>
  </si>
  <si>
    <t>HTTPS与车机传输标定文件</t>
  </si>
  <si>
    <t>域间传输</t>
  </si>
  <si>
    <t>1、token是临时方案，由C2L向CDC获取token，量产方案是edc_agent直接向云端获取
2、参数IP（172.16.2.25）/端口（51001）在以太网配置规范中有定义
3、规则暂时保留</t>
  </si>
  <si>
    <t>OTA</t>
  </si>
  <si>
    <t>OTA指令</t>
  </si>
  <si>
    <t>云端拉包</t>
  </si>
  <si>
    <t>U盘升级</t>
  </si>
  <si>
    <t>ADB</t>
  </si>
  <si>
    <t>本地通信</t>
  </si>
  <si>
    <t>SSH</t>
  </si>
  <si>
    <t>USB虚拟以太网</t>
  </si>
  <si>
    <t>数据回灌</t>
  </si>
  <si>
    <t>1、防火墙白名单只关注input方向
2、192.168.2.10、192.168.3.10、ssh量产3月后关闭
3、192.168.2.10是地平线包中自带，使用的是J3 Eth接口
4、192.168.3.10是USB虚拟网卡接口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</si>
</sst>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.75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sz val="9.75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4.4"/>
  <cols>
    <col min="1" max="1" width="64.2222222222222" customWidth="1"/>
  </cols>
  <sheetData>
    <row r="1" spans="1:1">
      <c r="A1" s="14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3" sqref="A3"/>
    </sheetView>
  </sheetViews>
  <sheetFormatPr defaultColWidth="9" defaultRowHeight="12" outlineLevelCol="3"/>
  <cols>
    <col min="1" max="2" width="9" style="12"/>
    <col min="3" max="3" width="80.7777777777778" style="12" customWidth="1"/>
    <col min="4" max="4" width="7.66666666666667" style="12" customWidth="1"/>
    <col min="5" max="16384" width="9" style="12"/>
  </cols>
  <sheetData>
    <row r="1" spans="1:4">
      <c r="A1" s="12" t="s">
        <v>1</v>
      </c>
      <c r="B1" s="12" t="s">
        <v>2</v>
      </c>
      <c r="C1" s="12" t="s">
        <v>3</v>
      </c>
      <c r="D1" s="12" t="s">
        <v>4</v>
      </c>
    </row>
    <row r="2" spans="1:4">
      <c r="A2" s="12" t="s">
        <v>5</v>
      </c>
      <c r="C2" s="13" t="s">
        <v>6</v>
      </c>
      <c r="D2" s="12" t="s">
        <v>7</v>
      </c>
    </row>
    <row r="3" ht="24" spans="1:4">
      <c r="A3" s="12" t="s">
        <v>8</v>
      </c>
      <c r="C3" s="1" t="s">
        <v>9</v>
      </c>
      <c r="D3" s="12" t="s">
        <v>7</v>
      </c>
    </row>
    <row r="4" spans="1:4">
      <c r="A4" s="12" t="s">
        <v>10</v>
      </c>
      <c r="C4" s="1" t="s">
        <v>11</v>
      </c>
      <c r="D4" s="12" t="s">
        <v>7</v>
      </c>
    </row>
    <row r="5" spans="1:4">
      <c r="A5" s="12" t="s">
        <v>12</v>
      </c>
      <c r="C5" s="1" t="s">
        <v>13</v>
      </c>
      <c r="D5" s="12" t="s">
        <v>7</v>
      </c>
    </row>
    <row r="6" spans="1:4">
      <c r="A6" s="12" t="s">
        <v>14</v>
      </c>
      <c r="C6" s="1" t="s">
        <v>15</v>
      </c>
      <c r="D6" s="12" t="s">
        <v>7</v>
      </c>
    </row>
    <row r="7" spans="1:4">
      <c r="A7" s="12" t="s">
        <v>16</v>
      </c>
      <c r="C7" s="1" t="s">
        <v>17</v>
      </c>
      <c r="D7" s="12" t="s">
        <v>7</v>
      </c>
    </row>
    <row r="8" spans="1:4">
      <c r="A8" s="12" t="s">
        <v>18</v>
      </c>
      <c r="C8" s="1" t="s">
        <v>19</v>
      </c>
      <c r="D8" s="12" t="s">
        <v>7</v>
      </c>
    </row>
    <row r="9" spans="1:4">
      <c r="A9" s="12" t="s">
        <v>20</v>
      </c>
      <c r="C9" s="1" t="s">
        <v>21</v>
      </c>
      <c r="D9" s="12" t="s">
        <v>7</v>
      </c>
    </row>
    <row r="10" spans="1:4">
      <c r="A10" s="12" t="s">
        <v>22</v>
      </c>
      <c r="C10" s="12" t="s">
        <v>23</v>
      </c>
      <c r="D10" s="12" t="s">
        <v>7</v>
      </c>
    </row>
    <row r="13" spans="3:3">
      <c r="C13" s="1"/>
    </row>
    <row r="14" spans="3:3">
      <c r="C14" s="1"/>
    </row>
    <row r="15" spans="3:3">
      <c r="C1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9"/>
  <sheetViews>
    <sheetView tabSelected="1" workbookViewId="0">
      <pane ySplit="2" topLeftCell="A3" activePane="bottomLeft" state="frozen"/>
      <selection/>
      <selection pane="bottomLeft" activeCell="E37" sqref="E37"/>
    </sheetView>
  </sheetViews>
  <sheetFormatPr defaultColWidth="14" defaultRowHeight="14.4"/>
  <cols>
    <col min="1" max="1" width="23.1111111111111" style="3" customWidth="1"/>
    <col min="2" max="2" width="21" style="3" customWidth="1"/>
    <col min="3" max="3" width="25.6666666666667" style="4" customWidth="1"/>
    <col min="4" max="4" width="13.5555555555556" style="4" customWidth="1"/>
    <col min="5" max="5" width="12.4444444444444" style="3" customWidth="1"/>
    <col min="6" max="6" width="14.4444444444444" style="3" customWidth="1"/>
    <col min="7" max="8" width="8.55555555555556" style="3" customWidth="1"/>
    <col min="9" max="9" width="47.4444444444444" style="3" customWidth="1"/>
    <col min="10" max="10" width="41.5555555555556" style="3" customWidth="1"/>
    <col min="11" max="23" width="14" style="3" customWidth="1"/>
    <col min="24" max="16384" width="14" style="3"/>
  </cols>
  <sheetData>
    <row r="1" s="2" customFormat="1" ht="45" customHeight="1" spans="1:11">
      <c r="A1" s="2" t="s">
        <v>24</v>
      </c>
      <c r="B1" s="2" t="s">
        <v>25</v>
      </c>
      <c r="C1" s="5" t="s">
        <v>26</v>
      </c>
      <c r="D1" s="5"/>
      <c r="E1" s="5"/>
      <c r="F1" s="5"/>
      <c r="G1" s="5"/>
      <c r="H1" s="5"/>
      <c r="I1" s="5"/>
      <c r="J1" s="7" t="s">
        <v>27</v>
      </c>
      <c r="K1" s="7"/>
    </row>
    <row r="2" s="3" customFormat="1" spans="1:23">
      <c r="A2" s="4" t="s">
        <v>28</v>
      </c>
      <c r="B2" s="2"/>
      <c r="C2" s="2" t="s">
        <v>29</v>
      </c>
      <c r="D2" s="2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3" customFormat="1" spans="2:23">
      <c r="B3" s="2" t="s">
        <v>36</v>
      </c>
      <c r="C3" s="2" t="s">
        <v>37</v>
      </c>
      <c r="D3" s="2"/>
      <c r="E3" s="6" t="s">
        <v>38</v>
      </c>
      <c r="F3" s="6"/>
      <c r="G3" s="6"/>
      <c r="H3" s="6"/>
      <c r="I3" s="6" t="s">
        <v>39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="3" customFormat="1" spans="2:23">
      <c r="B4" s="2"/>
      <c r="C4" s="2" t="s">
        <v>37</v>
      </c>
      <c r="D4" s="2"/>
      <c r="E4" s="6" t="s">
        <v>40</v>
      </c>
      <c r="F4" s="6"/>
      <c r="G4" s="6"/>
      <c r="H4" s="6"/>
      <c r="I4" s="6" t="s">
        <v>39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="3" customFormat="1" spans="2:23">
      <c r="B5" s="2"/>
      <c r="C5" s="2" t="s">
        <v>37</v>
      </c>
      <c r="D5" s="2"/>
      <c r="E5" s="6" t="s">
        <v>41</v>
      </c>
      <c r="F5" s="6"/>
      <c r="G5" s="6"/>
      <c r="H5" s="6"/>
      <c r="I5" s="6" t="s">
        <v>39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="3" customFormat="1" spans="2:23">
      <c r="B6" s="2"/>
      <c r="C6" s="2" t="s">
        <v>37</v>
      </c>
      <c r="D6" s="2"/>
      <c r="E6" s="6" t="s">
        <v>42</v>
      </c>
      <c r="F6" s="6"/>
      <c r="G6" s="6"/>
      <c r="H6" s="6"/>
      <c r="I6" s="6" t="s">
        <v>39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="3" customFormat="1" spans="2:23">
      <c r="B7" s="2"/>
      <c r="C7" s="2" t="s">
        <v>37</v>
      </c>
      <c r="D7" s="2"/>
      <c r="E7" s="6" t="s">
        <v>43</v>
      </c>
      <c r="F7" s="6"/>
      <c r="G7" s="6"/>
      <c r="H7" s="6"/>
      <c r="I7" s="6" t="s">
        <v>39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3" customFormat="1" spans="2:23">
      <c r="B8" s="2"/>
      <c r="C8" s="2" t="s">
        <v>44</v>
      </c>
      <c r="D8" s="2"/>
      <c r="E8" s="6" t="s">
        <v>38</v>
      </c>
      <c r="F8" s="6"/>
      <c r="G8" s="6"/>
      <c r="H8" s="6"/>
      <c r="I8" s="6" t="s">
        <v>45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="3" customFormat="1" spans="2:23">
      <c r="B9" s="2"/>
      <c r="C9" s="2" t="s">
        <v>44</v>
      </c>
      <c r="D9" s="2"/>
      <c r="E9" s="6" t="s">
        <v>40</v>
      </c>
      <c r="F9" s="6"/>
      <c r="G9" s="6"/>
      <c r="H9" s="6"/>
      <c r="I9" s="6" t="s">
        <v>45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="3" customFormat="1" spans="2:23">
      <c r="B10" s="2"/>
      <c r="C10" s="2" t="s">
        <v>44</v>
      </c>
      <c r="D10" s="2"/>
      <c r="E10" s="6" t="s">
        <v>41</v>
      </c>
      <c r="F10" s="6"/>
      <c r="G10" s="6"/>
      <c r="H10" s="6"/>
      <c r="I10" s="6" t="s">
        <v>45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="3" customFormat="1" spans="2:23">
      <c r="B11" s="2"/>
      <c r="C11" s="2" t="s">
        <v>44</v>
      </c>
      <c r="D11" s="2"/>
      <c r="E11" s="6" t="s">
        <v>42</v>
      </c>
      <c r="F11" s="6"/>
      <c r="G11" s="6"/>
      <c r="H11" s="6"/>
      <c r="I11" s="6" t="s">
        <v>45</v>
      </c>
      <c r="J11" s="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="3" customFormat="1" spans="2:23">
      <c r="B12" s="2"/>
      <c r="C12" s="2" t="s">
        <v>44</v>
      </c>
      <c r="D12" s="2"/>
      <c r="E12" s="6" t="s">
        <v>43</v>
      </c>
      <c r="F12" s="6"/>
      <c r="G12" s="6"/>
      <c r="H12" s="6"/>
      <c r="I12" s="6" t="s">
        <v>45</v>
      </c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="3" customFormat="1" spans="2:23">
      <c r="B13" s="2"/>
      <c r="C13" s="2" t="s">
        <v>37</v>
      </c>
      <c r="D13" s="2"/>
      <c r="E13" s="6" t="s">
        <v>46</v>
      </c>
      <c r="F13" s="6"/>
      <c r="G13" s="6"/>
      <c r="H13" s="6"/>
      <c r="I13" s="6" t="s">
        <v>39</v>
      </c>
      <c r="J13" s="9" t="s">
        <v>47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="3" customFormat="1" spans="2:23">
      <c r="B14" s="2"/>
      <c r="C14" s="2" t="s">
        <v>44</v>
      </c>
      <c r="D14" s="2"/>
      <c r="E14" s="6" t="s">
        <v>46</v>
      </c>
      <c r="F14" s="6"/>
      <c r="G14" s="6"/>
      <c r="H14" s="6"/>
      <c r="I14" s="6" t="s">
        <v>45</v>
      </c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="3" customFormat="1" spans="2:23">
      <c r="B15" s="2"/>
      <c r="C15" s="2"/>
      <c r="D15" s="2"/>
      <c r="E15" s="6" t="s">
        <v>48</v>
      </c>
      <c r="F15" s="6"/>
      <c r="G15" s="6"/>
      <c r="H15" s="6"/>
      <c r="I15" s="6" t="s">
        <v>39</v>
      </c>
      <c r="J15" s="9" t="s">
        <v>49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="3" customFormat="1" spans="2:23">
      <c r="B16" s="2"/>
      <c r="C16" s="2"/>
      <c r="D16" s="2"/>
      <c r="E16" s="6" t="s">
        <v>48</v>
      </c>
      <c r="F16" s="6"/>
      <c r="G16" s="6"/>
      <c r="H16" s="6"/>
      <c r="I16" s="6" t="s">
        <v>45</v>
      </c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="3" customFormat="1" spans="2:23">
      <c r="B17" s="2"/>
      <c r="C17" s="2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3" customFormat="1" spans="2:23">
      <c r="B18" s="2" t="s">
        <v>50</v>
      </c>
      <c r="C18" s="2"/>
      <c r="D18" s="2"/>
      <c r="E18" s="6" t="s">
        <v>38</v>
      </c>
      <c r="F18" s="6"/>
      <c r="G18" s="6"/>
      <c r="H18" s="6" t="s">
        <v>50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3" customFormat="1" spans="2:23">
      <c r="B19" s="2"/>
      <c r="C19" s="2"/>
      <c r="D19" s="2"/>
      <c r="E19" s="6" t="s">
        <v>40</v>
      </c>
      <c r="F19" s="6"/>
      <c r="G19" s="6"/>
      <c r="H19" s="6" t="s">
        <v>50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3" customFormat="1" spans="2:23">
      <c r="B20" s="2"/>
      <c r="C20" s="2"/>
      <c r="D20" s="2"/>
      <c r="E20" s="6" t="s">
        <v>41</v>
      </c>
      <c r="F20" s="6"/>
      <c r="G20" s="6"/>
      <c r="H20" s="6" t="s">
        <v>50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3" customFormat="1" spans="2:23">
      <c r="B21" s="2"/>
      <c r="C21" s="2"/>
      <c r="D21" s="2"/>
      <c r="E21" s="6" t="s">
        <v>42</v>
      </c>
      <c r="F21" s="6"/>
      <c r="G21" s="6"/>
      <c r="H21" s="6" t="s">
        <v>50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3" customFormat="1" spans="2:23">
      <c r="B22" s="2"/>
      <c r="C22" s="2"/>
      <c r="D22" s="2"/>
      <c r="E22" s="6" t="s">
        <v>43</v>
      </c>
      <c r="F22" s="6"/>
      <c r="G22" s="6"/>
      <c r="H22" s="6" t="s">
        <v>50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="3" customFormat="1" spans="2:23">
      <c r="B23" s="2"/>
      <c r="C23" s="2"/>
      <c r="D23" s="2"/>
      <c r="E23" s="6" t="s">
        <v>51</v>
      </c>
      <c r="F23" s="6"/>
      <c r="G23" s="6"/>
      <c r="H23" s="6" t="s">
        <v>50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="3" customFormat="1" spans="2:23">
      <c r="B24" s="2"/>
      <c r="C24" s="2"/>
      <c r="D24" s="2"/>
      <c r="E24" s="6" t="s">
        <v>46</v>
      </c>
      <c r="F24" s="6"/>
      <c r="G24" s="6"/>
      <c r="H24" s="6" t="s">
        <v>50</v>
      </c>
      <c r="I24" s="6"/>
      <c r="J24" s="9" t="s">
        <v>47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="3" customFormat="1" spans="2:23">
      <c r="B25" s="2"/>
      <c r="C25" s="2"/>
      <c r="D25" s="2"/>
      <c r="E25" s="6" t="s">
        <v>48</v>
      </c>
      <c r="F25" s="6"/>
      <c r="G25" s="6"/>
      <c r="H25" s="6" t="s">
        <v>50</v>
      </c>
      <c r="I25" s="6"/>
      <c r="J25" s="9" t="s">
        <v>47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="3" customFormat="1" spans="2:23">
      <c r="B26" s="6"/>
      <c r="C26" s="2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="3" customFormat="1" spans="2:23">
      <c r="B27" s="2" t="s">
        <v>52</v>
      </c>
      <c r="C27" s="2"/>
      <c r="D27" s="2"/>
      <c r="E27" s="6" t="s">
        <v>43</v>
      </c>
      <c r="F27" s="6">
        <v>53</v>
      </c>
      <c r="G27" s="6"/>
      <c r="H27" s="6" t="s">
        <v>53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3" customFormat="1" spans="2:23">
      <c r="B28" s="6"/>
      <c r="C28" s="2"/>
      <c r="D28" s="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="3" customFormat="1" spans="2:23">
      <c r="B29" s="6" t="s">
        <v>54</v>
      </c>
      <c r="C29" s="2"/>
      <c r="D29" s="2"/>
      <c r="E29" s="6" t="s">
        <v>43</v>
      </c>
      <c r="F29" s="6">
        <v>80</v>
      </c>
      <c r="G29" s="6"/>
      <c r="H29" s="6" t="s">
        <v>55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="3" customFormat="1" spans="2:23">
      <c r="B30" s="6"/>
      <c r="C30" s="2"/>
      <c r="D30" s="2"/>
      <c r="E30" s="6" t="s">
        <v>43</v>
      </c>
      <c r="F30" s="6">
        <v>443</v>
      </c>
      <c r="G30" s="6"/>
      <c r="H30" s="6" t="s">
        <v>55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="3" customFormat="1" spans="2:23">
      <c r="B31" s="6"/>
      <c r="C31" s="2"/>
      <c r="D31" s="2"/>
      <c r="E31" s="6" t="s">
        <v>43</v>
      </c>
      <c r="F31" s="6">
        <v>8863</v>
      </c>
      <c r="G31" s="6"/>
      <c r="H31" s="6" t="s">
        <v>55</v>
      </c>
      <c r="I31" s="6"/>
      <c r="J31" s="6" t="s">
        <v>56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="3" customFormat="1" spans="2:23">
      <c r="B32" s="6"/>
      <c r="C32" s="2"/>
      <c r="D32" s="2"/>
      <c r="E32" s="6" t="s">
        <v>43</v>
      </c>
      <c r="F32" s="6">
        <v>8873</v>
      </c>
      <c r="G32" s="6"/>
      <c r="H32" s="6" t="s">
        <v>55</v>
      </c>
      <c r="I32" s="6"/>
      <c r="J32" s="6" t="s">
        <v>57</v>
      </c>
      <c r="K32" s="6" t="str">
        <f>_xlfn.DISPIMG("ID_8D4C9BE2155E458B94944243F75C44C3",1)</f>
        <v>=DISPIMG("ID_8D4C9BE2155E458B94944243F75C44C3",1)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="3" customFormat="1" spans="2:23">
      <c r="B33" s="6"/>
      <c r="C33" s="2"/>
      <c r="D33" s="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="3" customFormat="1" spans="2:23">
      <c r="B34" s="6" t="s">
        <v>58</v>
      </c>
      <c r="C34" s="2"/>
      <c r="D34" s="2"/>
      <c r="E34" s="6" t="s">
        <v>40</v>
      </c>
      <c r="G34" s="6">
        <v>80</v>
      </c>
      <c r="H34" s="6" t="s">
        <v>55</v>
      </c>
      <c r="I34" s="10"/>
      <c r="J34" s="6" t="s">
        <v>59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="3" customFormat="1" spans="2:23">
      <c r="B35" s="6"/>
      <c r="C35" s="2"/>
      <c r="D35" s="2"/>
      <c r="E35" s="6" t="s">
        <v>40</v>
      </c>
      <c r="G35" s="6">
        <v>443</v>
      </c>
      <c r="H35" s="6" t="s">
        <v>55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="3" customFormat="1" spans="2:23">
      <c r="B36" s="6"/>
      <c r="C36" s="2"/>
      <c r="D36" s="2"/>
      <c r="E36" s="6" t="s">
        <v>40</v>
      </c>
      <c r="G36" s="6">
        <v>51002</v>
      </c>
      <c r="H36" s="6" t="s">
        <v>53</v>
      </c>
      <c r="I36" s="6"/>
      <c r="J36" s="6" t="s">
        <v>60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="3" customFormat="1" ht="57" spans="2:23">
      <c r="B37" s="6"/>
      <c r="C37" s="2"/>
      <c r="D37" s="2"/>
      <c r="E37" s="6" t="s">
        <v>42</v>
      </c>
      <c r="G37" s="6">
        <v>51001</v>
      </c>
      <c r="H37" s="6" t="s">
        <v>55</v>
      </c>
      <c r="I37" s="6"/>
      <c r="J37" s="2" t="s">
        <v>61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="3" customFormat="1" spans="2:23">
      <c r="B38" s="6"/>
      <c r="C38" s="2"/>
      <c r="D38" s="2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="3" customFormat="1" spans="2:23">
      <c r="B39" s="6" t="s">
        <v>62</v>
      </c>
      <c r="C39" s="2"/>
      <c r="D39" s="2"/>
      <c r="E39" s="6" t="s">
        <v>41</v>
      </c>
      <c r="G39" s="6">
        <v>13402</v>
      </c>
      <c r="H39" s="6" t="s">
        <v>55</v>
      </c>
      <c r="I39" s="6"/>
      <c r="J39" s="6" t="s">
        <v>63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="3" customFormat="1" spans="2:23">
      <c r="B40" s="6"/>
      <c r="C40" s="2"/>
      <c r="D40" s="2"/>
      <c r="E40" s="6" t="s">
        <v>43</v>
      </c>
      <c r="F40" s="6"/>
      <c r="G40" s="6"/>
      <c r="H40" s="6" t="s">
        <v>55</v>
      </c>
      <c r="I40" s="6"/>
      <c r="J40" s="6" t="s">
        <v>64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="3" customFormat="1" spans="2:23">
      <c r="B41" s="6"/>
      <c r="C41" s="2"/>
      <c r="D41" s="2"/>
      <c r="E41" s="6" t="s">
        <v>38</v>
      </c>
      <c r="F41" s="6"/>
      <c r="G41" s="6"/>
      <c r="H41" s="6" t="s">
        <v>55</v>
      </c>
      <c r="I41" s="6"/>
      <c r="J41" s="11" t="s">
        <v>65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="3" customFormat="1" spans="2:23">
      <c r="B42" s="6"/>
      <c r="C42" s="2"/>
      <c r="D42" s="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="3" customFormat="1" spans="2:23">
      <c r="B43" s="6" t="s">
        <v>66</v>
      </c>
      <c r="C43" s="2"/>
      <c r="F43" s="6"/>
      <c r="G43" s="6">
        <v>5037</v>
      </c>
      <c r="H43" s="6" t="s">
        <v>55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="3" customFormat="1" spans="2:23">
      <c r="B44" s="6"/>
      <c r="C44" s="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="3" customFormat="1" spans="2:23">
      <c r="B45" s="6" t="s">
        <v>67</v>
      </c>
      <c r="C45" s="2"/>
      <c r="D45" s="2" t="s">
        <v>51</v>
      </c>
      <c r="E45" s="6" t="s">
        <v>51</v>
      </c>
      <c r="F45" s="6"/>
      <c r="G45" s="6"/>
      <c r="H45" s="6" t="s">
        <v>55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="3" customFormat="1" spans="2:23">
      <c r="B46" s="6"/>
      <c r="C46" s="2"/>
      <c r="D46" s="2" t="s">
        <v>51</v>
      </c>
      <c r="E46" s="6" t="s">
        <v>51</v>
      </c>
      <c r="F46" s="6"/>
      <c r="G46" s="6"/>
      <c r="H46" s="6" t="s">
        <v>53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="3" customFormat="1" spans="2:23">
      <c r="B47" s="6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="3" customFormat="1" spans="2:23">
      <c r="B48" s="6" t="s">
        <v>68</v>
      </c>
      <c r="C48" s="2"/>
      <c r="D48" s="2"/>
      <c r="E48" s="6"/>
      <c r="F48" s="6"/>
      <c r="G48" s="6">
        <v>22</v>
      </c>
      <c r="H48" s="6" t="s">
        <v>55</v>
      </c>
      <c r="I48" s="6"/>
      <c r="J48" s="9" t="s">
        <v>47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="3" customFormat="1" spans="2:23">
      <c r="B49" s="6"/>
      <c r="C49" s="2"/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="3" customFormat="1" spans="2:23">
      <c r="B50" s="6" t="s">
        <v>69</v>
      </c>
      <c r="C50" s="2"/>
      <c r="D50" s="2"/>
      <c r="E50" s="6" t="s">
        <v>48</v>
      </c>
      <c r="F50" s="6"/>
      <c r="G50" s="6"/>
      <c r="H50" s="6"/>
      <c r="I50" s="6"/>
      <c r="J50" s="9" t="s">
        <v>47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="3" customFormat="1" spans="2:23">
      <c r="B51" s="6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="3" customFormat="1" spans="2:23">
      <c r="B52" s="6" t="s">
        <v>70</v>
      </c>
      <c r="C52" s="2"/>
      <c r="D52" s="2"/>
      <c r="E52" s="6" t="s">
        <v>46</v>
      </c>
      <c r="F52" s="6"/>
      <c r="G52" s="6">
        <v>6680</v>
      </c>
      <c r="H52" s="6" t="s">
        <v>55</v>
      </c>
      <c r="I52" s="10"/>
      <c r="J52" s="9" t="s">
        <v>47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="3" customFormat="1" spans="2:23">
      <c r="B53" s="6"/>
      <c r="C53" s="2"/>
      <c r="D53" s="2"/>
      <c r="E53" s="6" t="s">
        <v>46</v>
      </c>
      <c r="F53" s="6"/>
      <c r="G53" s="6">
        <v>1933</v>
      </c>
      <c r="H53" s="6" t="s">
        <v>55</v>
      </c>
      <c r="I53" s="10"/>
      <c r="J53" s="9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="3" customFormat="1" spans="2:23">
      <c r="B54" s="6"/>
      <c r="C54" s="2"/>
      <c r="D54" s="2"/>
      <c r="E54" s="6" t="s">
        <v>46</v>
      </c>
      <c r="F54" s="6"/>
      <c r="G54" s="6">
        <v>1111</v>
      </c>
      <c r="H54" s="6" t="s">
        <v>55</v>
      </c>
      <c r="I54" s="10"/>
      <c r="J54" s="9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="3" customFormat="1" spans="2:23">
      <c r="B55" s="6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="3" customFormat="1" spans="2:23">
      <c r="B56" s="6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="3" customFormat="1" spans="2:23">
      <c r="B57" s="6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="3" customFormat="1" spans="2:23">
      <c r="B58" s="6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="3" customFormat="1" spans="2:23">
      <c r="B59" s="6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="3" customFormat="1" spans="2:23">
      <c r="B60" s="6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="3" customFormat="1" spans="2:23">
      <c r="B61" s="6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="3" customFormat="1" spans="2:23">
      <c r="B62" s="6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="3" customFormat="1" spans="2:23">
      <c r="B63" s="6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="3" customFormat="1" spans="2:23">
      <c r="B64" s="6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="3" customFormat="1" spans="2:23">
      <c r="B65" s="6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="3" customFormat="1" spans="2:23">
      <c r="B66" s="6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="3" customFormat="1" spans="2:23">
      <c r="B67" s="6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="3" customFormat="1" spans="2:23">
      <c r="B68" s="6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="3" customFormat="1" spans="2:23">
      <c r="B69" s="6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="3" customFormat="1" spans="2:23">
      <c r="B70" s="6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="3" customFormat="1" spans="2:23">
      <c r="B71" s="6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="3" customFormat="1" spans="2:23">
      <c r="B72" s="6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="3" customFormat="1" spans="2:23">
      <c r="B73" s="6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="3" customFormat="1" spans="2:23">
      <c r="B74" s="6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="3" customFormat="1" spans="2:23">
      <c r="B75" s="6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="3" customFormat="1" spans="2:23">
      <c r="B76" s="6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="3" customFormat="1" spans="2:23">
      <c r="B77" s="6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="3" customFormat="1" spans="2:23">
      <c r="B78" s="6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="3" customFormat="1" spans="2:23">
      <c r="B79" s="6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="3" customFormat="1" spans="2:23">
      <c r="B80" s="6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="3" customFormat="1" spans="2:23">
      <c r="B81" s="6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="3" customFormat="1" spans="2:23">
      <c r="B82" s="6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="3" customFormat="1" spans="2:23">
      <c r="B83" s="6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="3" customFormat="1" spans="2:23">
      <c r="B84" s="6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="3" customFormat="1" spans="2:23">
      <c r="B85" s="6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="3" customFormat="1" spans="2:23">
      <c r="B86" s="6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="3" customFormat="1" spans="2:23">
      <c r="B87" s="6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="3" customFormat="1" spans="2:23">
      <c r="B88" s="6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="3" customFormat="1" spans="2:23">
      <c r="B89" s="6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="3" customFormat="1" spans="2:23">
      <c r="B90" s="6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="3" customFormat="1" spans="2:23">
      <c r="B91" s="6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="3" customFormat="1" spans="2:23">
      <c r="B92" s="6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="3" customFormat="1" spans="2:23">
      <c r="B93" s="6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="3" customFormat="1" spans="2:23">
      <c r="B94" s="6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="3" customFormat="1" spans="2:23">
      <c r="B95" s="6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="3" customFormat="1" spans="2:23">
      <c r="B96" s="6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="3" customFormat="1" spans="2:23">
      <c r="B97" s="6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="3" customFormat="1" spans="2:23">
      <c r="B98" s="6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="3" customFormat="1" spans="2:23">
      <c r="B99" s="6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="3" customFormat="1" spans="2:23">
      <c r="B100" s="6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="3" customFormat="1" spans="2:23">
      <c r="B101" s="6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="3" customFormat="1" spans="2:23">
      <c r="B102" s="6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="3" customFormat="1" spans="2:23">
      <c r="B103" s="6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="3" customFormat="1" spans="2:23">
      <c r="B104" s="6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="3" customFormat="1" spans="2:23">
      <c r="B105" s="6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="3" customFormat="1" spans="2:23">
      <c r="B106" s="6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="3" customFormat="1" spans="2:23">
      <c r="B107" s="6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="3" customFormat="1" spans="2:23">
      <c r="B108" s="6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="3" customFormat="1" spans="2:23">
      <c r="B109" s="6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="3" customFormat="1" spans="2:23">
      <c r="B110" s="6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="3" customFormat="1" spans="2:23">
      <c r="B111" s="6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="3" customFormat="1" spans="2:23">
      <c r="B112" s="6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="3" customFormat="1" spans="2:23">
      <c r="B113" s="6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="3" customFormat="1" spans="2:23">
      <c r="B114" s="6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="3" customFormat="1" spans="2:23">
      <c r="B115" s="6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="3" customFormat="1" spans="2:23">
      <c r="B116" s="6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="3" customFormat="1" spans="2:23">
      <c r="B117" s="6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="3" customFormat="1" spans="2:23">
      <c r="B118" s="6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="3" customFormat="1" spans="2:23">
      <c r="B119" s="6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="3" customFormat="1" spans="2:23">
      <c r="B120" s="6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="3" customFormat="1" spans="2:23">
      <c r="B121" s="6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="3" customFormat="1" spans="2:23">
      <c r="B122" s="6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="3" customFormat="1" spans="2:23">
      <c r="B123" s="6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="3" customFormat="1" spans="2:23">
      <c r="B124" s="6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="3" customFormat="1" spans="2:23">
      <c r="B125" s="6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="3" customFormat="1" spans="2:23">
      <c r="B126" s="6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="3" customFormat="1" spans="2:23">
      <c r="B127" s="6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="3" customFormat="1" spans="2:23">
      <c r="B128" s="6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="3" customFormat="1" spans="2:23">
      <c r="B129" s="6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="3" customFormat="1" spans="2:23">
      <c r="B130" s="6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="3" customFormat="1" spans="2:23">
      <c r="B131" s="6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="3" customFormat="1" spans="2:23">
      <c r="B132" s="6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="3" customFormat="1" spans="2:23">
      <c r="B133" s="6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="3" customFormat="1" spans="2:23">
      <c r="B134" s="6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="3" customFormat="1" spans="2:23">
      <c r="B135" s="6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="3" customFormat="1" spans="2:23">
      <c r="B136" s="6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="3" customFormat="1" spans="2:23">
      <c r="B137" s="6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="3" customFormat="1" spans="2:23">
      <c r="B138" s="6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="3" customFormat="1" spans="2:23">
      <c r="B139" s="6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="3" customFormat="1" spans="2:23">
      <c r="B140" s="6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="3" customFormat="1" spans="2:23">
      <c r="B141" s="6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="3" customFormat="1" spans="2:23">
      <c r="B142" s="6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="3" customFormat="1" spans="2:23">
      <c r="B143" s="6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="3" customFormat="1" spans="2:23">
      <c r="B144" s="6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="3" customFormat="1" spans="2:23">
      <c r="B145" s="6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="3" customFormat="1" spans="2:23">
      <c r="B146" s="6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="3" customFormat="1" spans="2:23">
      <c r="B147" s="6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="3" customFormat="1" spans="2:23">
      <c r="B148" s="6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="3" customFormat="1" spans="2:23">
      <c r="B149" s="6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="3" customFormat="1" spans="2:23">
      <c r="B150" s="6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="3" customFormat="1" spans="2:23">
      <c r="B151" s="6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="3" customFormat="1" spans="2:23">
      <c r="B152" s="6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="3" customFormat="1" spans="2:23">
      <c r="B153" s="6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="3" customFormat="1" spans="2:23">
      <c r="B154" s="6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="3" customFormat="1" spans="2:23">
      <c r="B155" s="6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="3" customFormat="1" spans="2:23">
      <c r="B156" s="6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="3" customFormat="1" spans="2:23">
      <c r="B157" s="6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="3" customFormat="1" spans="2:23">
      <c r="B158" s="6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="3" customFormat="1" spans="2:23">
      <c r="B159" s="6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="3" customFormat="1" spans="2:23">
      <c r="B160" s="6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="3" customFormat="1" spans="2:23">
      <c r="B161" s="6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="3" customFormat="1" spans="2:23">
      <c r="B162" s="6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="3" customFormat="1" spans="2:23">
      <c r="B163" s="6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="3" customFormat="1" spans="2:23">
      <c r="B164" s="6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="3" customFormat="1" spans="2:23">
      <c r="B165" s="6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="3" customFormat="1" spans="2:23">
      <c r="B166" s="6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="3" customFormat="1" spans="2:23">
      <c r="B167" s="6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="3" customFormat="1" spans="2:23">
      <c r="B168" s="6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="3" customFormat="1" spans="2:23">
      <c r="B169" s="6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="3" customFormat="1" spans="2:23">
      <c r="B170" s="6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="3" customFormat="1" spans="2:23">
      <c r="B171" s="6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="3" customFormat="1" spans="2:23">
      <c r="B172" s="6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="3" customFormat="1" spans="2:23">
      <c r="B173" s="6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="3" customFormat="1" spans="2:23">
      <c r="B174" s="6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="3" customFormat="1" spans="2:23">
      <c r="B175" s="6"/>
      <c r="C175" s="2"/>
      <c r="D175" s="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="3" customFormat="1" spans="2:23">
      <c r="B176" s="6"/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="3" customFormat="1" spans="2:23">
      <c r="B177" s="6"/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="3" customFormat="1" spans="2:23">
      <c r="B178" s="6"/>
      <c r="C178" s="2"/>
      <c r="D178" s="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="3" customFormat="1" spans="2:23">
      <c r="B179" s="6"/>
      <c r="C179" s="2"/>
      <c r="D179" s="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</sheetData>
  <mergeCells count="13">
    <mergeCell ref="C1:I1"/>
    <mergeCell ref="J1:K1"/>
    <mergeCell ref="A2:A54"/>
    <mergeCell ref="B3:B16"/>
    <mergeCell ref="B18:B25"/>
    <mergeCell ref="B29:B32"/>
    <mergeCell ref="B34:B37"/>
    <mergeCell ref="B45:B46"/>
    <mergeCell ref="B52:B54"/>
    <mergeCell ref="J13:J14"/>
    <mergeCell ref="J15:J16"/>
    <mergeCell ref="J34:J35"/>
    <mergeCell ref="J52:J5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cols>
    <col min="1" max="1" width="76.4444444444444" customWidth="1"/>
  </cols>
  <sheetData>
    <row r="1" ht="100" customHeight="1" spans="1:1">
      <c r="A1" s="1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背景</vt:lpstr>
      <vt:lpstr>版本</vt:lpstr>
      <vt:lpstr>规则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2024-10-16T14:07:57Z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54354A2D283E4DF68A11B1B85718FA75_12</vt:lpwstr>
  </property>
</Properties>
</file>