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Altium\A-Dropbox_Yugansh\Richard_Klein\BluetoothAdapter\DXP\Project Outputs for BluetoothAdapter1.0\"/>
    </mc:Choice>
  </mc:AlternateContent>
  <xr:revisionPtr revIDLastSave="0" documentId="13_ncr:1_{4B62526B-90CB-477C-8155-8BEFC11D4B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34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5" i="3"/>
</calcChain>
</file>

<file path=xl/sharedStrings.xml><?xml version="1.0" encoding="utf-8"?>
<sst xmlns="http://schemas.openxmlformats.org/spreadsheetml/2006/main" count="286" uniqueCount="248">
  <si>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</si>
  <si>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</si>
  <si>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</si>
  <si>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</si>
  <si>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</si>
  <si>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</si>
  <si>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</si>
  <si>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</si>
  <si>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</si>
  <si>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</si>
  <si>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</si>
  <si>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</si>
  <si>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</si>
  <si>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</si>
  <si>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#</t>
  </si>
  <si>
    <t>APPROVED</t>
  </si>
  <si>
    <t>Value</t>
  </si>
  <si>
    <t>10uF/16V</t>
  </si>
  <si>
    <t>0.1uF/25V</t>
  </si>
  <si>
    <t>1uF/25V</t>
  </si>
  <si>
    <t>100pF/25V</t>
  </si>
  <si>
    <t>LL4148</t>
  </si>
  <si>
    <t>B38G3RGB-10D0003H2U1930</t>
  </si>
  <si>
    <t>DFR0781</t>
  </si>
  <si>
    <t>ATTINY3217-MNR</t>
  </si>
  <si>
    <t>10118192-0001LF</t>
  </si>
  <si>
    <t>B2B-ZR(LF)(SN)</t>
  </si>
  <si>
    <t>4.7uH</t>
  </si>
  <si>
    <t>S8050</t>
  </si>
  <si>
    <t>CPH6341-TL-W</t>
  </si>
  <si>
    <t>10K</t>
  </si>
  <si>
    <t>22K</t>
  </si>
  <si>
    <t>0R_DNP</t>
  </si>
  <si>
    <t>100K</t>
  </si>
  <si>
    <t>0R</t>
  </si>
  <si>
    <t>56R</t>
  </si>
  <si>
    <t>470R</t>
  </si>
  <si>
    <t>1K</t>
  </si>
  <si>
    <t>200R</t>
  </si>
  <si>
    <t>200K</t>
  </si>
  <si>
    <t>22R</t>
  </si>
  <si>
    <t>0.4R</t>
  </si>
  <si>
    <t>6.2K</t>
  </si>
  <si>
    <t>2K</t>
  </si>
  <si>
    <t>2.7K</t>
  </si>
  <si>
    <t>RS-282G05A3-SM RT</t>
  </si>
  <si>
    <t>MCP1642B-50I/MS</t>
  </si>
  <si>
    <t>TP4056</t>
  </si>
  <si>
    <t>Name</t>
  </si>
  <si>
    <t>CAP CER 10UF 16V X5R 0603</t>
  </si>
  <si>
    <t>CAP CER 0.1UF 25V X7R 0603</t>
  </si>
  <si>
    <t>CAP CER 1UF 25V X7R 0603</t>
  </si>
  <si>
    <t>CAP CER 100PF 25V X7R 0603</t>
  </si>
  <si>
    <t>DIODE GEN PURP 100V 200MA SOD80</t>
  </si>
  <si>
    <t>LED RGB MIXED WHITE ( 1.6(L)X1.6</t>
  </si>
  <si>
    <t>AUDIO BLE/SPP PASS-THROUGH MODU</t>
  </si>
  <si>
    <t>IC MCU 8BIT 32KB FLASH 24VQFN</t>
  </si>
  <si>
    <t>CONN RCPT USB2.0 MICRO B SMD R/A</t>
  </si>
  <si>
    <t>CONN HEADER VERT 2POS 1.5MM</t>
  </si>
  <si>
    <t>FIXED IND 4.7UH 1.3A 120MOHM SMD</t>
  </si>
  <si>
    <t>TRANS NPN 25V 0.5A SOT23</t>
  </si>
  <si>
    <t>MOSFET P-CH 30V 5A 6CPH</t>
  </si>
  <si>
    <t>RES 10K OHM 1% 1/10W 0603</t>
  </si>
  <si>
    <t>RES 22K OHM 1% 1/10W 0603</t>
  </si>
  <si>
    <t>RES 0OHM 1% 1/10W 0603</t>
  </si>
  <si>
    <t>RES 100K OHM 1% 1/10W 0603</t>
  </si>
  <si>
    <t>RES 56 OHM 1% 1/10W 0603</t>
  </si>
  <si>
    <t>RES 470 OHM 1% 1/10W 0603</t>
  </si>
  <si>
    <t>RES 1K OHM 1% 1/10W 0603</t>
  </si>
  <si>
    <t>RES 200 OHM 1% 1/10W 0603</t>
  </si>
  <si>
    <t>RES 200K OHM 1% 1/10W 0603</t>
  </si>
  <si>
    <t>RES 22 OHM 5% 1/10W 0603</t>
  </si>
  <si>
    <t>RES 0.4 OHM 1% 1/4W 1206</t>
  </si>
  <si>
    <t>RES 6.2K OHM 1% 1/10W 0603</t>
  </si>
  <si>
    <t>RES 2K OHM 1% 1/10W 0603</t>
  </si>
  <si>
    <t>RES 2.7K OHM 1% 1/10W 0603</t>
  </si>
  <si>
    <t>SWITCH TACTILE SPST-NO 0.05A 12V</t>
  </si>
  <si>
    <t>IC REG BOOST 5V 800MA 8MSOP</t>
  </si>
  <si>
    <t>ESOP-8 Battery Management ICs</t>
  </si>
  <si>
    <t>Designator</t>
  </si>
  <si>
    <t>C1, C2, C11, C12, C14, C15</t>
  </si>
  <si>
    <t>C3, C4, C5, C7, C9, C10</t>
  </si>
  <si>
    <t>C6, C13</t>
  </si>
  <si>
    <t>C8</t>
  </si>
  <si>
    <t>D1, D2</t>
  </si>
  <si>
    <t>D3</t>
  </si>
  <si>
    <t>IC1</t>
  </si>
  <si>
    <t>IC2</t>
  </si>
  <si>
    <t>J2</t>
  </si>
  <si>
    <t>J3</t>
  </si>
  <si>
    <t>L1</t>
  </si>
  <si>
    <t>Q1, Q3, Q4</t>
  </si>
  <si>
    <t>Q2</t>
  </si>
  <si>
    <t>R1, R7, R9, R10, R13, R14, R15, R19, R23</t>
  </si>
  <si>
    <t>R2</t>
  </si>
  <si>
    <t>R3</t>
  </si>
  <si>
    <t>R4</t>
  </si>
  <si>
    <t>R5, R30</t>
  </si>
  <si>
    <t>R6, R11</t>
  </si>
  <si>
    <t>R8</t>
  </si>
  <si>
    <t>R12, R16, R17, R18, R21, R24, R25, R26</t>
  </si>
  <si>
    <t>R20</t>
  </si>
  <si>
    <t>R22</t>
  </si>
  <si>
    <t>R27, R28</t>
  </si>
  <si>
    <t>R29</t>
  </si>
  <si>
    <t>R31</t>
  </si>
  <si>
    <t>R32, R33</t>
  </si>
  <si>
    <t>R34</t>
  </si>
  <si>
    <t>S1</t>
  </si>
  <si>
    <t>U1</t>
  </si>
  <si>
    <t>U2</t>
  </si>
  <si>
    <t>Description</t>
  </si>
  <si>
    <t>10 µF ±20% 16V Ceramic Capacitor X5R 0603 (1608 Metric)</t>
  </si>
  <si>
    <t>0.1 µF ±10% 25V Ceramic Capacitor X7R 0603 (1608 Metric)</t>
  </si>
  <si>
    <t>1 µF ±10% 25V Ceramic Capacitor X7R 0603 (1608 Metric)</t>
  </si>
  <si>
    <t>Diode Standard 100 V 200mA Surface Mount SOD-80</t>
  </si>
  <si>
    <t>Red, Green, Blue (RGB) LED Indication - Discrete 2V Red, 3V Green, 3V Blue 0606 (1616 Metric)</t>
  </si>
  <si>
    <t>Bluetooth Bluetooth v5.0 Transceiver Module Antenna Not Included Surface Mount</t>
  </si>
  <si>
    <t>AVR tinyAVR™ 1, Functional Safety (FuSa) Microcontroller IC 8-Bit 20MHz 32KB (32K x 8) FLASH 24-VQFN (4x4)</t>
  </si>
  <si>
    <t>USB - micro B USB 2.0 Receptacle Connector 5 Position Surface Mount, Right Angle</t>
  </si>
  <si>
    <t>Connector Header Through Hole 2 position 0.059" (1.50mm)</t>
  </si>
  <si>
    <t>4.7 µH Shielded Multilayer Inductor 1.3 A 120mOhm 1008 (2520 Metric)</t>
  </si>
  <si>
    <t>Bipolar (BJT) Transistor NPN 25 V 500 mA 150MHz 300 mW Surface Mount SOT-23</t>
  </si>
  <si>
    <t>P-Channel 30 V 5A (Ta) 1.6W (Ta) Surface Mount 6-CPH</t>
  </si>
  <si>
    <t>10 kOhms ±1% 0.1W, 1/10W Chip Resistor 0603 (1608 Metric) Moisture Resistant Thick Film</t>
  </si>
  <si>
    <t>22 kOhms ±1% 0.1W, 1/10W Chip Resistor 0603 (1608 Metric) Moisture Resistant Thick Film</t>
  </si>
  <si>
    <t>0Ohms ±1% 0.1W, 1/10W Chip Resistor 0603 (1608 Metric) Moisture Resistant Thick Film</t>
  </si>
  <si>
    <t>100 kOhms ±1% 0.1W, 1/10W Chip Resistor 0603 (1608 Metric) Moisture Resistant Thick Film</t>
  </si>
  <si>
    <t>1 kOhms ±1% 0.1W, 1/10W Chip Resistor 0603 (1608 Metric) Moisture Resistant Thick Film</t>
  </si>
  <si>
    <t>470 Ohms ±1% 0.1W, 1/10W Chip Resistor 0603 (1608 Metric) Moisture Resistant Thick Film</t>
  </si>
  <si>
    <t>22 Ohms ±5% 0.1W, 1/10W Chip Resistor 0603 (1608 Metric) Moisture Resistant Thick Film</t>
  </si>
  <si>
    <t>400 mOhms ±1% 0.25W, 1/4W Chip Resistor 1206 (3216 Metric) Automotive AEC-Q200, Current Sense, Moisture Resistant Thick Film</t>
  </si>
  <si>
    <t>6.2 kOhms ±1% 0.1W, 1/10W Chip Resistor 0603 (1608 Metric) Moisture Resistant Thick Film</t>
  </si>
  <si>
    <t>2 kOhms ±1% 0.1W, 1/10W Chip Resistor 0603 (1608 Metric) Moisture Resistant Thick Film</t>
  </si>
  <si>
    <t>2.7 kOhms ±1% 0.1W, 1/10W Chip Resistor 0603 (1608 Metric) Moisture Resistant Thick Film</t>
  </si>
  <si>
    <t>Tactile Switch SPST-NO Top Actuated Surface Mount</t>
  </si>
  <si>
    <t>Boost Switching Regulator IC Positive Fixed 5V 1 Output 800mA 8-TSSOP, 8-MSOP (0.118", 3.00mm Width)</t>
  </si>
  <si>
    <t>Complete single cell Li-Ion battery with a constant current / constant voltage linear charger</t>
  </si>
  <si>
    <t>Manufacturer</t>
  </si>
  <si>
    <t>Murata Electronics</t>
  </si>
  <si>
    <t>KEMET</t>
  </si>
  <si>
    <t>onsemi</t>
  </si>
  <si>
    <t>Harvatek Corporation</t>
  </si>
  <si>
    <t>DFRobot</t>
  </si>
  <si>
    <t>Microchip</t>
  </si>
  <si>
    <t>Amphenol</t>
  </si>
  <si>
    <t>JST (JAPAN SOLDERLESS TERMINALS)</t>
  </si>
  <si>
    <t>Abracon LLC</t>
  </si>
  <si>
    <t>MDD</t>
  </si>
  <si>
    <t>YAGEO</t>
  </si>
  <si>
    <t>C &amp; K COMPONENTS</t>
  </si>
  <si>
    <t>Microchip Technology</t>
  </si>
  <si>
    <t>TPOWER semiconductor Co.,LTD.</t>
  </si>
  <si>
    <t>Manufacturer Product Number</t>
  </si>
  <si>
    <t>GRM188R61C106MAALD</t>
  </si>
  <si>
    <t>C0603C104K3RAC7867</t>
  </si>
  <si>
    <t>C0603C105K3RAC7867</t>
  </si>
  <si>
    <t>C0603C101K3RACAUTO</t>
  </si>
  <si>
    <t>AIML-1008HC-4R7M-T</t>
  </si>
  <si>
    <t>RC0603FR-0710KL</t>
  </si>
  <si>
    <t>RC0603FR-0722KL</t>
  </si>
  <si>
    <t>RC0603JR-070RL</t>
  </si>
  <si>
    <t>RC0603FR-07100KL</t>
  </si>
  <si>
    <t>RC0603FR-0756RL</t>
  </si>
  <si>
    <t>RC0603FR-07470RL</t>
  </si>
  <si>
    <t>RC0603FR-071KL</t>
  </si>
  <si>
    <t>RC0603FR-07200RL</t>
  </si>
  <si>
    <t>RC0603FR-10200KL</t>
  </si>
  <si>
    <t>RC0603JR-0722RL</t>
  </si>
  <si>
    <t>RL1206FR-070R4L</t>
  </si>
  <si>
    <t>RC0603FR-076K2L</t>
  </si>
  <si>
    <t>RC0603FR-072KL</t>
  </si>
  <si>
    <t>RC0603FR-072K7L</t>
  </si>
  <si>
    <t>Digi-Key Part Number</t>
  </si>
  <si>
    <t>490-10729-6-ND</t>
  </si>
  <si>
    <t>399-C0603C104K3RAC7867TR-ND</t>
  </si>
  <si>
    <t>399-C0603C105K3RAC7867DKR-ND</t>
  </si>
  <si>
    <t>399-C0603C101K3RACAUTODKR-ND</t>
  </si>
  <si>
    <t>LL4148FSCT-ND</t>
  </si>
  <si>
    <t>3147-B38G3RGB-10D0003H2U1930DKR-ND</t>
  </si>
  <si>
    <t>1738-DFR0781-ND</t>
  </si>
  <si>
    <t>ATTINY3217-MNRDKR-ND</t>
  </si>
  <si>
    <t>609-4613-6-ND</t>
  </si>
  <si>
    <t>455-1657-ND</t>
  </si>
  <si>
    <t>535-12797-6-ND</t>
  </si>
  <si>
    <t>3372-S8050TR-ND</t>
  </si>
  <si>
    <t>CPH6341-TL-WOSDKR-ND</t>
  </si>
  <si>
    <t>311-10.0KHRCT-ND</t>
  </si>
  <si>
    <t>311-22.0KHRDKR-ND</t>
  </si>
  <si>
    <t>311-0.0GRDKR-ND</t>
  </si>
  <si>
    <t>311-100KHRDKR-ND</t>
  </si>
  <si>
    <t>311-56.0HRDKR-ND</t>
  </si>
  <si>
    <t>311-470HRDKR-ND</t>
  </si>
  <si>
    <t>311-1.00KHRTR-ND</t>
  </si>
  <si>
    <t>311-200HRDKR-ND</t>
  </si>
  <si>
    <t>13-RC0603FR-10200KLDKR-ND</t>
  </si>
  <si>
    <t>311-22GRDKR-ND</t>
  </si>
  <si>
    <t>311-.4LWDKR-ND</t>
  </si>
  <si>
    <t>311-6.20KHRDKR-ND</t>
  </si>
  <si>
    <t>311-2.00KHRDKR-ND</t>
  </si>
  <si>
    <t>311-2.70KHRDKR-ND</t>
  </si>
  <si>
    <t>CKN10384DKR-ND</t>
  </si>
  <si>
    <t>MCP1642B-50I/MS-ND</t>
  </si>
  <si>
    <t>C382139</t>
  </si>
  <si>
    <t>Digi-Key PurchaseURL</t>
  </si>
  <si>
    <t>https://www.digikey.com/en/products/detail/murata-electronics/GRM188R61C106MAALD/4905340</t>
  </si>
  <si>
    <t>https://www.digikey.com/en/products/detail/kemet/C0603C104K3RAC7867/416044</t>
  </si>
  <si>
    <t>https://www.digikey.com/en/products/detail/kemet/C0603C105K3RAC7867/3317582?s=N4IgTCBcDaIMIAYBsCDMcCMCCsBpVASgIJwDsAHEqSALoC%2BQA</t>
  </si>
  <si>
    <t>https://www.digikey.com/en/products/detail/kemet/C0603C101K3RACAUTO/10642423</t>
  </si>
  <si>
    <t>https://www.digikey.com/en/products/detail/onsemi/LL4148/1923046</t>
  </si>
  <si>
    <t>https://www.digikey.com/en/products/detail/harvatek-corporation/B38G3RGB-10D0003H2U1930/13588733?s=N4IgTCBcDaIEIGYAcBxBAlFcC0BGADACL4kIASYAqrgJwL4gC6AvkA</t>
  </si>
  <si>
    <t>https://www.digikey.com/en/products/detail/dfrobot/DFR0781/13688344?s=N4IgTCBcDaICYDMBOAGA7ADgIwgLoF8g</t>
  </si>
  <si>
    <t>https://www.digikey.com/en/products/detail/microchip-technology/ATTINY3217-MNR/9477738?s=N4IgTCBcDaIIIBUEEkByBNAzGAjAdgFoBZVAJRAF0BfIA</t>
  </si>
  <si>
    <t>https://www.digikey.com/en/products/detail/amphenol-cs-fci/10118192-0001LF/2785387?s=N4IgTCBcDaIIwAY5wBxwJxgLQN3AMgGIgC6AvkA</t>
  </si>
  <si>
    <t>https://www.digikey.com/en/products/detail/jst-sales-america-inc/B2B-ZR-LF-SN/926564</t>
  </si>
  <si>
    <t>https://www.digikey.com/en/products/detail/abracon-llc/AIML-1008HC-4R7M-T/5043494?s=N4IgTCBcDaIIIEkCyAZAtARgAxYBwAkBhNAFgCUB2JNAFRAF0BfIA</t>
  </si>
  <si>
    <t>https://www.digikey.com/en/products/detail/nextgen-components/S8050/16602420</t>
  </si>
  <si>
    <t>https://www.digikey.com/en/products/detail/onsemi/CPH6341-TL-W/4847611</t>
  </si>
  <si>
    <t>https://www.digikey.com/en/products/detail/yageo/RC0603FR-0710KL/726880</t>
  </si>
  <si>
    <t>https://www.digikey.com/en/products/detail/yageo/RC0603FR-0722KL/727056?s=N4IgTCBcDaIEoGEAMA2JBmAYnAtEg7GGANIAyIAugL5A</t>
  </si>
  <si>
    <t>https://www.digikey.com/en/products/detail/yageo/RC0603JR-070RL/726675</t>
  </si>
  <si>
    <t>https://www.digikey.com/en/products/detail/yageo/RC0603FR-07100KL/726889?s=N4IgTCBcDaIEoGEAMA2JBmAYnAtEg7AIxJIDSAMiALoC%2BQA</t>
  </si>
  <si>
    <t>https://www.digikey.com/en/products/detail/yageo/RC0603FR-0756RL/727301</t>
  </si>
  <si>
    <t>https://www.digikey.com/en/products/detail/yageo/RC0603FR-07470RL/727256</t>
  </si>
  <si>
    <t>https://www.digikey.com/en/products/detail/yageo/RC0603FR-071KL/726843</t>
  </si>
  <si>
    <t>https://www.digikey.com/en/products/detail/yageo/RC0603FR-07200RL/727043</t>
  </si>
  <si>
    <t>https://www.digikey.com/en/products/detail/yageo/RC0603FR-10200KL/14008344</t>
  </si>
  <si>
    <t>https://www.digikey.com/en/products/detail/yageo/RC0603JR-0722RL/726743?s=N4IgTCBcDaIEoGEAMA2JBmAUnAtEg7GGHADIgC6AvkA</t>
  </si>
  <si>
    <t>https://www.digikey.com/en/products/detail/yageo/RL1206FR-070R4L/3886028</t>
  </si>
  <si>
    <t>https://www.digikey.com/en/products/detail/yageo/RC0603FR-076K2L/727319?s=N4IgTCBcDaIEoGEAMA2JBmAYnAtEg7CgNJgAyIAugL5A</t>
  </si>
  <si>
    <t>https://www.digikey.com/en/products/detail/yageo/RC0603FR-072KL/727009</t>
  </si>
  <si>
    <t>https://www.digikey.com/en/products/detail/yageo/RC0603FR-072K7L/727032</t>
  </si>
  <si>
    <t>https://www.digikey.com/en/products/detail/c-k/RS-282G05A3-SM-RT/2747190</t>
  </si>
  <si>
    <t>https://www.digikey.com/en/products/detail/microchip-technology/MCP1642B-50I-MS/5137716?s=N4IgTCBcDaILIGEAKBGAbAFjAIQLQFYAGASQHo4BlEAXQF8g</t>
  </si>
  <si>
    <t>Quantity</t>
  </si>
  <si>
    <t>E:\Workspace\Altium\A-Dropbox_Yugansh\Richard_Klein\BluetoothAdapter\DXP\BluetoothAdapter1.0.PrjPcb</t>
  </si>
  <si>
    <t>BluetoothAdapter1.0.PrjPcb</t>
  </si>
  <si>
    <t>None</t>
  </si>
  <si>
    <t>BluetoothAdapter1.0.BomDoc</t>
  </si>
  <si>
    <t>E:\Workspace\Altium\A-Dropbox_Yugansh\Richard_Klein\BluetoothAdapter\DXP\BluetoothAdapter1.0.BomDoc</t>
  </si>
  <si>
    <t>Bill of Materials for BOM Document [BluetoothAdapter1.0.BomDoc]</t>
  </si>
  <si>
    <t>70</t>
  </si>
  <si>
    <t>6:59 AM</t>
  </si>
  <si>
    <t>2/4/2023</t>
  </si>
  <si>
    <t>2/4/2023 6:59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</si>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</sst>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6" fillId="4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1" fillId="0" borderId="6" xfId="0" applyFont="1" applyBorder="1" applyAlignment="1" applyProtection="1">
      <alignment vertical="top"/>
      <protection locked="0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6" borderId="10" xfId="0" applyFont="1" applyFill="1" applyBorder="1" applyAlignment="1">
      <alignment vertical="top" wrapText="1"/>
    </xf>
    <xf numFmtId="0" fontId="7" fillId="6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4" borderId="13" xfId="0" applyFont="1" applyFill="1" applyBorder="1"/>
    <xf numFmtId="0" fontId="5" fillId="4" borderId="5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5" fillId="4" borderId="15" xfId="0" applyFont="1" applyFill="1" applyBorder="1" applyAlignment="1">
      <alignment wrapText="1"/>
    </xf>
    <xf numFmtId="0" fontId="5" fillId="4" borderId="16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0" fontId="7" fillId="6" borderId="17" xfId="0" applyFont="1" applyFill="1" applyBorder="1" applyAlignment="1">
      <alignment vertical="top" wrapText="1"/>
    </xf>
    <xf numFmtId="0" fontId="4" fillId="4" borderId="18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vertical="top"/>
      <protection locked="0"/>
    </xf>
    <xf numFmtId="14" fontId="6" fillId="4" borderId="2" xfId="0" applyNumberFormat="1" applyFont="1" applyFill="1" applyBorder="1" applyAlignment="1">
      <alignment vertical="center"/>
    </xf>
    <xf numFmtId="0" fontId="10" fillId="6" borderId="5" xfId="0" quotePrefix="1" applyFont="1" applyFill="1" applyBorder="1" applyAlignment="1">
      <alignment horizontal="left" vertical="center"/>
    </xf>
    <xf numFmtId="0" fontId="10" fillId="3" borderId="0" xfId="0" quotePrefix="1" applyFont="1" applyFill="1" applyAlignment="1">
      <alignment horizontal="left" vertical="center"/>
    </xf>
    <xf numFmtId="0" fontId="1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39"/>
  <sheetViews>
    <sheetView showGridLines="0" tabSelected="1" topLeftCell="A4" workbookViewId="0">
      <selection activeCell="A33" sqref="A33:XFD33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18.7109375" style="1" customWidth="1"/>
    <col min="5" max="7" width="28.7109375" style="3" customWidth="1"/>
    <col min="8" max="8" width="31" style="1" customWidth="1"/>
    <col min="9" max="9" width="28.7109375" style="3" customWidth="1"/>
    <col min="10" max="11" width="31" style="1" customWidth="1"/>
    <col min="12" max="16384" width="9.140625" style="1"/>
  </cols>
  <sheetData>
    <row r="1" spans="1:11" ht="13.5" thickBot="1" x14ac:dyDescent="0.25">
      <c r="A1" s="18"/>
      <c r="B1" s="19"/>
      <c r="C1" s="19"/>
      <c r="D1" s="19"/>
      <c r="E1" s="20"/>
      <c r="F1" s="20"/>
      <c r="G1" s="20"/>
      <c r="H1" s="19"/>
      <c r="I1" s="19"/>
      <c r="J1" s="19"/>
      <c r="K1" s="19"/>
    </row>
    <row r="2" spans="1:11" ht="37.5" customHeight="1" thickBot="1" x14ac:dyDescent="0.25">
      <c r="A2" s="21"/>
      <c r="B2" s="7"/>
      <c r="C2" s="7"/>
      <c r="D2" s="7"/>
      <c r="H2" s="6"/>
      <c r="I2" s="6"/>
      <c r="J2" s="6"/>
      <c r="K2" s="29">
        <v>45018</v>
      </c>
    </row>
    <row r="3" spans="1:11" s="17" customFormat="1" ht="40.5" customHeight="1" x14ac:dyDescent="0.2">
      <c r="A3" s="22"/>
      <c r="B3" s="27" t="s">
        <v>14</v>
      </c>
      <c r="C3" s="24" t="s">
        <v>16</v>
      </c>
      <c r="D3" s="24" t="s">
        <v>48</v>
      </c>
      <c r="E3" s="16" t="s">
        <v>79</v>
      </c>
      <c r="F3" s="16" t="s">
        <v>111</v>
      </c>
      <c r="G3" s="16" t="s">
        <v>138</v>
      </c>
      <c r="H3" s="16" t="s">
        <v>153</v>
      </c>
      <c r="I3" s="16" t="s">
        <v>173</v>
      </c>
      <c r="J3" s="16" t="s">
        <v>204</v>
      </c>
      <c r="K3" s="16" t="s">
        <v>234</v>
      </c>
    </row>
    <row r="4" spans="1:11" s="2" customFormat="1" ht="13.5" customHeight="1" x14ac:dyDescent="0.2">
      <c r="A4" s="21"/>
      <c r="B4" s="12">
        <f t="shared" ref="B4:B34" si="0">ROW(B4) - ROW($B$3)</f>
        <v>1</v>
      </c>
      <c r="C4" s="25" t="s">
        <v>17</v>
      </c>
      <c r="D4" s="25" t="s">
        <v>49</v>
      </c>
      <c r="E4" s="11" t="s">
        <v>80</v>
      </c>
      <c r="F4" s="11" t="s">
        <v>112</v>
      </c>
      <c r="G4" s="11" t="s">
        <v>139</v>
      </c>
      <c r="H4" s="13" t="s">
        <v>154</v>
      </c>
      <c r="I4" s="11" t="s">
        <v>174</v>
      </c>
      <c r="J4" s="13" t="s">
        <v>205</v>
      </c>
      <c r="K4" s="13">
        <v>6</v>
      </c>
    </row>
    <row r="5" spans="1:11" s="2" customFormat="1" ht="13.5" customHeight="1" x14ac:dyDescent="0.2">
      <c r="A5" s="21"/>
      <c r="B5" s="14">
        <f t="shared" si="0"/>
        <v>2</v>
      </c>
      <c r="C5" s="26" t="s">
        <v>18</v>
      </c>
      <c r="D5" s="26" t="s">
        <v>50</v>
      </c>
      <c r="E5" s="15" t="s">
        <v>81</v>
      </c>
      <c r="F5" s="15" t="s">
        <v>113</v>
      </c>
      <c r="G5" s="15" t="s">
        <v>140</v>
      </c>
      <c r="H5" s="15" t="s">
        <v>155</v>
      </c>
      <c r="I5" s="15" t="s">
        <v>175</v>
      </c>
      <c r="J5" s="15" t="s">
        <v>206</v>
      </c>
      <c r="K5" s="15">
        <v>6</v>
      </c>
    </row>
    <row r="6" spans="1:11" s="2" customFormat="1" ht="13.5" customHeight="1" x14ac:dyDescent="0.2">
      <c r="A6" s="21"/>
      <c r="B6" s="12">
        <f t="shared" si="0"/>
        <v>3</v>
      </c>
      <c r="C6" s="25" t="s">
        <v>19</v>
      </c>
      <c r="D6" s="25" t="s">
        <v>51</v>
      </c>
      <c r="E6" s="11" t="s">
        <v>82</v>
      </c>
      <c r="F6" s="11" t="s">
        <v>114</v>
      </c>
      <c r="G6" s="11" t="s">
        <v>140</v>
      </c>
      <c r="H6" s="13" t="s">
        <v>156</v>
      </c>
      <c r="I6" s="11" t="s">
        <v>176</v>
      </c>
      <c r="J6" s="13" t="s">
        <v>207</v>
      </c>
      <c r="K6" s="13">
        <v>2</v>
      </c>
    </row>
    <row r="7" spans="1:11" s="2" customFormat="1" ht="13.5" customHeight="1" x14ac:dyDescent="0.2">
      <c r="A7" s="21"/>
      <c r="B7" s="14">
        <f t="shared" si="0"/>
        <v>4</v>
      </c>
      <c r="C7" s="26" t="s">
        <v>20</v>
      </c>
      <c r="D7" s="26" t="s">
        <v>52</v>
      </c>
      <c r="E7" s="15" t="s">
        <v>83</v>
      </c>
      <c r="F7" s="15" t="s">
        <v>113</v>
      </c>
      <c r="G7" s="15" t="s">
        <v>140</v>
      </c>
      <c r="H7" s="15" t="s">
        <v>157</v>
      </c>
      <c r="I7" s="15" t="s">
        <v>177</v>
      </c>
      <c r="J7" s="15" t="s">
        <v>208</v>
      </c>
      <c r="K7" s="15">
        <v>1</v>
      </c>
    </row>
    <row r="8" spans="1:11" s="2" customFormat="1" ht="13.5" customHeight="1" x14ac:dyDescent="0.2">
      <c r="A8" s="21"/>
      <c r="B8" s="12">
        <f t="shared" si="0"/>
        <v>5</v>
      </c>
      <c r="C8" s="25" t="s">
        <v>21</v>
      </c>
      <c r="D8" s="25" t="s">
        <v>53</v>
      </c>
      <c r="E8" s="11" t="s">
        <v>84</v>
      </c>
      <c r="F8" s="11" t="s">
        <v>115</v>
      </c>
      <c r="G8" s="11" t="s">
        <v>141</v>
      </c>
      <c r="H8" s="13" t="s">
        <v>21</v>
      </c>
      <c r="I8" s="11" t="s">
        <v>178</v>
      </c>
      <c r="J8" s="13" t="s">
        <v>209</v>
      </c>
      <c r="K8" s="13">
        <v>2</v>
      </c>
    </row>
    <row r="9" spans="1:11" s="2" customFormat="1" ht="13.5" customHeight="1" x14ac:dyDescent="0.2">
      <c r="A9" s="21"/>
      <c r="B9" s="14">
        <f t="shared" si="0"/>
        <v>6</v>
      </c>
      <c r="C9" s="26" t="s">
        <v>22</v>
      </c>
      <c r="D9" s="26" t="s">
        <v>54</v>
      </c>
      <c r="E9" s="15" t="s">
        <v>85</v>
      </c>
      <c r="F9" s="15" t="s">
        <v>116</v>
      </c>
      <c r="G9" s="15" t="s">
        <v>142</v>
      </c>
      <c r="H9" s="15" t="s">
        <v>22</v>
      </c>
      <c r="I9" s="15" t="s">
        <v>179</v>
      </c>
      <c r="J9" s="15" t="s">
        <v>210</v>
      </c>
      <c r="K9" s="15">
        <v>1</v>
      </c>
    </row>
    <row r="10" spans="1:11" s="2" customFormat="1" ht="13.5" customHeight="1" x14ac:dyDescent="0.2">
      <c r="A10" s="21"/>
      <c r="B10" s="12">
        <f t="shared" si="0"/>
        <v>7</v>
      </c>
      <c r="C10" s="25" t="s">
        <v>23</v>
      </c>
      <c r="D10" s="25" t="s">
        <v>55</v>
      </c>
      <c r="E10" s="11" t="s">
        <v>86</v>
      </c>
      <c r="F10" s="11" t="s">
        <v>117</v>
      </c>
      <c r="G10" s="11" t="s">
        <v>143</v>
      </c>
      <c r="H10" s="13" t="s">
        <v>23</v>
      </c>
      <c r="I10" s="11" t="s">
        <v>180</v>
      </c>
      <c r="J10" s="13" t="s">
        <v>211</v>
      </c>
      <c r="K10" s="13">
        <v>1</v>
      </c>
    </row>
    <row r="11" spans="1:11" s="2" customFormat="1" ht="13.5" customHeight="1" x14ac:dyDescent="0.2">
      <c r="A11" s="21"/>
      <c r="B11" s="14">
        <f t="shared" si="0"/>
        <v>8</v>
      </c>
      <c r="C11" s="26" t="s">
        <v>24</v>
      </c>
      <c r="D11" s="26" t="s">
        <v>56</v>
      </c>
      <c r="E11" s="15" t="s">
        <v>87</v>
      </c>
      <c r="F11" s="15" t="s">
        <v>118</v>
      </c>
      <c r="G11" s="15" t="s">
        <v>144</v>
      </c>
      <c r="H11" s="15" t="s">
        <v>24</v>
      </c>
      <c r="I11" s="15" t="s">
        <v>181</v>
      </c>
      <c r="J11" s="15" t="s">
        <v>212</v>
      </c>
      <c r="K11" s="15">
        <v>1</v>
      </c>
    </row>
    <row r="12" spans="1:11" s="2" customFormat="1" ht="13.5" customHeight="1" x14ac:dyDescent="0.2">
      <c r="A12" s="21"/>
      <c r="B12" s="14">
        <f t="shared" si="0"/>
        <v>9</v>
      </c>
      <c r="C12" s="26" t="s">
        <v>25</v>
      </c>
      <c r="D12" s="26" t="s">
        <v>57</v>
      </c>
      <c r="E12" s="15" t="s">
        <v>88</v>
      </c>
      <c r="F12" s="15" t="s">
        <v>119</v>
      </c>
      <c r="G12" s="15" t="s">
        <v>145</v>
      </c>
      <c r="H12" s="15" t="s">
        <v>25</v>
      </c>
      <c r="I12" s="15" t="s">
        <v>182</v>
      </c>
      <c r="J12" s="15" t="s">
        <v>213</v>
      </c>
      <c r="K12" s="15">
        <v>1</v>
      </c>
    </row>
    <row r="13" spans="1:11" s="2" customFormat="1" ht="13.5" customHeight="1" x14ac:dyDescent="0.2">
      <c r="A13" s="21"/>
      <c r="B13" s="12">
        <f t="shared" si="0"/>
        <v>10</v>
      </c>
      <c r="C13" s="25" t="s">
        <v>26</v>
      </c>
      <c r="D13" s="25" t="s">
        <v>58</v>
      </c>
      <c r="E13" s="11" t="s">
        <v>89</v>
      </c>
      <c r="F13" s="11" t="s">
        <v>120</v>
      </c>
      <c r="G13" s="11" t="s">
        <v>146</v>
      </c>
      <c r="H13" s="13" t="s">
        <v>26</v>
      </c>
      <c r="I13" s="11" t="s">
        <v>183</v>
      </c>
      <c r="J13" s="13" t="s">
        <v>214</v>
      </c>
      <c r="K13" s="13">
        <v>1</v>
      </c>
    </row>
    <row r="14" spans="1:11" s="2" customFormat="1" ht="13.5" customHeight="1" x14ac:dyDescent="0.2">
      <c r="A14" s="21"/>
      <c r="B14" s="14">
        <f t="shared" si="0"/>
        <v>11</v>
      </c>
      <c r="C14" s="26" t="s">
        <v>27</v>
      </c>
      <c r="D14" s="26" t="s">
        <v>59</v>
      </c>
      <c r="E14" s="15" t="s">
        <v>90</v>
      </c>
      <c r="F14" s="15" t="s">
        <v>121</v>
      </c>
      <c r="G14" s="15" t="s">
        <v>147</v>
      </c>
      <c r="H14" s="15" t="s">
        <v>158</v>
      </c>
      <c r="I14" s="15" t="s">
        <v>184</v>
      </c>
      <c r="J14" s="15" t="s">
        <v>215</v>
      </c>
      <c r="K14" s="15">
        <v>1</v>
      </c>
    </row>
    <row r="15" spans="1:11" s="2" customFormat="1" ht="13.5" customHeight="1" x14ac:dyDescent="0.2">
      <c r="A15" s="21"/>
      <c r="B15" s="12">
        <f t="shared" si="0"/>
        <v>12</v>
      </c>
      <c r="C15" s="25" t="s">
        <v>28</v>
      </c>
      <c r="D15" s="25" t="s">
        <v>60</v>
      </c>
      <c r="E15" s="11" t="s">
        <v>91</v>
      </c>
      <c r="F15" s="11" t="s">
        <v>122</v>
      </c>
      <c r="G15" s="11" t="s">
        <v>148</v>
      </c>
      <c r="H15" s="13" t="s">
        <v>28</v>
      </c>
      <c r="I15" s="11" t="s">
        <v>185</v>
      </c>
      <c r="J15" s="13" t="s">
        <v>216</v>
      </c>
      <c r="K15" s="13">
        <v>3</v>
      </c>
    </row>
    <row r="16" spans="1:11" s="2" customFormat="1" ht="13.5" customHeight="1" x14ac:dyDescent="0.2">
      <c r="A16" s="21"/>
      <c r="B16" s="14">
        <f t="shared" si="0"/>
        <v>13</v>
      </c>
      <c r="C16" s="26" t="s">
        <v>29</v>
      </c>
      <c r="D16" s="26" t="s">
        <v>61</v>
      </c>
      <c r="E16" s="15" t="s">
        <v>92</v>
      </c>
      <c r="F16" s="15" t="s">
        <v>123</v>
      </c>
      <c r="G16" s="15" t="s">
        <v>141</v>
      </c>
      <c r="H16" s="15" t="s">
        <v>29</v>
      </c>
      <c r="I16" s="15" t="s">
        <v>186</v>
      </c>
      <c r="J16" s="15" t="s">
        <v>217</v>
      </c>
      <c r="K16" s="15">
        <v>1</v>
      </c>
    </row>
    <row r="17" spans="1:11" s="2" customFormat="1" ht="13.5" customHeight="1" x14ac:dyDescent="0.2">
      <c r="A17" s="21"/>
      <c r="B17" s="12">
        <f t="shared" si="0"/>
        <v>14</v>
      </c>
      <c r="C17" s="25" t="s">
        <v>30</v>
      </c>
      <c r="D17" s="25" t="s">
        <v>62</v>
      </c>
      <c r="E17" s="11" t="s">
        <v>93</v>
      </c>
      <c r="F17" s="11" t="s">
        <v>124</v>
      </c>
      <c r="G17" s="11" t="s">
        <v>149</v>
      </c>
      <c r="H17" s="13" t="s">
        <v>159</v>
      </c>
      <c r="I17" s="11" t="s">
        <v>187</v>
      </c>
      <c r="J17" s="13" t="s">
        <v>218</v>
      </c>
      <c r="K17" s="13">
        <v>9</v>
      </c>
    </row>
    <row r="18" spans="1:11" s="2" customFormat="1" ht="13.5" customHeight="1" x14ac:dyDescent="0.2">
      <c r="A18" s="21"/>
      <c r="B18" s="14">
        <f t="shared" si="0"/>
        <v>15</v>
      </c>
      <c r="C18" s="26" t="s">
        <v>31</v>
      </c>
      <c r="D18" s="26" t="s">
        <v>63</v>
      </c>
      <c r="E18" s="15" t="s">
        <v>94</v>
      </c>
      <c r="F18" s="15" t="s">
        <v>125</v>
      </c>
      <c r="G18" s="15" t="s">
        <v>149</v>
      </c>
      <c r="H18" s="15" t="s">
        <v>160</v>
      </c>
      <c r="I18" s="15" t="s">
        <v>188</v>
      </c>
      <c r="J18" s="15" t="s">
        <v>219</v>
      </c>
      <c r="K18" s="15">
        <v>1</v>
      </c>
    </row>
    <row r="19" spans="1:11" s="2" customFormat="1" ht="13.5" customHeight="1" x14ac:dyDescent="0.2">
      <c r="A19" s="21"/>
      <c r="B19" s="12">
        <f t="shared" si="0"/>
        <v>16</v>
      </c>
      <c r="C19" s="25" t="s">
        <v>32</v>
      </c>
      <c r="D19" s="25" t="s">
        <v>64</v>
      </c>
      <c r="E19" s="11" t="s">
        <v>95</v>
      </c>
      <c r="F19" s="11" t="s">
        <v>126</v>
      </c>
      <c r="G19" s="11" t="s">
        <v>149</v>
      </c>
      <c r="H19" s="13" t="s">
        <v>161</v>
      </c>
      <c r="I19" s="11" t="s">
        <v>189</v>
      </c>
      <c r="J19" s="13" t="s">
        <v>220</v>
      </c>
      <c r="K19" s="13">
        <v>1</v>
      </c>
    </row>
    <row r="20" spans="1:11" s="2" customFormat="1" ht="13.5" customHeight="1" x14ac:dyDescent="0.2">
      <c r="A20" s="21"/>
      <c r="B20" s="14">
        <f t="shared" si="0"/>
        <v>17</v>
      </c>
      <c r="C20" s="26" t="s">
        <v>33</v>
      </c>
      <c r="D20" s="26" t="s">
        <v>65</v>
      </c>
      <c r="E20" s="15" t="s">
        <v>96</v>
      </c>
      <c r="F20" s="15" t="s">
        <v>127</v>
      </c>
      <c r="G20" s="15" t="s">
        <v>149</v>
      </c>
      <c r="H20" s="15" t="s">
        <v>162</v>
      </c>
      <c r="I20" s="15" t="s">
        <v>190</v>
      </c>
      <c r="J20" s="15" t="s">
        <v>221</v>
      </c>
      <c r="K20" s="15">
        <v>1</v>
      </c>
    </row>
    <row r="21" spans="1:11" s="2" customFormat="1" ht="13.5" customHeight="1" x14ac:dyDescent="0.2">
      <c r="A21" s="21"/>
      <c r="B21" s="12">
        <f t="shared" si="0"/>
        <v>18</v>
      </c>
      <c r="C21" s="25" t="s">
        <v>34</v>
      </c>
      <c r="D21" s="25" t="s">
        <v>64</v>
      </c>
      <c r="E21" s="11" t="s">
        <v>97</v>
      </c>
      <c r="F21" s="11" t="s">
        <v>126</v>
      </c>
      <c r="G21" s="11" t="s">
        <v>149</v>
      </c>
      <c r="H21" s="13" t="s">
        <v>161</v>
      </c>
      <c r="I21" s="11" t="s">
        <v>189</v>
      </c>
      <c r="J21" s="13" t="s">
        <v>220</v>
      </c>
      <c r="K21" s="13">
        <v>2</v>
      </c>
    </row>
    <row r="22" spans="1:11" s="2" customFormat="1" ht="13.5" customHeight="1" x14ac:dyDescent="0.2">
      <c r="A22" s="21"/>
      <c r="B22" s="14">
        <f t="shared" si="0"/>
        <v>19</v>
      </c>
      <c r="C22" s="26" t="s">
        <v>35</v>
      </c>
      <c r="D22" s="26" t="s">
        <v>66</v>
      </c>
      <c r="E22" s="15" t="s">
        <v>98</v>
      </c>
      <c r="F22" s="15" t="s">
        <v>128</v>
      </c>
      <c r="G22" s="15" t="s">
        <v>149</v>
      </c>
      <c r="H22" s="15" t="s">
        <v>163</v>
      </c>
      <c r="I22" s="15" t="s">
        <v>191</v>
      </c>
      <c r="J22" s="15" t="s">
        <v>222</v>
      </c>
      <c r="K22" s="15">
        <v>2</v>
      </c>
    </row>
    <row r="23" spans="1:11" s="2" customFormat="1" ht="13.5" customHeight="1" x14ac:dyDescent="0.2">
      <c r="A23" s="21"/>
      <c r="B23" s="12">
        <f t="shared" si="0"/>
        <v>20</v>
      </c>
      <c r="C23" s="25" t="s">
        <v>36</v>
      </c>
      <c r="D23" s="25" t="s">
        <v>67</v>
      </c>
      <c r="E23" s="11" t="s">
        <v>99</v>
      </c>
      <c r="F23" s="11" t="s">
        <v>129</v>
      </c>
      <c r="G23" s="11" t="s">
        <v>149</v>
      </c>
      <c r="H23" s="13" t="s">
        <v>164</v>
      </c>
      <c r="I23" s="11" t="s">
        <v>192</v>
      </c>
      <c r="J23" s="13" t="s">
        <v>223</v>
      </c>
      <c r="K23" s="13">
        <v>1</v>
      </c>
    </row>
    <row r="24" spans="1:11" s="2" customFormat="1" ht="13.5" customHeight="1" x14ac:dyDescent="0.2">
      <c r="A24" s="21"/>
      <c r="B24" s="14">
        <f t="shared" si="0"/>
        <v>21</v>
      </c>
      <c r="C24" s="26" t="s">
        <v>37</v>
      </c>
      <c r="D24" s="26" t="s">
        <v>68</v>
      </c>
      <c r="E24" s="15" t="s">
        <v>100</v>
      </c>
      <c r="F24" s="15" t="s">
        <v>128</v>
      </c>
      <c r="G24" s="15" t="s">
        <v>149</v>
      </c>
      <c r="H24" s="15" t="s">
        <v>165</v>
      </c>
      <c r="I24" s="15" t="s">
        <v>193</v>
      </c>
      <c r="J24" s="15" t="s">
        <v>224</v>
      </c>
      <c r="K24" s="15">
        <v>8</v>
      </c>
    </row>
    <row r="25" spans="1:11" s="2" customFormat="1" ht="13.5" customHeight="1" x14ac:dyDescent="0.2">
      <c r="A25" s="21"/>
      <c r="B25" s="12">
        <f t="shared" si="0"/>
        <v>22</v>
      </c>
      <c r="C25" s="25" t="s">
        <v>38</v>
      </c>
      <c r="D25" s="25" t="s">
        <v>69</v>
      </c>
      <c r="E25" s="11" t="s">
        <v>101</v>
      </c>
      <c r="F25" s="11" t="s">
        <v>124</v>
      </c>
      <c r="G25" s="11" t="s">
        <v>149</v>
      </c>
      <c r="H25" s="13" t="s">
        <v>166</v>
      </c>
      <c r="I25" s="11" t="s">
        <v>194</v>
      </c>
      <c r="J25" s="13" t="s">
        <v>225</v>
      </c>
      <c r="K25" s="13">
        <v>1</v>
      </c>
    </row>
    <row r="26" spans="1:11" s="2" customFormat="1" ht="13.5" customHeight="1" x14ac:dyDescent="0.2">
      <c r="A26" s="21"/>
      <c r="B26" s="14">
        <f t="shared" si="0"/>
        <v>23</v>
      </c>
      <c r="C26" s="26" t="s">
        <v>39</v>
      </c>
      <c r="D26" s="26" t="s">
        <v>70</v>
      </c>
      <c r="E26" s="15" t="s">
        <v>102</v>
      </c>
      <c r="F26" s="15" t="s">
        <v>127</v>
      </c>
      <c r="G26" s="15" t="s">
        <v>149</v>
      </c>
      <c r="H26" s="15" t="s">
        <v>167</v>
      </c>
      <c r="I26" s="15" t="s">
        <v>195</v>
      </c>
      <c r="J26" s="15" t="s">
        <v>226</v>
      </c>
      <c r="K26" s="15">
        <v>1</v>
      </c>
    </row>
    <row r="27" spans="1:11" s="2" customFormat="1" ht="13.5" customHeight="1" x14ac:dyDescent="0.2">
      <c r="A27" s="21"/>
      <c r="B27" s="12">
        <f t="shared" si="0"/>
        <v>24</v>
      </c>
      <c r="C27" s="25" t="s">
        <v>40</v>
      </c>
      <c r="D27" s="25" t="s">
        <v>71</v>
      </c>
      <c r="E27" s="11" t="s">
        <v>103</v>
      </c>
      <c r="F27" s="11" t="s">
        <v>130</v>
      </c>
      <c r="G27" s="11" t="s">
        <v>149</v>
      </c>
      <c r="H27" s="13" t="s">
        <v>168</v>
      </c>
      <c r="I27" s="11" t="s">
        <v>196</v>
      </c>
      <c r="J27" s="13" t="s">
        <v>227</v>
      </c>
      <c r="K27" s="13">
        <v>2</v>
      </c>
    </row>
    <row r="28" spans="1:11" s="2" customFormat="1" ht="13.5" customHeight="1" x14ac:dyDescent="0.2">
      <c r="A28" s="21"/>
      <c r="B28" s="14">
        <f t="shared" si="0"/>
        <v>25</v>
      </c>
      <c r="C28" s="26" t="s">
        <v>41</v>
      </c>
      <c r="D28" s="26" t="s">
        <v>72</v>
      </c>
      <c r="E28" s="15" t="s">
        <v>104</v>
      </c>
      <c r="F28" s="15" t="s">
        <v>131</v>
      </c>
      <c r="G28" s="15" t="s">
        <v>149</v>
      </c>
      <c r="H28" s="15" t="s">
        <v>169</v>
      </c>
      <c r="I28" s="15" t="s">
        <v>197</v>
      </c>
      <c r="J28" s="15" t="s">
        <v>228</v>
      </c>
      <c r="K28" s="15">
        <v>1</v>
      </c>
    </row>
    <row r="29" spans="1:11" s="2" customFormat="1" ht="13.5" customHeight="1" x14ac:dyDescent="0.2">
      <c r="A29" s="21"/>
      <c r="B29" s="12">
        <f t="shared" si="0"/>
        <v>26</v>
      </c>
      <c r="C29" s="25" t="s">
        <v>42</v>
      </c>
      <c r="D29" s="25" t="s">
        <v>73</v>
      </c>
      <c r="E29" s="11" t="s">
        <v>105</v>
      </c>
      <c r="F29" s="11" t="s">
        <v>132</v>
      </c>
      <c r="G29" s="11" t="s">
        <v>149</v>
      </c>
      <c r="H29" s="13" t="s">
        <v>170</v>
      </c>
      <c r="I29" s="11" t="s">
        <v>198</v>
      </c>
      <c r="J29" s="13" t="s">
        <v>229</v>
      </c>
      <c r="K29" s="13">
        <v>1</v>
      </c>
    </row>
    <row r="30" spans="1:11" s="2" customFormat="1" ht="13.5" customHeight="1" x14ac:dyDescent="0.2">
      <c r="A30" s="21"/>
      <c r="B30" s="14">
        <f t="shared" si="0"/>
        <v>27</v>
      </c>
      <c r="C30" s="26" t="s">
        <v>43</v>
      </c>
      <c r="D30" s="26" t="s">
        <v>74</v>
      </c>
      <c r="E30" s="15" t="s">
        <v>106</v>
      </c>
      <c r="F30" s="15" t="s">
        <v>133</v>
      </c>
      <c r="G30" s="15" t="s">
        <v>149</v>
      </c>
      <c r="H30" s="15" t="s">
        <v>171</v>
      </c>
      <c r="I30" s="15" t="s">
        <v>199</v>
      </c>
      <c r="J30" s="15" t="s">
        <v>230</v>
      </c>
      <c r="K30" s="15">
        <v>2</v>
      </c>
    </row>
    <row r="31" spans="1:11" s="2" customFormat="1" ht="13.5" customHeight="1" x14ac:dyDescent="0.2">
      <c r="A31" s="21"/>
      <c r="B31" s="12">
        <f t="shared" si="0"/>
        <v>28</v>
      </c>
      <c r="C31" s="25" t="s">
        <v>44</v>
      </c>
      <c r="D31" s="25" t="s">
        <v>75</v>
      </c>
      <c r="E31" s="11" t="s">
        <v>107</v>
      </c>
      <c r="F31" s="11" t="s">
        <v>134</v>
      </c>
      <c r="G31" s="11" t="s">
        <v>149</v>
      </c>
      <c r="H31" s="13" t="s">
        <v>172</v>
      </c>
      <c r="I31" s="11" t="s">
        <v>200</v>
      </c>
      <c r="J31" s="13" t="s">
        <v>231</v>
      </c>
      <c r="K31" s="13">
        <v>1</v>
      </c>
    </row>
    <row r="32" spans="1:11" s="2" customFormat="1" ht="13.5" customHeight="1" x14ac:dyDescent="0.2">
      <c r="A32" s="21"/>
      <c r="B32" s="14">
        <f t="shared" si="0"/>
        <v>29</v>
      </c>
      <c r="C32" s="26" t="s">
        <v>45</v>
      </c>
      <c r="D32" s="26" t="s">
        <v>76</v>
      </c>
      <c r="E32" s="15" t="s">
        <v>108</v>
      </c>
      <c r="F32" s="15" t="s">
        <v>135</v>
      </c>
      <c r="G32" s="15" t="s">
        <v>150</v>
      </c>
      <c r="H32" s="15" t="s">
        <v>45</v>
      </c>
      <c r="I32" s="15" t="s">
        <v>201</v>
      </c>
      <c r="J32" s="15" t="s">
        <v>232</v>
      </c>
      <c r="K32" s="15">
        <v>1</v>
      </c>
    </row>
    <row r="33" spans="1:11" s="2" customFormat="1" ht="13.5" customHeight="1" x14ac:dyDescent="0.2">
      <c r="A33" s="21"/>
      <c r="B33" s="14">
        <f t="shared" si="0"/>
        <v>30</v>
      </c>
      <c r="C33" s="26" t="s">
        <v>46</v>
      </c>
      <c r="D33" s="26" t="s">
        <v>77</v>
      </c>
      <c r="E33" s="15" t="s">
        <v>109</v>
      </c>
      <c r="F33" s="15" t="s">
        <v>136</v>
      </c>
      <c r="G33" s="15" t="s">
        <v>151</v>
      </c>
      <c r="H33" s="15" t="s">
        <v>46</v>
      </c>
      <c r="I33" s="15" t="s">
        <v>202</v>
      </c>
      <c r="J33" s="15" t="s">
        <v>233</v>
      </c>
      <c r="K33" s="15">
        <v>1</v>
      </c>
    </row>
    <row r="34" spans="1:11" s="2" customFormat="1" ht="13.5" customHeight="1" x14ac:dyDescent="0.2">
      <c r="A34" s="21"/>
      <c r="B34" s="12">
        <f t="shared" si="0"/>
        <v>31</v>
      </c>
      <c r="C34" s="25" t="s">
        <v>47</v>
      </c>
      <c r="D34" s="25" t="s">
        <v>78</v>
      </c>
      <c r="E34" s="11" t="s">
        <v>110</v>
      </c>
      <c r="F34" s="11" t="s">
        <v>137</v>
      </c>
      <c r="G34" s="11" t="s">
        <v>152</v>
      </c>
      <c r="H34" s="13" t="s">
        <v>47</v>
      </c>
      <c r="I34" s="11" t="s">
        <v>203</v>
      </c>
      <c r="J34" s="13"/>
      <c r="K34" s="13">
        <v>1</v>
      </c>
    </row>
    <row r="35" spans="1:11" ht="13.5" thickBot="1" x14ac:dyDescent="0.25">
      <c r="A35" s="23"/>
      <c r="B35" s="10"/>
      <c r="C35" s="28" t="s">
        <v>15</v>
      </c>
      <c r="D35" s="28"/>
      <c r="E35" s="5"/>
      <c r="F35" s="5"/>
      <c r="G35" s="5"/>
      <c r="H35" s="4"/>
      <c r="I35" s="5"/>
      <c r="J35" s="4"/>
      <c r="K35" s="4"/>
    </row>
    <row r="37" spans="1:11" x14ac:dyDescent="0.2">
      <c r="E37" s="1"/>
      <c r="F37" s="1"/>
      <c r="G37" s="1"/>
      <c r="I37" s="1"/>
    </row>
    <row r="38" spans="1:11" x14ac:dyDescent="0.2">
      <c r="E38" s="1"/>
      <c r="F38" s="1"/>
      <c r="G38" s="1"/>
      <c r="I38" s="1"/>
    </row>
    <row r="39" spans="1:11" x14ac:dyDescent="0.2">
      <c r="E39" s="1"/>
      <c r="F39" s="1"/>
      <c r="G39" s="1"/>
      <c r="I39" s="1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9" t="s">
        <v>0</v>
      </c>
      <c r="B1" s="30" t="s">
        <v>235</v>
      </c>
    </row>
    <row r="2" spans="1:2" x14ac:dyDescent="0.2">
      <c r="A2" s="8" t="s">
        <v>1</v>
      </c>
      <c r="B2" s="31" t="s">
        <v>236</v>
      </c>
    </row>
    <row r="3" spans="1:2" x14ac:dyDescent="0.2">
      <c r="A3" s="9" t="s">
        <v>2</v>
      </c>
      <c r="B3" s="32" t="s">
        <v>237</v>
      </c>
    </row>
    <row r="4" spans="1:2" x14ac:dyDescent="0.2">
      <c r="A4" s="8" t="s">
        <v>3</v>
      </c>
      <c r="B4" s="31" t="s">
        <v>238</v>
      </c>
    </row>
    <row r="5" spans="1:2" x14ac:dyDescent="0.2">
      <c r="A5" s="9" t="s">
        <v>4</v>
      </c>
      <c r="B5" s="32" t="s">
        <v>239</v>
      </c>
    </row>
    <row r="6" spans="1:2" x14ac:dyDescent="0.2">
      <c r="A6" s="8" t="s">
        <v>5</v>
      </c>
      <c r="B6" s="31" t="s">
        <v>240</v>
      </c>
    </row>
    <row r="7" spans="1:2" x14ac:dyDescent="0.2">
      <c r="A7" s="9" t="s">
        <v>6</v>
      </c>
      <c r="B7" s="32" t="s">
        <v>241</v>
      </c>
    </row>
    <row r="8" spans="1:2" x14ac:dyDescent="0.2">
      <c r="A8" s="8" t="s">
        <v>7</v>
      </c>
      <c r="B8" s="31" t="s">
        <v>242</v>
      </c>
    </row>
    <row r="9" spans="1:2" x14ac:dyDescent="0.2">
      <c r="A9" s="9" t="s">
        <v>8</v>
      </c>
      <c r="B9" s="32" t="s">
        <v>243</v>
      </c>
    </row>
    <row r="10" spans="1:2" x14ac:dyDescent="0.2">
      <c r="A10" s="8" t="s">
        <v>9</v>
      </c>
      <c r="B10" s="31" t="s">
        <v>244</v>
      </c>
    </row>
    <row r="11" spans="1:2" x14ac:dyDescent="0.2">
      <c r="A11" s="9" t="s">
        <v>10</v>
      </c>
      <c r="B11" s="32" t="s">
        <v>245</v>
      </c>
    </row>
    <row r="12" spans="1:2" x14ac:dyDescent="0.2">
      <c r="A12" s="8" t="s">
        <v>11</v>
      </c>
      <c r="B12" s="31" t="s">
        <v>246</v>
      </c>
    </row>
    <row r="13" spans="1:2" x14ac:dyDescent="0.2">
      <c r="A13" s="9" t="s">
        <v>12</v>
      </c>
      <c r="B13" s="32" t="s">
        <v>247</v>
      </c>
    </row>
    <row r="14" spans="1:2" x14ac:dyDescent="0.2">
      <c r="A14" s="8" t="s">
        <v>13</v>
      </c>
      <c r="B14" s="31" t="s">
        <v>245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Chang kevin</cp:lastModifiedBy>
  <cp:lastPrinted>2012-02-04T13:58:31Z</cp:lastPrinted>
  <dcterms:created xsi:type="dcterms:W3CDTF">2002-11-05T15:28:02Z</dcterms:created>
  <dcterms:modified xsi:type="dcterms:W3CDTF">2023-02-03T23:00:40Z</dcterms:modified>
</cp:coreProperties>
</file>