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3905" windowHeight="315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<sst xmlns="http://schemas.openxmlformats.org/spreadsheetml/2006/main" count="157" uniqueCount="76">
  <si>
    <t>widget:textbox,sortable:1</t>
  </si>
  <si>
    <t>字段</t>
    <phoneticPr fontId="4" type="noConversion"/>
  </si>
  <si>
    <t>ID</t>
    <phoneticPr fontId="4" type="noConversion"/>
  </si>
  <si>
    <t>数据类型</t>
    <phoneticPr fontId="4" type="noConversion"/>
  </si>
  <si>
    <t>字段名</t>
    <phoneticPr fontId="4" type="noConversion"/>
  </si>
  <si>
    <t>一览使用的字段名</t>
    <phoneticPr fontId="4" type="noConversion"/>
  </si>
  <si>
    <t>显示名(资源名)</t>
    <phoneticPr fontId="4" type="noConversion"/>
  </si>
  <si>
    <t>是否必填</t>
    <phoneticPr fontId="4" type="noConversion"/>
  </si>
  <si>
    <t>是否启用</t>
    <phoneticPr fontId="4" type="noConversion"/>
  </si>
  <si>
    <t>是否可自定义</t>
    <phoneticPr fontId="4" type="noConversion"/>
  </si>
  <si>
    <t>是否全局可见</t>
    <phoneticPr fontId="4" type="noConversion"/>
  </si>
  <si>
    <t>是否一览可见</t>
    <phoneticPr fontId="4" type="noConversion"/>
  </si>
  <si>
    <t>是否编辑可见</t>
    <phoneticPr fontId="4" type="noConversion"/>
  </si>
  <si>
    <t>是否只读</t>
    <phoneticPr fontId="4" type="noConversion"/>
  </si>
  <si>
    <t>是否可以批量修改</t>
    <phoneticPr fontId="4" type="noConversion"/>
  </si>
  <si>
    <t>过滤类型</t>
    <phoneticPr fontId="4" type="noConversion"/>
  </si>
  <si>
    <t>过滤条件</t>
    <phoneticPr fontId="4" type="noConversion"/>
  </si>
  <si>
    <t>检索模式</t>
    <phoneticPr fontId="4" type="noConversion"/>
  </si>
  <si>
    <t>是否参与同步</t>
    <phoneticPr fontId="4" type="noConversion"/>
  </si>
  <si>
    <t>值类型</t>
    <phoneticPr fontId="4" type="noConversion"/>
  </si>
  <si>
    <t>数据有效值</t>
    <phoneticPr fontId="4" type="noConversion"/>
  </si>
  <si>
    <t>是否有默认值</t>
    <phoneticPr fontId="4" type="noConversion"/>
  </si>
  <si>
    <t>默认值</t>
    <phoneticPr fontId="4" type="noConversion"/>
  </si>
  <si>
    <t>编辑控件</t>
    <phoneticPr fontId="4" type="noConversion"/>
  </si>
  <si>
    <t>是否在复制时保留</t>
    <phoneticPr fontId="4" type="noConversion"/>
  </si>
  <si>
    <t>列宽</t>
    <phoneticPr fontId="4" type="noConversion"/>
  </si>
  <si>
    <t>字段组合</t>
    <phoneticPr fontId="4" type="noConversion"/>
  </si>
  <si>
    <t>区域/门店</t>
    <phoneticPr fontId="4" type="noConversion"/>
  </si>
  <si>
    <t>排序</t>
    <phoneticPr fontId="4" type="noConversion"/>
  </si>
  <si>
    <t>修改者</t>
    <phoneticPr fontId="4" type="noConversion"/>
  </si>
  <si>
    <t>修改时间</t>
    <phoneticPr fontId="4" type="noConversion"/>
  </si>
  <si>
    <t>修改的位置</t>
    <phoneticPr fontId="4" type="noConversion"/>
  </si>
  <si>
    <t>备注</t>
    <phoneticPr fontId="4" type="noConversion"/>
  </si>
  <si>
    <t>是否固定列</t>
    <phoneticPr fontId="4" type="noConversion"/>
  </si>
  <si>
    <t>数据库表的列名</t>
    <phoneticPr fontId="4" type="noConversion"/>
  </si>
  <si>
    <t>是否是组合中的根字段</t>
    <phoneticPr fontId="4" type="noConversion"/>
  </si>
  <si>
    <t>许可证功能ID</t>
    <phoneticPr fontId="4" type="noConversion"/>
  </si>
  <si>
    <t>1970-01-01 00:00:00.000</t>
    <phoneticPr fontId="4" type="noConversion"/>
  </si>
  <si>
    <t>0,999999,2</t>
    <phoneticPr fontId="1" type="noConversion"/>
  </si>
  <si>
    <t>widget:numberbox,sortable:1</t>
    <phoneticPr fontId="1" type="noConversion"/>
  </si>
  <si>
    <t>accountNumber</t>
  </si>
  <si>
    <t>accountName</t>
  </si>
  <si>
    <t>containingProjects</t>
  </si>
  <si>
    <t>startUpFunds</t>
  </si>
  <si>
    <t>otherIncome</t>
  </si>
  <si>
    <t>paymentIntoAccount</t>
  </si>
  <si>
    <t>projectBorrowing</t>
  </si>
  <si>
    <t>borrowingInterest</t>
  </si>
  <si>
    <t>returnPrincipal</t>
  </si>
  <si>
    <t>returnInterest</t>
  </si>
  <si>
    <t>contractPayableAmount</t>
  </si>
  <si>
    <t>indirectExpensesPayable</t>
  </si>
  <si>
    <t>accountAvailableBalance</t>
  </si>
  <si>
    <t>unpaidContractAmount</t>
  </si>
  <si>
    <t>noIndirectExpensesIncurred</t>
  </si>
  <si>
    <t>accountBalance</t>
  </si>
  <si>
    <t>operation</t>
  </si>
  <si>
    <t>COSTRECORDER</t>
    <phoneticPr fontId="4" type="noConversion"/>
  </si>
  <si>
    <t>账户编号</t>
    <phoneticPr fontId="1" type="noConversion"/>
  </si>
  <si>
    <t>账户名称</t>
    <phoneticPr fontId="1" type="noConversion"/>
  </si>
  <si>
    <t>包含项目</t>
    <phoneticPr fontId="1" type="noConversion"/>
  </si>
  <si>
    <t>启动资金</t>
    <phoneticPr fontId="1" type="noConversion"/>
  </si>
  <si>
    <t>其他收入</t>
    <phoneticPr fontId="1" type="noConversion"/>
  </si>
  <si>
    <t>合同回款入账</t>
    <phoneticPr fontId="1" type="noConversion"/>
  </si>
  <si>
    <t>项目借款</t>
    <phoneticPr fontId="1" type="noConversion"/>
  </si>
  <si>
    <t>借款利息</t>
    <phoneticPr fontId="1" type="noConversion"/>
  </si>
  <si>
    <t>归还本金</t>
    <phoneticPr fontId="1" type="noConversion"/>
  </si>
  <si>
    <t>归还利息及其他</t>
    <phoneticPr fontId="1" type="noConversion"/>
  </si>
  <si>
    <t>应支合同额</t>
    <phoneticPr fontId="1" type="noConversion"/>
  </si>
  <si>
    <t>应支间接费用</t>
    <phoneticPr fontId="1" type="noConversion"/>
  </si>
  <si>
    <t>账户可用余额</t>
    <phoneticPr fontId="1" type="noConversion"/>
  </si>
  <si>
    <t>未支合同额</t>
    <phoneticPr fontId="1" type="noConversion"/>
  </si>
  <si>
    <t>未支间接费用</t>
    <phoneticPr fontId="1" type="noConversion"/>
  </si>
  <si>
    <t>账户余额</t>
    <phoneticPr fontId="1" type="noConversion"/>
  </si>
  <si>
    <t>操作</t>
    <phoneticPr fontId="1" type="noConversion"/>
  </si>
  <si>
    <t>widget:combobox,sortable:1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</si>
</sst>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ＭＳ Ｐゴシック"/>
      <family val="2"/>
      <charset val="128"/>
    </font>
    <font>
      <sz val="10"/>
      <name val="SimSun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1" xfId="1" applyFont="1" applyFill="1" applyBorder="1"/>
    <xf numFmtId="0" fontId="3" fillId="0" borderId="1" xfId="1" applyFont="1" applyBorder="1"/>
    <xf numFmtId="3" fontId="3" fillId="0" borderId="1" xfId="1" quotePrefix="1" applyNumberFormat="1" applyFont="1" applyBorder="1"/>
    <xf numFmtId="0" fontId="3" fillId="0" borderId="1" xfId="1" applyFont="1" applyBorder="1" applyAlignment="1">
      <alignment wrapText="1"/>
    </xf>
    <xf numFmtId="0" fontId="3" fillId="0" borderId="1" xfId="0" applyFont="1" applyFill="1" applyBorder="1" applyAlignment="1">
      <alignment vertical="center"/>
    </xf>
    <xf numFmtId="0" fontId="3" fillId="0" borderId="1" xfId="1" quotePrefix="1" applyFont="1" applyFill="1" applyBorder="1"/>
    <xf numFmtId="0" fontId="3" fillId="0" borderId="1" xfId="1" applyFont="1" applyFill="1" applyBorder="1" applyAlignment="1">
      <alignment vertical="top"/>
    </xf>
    <xf numFmtId="0" fontId="3" fillId="0" borderId="1" xfId="0" applyFont="1" applyFill="1" applyBorder="1"/>
    <xf numFmtId="0" fontId="3" fillId="0" borderId="1" xfId="1" applyFont="1" applyFill="1" applyBorder="1" applyAlignment="1">
      <alignment wrapText="1"/>
    </xf>
  </cellXfs>
  <cellStyles count="2">
    <cellStyle name="標準_89,系統図定義ﾌｧｲﾙ対応表ﾃﾞｰﾀ詳細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O16" sqref="O16"/>
    </sheetView>
  </sheetViews>
  <sheetFormatPr defaultRowHeight="13.5"/>
  <cols>
    <col min="1" max="1" width="24.75" customWidth="1"/>
    <col min="2" max="2" width="42.125" customWidth="1"/>
    <col min="3" max="3" width="18.625" customWidth="1"/>
    <col min="4" max="4" width="20" bestFit="1" customWidth="1"/>
    <col min="5" max="5" width="23.875" bestFit="1" customWidth="1"/>
    <col min="6" max="6" width="36.5" bestFit="1" customWidth="1"/>
    <col min="7" max="8" width="8" bestFit="1" customWidth="1"/>
    <col min="9" max="12" width="11.375" bestFit="1" customWidth="1"/>
    <col min="13" max="13" width="8" bestFit="1" customWidth="1"/>
    <col min="14" max="14" width="15" bestFit="1" customWidth="1"/>
    <col min="15" max="17" width="8" bestFit="1" customWidth="1"/>
    <col min="18" max="18" width="11.375" bestFit="1" customWidth="1"/>
    <col min="19" max="19" width="6.375" bestFit="1" customWidth="1"/>
    <col min="20" max="20" width="16.125" bestFit="1" customWidth="1"/>
    <col min="21" max="21" width="11.375" bestFit="1" customWidth="1"/>
    <col min="22" max="22" width="6.375" bestFit="1" customWidth="1"/>
    <col min="23" max="23" width="82.125" bestFit="1" customWidth="1"/>
    <col min="24" max="24" width="15" bestFit="1" customWidth="1"/>
    <col min="25" max="25" width="4.75" bestFit="1" customWidth="1"/>
    <col min="26" max="26" width="8" bestFit="1" customWidth="1"/>
    <col min="27" max="27" width="8.875" bestFit="1" customWidth="1"/>
    <col min="28" max="28" width="5.875" bestFit="1" customWidth="1"/>
    <col min="29" max="29" width="6.375" bestFit="1" customWidth="1"/>
    <col min="30" max="30" width="22.875" bestFit="1" customWidth="1"/>
    <col min="31" max="31" width="9.625" bestFit="1" customWidth="1"/>
    <col min="32" max="32" width="4.75" bestFit="1" customWidth="1"/>
    <col min="33" max="33" width="9.625" bestFit="1" customWidth="1"/>
    <col min="34" max="34" width="22.875" bestFit="1" customWidth="1"/>
    <col min="35" max="35" width="18.625" bestFit="1" customWidth="1"/>
    <col min="36" max="36" width="11.5" bestFit="1" customWidth="1"/>
  </cols>
  <sheetData>
    <row r="1" spans="1:36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2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</row>
    <row r="2" spans="1:36">
      <c r="A2" s="3" t="s">
        <v>58</v>
      </c>
      <c r="B2" s="4" t="str">
        <f t="shared" ref="B2:B18" si="0">C2&amp;"."&amp;D2</f>
        <v>COSTRECORDER.accountNumber</v>
      </c>
      <c r="C2" s="4" t="s">
        <v>57</v>
      </c>
      <c r="D2" s="4" t="s">
        <v>40</v>
      </c>
      <c r="E2" s="4" t="s">
        <v>40</v>
      </c>
      <c r="F2" s="3" t="s">
        <v>58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0</v>
      </c>
      <c r="O2" s="4">
        <v>1</v>
      </c>
      <c r="P2" s="4">
        <v>1</v>
      </c>
      <c r="Q2" s="4">
        <v>2</v>
      </c>
      <c r="R2" s="4">
        <v>0</v>
      </c>
      <c r="S2" s="4">
        <v>4</v>
      </c>
      <c r="T2" s="4">
        <v>50</v>
      </c>
      <c r="U2" s="4">
        <v>0</v>
      </c>
      <c r="V2" s="4"/>
      <c r="W2" s="7" t="s">
        <v>0</v>
      </c>
      <c r="X2" s="4">
        <v>0</v>
      </c>
      <c r="Y2" s="8">
        <v>110</v>
      </c>
      <c r="Z2" s="4"/>
      <c r="AA2" s="4">
        <v>2</v>
      </c>
      <c r="AB2" s="4">
        <v>50001</v>
      </c>
      <c r="AC2" s="4"/>
      <c r="AD2" s="9" t="s">
        <v>37</v>
      </c>
      <c r="AE2" s="9"/>
      <c r="AF2" s="4"/>
      <c r="AG2" s="4">
        <v>1</v>
      </c>
      <c r="AH2" s="4"/>
      <c r="AI2" s="4"/>
      <c r="AJ2" s="4"/>
    </row>
    <row r="3" spans="1:36">
      <c r="A3" s="3" t="s">
        <v>59</v>
      </c>
      <c r="B3" s="4" t="str">
        <f t="shared" si="0"/>
        <v>COSTRECORDER.accountName</v>
      </c>
      <c r="C3" s="4" t="s">
        <v>57</v>
      </c>
      <c r="D3" s="4" t="s">
        <v>41</v>
      </c>
      <c r="E3" s="4" t="s">
        <v>41</v>
      </c>
      <c r="F3" s="3" t="s">
        <v>59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0</v>
      </c>
      <c r="N3" s="4">
        <v>0</v>
      </c>
      <c r="O3" s="4">
        <v>1</v>
      </c>
      <c r="P3" s="4">
        <v>1</v>
      </c>
      <c r="Q3" s="4">
        <v>2</v>
      </c>
      <c r="R3" s="4">
        <v>0</v>
      </c>
      <c r="S3" s="4">
        <v>4</v>
      </c>
      <c r="T3" s="4">
        <v>50</v>
      </c>
      <c r="U3" s="4">
        <v>0</v>
      </c>
      <c r="V3" s="4"/>
      <c r="W3" s="7" t="s">
        <v>0</v>
      </c>
      <c r="X3" s="4">
        <v>0</v>
      </c>
      <c r="Y3" s="8">
        <v>125</v>
      </c>
      <c r="Z3" s="4"/>
      <c r="AA3" s="4">
        <v>2</v>
      </c>
      <c r="AB3" s="4">
        <v>50002</v>
      </c>
      <c r="AC3" s="4"/>
      <c r="AD3" s="9" t="s">
        <v>37</v>
      </c>
      <c r="AE3" s="9"/>
      <c r="AF3" s="4"/>
      <c r="AG3" s="4">
        <v>1</v>
      </c>
      <c r="AH3" s="4"/>
      <c r="AI3" s="4"/>
      <c r="AJ3" s="4"/>
    </row>
    <row r="4" spans="1:36">
      <c r="A4" s="10" t="s">
        <v>60</v>
      </c>
      <c r="B4" s="4" t="str">
        <f t="shared" si="0"/>
        <v>COSTRECORDER.containingProjects</v>
      </c>
      <c r="C4" s="4" t="s">
        <v>57</v>
      </c>
      <c r="D4" s="4" t="s">
        <v>42</v>
      </c>
      <c r="E4" s="4" t="s">
        <v>42</v>
      </c>
      <c r="F4" s="10" t="s">
        <v>60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0</v>
      </c>
      <c r="N4" s="4">
        <v>0</v>
      </c>
      <c r="O4" s="4">
        <v>2</v>
      </c>
      <c r="P4" s="4">
        <v>1</v>
      </c>
      <c r="Q4" s="4">
        <v>0</v>
      </c>
      <c r="R4" s="4">
        <v>0</v>
      </c>
      <c r="S4" s="4">
        <v>1</v>
      </c>
      <c r="T4" s="4"/>
      <c r="U4" s="4">
        <v>0</v>
      </c>
      <c r="V4" s="4"/>
      <c r="W4" s="7" t="s">
        <v>75</v>
      </c>
      <c r="X4" s="4">
        <v>0</v>
      </c>
      <c r="Y4" s="8">
        <v>85</v>
      </c>
      <c r="Z4" s="4"/>
      <c r="AA4" s="4">
        <v>2</v>
      </c>
      <c r="AB4" s="4">
        <v>50003</v>
      </c>
      <c r="AC4" s="4"/>
      <c r="AD4" s="9" t="s">
        <v>37</v>
      </c>
      <c r="AE4" s="9"/>
      <c r="AF4" s="4"/>
      <c r="AG4" s="4">
        <v>1</v>
      </c>
      <c r="AH4" s="4"/>
      <c r="AI4" s="4"/>
      <c r="AJ4" s="4"/>
    </row>
    <row r="5" spans="1:36">
      <c r="A5" s="10" t="s">
        <v>61</v>
      </c>
      <c r="B5" s="4" t="str">
        <f t="shared" si="0"/>
        <v>COSTRECORDER.startUpFunds</v>
      </c>
      <c r="C5" s="4" t="s">
        <v>57</v>
      </c>
      <c r="D5" s="4" t="s">
        <v>43</v>
      </c>
      <c r="E5" s="4" t="s">
        <v>43</v>
      </c>
      <c r="F5" s="10" t="s">
        <v>61</v>
      </c>
      <c r="G5" s="4">
        <v>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0</v>
      </c>
      <c r="N5" s="4">
        <v>0</v>
      </c>
      <c r="O5" s="4"/>
      <c r="P5" s="4">
        <v>1</v>
      </c>
      <c r="Q5" s="4">
        <v>0</v>
      </c>
      <c r="R5" s="4">
        <v>0</v>
      </c>
      <c r="S5" s="4">
        <v>1</v>
      </c>
      <c r="T5" s="4"/>
      <c r="U5" s="4">
        <v>0</v>
      </c>
      <c r="V5" s="4"/>
      <c r="W5" s="7" t="s">
        <v>75</v>
      </c>
      <c r="X5" s="4">
        <v>0</v>
      </c>
      <c r="Y5" s="8">
        <v>85</v>
      </c>
      <c r="Z5" s="4"/>
      <c r="AA5" s="4">
        <v>2</v>
      </c>
      <c r="AB5" s="4">
        <v>50004</v>
      </c>
      <c r="AC5" s="4"/>
      <c r="AD5" s="9" t="s">
        <v>37</v>
      </c>
      <c r="AE5" s="9"/>
      <c r="AF5" s="4"/>
      <c r="AG5" s="4">
        <v>1</v>
      </c>
      <c r="AH5" s="4"/>
      <c r="AI5" s="4"/>
      <c r="AJ5" s="4"/>
    </row>
    <row r="6" spans="1:36">
      <c r="A6" s="10" t="s">
        <v>62</v>
      </c>
      <c r="B6" s="4" t="str">
        <f t="shared" si="0"/>
        <v>COSTRECORDER.otherIncome</v>
      </c>
      <c r="C6" s="4" t="s">
        <v>57</v>
      </c>
      <c r="D6" s="4" t="s">
        <v>44</v>
      </c>
      <c r="E6" s="4" t="s">
        <v>44</v>
      </c>
      <c r="F6" s="10" t="s">
        <v>62</v>
      </c>
      <c r="G6" s="4">
        <v>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0</v>
      </c>
      <c r="N6" s="4">
        <v>0</v>
      </c>
      <c r="O6" s="4"/>
      <c r="P6" s="4">
        <v>1</v>
      </c>
      <c r="Q6" s="4">
        <v>0</v>
      </c>
      <c r="R6" s="4">
        <v>0</v>
      </c>
      <c r="S6" s="4">
        <v>1</v>
      </c>
      <c r="T6" s="6"/>
      <c r="U6" s="4">
        <v>0</v>
      </c>
      <c r="V6" s="4"/>
      <c r="W6" s="7" t="s">
        <v>75</v>
      </c>
      <c r="X6" s="4">
        <v>0</v>
      </c>
      <c r="Y6" s="8">
        <v>85</v>
      </c>
      <c r="Z6" s="4"/>
      <c r="AA6" s="4">
        <v>2</v>
      </c>
      <c r="AB6" s="4">
        <v>50005</v>
      </c>
      <c r="AC6" s="4"/>
      <c r="AD6" s="9" t="s">
        <v>37</v>
      </c>
      <c r="AE6" s="9"/>
      <c r="AF6" s="4"/>
      <c r="AG6" s="4">
        <v>0</v>
      </c>
      <c r="AH6" s="4"/>
      <c r="AI6" s="4"/>
      <c r="AJ6" s="4"/>
    </row>
    <row r="7" spans="1:36">
      <c r="A7" s="10" t="s">
        <v>63</v>
      </c>
      <c r="B7" s="4" t="str">
        <f t="shared" si="0"/>
        <v>COSTRECORDER.paymentIntoAccount</v>
      </c>
      <c r="C7" s="4" t="s">
        <v>57</v>
      </c>
      <c r="D7" s="4" t="s">
        <v>45</v>
      </c>
      <c r="E7" s="4" t="s">
        <v>45</v>
      </c>
      <c r="F7" s="10" t="s">
        <v>63</v>
      </c>
      <c r="G7" s="4">
        <v>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0</v>
      </c>
      <c r="N7" s="4">
        <v>0</v>
      </c>
      <c r="O7" s="4">
        <v>2</v>
      </c>
      <c r="P7" s="4">
        <v>1</v>
      </c>
      <c r="Q7" s="4">
        <v>0</v>
      </c>
      <c r="R7" s="4">
        <v>0</v>
      </c>
      <c r="S7" s="4">
        <v>4</v>
      </c>
      <c r="T7" s="6"/>
      <c r="U7" s="4">
        <v>0</v>
      </c>
      <c r="V7" s="4"/>
      <c r="W7" s="7" t="s">
        <v>0</v>
      </c>
      <c r="X7" s="4">
        <v>0</v>
      </c>
      <c r="Y7" s="8">
        <v>100</v>
      </c>
      <c r="Z7" s="4"/>
      <c r="AA7" s="4">
        <v>2</v>
      </c>
      <c r="AB7" s="4">
        <v>50006</v>
      </c>
      <c r="AC7" s="4"/>
      <c r="AD7" s="9" t="s">
        <v>37</v>
      </c>
      <c r="AE7" s="9"/>
      <c r="AF7" s="4"/>
      <c r="AG7" s="4">
        <v>0</v>
      </c>
      <c r="AH7" s="4"/>
      <c r="AI7" s="4"/>
      <c r="AJ7" s="4"/>
    </row>
    <row r="8" spans="1:36">
      <c r="A8" s="11" t="s">
        <v>64</v>
      </c>
      <c r="B8" s="4" t="str">
        <f t="shared" si="0"/>
        <v>COSTRECORDER.projectBorrowing</v>
      </c>
      <c r="C8" s="4" t="s">
        <v>57</v>
      </c>
      <c r="D8" s="4" t="s">
        <v>46</v>
      </c>
      <c r="E8" s="4" t="s">
        <v>46</v>
      </c>
      <c r="F8" s="11" t="s">
        <v>64</v>
      </c>
      <c r="G8" s="4">
        <v>0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0</v>
      </c>
      <c r="N8" s="4">
        <v>0</v>
      </c>
      <c r="O8" s="4"/>
      <c r="P8" s="4"/>
      <c r="Q8" s="4"/>
      <c r="R8" s="4">
        <v>0</v>
      </c>
      <c r="S8" s="4">
        <v>4</v>
      </c>
      <c r="T8" s="4">
        <v>50</v>
      </c>
      <c r="U8" s="4">
        <v>0</v>
      </c>
      <c r="V8" s="4"/>
      <c r="W8" s="7" t="s">
        <v>0</v>
      </c>
      <c r="X8" s="4">
        <v>0</v>
      </c>
      <c r="Y8" s="8">
        <v>100</v>
      </c>
      <c r="Z8" s="4"/>
      <c r="AA8" s="4">
        <v>2</v>
      </c>
      <c r="AB8" s="4">
        <v>50007</v>
      </c>
      <c r="AC8" s="4"/>
      <c r="AD8" s="9" t="s">
        <v>37</v>
      </c>
      <c r="AE8" s="9"/>
      <c r="AF8" s="4"/>
      <c r="AG8" s="4">
        <v>0</v>
      </c>
      <c r="AH8" s="4"/>
      <c r="AI8" s="4"/>
      <c r="AJ8" s="4"/>
    </row>
    <row r="9" spans="1:36">
      <c r="A9" s="3" t="s">
        <v>65</v>
      </c>
      <c r="B9" s="4" t="str">
        <f t="shared" si="0"/>
        <v>COSTRECORDER.borrowingInterest</v>
      </c>
      <c r="C9" s="4" t="s">
        <v>57</v>
      </c>
      <c r="D9" s="4" t="s">
        <v>47</v>
      </c>
      <c r="E9" s="4" t="s">
        <v>47</v>
      </c>
      <c r="F9" s="3" t="s">
        <v>65</v>
      </c>
      <c r="G9" s="4">
        <v>0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0</v>
      </c>
      <c r="N9" s="4">
        <v>0</v>
      </c>
      <c r="O9" s="4">
        <v>2</v>
      </c>
      <c r="P9" s="4">
        <v>1</v>
      </c>
      <c r="Q9" s="4">
        <v>0</v>
      </c>
      <c r="R9" s="4">
        <v>0</v>
      </c>
      <c r="S9" s="4">
        <v>4</v>
      </c>
      <c r="T9" s="6">
        <v>50</v>
      </c>
      <c r="U9" s="4">
        <v>0</v>
      </c>
      <c r="V9" s="4"/>
      <c r="W9" s="7" t="s">
        <v>0</v>
      </c>
      <c r="X9" s="4">
        <v>0</v>
      </c>
      <c r="Y9" s="8">
        <v>100</v>
      </c>
      <c r="Z9" s="4"/>
      <c r="AA9" s="4">
        <v>2</v>
      </c>
      <c r="AB9" s="4">
        <v>50008</v>
      </c>
      <c r="AC9" s="4"/>
      <c r="AD9" s="9" t="s">
        <v>37</v>
      </c>
      <c r="AE9" s="9"/>
      <c r="AF9" s="4"/>
      <c r="AG9" s="4">
        <v>0</v>
      </c>
      <c r="AH9" s="4"/>
      <c r="AI9" s="4"/>
      <c r="AJ9" s="4"/>
    </row>
    <row r="10" spans="1:36">
      <c r="A10" s="3" t="s">
        <v>66</v>
      </c>
      <c r="B10" s="4" t="str">
        <f t="shared" si="0"/>
        <v>COSTRECORDER.returnPrincipal</v>
      </c>
      <c r="C10" s="4" t="s">
        <v>57</v>
      </c>
      <c r="D10" s="4" t="s">
        <v>48</v>
      </c>
      <c r="E10" s="4" t="s">
        <v>48</v>
      </c>
      <c r="F10" s="3" t="s">
        <v>66</v>
      </c>
      <c r="G10" s="4">
        <v>0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0</v>
      </c>
      <c r="N10" s="4">
        <v>0</v>
      </c>
      <c r="O10" s="4">
        <v>2</v>
      </c>
      <c r="P10" s="4">
        <v>1</v>
      </c>
      <c r="Q10" s="4">
        <v>2</v>
      </c>
      <c r="R10" s="4">
        <v>0</v>
      </c>
      <c r="S10" s="4">
        <v>4</v>
      </c>
      <c r="T10" s="4">
        <v>50</v>
      </c>
      <c r="U10" s="4">
        <v>0</v>
      </c>
      <c r="V10" s="4"/>
      <c r="W10" s="7" t="s">
        <v>0</v>
      </c>
      <c r="X10" s="4">
        <v>0</v>
      </c>
      <c r="Y10" s="8">
        <v>110</v>
      </c>
      <c r="Z10" s="4"/>
      <c r="AA10" s="4">
        <v>2</v>
      </c>
      <c r="AB10" s="4">
        <v>50009</v>
      </c>
      <c r="AC10" s="4"/>
      <c r="AD10" s="9" t="s">
        <v>37</v>
      </c>
      <c r="AE10" s="4"/>
      <c r="AF10" s="4"/>
      <c r="AG10" s="4">
        <v>0</v>
      </c>
      <c r="AH10" s="4"/>
      <c r="AI10" s="4"/>
      <c r="AJ10" s="4"/>
    </row>
    <row r="11" spans="1:36">
      <c r="A11" s="3" t="s">
        <v>67</v>
      </c>
      <c r="B11" s="4" t="str">
        <f t="shared" si="0"/>
        <v>COSTRECORDER.returnInterest</v>
      </c>
      <c r="C11" s="4" t="s">
        <v>57</v>
      </c>
      <c r="D11" s="4" t="s">
        <v>49</v>
      </c>
      <c r="E11" s="4" t="s">
        <v>49</v>
      </c>
      <c r="F11" s="3" t="s">
        <v>67</v>
      </c>
      <c r="G11" s="4">
        <v>0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0</v>
      </c>
      <c r="N11" s="4">
        <v>0</v>
      </c>
      <c r="O11" s="4"/>
      <c r="P11" s="4"/>
      <c r="Q11" s="4"/>
      <c r="R11" s="4">
        <v>0</v>
      </c>
      <c r="S11" s="4">
        <v>1</v>
      </c>
      <c r="T11" s="4"/>
      <c r="U11" s="4">
        <v>0</v>
      </c>
      <c r="V11" s="4"/>
      <c r="W11" s="7" t="s">
        <v>75</v>
      </c>
      <c r="X11" s="4">
        <v>0</v>
      </c>
      <c r="Y11" s="8">
        <v>85</v>
      </c>
      <c r="Z11" s="4"/>
      <c r="AA11" s="4">
        <v>2</v>
      </c>
      <c r="AB11" s="4">
        <v>50010</v>
      </c>
      <c r="AC11" s="4"/>
      <c r="AD11" s="9" t="s">
        <v>37</v>
      </c>
      <c r="AE11" s="9"/>
      <c r="AF11" s="4"/>
      <c r="AG11" s="4">
        <v>0</v>
      </c>
      <c r="AH11" s="4"/>
      <c r="AI11" s="4"/>
      <c r="AJ11" s="4"/>
    </row>
    <row r="12" spans="1:36">
      <c r="A12" s="11" t="s">
        <v>68</v>
      </c>
      <c r="B12" s="4" t="str">
        <f t="shared" si="0"/>
        <v>COSTRECORDER.contractPayableAmount</v>
      </c>
      <c r="C12" s="4" t="s">
        <v>57</v>
      </c>
      <c r="D12" s="4" t="s">
        <v>50</v>
      </c>
      <c r="E12" s="4" t="s">
        <v>50</v>
      </c>
      <c r="F12" s="11" t="s">
        <v>68</v>
      </c>
      <c r="G12" s="4">
        <v>0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0</v>
      </c>
      <c r="N12" s="4">
        <v>0</v>
      </c>
      <c r="O12" s="4">
        <v>2</v>
      </c>
      <c r="P12" s="4">
        <v>1</v>
      </c>
      <c r="Q12" s="4">
        <v>0</v>
      </c>
      <c r="R12" s="4">
        <v>0</v>
      </c>
      <c r="S12" s="4">
        <v>4</v>
      </c>
      <c r="T12" s="4">
        <v>50</v>
      </c>
      <c r="U12" s="4">
        <v>0</v>
      </c>
      <c r="V12" s="4"/>
      <c r="W12" s="7" t="s">
        <v>0</v>
      </c>
      <c r="X12" s="4">
        <v>0</v>
      </c>
      <c r="Y12" s="8">
        <v>100</v>
      </c>
      <c r="Z12" s="4"/>
      <c r="AA12" s="4">
        <v>2</v>
      </c>
      <c r="AB12" s="4">
        <v>50011</v>
      </c>
      <c r="AC12" s="4"/>
      <c r="AD12" s="9" t="s">
        <v>37</v>
      </c>
      <c r="AE12" s="9"/>
      <c r="AF12" s="4"/>
      <c r="AG12" s="4">
        <v>0</v>
      </c>
      <c r="AH12" s="4"/>
      <c r="AI12" s="4"/>
      <c r="AJ12" s="4"/>
    </row>
    <row r="13" spans="1:36">
      <c r="A13" s="11" t="s">
        <v>69</v>
      </c>
      <c r="B13" s="4" t="str">
        <f t="shared" si="0"/>
        <v>COSTRECORDER.indirectExpensesPayable</v>
      </c>
      <c r="C13" s="4" t="s">
        <v>57</v>
      </c>
      <c r="D13" s="4" t="s">
        <v>51</v>
      </c>
      <c r="E13" s="4" t="s">
        <v>51</v>
      </c>
      <c r="F13" s="11" t="s">
        <v>69</v>
      </c>
      <c r="G13" s="4">
        <v>0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0</v>
      </c>
      <c r="N13" s="4">
        <v>0</v>
      </c>
      <c r="O13" s="4">
        <v>2</v>
      </c>
      <c r="P13" s="4">
        <v>1</v>
      </c>
      <c r="Q13" s="4">
        <v>0</v>
      </c>
      <c r="R13" s="4">
        <v>0</v>
      </c>
      <c r="S13" s="4">
        <v>4</v>
      </c>
      <c r="T13" s="4">
        <v>50</v>
      </c>
      <c r="U13" s="4">
        <v>0</v>
      </c>
      <c r="V13" s="4"/>
      <c r="W13" s="7" t="s">
        <v>0</v>
      </c>
      <c r="X13" s="4">
        <v>0</v>
      </c>
      <c r="Y13" s="8">
        <v>100</v>
      </c>
      <c r="Z13" s="4"/>
      <c r="AA13" s="4">
        <v>2</v>
      </c>
      <c r="AB13" s="4">
        <v>50012</v>
      </c>
      <c r="AC13" s="4"/>
      <c r="AD13" s="9" t="s">
        <v>37</v>
      </c>
      <c r="AE13" s="9"/>
      <c r="AF13" s="4"/>
      <c r="AG13" s="4">
        <v>0</v>
      </c>
      <c r="AH13" s="4"/>
      <c r="AI13" s="4"/>
      <c r="AJ13" s="4"/>
    </row>
    <row r="14" spans="1:36">
      <c r="A14" s="11" t="s">
        <v>70</v>
      </c>
      <c r="B14" s="4" t="str">
        <f t="shared" si="0"/>
        <v>COSTRECORDER.accountAvailableBalance</v>
      </c>
      <c r="C14" s="4" t="s">
        <v>57</v>
      </c>
      <c r="D14" s="4" t="s">
        <v>52</v>
      </c>
      <c r="E14" s="4" t="s">
        <v>52</v>
      </c>
      <c r="F14" s="11" t="s">
        <v>70</v>
      </c>
      <c r="G14" s="4">
        <v>0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0</v>
      </c>
      <c r="N14" s="4">
        <v>0</v>
      </c>
      <c r="O14" s="4"/>
      <c r="P14" s="4"/>
      <c r="Q14" s="4"/>
      <c r="R14" s="4">
        <v>0</v>
      </c>
      <c r="S14" s="4">
        <v>3</v>
      </c>
      <c r="T14" s="9" t="s">
        <v>38</v>
      </c>
      <c r="U14" s="4">
        <v>0</v>
      </c>
      <c r="V14" s="4"/>
      <c r="W14" s="7" t="s">
        <v>39</v>
      </c>
      <c r="X14" s="4">
        <v>0</v>
      </c>
      <c r="Y14" s="8">
        <v>100</v>
      </c>
      <c r="Z14" s="4"/>
      <c r="AA14" s="4">
        <v>2</v>
      </c>
      <c r="AB14" s="4">
        <v>50013</v>
      </c>
      <c r="AC14" s="4"/>
      <c r="AD14" s="9" t="s">
        <v>37</v>
      </c>
      <c r="AE14" s="9"/>
      <c r="AF14" s="4"/>
      <c r="AG14" s="4">
        <v>0</v>
      </c>
      <c r="AH14" s="4"/>
      <c r="AI14" s="4"/>
      <c r="AJ14" s="4"/>
    </row>
    <row r="15" spans="1:36">
      <c r="A15" s="11" t="s">
        <v>71</v>
      </c>
      <c r="B15" s="4" t="str">
        <f t="shared" si="0"/>
        <v>COSTRECORDER.unpaidContractAmount</v>
      </c>
      <c r="C15" s="4" t="s">
        <v>57</v>
      </c>
      <c r="D15" s="4" t="s">
        <v>53</v>
      </c>
      <c r="E15" s="4" t="s">
        <v>53</v>
      </c>
      <c r="F15" s="11" t="s">
        <v>71</v>
      </c>
      <c r="G15" s="4">
        <v>0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0</v>
      </c>
      <c r="N15" s="4">
        <v>0</v>
      </c>
      <c r="O15" s="4"/>
      <c r="P15" s="4"/>
      <c r="Q15" s="4"/>
      <c r="R15" s="4">
        <v>0</v>
      </c>
      <c r="S15" s="4">
        <v>3</v>
      </c>
      <c r="T15" s="9" t="s">
        <v>38</v>
      </c>
      <c r="U15" s="4">
        <v>0</v>
      </c>
      <c r="V15" s="4"/>
      <c r="W15" s="7" t="s">
        <v>39</v>
      </c>
      <c r="X15" s="4">
        <v>0</v>
      </c>
      <c r="Y15" s="8">
        <v>100</v>
      </c>
      <c r="Z15" s="4"/>
      <c r="AA15" s="4">
        <v>2</v>
      </c>
      <c r="AB15" s="4">
        <v>50014</v>
      </c>
      <c r="AC15" s="4"/>
      <c r="AD15" s="9" t="s">
        <v>37</v>
      </c>
      <c r="AE15" s="9"/>
      <c r="AF15" s="4"/>
      <c r="AG15" s="4">
        <v>0</v>
      </c>
      <c r="AH15" s="4"/>
      <c r="AI15" s="4"/>
      <c r="AJ15" s="4"/>
    </row>
    <row r="16" spans="1:36">
      <c r="A16" s="11" t="s">
        <v>72</v>
      </c>
      <c r="B16" s="4" t="str">
        <f t="shared" si="0"/>
        <v>COSTRECORDER.noIndirectExpensesIncurred</v>
      </c>
      <c r="C16" s="4" t="s">
        <v>57</v>
      </c>
      <c r="D16" s="4" t="s">
        <v>54</v>
      </c>
      <c r="E16" s="4" t="s">
        <v>54</v>
      </c>
      <c r="F16" s="11" t="s">
        <v>72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/>
      <c r="P16" s="4">
        <v>1</v>
      </c>
      <c r="Q16" s="4">
        <v>0</v>
      </c>
      <c r="R16" s="4">
        <v>0</v>
      </c>
      <c r="S16" s="4">
        <v>1</v>
      </c>
      <c r="T16" s="4"/>
      <c r="U16" s="4">
        <v>0</v>
      </c>
      <c r="V16" s="4"/>
      <c r="W16" s="7" t="s">
        <v>75</v>
      </c>
      <c r="X16" s="4">
        <v>0</v>
      </c>
      <c r="Y16" s="8">
        <v>100</v>
      </c>
      <c r="Z16" s="4"/>
      <c r="AA16" s="4">
        <v>2</v>
      </c>
      <c r="AB16" s="4">
        <v>50015</v>
      </c>
      <c r="AC16" s="4"/>
      <c r="AD16" s="9" t="s">
        <v>37</v>
      </c>
      <c r="AE16" s="9"/>
      <c r="AF16" s="4"/>
      <c r="AG16" s="4">
        <v>0</v>
      </c>
      <c r="AH16" s="4"/>
      <c r="AI16" s="4"/>
      <c r="AJ16" s="4"/>
    </row>
    <row r="17" spans="1:36">
      <c r="A17" s="11" t="s">
        <v>73</v>
      </c>
      <c r="B17" s="4" t="str">
        <f t="shared" si="0"/>
        <v>COSTRECORDER.accountBalance</v>
      </c>
      <c r="C17" s="4" t="s">
        <v>57</v>
      </c>
      <c r="D17" s="4" t="s">
        <v>55</v>
      </c>
      <c r="E17" s="4" t="s">
        <v>55</v>
      </c>
      <c r="F17" s="11" t="s">
        <v>73</v>
      </c>
      <c r="G17" s="4">
        <v>0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0</v>
      </c>
      <c r="N17" s="4">
        <v>0</v>
      </c>
      <c r="O17" s="4">
        <v>2</v>
      </c>
      <c r="P17" s="4">
        <v>1</v>
      </c>
      <c r="Q17" s="4">
        <v>0</v>
      </c>
      <c r="R17" s="4">
        <v>0</v>
      </c>
      <c r="S17" s="4">
        <v>4</v>
      </c>
      <c r="T17" s="4">
        <v>50</v>
      </c>
      <c r="U17" s="4">
        <v>0</v>
      </c>
      <c r="V17" s="4"/>
      <c r="W17" s="7" t="s">
        <v>0</v>
      </c>
      <c r="X17" s="4">
        <v>0</v>
      </c>
      <c r="Y17" s="8">
        <v>100</v>
      </c>
      <c r="Z17" s="4"/>
      <c r="AA17" s="4">
        <v>2</v>
      </c>
      <c r="AB17" s="4">
        <v>50016</v>
      </c>
      <c r="AC17" s="4"/>
      <c r="AD17" s="9" t="s">
        <v>37</v>
      </c>
      <c r="AE17" s="9"/>
      <c r="AF17" s="4"/>
      <c r="AG17" s="4">
        <v>0</v>
      </c>
      <c r="AH17" s="4"/>
      <c r="AI17" s="4"/>
      <c r="AJ17" s="4"/>
    </row>
    <row r="18" spans="1:36">
      <c r="A18" s="11" t="s">
        <v>74</v>
      </c>
      <c r="B18" s="4" t="str">
        <f t="shared" si="0"/>
        <v>COSTRECORDER.operation</v>
      </c>
      <c r="C18" s="4" t="s">
        <v>57</v>
      </c>
      <c r="D18" s="12" t="s">
        <v>56</v>
      </c>
      <c r="E18" s="12" t="s">
        <v>56</v>
      </c>
      <c r="F18" s="11" t="s">
        <v>74</v>
      </c>
      <c r="G18" s="4">
        <v>0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0</v>
      </c>
      <c r="N18" s="4">
        <v>0</v>
      </c>
      <c r="O18" s="4">
        <v>2</v>
      </c>
      <c r="P18" s="4">
        <v>1</v>
      </c>
      <c r="Q18" s="4">
        <v>2</v>
      </c>
      <c r="R18" s="4">
        <v>0</v>
      </c>
      <c r="S18" s="4">
        <v>4</v>
      </c>
      <c r="T18" s="4">
        <v>50</v>
      </c>
      <c r="U18" s="4">
        <v>0</v>
      </c>
      <c r="V18" s="4"/>
      <c r="W18" s="7" t="s">
        <v>0</v>
      </c>
      <c r="X18" s="4">
        <v>0</v>
      </c>
      <c r="Y18" s="8">
        <v>100</v>
      </c>
      <c r="Z18" s="4"/>
      <c r="AA18" s="4">
        <v>2</v>
      </c>
      <c r="AB18" s="4">
        <v>50017</v>
      </c>
      <c r="AC18" s="4"/>
      <c r="AD18" s="9" t="s">
        <v>37</v>
      </c>
      <c r="AE18" s="9"/>
      <c r="AF18" s="4"/>
      <c r="AG18" s="4">
        <v>0</v>
      </c>
      <c r="AH18" s="4"/>
      <c r="AI18" s="4"/>
      <c r="AJ18" s="4"/>
    </row>
    <row r="19" spans="1:36">
      <c r="A19" s="11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7"/>
      <c r="X19" s="4"/>
      <c r="Y19" s="8"/>
      <c r="Z19" s="4"/>
      <c r="AA19" s="4"/>
      <c r="AB19" s="4"/>
      <c r="AC19" s="4"/>
      <c r="AD19" s="9"/>
      <c r="AE19" s="9"/>
      <c r="AF19" s="4"/>
      <c r="AG19" s="4"/>
      <c r="AH19" s="4"/>
      <c r="AI19" s="4"/>
      <c r="AJ19" s="4"/>
    </row>
    <row r="20" spans="1:36">
      <c r="A20" s="11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7"/>
      <c r="X20" s="4"/>
      <c r="Y20" s="8"/>
      <c r="Z20" s="4"/>
      <c r="AA20" s="4"/>
      <c r="AB20" s="4"/>
      <c r="AC20" s="4"/>
      <c r="AD20" s="9"/>
      <c r="AE20" s="9"/>
      <c r="AF20" s="4"/>
      <c r="AG20" s="4"/>
      <c r="AH20" s="4"/>
      <c r="AI20" s="4"/>
      <c r="AJ20" s="4"/>
    </row>
    <row r="21" spans="1:36">
      <c r="A21" s="11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7"/>
      <c r="X21" s="4"/>
      <c r="Y21" s="8"/>
      <c r="Z21" s="4"/>
      <c r="AA21" s="4"/>
      <c r="AB21" s="4"/>
      <c r="AC21" s="4"/>
      <c r="AD21" s="9"/>
      <c r="AE21" s="9"/>
      <c r="AF21" s="4"/>
      <c r="AG21" s="4"/>
      <c r="AH21" s="4"/>
      <c r="AI21" s="4"/>
      <c r="AJ21" s="4"/>
    </row>
    <row r="22" spans="1:36">
      <c r="A22" s="11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7"/>
      <c r="X22" s="4"/>
      <c r="Y22" s="8"/>
      <c r="Z22" s="4"/>
      <c r="AA22" s="4"/>
      <c r="AB22" s="4"/>
      <c r="AC22" s="4"/>
      <c r="AD22" s="9"/>
      <c r="AE22" s="9"/>
      <c r="AF22" s="4"/>
      <c r="AG22" s="4"/>
      <c r="AH22" s="4"/>
      <c r="AI22" s="4"/>
      <c r="AJ22" s="4"/>
    </row>
    <row r="23" spans="1:36">
      <c r="A23" s="11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7"/>
      <c r="X23" s="4"/>
      <c r="Y23" s="8"/>
      <c r="Z23" s="4"/>
      <c r="AA23" s="4"/>
      <c r="AB23" s="4"/>
      <c r="AC23" s="4"/>
      <c r="AD23" s="9"/>
      <c r="AE23" s="9"/>
      <c r="AF23" s="4"/>
      <c r="AG23" s="4"/>
      <c r="AH23" s="4"/>
      <c r="AI23" s="4"/>
      <c r="AJ23" s="4"/>
    </row>
    <row r="24" spans="1:36">
      <c r="A24" s="11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7"/>
      <c r="X24" s="4"/>
      <c r="Y24" s="8"/>
      <c r="Z24" s="4"/>
      <c r="AA24" s="4"/>
      <c r="AB24" s="4"/>
      <c r="AC24" s="4"/>
      <c r="AD24" s="9"/>
      <c r="AE24" s="9"/>
      <c r="AF24" s="4"/>
      <c r="AG24" s="4"/>
      <c r="AH24" s="4"/>
      <c r="AI24" s="4"/>
      <c r="AJ24" s="4"/>
    </row>
    <row r="25" spans="1:36">
      <c r="A25" s="11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7"/>
      <c r="X25" s="4"/>
      <c r="Y25" s="8"/>
      <c r="Z25" s="4"/>
      <c r="AA25" s="4"/>
      <c r="AB25" s="4"/>
      <c r="AC25" s="4"/>
      <c r="AD25" s="9"/>
      <c r="AE25" s="9"/>
      <c r="AF25" s="4"/>
      <c r="AG25" s="4"/>
      <c r="AH25" s="4"/>
      <c r="AI25" s="4"/>
      <c r="AJ25" s="4"/>
    </row>
    <row r="26" spans="1:36">
      <c r="A26" s="11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7"/>
      <c r="X26" s="4"/>
      <c r="Y26" s="8"/>
      <c r="Z26" s="4"/>
      <c r="AA26" s="4"/>
      <c r="AB26" s="4"/>
      <c r="AC26" s="4"/>
      <c r="AD26" s="9"/>
      <c r="AE26" s="9"/>
      <c r="AF26" s="4"/>
      <c r="AG26" s="4"/>
      <c r="AH26" s="4"/>
      <c r="AI26" s="4"/>
      <c r="AJ26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2019-08-01T15:42:39Z</dcterms:modified>
</cp:coreProperties>
</file>