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 activeTab="1"/>
  </bookViews>
  <sheets>
    <sheet name="index" sheetId="2" r:id="rId1"/>
    <sheet name="ocak" sheetId="1" r:id="rId2"/>
    <sheet name="şubat" sheetId="4" r:id="rId3"/>
    <sheet name="mart" sheetId="5" r:id="rId4"/>
    <sheet name="nisan" sheetId="6" r:id="rId5"/>
    <sheet name="mayıs" sheetId="7" r:id="rId6"/>
    <sheet name="haziran" sheetId="8" r:id="rId7"/>
    <sheet name="temmuz" sheetId="9" r:id="rId8"/>
    <sheet name="ağust" sheetId="10" r:id="rId9"/>
    <sheet name="eylul" sheetId="11" r:id="rId10"/>
    <sheet name="ekim" sheetId="12" r:id="rId11"/>
    <sheet name="kasim" sheetId="13" r:id="rId12"/>
    <sheet name="aralik" sheetId="14" r:id="rId13"/>
  </sheets>
  <definedNames>
    <definedName name="_xlnm.Print_Area" localSheetId="0">index!$A$1:$Y$63</definedName>
  </definedNames>
  <calcPr calcId="124519"/>
</workbook>
</file>

<file path=xl/calcChain.xml><?xml version="1.0" encoding="utf-8"?>
<calcChain xmlns="http://schemas.openxmlformats.org/spreadsheetml/2006/main">
  <c r="Q4" i="2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3"/>
  <c r="G6"/>
  <c r="J8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G4"/>
  <c r="G5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N3"/>
  <c r="M3"/>
  <c r="L3"/>
  <c r="K3"/>
  <c r="J3"/>
  <c r="I3"/>
  <c r="H3"/>
  <c r="G3"/>
  <c r="F3"/>
  <c r="E3"/>
  <c r="D3"/>
  <c r="C4"/>
  <c r="C5"/>
  <c r="C6"/>
  <c r="C7"/>
  <c r="C8"/>
  <c r="C9"/>
  <c r="C10"/>
  <c r="C11"/>
  <c r="O11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O57" s="1"/>
  <c r="C58"/>
  <c r="C59"/>
  <c r="C60"/>
  <c r="C61"/>
  <c r="C62"/>
  <c r="C3"/>
  <c r="O18"/>
  <c r="O7"/>
  <c r="O15"/>
  <c r="O19"/>
  <c r="O23"/>
  <c r="O27"/>
  <c r="O31"/>
  <c r="O35"/>
  <c r="O39"/>
  <c r="O43"/>
  <c r="O49"/>
  <c r="B63" i="14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1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12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11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10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9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8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7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6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5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B63" i="4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2"/>
  <c r="A2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4"/>
  <c r="O61" i="2" l="1"/>
  <c r="O53"/>
  <c r="O45"/>
  <c r="O41"/>
  <c r="O37"/>
  <c r="O33"/>
  <c r="O29"/>
  <c r="O25"/>
  <c r="O21"/>
  <c r="O17"/>
  <c r="O13"/>
  <c r="O9"/>
  <c r="O5"/>
  <c r="O59"/>
  <c r="O55"/>
  <c r="O51"/>
  <c r="O47"/>
  <c r="O62"/>
  <c r="O60"/>
  <c r="O58"/>
  <c r="O56"/>
  <c r="O54"/>
  <c r="O52"/>
  <c r="O50"/>
  <c r="O48"/>
  <c r="O46"/>
  <c r="O44"/>
  <c r="O42"/>
  <c r="O40"/>
  <c r="O38"/>
  <c r="O36"/>
  <c r="O34"/>
  <c r="O32"/>
  <c r="O30"/>
  <c r="O28"/>
  <c r="O26"/>
  <c r="O24"/>
  <c r="O22"/>
  <c r="O14"/>
  <c r="O12"/>
  <c r="O10"/>
  <c r="O8"/>
  <c r="O6"/>
  <c r="O20"/>
  <c r="O16"/>
  <c r="O4"/>
  <c r="O3"/>
</calcChain>
</file>

<file path=xl/sharedStrings.xml><?xml version="1.0" encoding="utf-8"?>
<sst xmlns="http://schemas.openxmlformats.org/spreadsheetml/2006/main" count="72" uniqueCount="27">
  <si>
    <t>PERSONEL DEVAM TAKİP ÇİZELGESİ</t>
  </si>
  <si>
    <t>Adı Soyadı</t>
  </si>
  <si>
    <t>Ocak</t>
  </si>
  <si>
    <t>S.Nu</t>
  </si>
  <si>
    <t>ADI SOYADI</t>
  </si>
  <si>
    <t xml:space="preserve">RAPORLU OLDUĞU TOPLAM GÜN 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</si>
  <si>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</si>
  <si>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</si>
  <si>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</si>
  <si>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</si>
  <si>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</si>
  <si>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</si>
  <si>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</si>
  <si>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</si>
  <si>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</si>
  <si>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</si>
  <si>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</si>
  <si>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</si>
  <si>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 xml:space="preserve">Sadace arka plani SARI olan bölgelerde değişiklik yapılabilir.
* personel listesini sadece anasayfaya giriniz. Liste diğer sayfalarda otomatik olarak çıkacaktır.
</t>
  </si>
  <si>
    <t>* Ayların bulunduğu kısımda personelin gelmediği güne büyük ya da küçük harfle "R" yazmanız gerekmektedir. R harfni yazarken başında ve sonunda kesinlikle boşluk bırakmayın ve başka karekter yazmayınız.
* Raporu 7 ve daha fazla güne ulaşan personelin toplam toplam kısmındaki hücre kırmızı yanar ve uyarı verir(maaş değişikliği amacı ile)</t>
  </si>
  <si>
    <t>Rapor Toplam</t>
  </si>
  <si>
    <t>Mazeret İzin</t>
  </si>
  <si>
    <t>Ayakta Tedavi</t>
  </si>
  <si>
    <t>İzinlerTop.</t>
  </si>
  <si>
    <t xml:space="preserve">** Mazeret izinli olduğu günlere "m"  
** Raporlu olduğu günlere "R"
** Ayakta Tedavi Belgesi alınan günlere "A"
</t>
  </si>
  <si>
    <t>ali veli</t>
  </si>
  <si>
    <t>salih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</si>
</sst>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7"/>
      <color theme="1"/>
      <name val="Calibri"/>
      <family val="2"/>
      <charset val="162"/>
      <scheme val="minor"/>
    </font>
    <font>
      <b/>
      <sz val="8"/>
      <name val="Tahoma"/>
      <family val="2"/>
      <charset val="162"/>
    </font>
    <font>
      <b/>
      <sz val="10"/>
      <name val="Tahoma"/>
      <family val="2"/>
      <charset val="162"/>
    </font>
    <font>
      <b/>
      <sz val="18"/>
      <color theme="0"/>
      <name val="Calibri"/>
      <family val="2"/>
      <charset val="162"/>
      <scheme val="minor"/>
    </font>
    <font>
      <b/>
      <sz val="17"/>
      <color theme="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b/>
      <sz val="9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 applyProtection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0" fillId="2" borderId="1" xfId="0" applyFont="1" applyFill="1" applyBorder="1" applyAlignment="1">
      <alignment horizontal="center" vertical="center" textRotation="90"/>
    </xf>
    <xf numFmtId="0" fontId="8" fillId="0" borderId="0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</xf>
    <xf numFmtId="0" fontId="0" fillId="8" borderId="3" xfId="0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textRotation="90"/>
    </xf>
    <xf numFmtId="0" fontId="0" fillId="10" borderId="1" xfId="0" applyFill="1" applyBorder="1" applyAlignment="1" applyProtection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9" borderId="0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2" fillId="9" borderId="0" xfId="0" applyFont="1" applyFill="1" applyBorder="1" applyAlignment="1">
      <alignment horizontal="left" vertical="top" wrapText="1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63"/>
  <sheetViews>
    <sheetView view="pageBreakPreview" zoomScale="90" zoomScaleNormal="90" zoomScaleSheetLayoutView="90" workbookViewId="0">
      <pane ySplit="2" topLeftCell="A3" activePane="bottomLeft" state="frozen"/>
      <selection pane="bottomLeft" activeCell="B4" sqref="B4"/>
    </sheetView>
  </sheetViews>
  <sheetFormatPr defaultRowHeight="15"/>
  <cols>
    <col min="1" max="1" width="5.140625" customWidth="1"/>
    <col min="2" max="2" width="21.140625" customWidth="1"/>
    <col min="3" max="3" width="4.28515625" customWidth="1"/>
    <col min="4" max="14" width="5.7109375" customWidth="1"/>
    <col min="15" max="15" width="11.5703125" customWidth="1"/>
    <col min="16" max="20" width="5.7109375" customWidth="1"/>
  </cols>
  <sheetData>
    <row r="1" spans="1:25" ht="31.5" customHeight="1">
      <c r="A1" s="33" t="s">
        <v>3</v>
      </c>
      <c r="B1" s="35" t="s">
        <v>4</v>
      </c>
      <c r="C1" s="30">
        <v>2017</v>
      </c>
      <c r="D1" s="31"/>
      <c r="E1" s="31"/>
      <c r="F1" s="32" t="s">
        <v>5</v>
      </c>
      <c r="G1" s="32"/>
      <c r="H1" s="32"/>
      <c r="I1" s="32"/>
      <c r="J1" s="32"/>
      <c r="K1" s="32"/>
      <c r="L1" s="32"/>
      <c r="M1" s="32"/>
      <c r="N1" s="32"/>
      <c r="O1" s="32"/>
      <c r="P1" s="37" t="s">
        <v>23</v>
      </c>
      <c r="Q1" s="38"/>
      <c r="R1" s="8"/>
      <c r="S1" s="28" t="s">
        <v>18</v>
      </c>
      <c r="T1" s="29"/>
      <c r="U1" s="29"/>
      <c r="V1" s="29"/>
      <c r="W1" s="29"/>
      <c r="X1" s="29"/>
      <c r="Y1" s="29"/>
    </row>
    <row r="2" spans="1:25" ht="62.25" customHeight="1">
      <c r="A2" s="34"/>
      <c r="B2" s="36"/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22" t="s">
        <v>20</v>
      </c>
      <c r="P2" s="22" t="s">
        <v>21</v>
      </c>
      <c r="Q2" s="22" t="s">
        <v>22</v>
      </c>
      <c r="S2" s="28"/>
      <c r="T2" s="29"/>
      <c r="U2" s="29"/>
      <c r="V2" s="29"/>
      <c r="W2" s="29"/>
      <c r="X2" s="29"/>
      <c r="Y2" s="29"/>
    </row>
    <row r="3" spans="1:25" ht="18" customHeight="1">
      <c r="A3" s="10">
        <v>1</v>
      </c>
      <c r="B3" s="13" t="s">
        <v>25</v>
      </c>
      <c r="C3" s="20">
        <f>COUNTIF(ocak!C4:AG4,"r")</f>
        <v>0</v>
      </c>
      <c r="D3" s="20">
        <f>COUNTIF(şubat!C4:AG4,"r")</f>
        <v>0</v>
      </c>
      <c r="E3" s="20">
        <f>COUNTIF(mart!C4:AG4,"r")</f>
        <v>0</v>
      </c>
      <c r="F3" s="20">
        <f>COUNTIF(nisan!C4:AG4,"r")</f>
        <v>0</v>
      </c>
      <c r="G3" s="20">
        <f>COUNTIF(mayıs!C4:AG4,"r")</f>
        <v>0</v>
      </c>
      <c r="H3" s="20">
        <f>COUNTIF(haziran!C4:AG4,"r")</f>
        <v>0</v>
      </c>
      <c r="I3" s="20">
        <f>COUNTIF(temmuz!C4:AG4,"r")</f>
        <v>0</v>
      </c>
      <c r="J3" s="20">
        <f>COUNTIF(ağust!C4:AG4,"r")</f>
        <v>0</v>
      </c>
      <c r="K3" s="20">
        <f>COUNTIF(eylul!C4:AG4,"r")</f>
        <v>0</v>
      </c>
      <c r="L3" s="20">
        <f>COUNTIF(ekim!C4:AG4,"r")</f>
        <v>0</v>
      </c>
      <c r="M3" s="20">
        <f>COUNTIF(kasim!C4:AG4,"r")</f>
        <v>0</v>
      </c>
      <c r="N3" s="20">
        <f>COUNTIF(aralik!C4:AG4,"r")</f>
        <v>0</v>
      </c>
      <c r="O3" s="2">
        <f t="shared" ref="O3:O34" si="0">SUM(C3:N3)</f>
        <v>0</v>
      </c>
      <c r="P3" s="23">
        <f>COUNTIF(ocak!C4:AG4,"m")</f>
        <v>0</v>
      </c>
      <c r="Q3" s="23">
        <f>COUNTIF(ocak!C4:AG4,"a")</f>
        <v>0</v>
      </c>
      <c r="S3" s="27" t="s">
        <v>19</v>
      </c>
      <c r="T3" s="27"/>
      <c r="U3" s="27"/>
      <c r="V3" s="27"/>
      <c r="W3" s="27"/>
      <c r="X3" s="27"/>
      <c r="Y3" s="27"/>
    </row>
    <row r="4" spans="1:25" ht="18" customHeight="1">
      <c r="A4" s="9">
        <v>2</v>
      </c>
      <c r="B4" s="14" t="s">
        <v>26</v>
      </c>
      <c r="C4" s="21">
        <f>COUNTIF(ocak!C5:AG5,"r")</f>
        <v>0</v>
      </c>
      <c r="D4" s="21">
        <f>COUNTIF(şubat!C5:AG5,"r")</f>
        <v>0</v>
      </c>
      <c r="E4" s="21">
        <f>COUNTIF(mart!C5:AG5,"r")</f>
        <v>0</v>
      </c>
      <c r="F4" s="21">
        <f>COUNTIF(nisan!C5:AG5,"r")</f>
        <v>0</v>
      </c>
      <c r="G4" s="21">
        <f>COUNTIF(mayıs!C5:AG5,"r")</f>
        <v>0</v>
      </c>
      <c r="H4" s="21">
        <f>COUNTIF(haziran!C5:AG5,"r")</f>
        <v>0</v>
      </c>
      <c r="I4" s="21">
        <f>COUNTIF(temmuz!C5:AG5,"r")</f>
        <v>0</v>
      </c>
      <c r="J4" s="21">
        <f>COUNTIF(ağust!C5:AG5,"r")</f>
        <v>0</v>
      </c>
      <c r="K4" s="21">
        <f>COUNTIF(eylul!C5:AG5,"r")</f>
        <v>0</v>
      </c>
      <c r="L4" s="21">
        <f>COUNTIF(ekim!C5:AG5,"r")</f>
        <v>0</v>
      </c>
      <c r="M4" s="21">
        <f>COUNTIF(kasim!C5:AG5,"r")</f>
        <v>0</v>
      </c>
      <c r="N4" s="21">
        <f>COUNTIF(aralik!C5:AG5,"r")</f>
        <v>0</v>
      </c>
      <c r="O4" s="2">
        <f t="shared" si="0"/>
        <v>0</v>
      </c>
      <c r="P4" s="23">
        <f>COUNTIF(ocak!C5:AG5,"m")</f>
        <v>0</v>
      </c>
      <c r="Q4" s="23">
        <f>COUNTIF(ocak!C5:AG5,"a")</f>
        <v>0</v>
      </c>
      <c r="S4" s="27"/>
      <c r="T4" s="27"/>
      <c r="U4" s="27"/>
      <c r="V4" s="27"/>
      <c r="W4" s="27"/>
      <c r="X4" s="27"/>
      <c r="Y4" s="27"/>
    </row>
    <row r="5" spans="1:25" ht="18" customHeight="1">
      <c r="A5" s="11">
        <v>3</v>
      </c>
      <c r="B5" s="14"/>
      <c r="C5" s="20">
        <f>COUNTIF(ocak!C6:AG6,"r")</f>
        <v>0</v>
      </c>
      <c r="D5" s="20">
        <f>COUNTIF(şubat!C6:AG6,"r")</f>
        <v>0</v>
      </c>
      <c r="E5" s="20">
        <f>COUNTIF(mart!C6:AG6,"r")</f>
        <v>0</v>
      </c>
      <c r="F5" s="20">
        <f>COUNTIF(nisan!C6:AG6,"r")</f>
        <v>0</v>
      </c>
      <c r="G5" s="20">
        <f>COUNTIF(mayıs!C6:AG6,"r")</f>
        <v>0</v>
      </c>
      <c r="H5" s="20">
        <f>COUNTIF(haziran!C6:AG6,"r")</f>
        <v>0</v>
      </c>
      <c r="I5" s="20">
        <f>COUNTIF(temmuz!C6:AG6,"r")</f>
        <v>0</v>
      </c>
      <c r="J5" s="20">
        <f>COUNTIF(ağust!C6:AG6,"r")</f>
        <v>0</v>
      </c>
      <c r="K5" s="20">
        <f>COUNTIF(eylul!C6:AG6,"r")</f>
        <v>0</v>
      </c>
      <c r="L5" s="20">
        <f>COUNTIF(ekim!C6:AG6,"r")</f>
        <v>0</v>
      </c>
      <c r="M5" s="20">
        <f>COUNTIF(kasim!C6:AG6,"r")</f>
        <v>0</v>
      </c>
      <c r="N5" s="20">
        <f>COUNTIF(aralik!C6:AG6,"r")</f>
        <v>0</v>
      </c>
      <c r="O5" s="2">
        <f t="shared" si="0"/>
        <v>0</v>
      </c>
      <c r="P5" s="23">
        <f>COUNTIF(ocak!C6:AG6,"m")</f>
        <v>0</v>
      </c>
      <c r="Q5" s="23">
        <f>COUNTIF(ocak!C6:AG6,"a")</f>
        <v>0</v>
      </c>
      <c r="S5" s="27"/>
      <c r="T5" s="27"/>
      <c r="U5" s="27"/>
      <c r="V5" s="27"/>
      <c r="W5" s="27"/>
      <c r="X5" s="27"/>
      <c r="Y5" s="27"/>
    </row>
    <row r="6" spans="1:25" ht="18" customHeight="1">
      <c r="A6" s="9">
        <v>4</v>
      </c>
      <c r="B6" s="14"/>
      <c r="C6" s="21">
        <f>COUNTIF(ocak!C7:AG7,"r")</f>
        <v>0</v>
      </c>
      <c r="D6" s="21">
        <f>COUNTIF(şubat!C7:AG7,"r")</f>
        <v>0</v>
      </c>
      <c r="E6" s="21">
        <f>COUNTIF(mart!C7:AG7,"r")</f>
        <v>0</v>
      </c>
      <c r="F6" s="21">
        <f>COUNTIF(nisan!C7:AG7,"r")</f>
        <v>0</v>
      </c>
      <c r="G6" s="21">
        <f>COUNTIF(mayıs!C7:AG7,"r")</f>
        <v>0</v>
      </c>
      <c r="H6" s="21">
        <f>COUNTIF(haziran!C7:AG7,"r")</f>
        <v>0</v>
      </c>
      <c r="I6" s="21">
        <f>COUNTIF(temmuz!C7:AG7,"r")</f>
        <v>0</v>
      </c>
      <c r="J6" s="21">
        <f>COUNTIF(ağust!C7:AG7,"r")</f>
        <v>0</v>
      </c>
      <c r="K6" s="21">
        <f>COUNTIF(eylul!C7:AG7,"r")</f>
        <v>0</v>
      </c>
      <c r="L6" s="21">
        <f>COUNTIF(ekim!C7:AG7,"r")</f>
        <v>0</v>
      </c>
      <c r="M6" s="21">
        <f>COUNTIF(kasim!C7:AG7,"r")</f>
        <v>0</v>
      </c>
      <c r="N6" s="21">
        <f>COUNTIF(aralik!C7:AG7,"r")</f>
        <v>0</v>
      </c>
      <c r="O6" s="2">
        <f t="shared" si="0"/>
        <v>0</v>
      </c>
      <c r="P6" s="23">
        <f>COUNTIF(ocak!C7:AG7,"m")</f>
        <v>0</v>
      </c>
      <c r="Q6" s="23">
        <f>COUNTIF(ocak!C7:AG7,"a")</f>
        <v>0</v>
      </c>
      <c r="S6" s="27"/>
      <c r="T6" s="27"/>
      <c r="U6" s="27"/>
      <c r="V6" s="27"/>
      <c r="W6" s="27"/>
      <c r="X6" s="27"/>
      <c r="Y6" s="27"/>
    </row>
    <row r="7" spans="1:25" ht="18" customHeight="1">
      <c r="A7" s="11">
        <v>5</v>
      </c>
      <c r="B7" s="15"/>
      <c r="C7" s="20">
        <f>COUNTIF(ocak!C8:AG8,"r")</f>
        <v>0</v>
      </c>
      <c r="D7" s="20">
        <f>COUNTIF(şubat!C8:AG8,"r")</f>
        <v>0</v>
      </c>
      <c r="E7" s="20">
        <f>COUNTIF(mart!C8:AG8,"r")</f>
        <v>0</v>
      </c>
      <c r="F7" s="20">
        <f>COUNTIF(nisan!C8:AG8,"r")</f>
        <v>0</v>
      </c>
      <c r="G7" s="20">
        <f>COUNTIF(mayıs!C8:AG8,"r")</f>
        <v>0</v>
      </c>
      <c r="H7" s="20">
        <f>COUNTIF(haziran!C8:AG8,"r")</f>
        <v>0</v>
      </c>
      <c r="I7" s="20">
        <f>COUNTIF(temmuz!C8:AG8,"r")</f>
        <v>0</v>
      </c>
      <c r="J7" s="20">
        <f>COUNTIF(ağust!C8:AG8,"r")</f>
        <v>0</v>
      </c>
      <c r="K7" s="20">
        <f>COUNTIF(eylul!C8:AG8,"r")</f>
        <v>0</v>
      </c>
      <c r="L7" s="20">
        <f>COUNTIF(ekim!C8:AG8,"r")</f>
        <v>0</v>
      </c>
      <c r="M7" s="20">
        <f>COUNTIF(kasim!C8:AG8,"r")</f>
        <v>0</v>
      </c>
      <c r="N7" s="20">
        <f>COUNTIF(aralik!C8:AG8,"r")</f>
        <v>0</v>
      </c>
      <c r="O7" s="2">
        <f t="shared" si="0"/>
        <v>0</v>
      </c>
      <c r="P7" s="23">
        <f>COUNTIF(ocak!C8:AG8,"m")</f>
        <v>0</v>
      </c>
      <c r="Q7" s="23">
        <f>COUNTIF(ocak!C8:AG8,"a")</f>
        <v>0</v>
      </c>
      <c r="S7" s="27"/>
      <c r="T7" s="27"/>
      <c r="U7" s="27"/>
      <c r="V7" s="27"/>
      <c r="W7" s="27"/>
      <c r="X7" s="27"/>
      <c r="Y7" s="27"/>
    </row>
    <row r="8" spans="1:25" ht="18" customHeight="1">
      <c r="A8" s="9">
        <v>6</v>
      </c>
      <c r="B8" s="14"/>
      <c r="C8" s="21">
        <f>COUNTIF(ocak!C9:AG9,"r")</f>
        <v>0</v>
      </c>
      <c r="D8" s="21">
        <f>COUNTIF(şubat!C9:AG9,"r")</f>
        <v>0</v>
      </c>
      <c r="E8" s="21">
        <f>COUNTIF(mart!C9:AG9,"r")</f>
        <v>0</v>
      </c>
      <c r="F8" s="21">
        <f>COUNTIF(nisan!C9:AG9,"r")</f>
        <v>0</v>
      </c>
      <c r="G8" s="21">
        <f>COUNTIF(mayıs!C9:AG9,"r")</f>
        <v>0</v>
      </c>
      <c r="H8" s="21">
        <f>COUNTIF(haziran!C9:AG9,"r")</f>
        <v>0</v>
      </c>
      <c r="I8" s="21">
        <f>COUNTIF(temmuz!C9:AG9,"r")</f>
        <v>0</v>
      </c>
      <c r="J8" s="21">
        <f>COUNTIF(ağust!C9:AG9,"r")</f>
        <v>0</v>
      </c>
      <c r="K8" s="21">
        <f>COUNTIF(eylul!C9:AG9,"r")</f>
        <v>0</v>
      </c>
      <c r="L8" s="21">
        <f>COUNTIF(ekim!C9:AG9,"r")</f>
        <v>0</v>
      </c>
      <c r="M8" s="21">
        <f>COUNTIF(kasim!C9:AG9,"r")</f>
        <v>0</v>
      </c>
      <c r="N8" s="21">
        <f>COUNTIF(aralik!C9:AG9,"r")</f>
        <v>0</v>
      </c>
      <c r="O8" s="2">
        <f t="shared" si="0"/>
        <v>0</v>
      </c>
      <c r="P8" s="23">
        <f>COUNTIF(ocak!C9:AG9,"m")</f>
        <v>0</v>
      </c>
      <c r="Q8" s="23">
        <f>COUNTIF(ocak!C9:AG9,"a")</f>
        <v>0</v>
      </c>
      <c r="S8" s="27"/>
      <c r="T8" s="27"/>
      <c r="U8" s="27"/>
      <c r="V8" s="27"/>
      <c r="W8" s="27"/>
      <c r="X8" s="27"/>
      <c r="Y8" s="27"/>
    </row>
    <row r="9" spans="1:25" ht="18" customHeight="1">
      <c r="A9" s="11">
        <v>7</v>
      </c>
      <c r="B9" s="14"/>
      <c r="C9" s="20">
        <f>COUNTIF(ocak!C10:AG10,"r")</f>
        <v>0</v>
      </c>
      <c r="D9" s="20">
        <f>COUNTIF(şubat!C10:AG10,"r")</f>
        <v>0</v>
      </c>
      <c r="E9" s="20">
        <f>COUNTIF(mart!C10:AG10,"r")</f>
        <v>0</v>
      </c>
      <c r="F9" s="20">
        <f>COUNTIF(nisan!C10:AG10,"r")</f>
        <v>0</v>
      </c>
      <c r="G9" s="20">
        <f>COUNTIF(mayıs!C10:AG10,"r")</f>
        <v>0</v>
      </c>
      <c r="H9" s="20">
        <f>COUNTIF(haziran!C10:AG10,"r")</f>
        <v>0</v>
      </c>
      <c r="I9" s="20">
        <f>COUNTIF(temmuz!C10:AG10,"r")</f>
        <v>0</v>
      </c>
      <c r="J9" s="20">
        <f>COUNTIF(ağust!C10:AG10,"r")</f>
        <v>0</v>
      </c>
      <c r="K9" s="20">
        <f>COUNTIF(eylul!C10:AG10,"r")</f>
        <v>0</v>
      </c>
      <c r="L9" s="20">
        <f>COUNTIF(ekim!C10:AG10,"r")</f>
        <v>0</v>
      </c>
      <c r="M9" s="20">
        <f>COUNTIF(kasim!C10:AG10,"r")</f>
        <v>0</v>
      </c>
      <c r="N9" s="20">
        <f>COUNTIF(aralik!C10:AG10,"r")</f>
        <v>0</v>
      </c>
      <c r="O9" s="2">
        <f t="shared" si="0"/>
        <v>0</v>
      </c>
      <c r="P9" s="23">
        <f>COUNTIF(ocak!C10:AG10,"m")</f>
        <v>0</v>
      </c>
      <c r="Q9" s="23">
        <f>COUNTIF(ocak!C10:AG10,"a")</f>
        <v>0</v>
      </c>
      <c r="S9" s="26" t="s">
        <v>24</v>
      </c>
      <c r="T9" s="26"/>
      <c r="U9" s="26"/>
      <c r="V9" s="26"/>
      <c r="W9" s="26"/>
      <c r="X9" s="26"/>
      <c r="Y9" s="26"/>
    </row>
    <row r="10" spans="1:25" ht="18" customHeight="1">
      <c r="A10" s="9">
        <v>8</v>
      </c>
      <c r="B10" s="14"/>
      <c r="C10" s="21">
        <f>COUNTIF(ocak!C11:AG11,"r")</f>
        <v>0</v>
      </c>
      <c r="D10" s="21">
        <f>COUNTIF(şubat!C11:AG11,"r")</f>
        <v>0</v>
      </c>
      <c r="E10" s="21">
        <f>COUNTIF(mart!C11:AG11,"r")</f>
        <v>0</v>
      </c>
      <c r="F10" s="21">
        <f>COUNTIF(nisan!C11:AG11,"r")</f>
        <v>0</v>
      </c>
      <c r="G10" s="21">
        <f>COUNTIF(mayıs!C11:AG11,"r")</f>
        <v>0</v>
      </c>
      <c r="H10" s="21">
        <f>COUNTIF(haziran!C11:AG11,"r")</f>
        <v>0</v>
      </c>
      <c r="I10" s="21">
        <f>COUNTIF(temmuz!C11:AG11,"r")</f>
        <v>0</v>
      </c>
      <c r="J10" s="21">
        <f>COUNTIF(ağust!C11:AG11,"r")</f>
        <v>0</v>
      </c>
      <c r="K10" s="21">
        <f>COUNTIF(eylul!C11:AG11,"r")</f>
        <v>0</v>
      </c>
      <c r="L10" s="21">
        <f>COUNTIF(ekim!C11:AG11,"r")</f>
        <v>0</v>
      </c>
      <c r="M10" s="21">
        <f>COUNTIF(kasim!C11:AG11,"r")</f>
        <v>0</v>
      </c>
      <c r="N10" s="21">
        <f>COUNTIF(aralik!C11:AG11,"r")</f>
        <v>0</v>
      </c>
      <c r="O10" s="2">
        <f t="shared" si="0"/>
        <v>0</v>
      </c>
      <c r="P10" s="23">
        <f>COUNTIF(ocak!C11:AG11,"m")</f>
        <v>0</v>
      </c>
      <c r="Q10" s="23">
        <f>COUNTIF(ocak!C11:AG11,"a")</f>
        <v>0</v>
      </c>
      <c r="S10" s="26"/>
      <c r="T10" s="26"/>
      <c r="U10" s="26"/>
      <c r="V10" s="26"/>
      <c r="W10" s="26"/>
      <c r="X10" s="26"/>
      <c r="Y10" s="26"/>
    </row>
    <row r="11" spans="1:25" ht="18" customHeight="1">
      <c r="A11" s="11">
        <v>9</v>
      </c>
      <c r="B11" s="14"/>
      <c r="C11" s="20">
        <f>COUNTIF(ocak!C12:AG12,"r")</f>
        <v>0</v>
      </c>
      <c r="D11" s="20">
        <f>COUNTIF(şubat!C12:AG12,"r")</f>
        <v>0</v>
      </c>
      <c r="E11" s="20">
        <f>COUNTIF(mart!C12:AG12,"r")</f>
        <v>0</v>
      </c>
      <c r="F11" s="20">
        <f>COUNTIF(nisan!C12:AG12,"r")</f>
        <v>0</v>
      </c>
      <c r="G11" s="20">
        <f>COUNTIF(mayıs!C12:AG12,"r")</f>
        <v>0</v>
      </c>
      <c r="H11" s="20">
        <f>COUNTIF(haziran!C12:AG12,"r")</f>
        <v>0</v>
      </c>
      <c r="I11" s="20">
        <f>COUNTIF(temmuz!C12:AG12,"r")</f>
        <v>0</v>
      </c>
      <c r="J11" s="20">
        <f>COUNTIF(ağust!C12:AG12,"r")</f>
        <v>0</v>
      </c>
      <c r="K11" s="20">
        <f>COUNTIF(eylul!C12:AG12,"r")</f>
        <v>0</v>
      </c>
      <c r="L11" s="20">
        <f>COUNTIF(ekim!C12:AG12,"r")</f>
        <v>0</v>
      </c>
      <c r="M11" s="20">
        <f>COUNTIF(kasim!C12:AG12,"r")</f>
        <v>0</v>
      </c>
      <c r="N11" s="20">
        <f>COUNTIF(aralik!C12:AG12,"r")</f>
        <v>0</v>
      </c>
      <c r="O11" s="2">
        <f t="shared" si="0"/>
        <v>0</v>
      </c>
      <c r="P11" s="23">
        <f>COUNTIF(ocak!C12:AG12,"m")</f>
        <v>0</v>
      </c>
      <c r="Q11" s="23">
        <f>COUNTIF(ocak!C12:AG12,"a")</f>
        <v>0</v>
      </c>
      <c r="S11" s="26"/>
      <c r="T11" s="26"/>
      <c r="U11" s="26"/>
      <c r="V11" s="26"/>
      <c r="W11" s="26"/>
      <c r="X11" s="26"/>
      <c r="Y11" s="26"/>
    </row>
    <row r="12" spans="1:25" ht="18" customHeight="1">
      <c r="A12" s="9">
        <v>10</v>
      </c>
      <c r="B12" s="14"/>
      <c r="C12" s="21">
        <f>COUNTIF(ocak!C13:AG13,"r")</f>
        <v>0</v>
      </c>
      <c r="D12" s="21">
        <f>COUNTIF(şubat!C13:AG13,"r")</f>
        <v>0</v>
      </c>
      <c r="E12" s="21">
        <f>COUNTIF(mart!C13:AG13,"r")</f>
        <v>0</v>
      </c>
      <c r="F12" s="21">
        <f>COUNTIF(nisan!C13:AG13,"r")</f>
        <v>0</v>
      </c>
      <c r="G12" s="21">
        <f>COUNTIF(mayıs!C13:AG13,"r")</f>
        <v>0</v>
      </c>
      <c r="H12" s="21">
        <f>COUNTIF(haziran!C13:AG13,"r")</f>
        <v>0</v>
      </c>
      <c r="I12" s="21">
        <f>COUNTIF(temmuz!C13:AG13,"r")</f>
        <v>0</v>
      </c>
      <c r="J12" s="21">
        <f>COUNTIF(ağust!C13:AG13,"r")</f>
        <v>0</v>
      </c>
      <c r="K12" s="21">
        <f>COUNTIF(eylul!C13:AG13,"r")</f>
        <v>0</v>
      </c>
      <c r="L12" s="21">
        <f>COUNTIF(ekim!C13:AG13,"r")</f>
        <v>0</v>
      </c>
      <c r="M12" s="21">
        <f>COUNTIF(kasim!C13:AG13,"r")</f>
        <v>0</v>
      </c>
      <c r="N12" s="21">
        <f>COUNTIF(aralik!C13:AG13,"r")</f>
        <v>0</v>
      </c>
      <c r="O12" s="2">
        <f t="shared" si="0"/>
        <v>0</v>
      </c>
      <c r="P12" s="23">
        <f>COUNTIF(ocak!C13:AG13,"m")</f>
        <v>0</v>
      </c>
      <c r="Q12" s="23">
        <f>COUNTIF(ocak!C13:AG13,"a")</f>
        <v>0</v>
      </c>
      <c r="S12" s="25"/>
      <c r="T12" s="25"/>
      <c r="U12" s="25"/>
      <c r="V12" s="25"/>
      <c r="W12" s="25"/>
      <c r="X12" s="25"/>
      <c r="Y12" s="25"/>
    </row>
    <row r="13" spans="1:25" ht="18" customHeight="1">
      <c r="A13" s="11">
        <v>11</v>
      </c>
      <c r="B13" s="14"/>
      <c r="C13" s="20">
        <f>COUNTIF(ocak!C14:AG14,"r")</f>
        <v>0</v>
      </c>
      <c r="D13" s="20">
        <f>COUNTIF(şubat!C14:AG14,"r")</f>
        <v>0</v>
      </c>
      <c r="E13" s="20">
        <f>COUNTIF(mart!C14:AG14,"r")</f>
        <v>0</v>
      </c>
      <c r="F13" s="20">
        <f>COUNTIF(nisan!C14:AG14,"r")</f>
        <v>0</v>
      </c>
      <c r="G13" s="20">
        <f>COUNTIF(mayıs!C14:AG14,"r")</f>
        <v>0</v>
      </c>
      <c r="H13" s="20">
        <f>COUNTIF(haziran!C14:AG14,"r")</f>
        <v>0</v>
      </c>
      <c r="I13" s="20">
        <f>COUNTIF(temmuz!C14:AG14,"r")</f>
        <v>0</v>
      </c>
      <c r="J13" s="20">
        <f>COUNTIF(ağust!C14:AG14,"r")</f>
        <v>0</v>
      </c>
      <c r="K13" s="20">
        <f>COUNTIF(eylul!C14:AG14,"r")</f>
        <v>0</v>
      </c>
      <c r="L13" s="20">
        <f>COUNTIF(ekim!C14:AG14,"r")</f>
        <v>0</v>
      </c>
      <c r="M13" s="20">
        <f>COUNTIF(kasim!C14:AG14,"r")</f>
        <v>0</v>
      </c>
      <c r="N13" s="20">
        <f>COUNTIF(aralik!C14:AG14,"r")</f>
        <v>0</v>
      </c>
      <c r="O13" s="2">
        <f t="shared" si="0"/>
        <v>0</v>
      </c>
      <c r="P13" s="23">
        <f>COUNTIF(ocak!C14:AG14,"m")</f>
        <v>0</v>
      </c>
      <c r="Q13" s="23">
        <f>COUNTIF(ocak!C14:AG14,"a")</f>
        <v>0</v>
      </c>
      <c r="S13" s="24"/>
      <c r="T13" s="24"/>
      <c r="U13" s="24"/>
      <c r="V13" s="24"/>
      <c r="W13" s="24"/>
      <c r="X13" s="24"/>
      <c r="Y13" s="24"/>
    </row>
    <row r="14" spans="1:25" ht="18" customHeight="1">
      <c r="A14" s="9">
        <v>12</v>
      </c>
      <c r="B14" s="14"/>
      <c r="C14" s="21">
        <f>COUNTIF(ocak!C15:AG15,"r")</f>
        <v>0</v>
      </c>
      <c r="D14" s="21">
        <f>COUNTIF(şubat!C15:AG15,"r")</f>
        <v>0</v>
      </c>
      <c r="E14" s="21">
        <f>COUNTIF(mart!C15:AG15,"r")</f>
        <v>0</v>
      </c>
      <c r="F14" s="21">
        <f>COUNTIF(nisan!C15:AG15,"r")</f>
        <v>0</v>
      </c>
      <c r="G14" s="21">
        <f>COUNTIF(mayıs!C15:AG15,"r")</f>
        <v>0</v>
      </c>
      <c r="H14" s="21">
        <f>COUNTIF(haziran!C15:AG15,"r")</f>
        <v>0</v>
      </c>
      <c r="I14" s="21">
        <f>COUNTIF(temmuz!C15:AG15,"r")</f>
        <v>0</v>
      </c>
      <c r="J14" s="21">
        <f>COUNTIF(ağust!C15:AG15,"r")</f>
        <v>0</v>
      </c>
      <c r="K14" s="21">
        <f>COUNTIF(eylul!C15:AG15,"r")</f>
        <v>0</v>
      </c>
      <c r="L14" s="21">
        <f>COUNTIF(ekim!C15:AG15,"r")</f>
        <v>0</v>
      </c>
      <c r="M14" s="21">
        <f>COUNTIF(kasim!C15:AG15,"r")</f>
        <v>0</v>
      </c>
      <c r="N14" s="21">
        <f>COUNTIF(aralik!C15:AG15,"r")</f>
        <v>0</v>
      </c>
      <c r="O14" s="2">
        <f t="shared" si="0"/>
        <v>0</v>
      </c>
      <c r="P14" s="23">
        <f>COUNTIF(ocak!C15:AG15,"m")</f>
        <v>0</v>
      </c>
      <c r="Q14" s="23">
        <f>COUNTIF(ocak!C15:AG15,"a")</f>
        <v>0</v>
      </c>
      <c r="S14" s="24"/>
      <c r="T14" s="24"/>
      <c r="U14" s="24"/>
      <c r="V14" s="24"/>
      <c r="W14" s="24"/>
      <c r="X14" s="24"/>
      <c r="Y14" s="24"/>
    </row>
    <row r="15" spans="1:25" ht="18" customHeight="1">
      <c r="A15" s="11">
        <v>13</v>
      </c>
      <c r="B15" s="14"/>
      <c r="C15" s="20">
        <f>COUNTIF(ocak!C16:AG16,"r")</f>
        <v>0</v>
      </c>
      <c r="D15" s="20">
        <f>COUNTIF(şubat!C16:AG16,"r")</f>
        <v>0</v>
      </c>
      <c r="E15" s="20">
        <f>COUNTIF(mart!C16:AG16,"r")</f>
        <v>0</v>
      </c>
      <c r="F15" s="20">
        <f>COUNTIF(nisan!C16:AG16,"r")</f>
        <v>0</v>
      </c>
      <c r="G15" s="20">
        <f>COUNTIF(mayıs!C16:AG16,"r")</f>
        <v>0</v>
      </c>
      <c r="H15" s="20">
        <f>COUNTIF(haziran!C16:AG16,"r")</f>
        <v>0</v>
      </c>
      <c r="I15" s="20">
        <f>COUNTIF(temmuz!C16:AG16,"r")</f>
        <v>0</v>
      </c>
      <c r="J15" s="20">
        <f>COUNTIF(ağust!C16:AG16,"r")</f>
        <v>0</v>
      </c>
      <c r="K15" s="20">
        <f>COUNTIF(eylul!C16:AG16,"r")</f>
        <v>0</v>
      </c>
      <c r="L15" s="20">
        <f>COUNTIF(ekim!C16:AG16,"r")</f>
        <v>0</v>
      </c>
      <c r="M15" s="20">
        <f>COUNTIF(kasim!C16:AG16,"r")</f>
        <v>0</v>
      </c>
      <c r="N15" s="20">
        <f>COUNTIF(aralik!C16:AG16,"r")</f>
        <v>0</v>
      </c>
      <c r="O15" s="2">
        <f t="shared" si="0"/>
        <v>0</v>
      </c>
      <c r="P15" s="23">
        <f>COUNTIF(ocak!C16:AG16,"m")</f>
        <v>0</v>
      </c>
      <c r="Q15" s="23">
        <f>COUNTIF(ocak!C16:AG16,"a")</f>
        <v>0</v>
      </c>
      <c r="S15" s="24"/>
      <c r="T15" s="24"/>
      <c r="U15" s="24"/>
      <c r="V15" s="24"/>
      <c r="W15" s="24"/>
      <c r="X15" s="24"/>
      <c r="Y15" s="24"/>
    </row>
    <row r="16" spans="1:25" ht="18" customHeight="1">
      <c r="A16" s="9">
        <v>14</v>
      </c>
      <c r="B16" s="14"/>
      <c r="C16" s="21">
        <f>COUNTIF(ocak!C17:AG17,"r")</f>
        <v>0</v>
      </c>
      <c r="D16" s="21">
        <f>COUNTIF(şubat!C17:AG17,"r")</f>
        <v>0</v>
      </c>
      <c r="E16" s="21">
        <f>COUNTIF(mart!C17:AG17,"r")</f>
        <v>0</v>
      </c>
      <c r="F16" s="21">
        <f>COUNTIF(nisan!C17:AG17,"r")</f>
        <v>0</v>
      </c>
      <c r="G16" s="21">
        <f>COUNTIF(mayıs!C17:AG17,"r")</f>
        <v>0</v>
      </c>
      <c r="H16" s="21">
        <f>COUNTIF(haziran!C17:AG17,"r")</f>
        <v>0</v>
      </c>
      <c r="I16" s="21">
        <f>COUNTIF(temmuz!C17:AG17,"r")</f>
        <v>0</v>
      </c>
      <c r="J16" s="21">
        <f>COUNTIF(ağust!C17:AG17,"r")</f>
        <v>0</v>
      </c>
      <c r="K16" s="21">
        <f>COUNTIF(eylul!C17:AG17,"r")</f>
        <v>0</v>
      </c>
      <c r="L16" s="21">
        <f>COUNTIF(ekim!C17:AG17,"r")</f>
        <v>0</v>
      </c>
      <c r="M16" s="21">
        <f>COUNTIF(kasim!C17:AG17,"r")</f>
        <v>0</v>
      </c>
      <c r="N16" s="21">
        <f>COUNTIF(aralik!C17:AG17,"r")</f>
        <v>0</v>
      </c>
      <c r="O16" s="2">
        <f t="shared" si="0"/>
        <v>0</v>
      </c>
      <c r="P16" s="23">
        <f>COUNTIF(ocak!C17:AG17,"m")</f>
        <v>0</v>
      </c>
      <c r="Q16" s="23">
        <f>COUNTIF(ocak!C17:AG17,"a")</f>
        <v>0</v>
      </c>
      <c r="S16" s="12"/>
    </row>
    <row r="17" spans="1:19" ht="18" customHeight="1">
      <c r="A17" s="11">
        <v>15</v>
      </c>
      <c r="B17" s="14"/>
      <c r="C17" s="20">
        <f>COUNTIF(ocak!C18:AG18,"r")</f>
        <v>0</v>
      </c>
      <c r="D17" s="20">
        <f>COUNTIF(şubat!C18:AG18,"r")</f>
        <v>0</v>
      </c>
      <c r="E17" s="20">
        <f>COUNTIF(mart!C18:AG18,"r")</f>
        <v>0</v>
      </c>
      <c r="F17" s="20">
        <f>COUNTIF(nisan!C18:AG18,"r")</f>
        <v>0</v>
      </c>
      <c r="G17" s="20">
        <f>COUNTIF(mayıs!C18:AG18,"r")</f>
        <v>0</v>
      </c>
      <c r="H17" s="20">
        <f>COUNTIF(haziran!C18:AG18,"r")</f>
        <v>0</v>
      </c>
      <c r="I17" s="20">
        <f>COUNTIF(temmuz!C18:AG18,"r")</f>
        <v>0</v>
      </c>
      <c r="J17" s="20">
        <f>COUNTIF(ağust!C18:AG18,"r")</f>
        <v>0</v>
      </c>
      <c r="K17" s="20">
        <f>COUNTIF(eylul!C18:AG18,"r")</f>
        <v>0</v>
      </c>
      <c r="L17" s="20">
        <f>COUNTIF(ekim!C18:AG18,"r")</f>
        <v>0</v>
      </c>
      <c r="M17" s="20">
        <f>COUNTIF(kasim!C18:AG18,"r")</f>
        <v>0</v>
      </c>
      <c r="N17" s="20">
        <f>COUNTIF(aralik!C18:AG18,"r")</f>
        <v>0</v>
      </c>
      <c r="O17" s="2">
        <f t="shared" si="0"/>
        <v>0</v>
      </c>
      <c r="P17" s="23">
        <f>COUNTIF(ocak!C18:AG18,"m")</f>
        <v>0</v>
      </c>
      <c r="Q17" s="23">
        <f>COUNTIF(ocak!C18:AG18,"a")</f>
        <v>0</v>
      </c>
      <c r="S17" s="12"/>
    </row>
    <row r="18" spans="1:19" ht="18" customHeight="1">
      <c r="A18" s="9">
        <v>16</v>
      </c>
      <c r="B18" s="14"/>
      <c r="C18" s="21">
        <f>COUNTIF(ocak!C19:AG19,"r")</f>
        <v>0</v>
      </c>
      <c r="D18" s="21">
        <f>COUNTIF(şubat!C19:AG19,"r")</f>
        <v>0</v>
      </c>
      <c r="E18" s="21">
        <f>COUNTIF(mart!C19:AG19,"r")</f>
        <v>0</v>
      </c>
      <c r="F18" s="21">
        <f>COUNTIF(nisan!C19:AG19,"r")</f>
        <v>0</v>
      </c>
      <c r="G18" s="21">
        <f>COUNTIF(mayıs!C19:AG19,"r")</f>
        <v>0</v>
      </c>
      <c r="H18" s="21">
        <f>COUNTIF(haziran!C19:AG19,"r")</f>
        <v>0</v>
      </c>
      <c r="I18" s="21">
        <f>COUNTIF(temmuz!C19:AG19,"r")</f>
        <v>0</v>
      </c>
      <c r="J18" s="21">
        <f>COUNTIF(ağust!C19:AG19,"r")</f>
        <v>0</v>
      </c>
      <c r="K18" s="21">
        <f>COUNTIF(eylul!C19:AG19,"r")</f>
        <v>0</v>
      </c>
      <c r="L18" s="21">
        <f>COUNTIF(ekim!C19:AG19,"r")</f>
        <v>0</v>
      </c>
      <c r="M18" s="21">
        <f>COUNTIF(kasim!C19:AG19,"r")</f>
        <v>0</v>
      </c>
      <c r="N18" s="21">
        <f>COUNTIF(aralik!C19:AG19,"r")</f>
        <v>0</v>
      </c>
      <c r="O18" s="2">
        <f t="shared" si="0"/>
        <v>0</v>
      </c>
      <c r="P18" s="23">
        <f>COUNTIF(ocak!C19:AG19,"m")</f>
        <v>0</v>
      </c>
      <c r="Q18" s="23">
        <f>COUNTIF(ocak!C19:AG19,"a")</f>
        <v>0</v>
      </c>
      <c r="S18" s="12"/>
    </row>
    <row r="19" spans="1:19" ht="18" customHeight="1">
      <c r="A19" s="11">
        <v>17</v>
      </c>
      <c r="B19" s="14"/>
      <c r="C19" s="20">
        <f>COUNTIF(ocak!C20:AG20,"r")</f>
        <v>0</v>
      </c>
      <c r="D19" s="20">
        <f>COUNTIF(şubat!C20:AG20,"r")</f>
        <v>0</v>
      </c>
      <c r="E19" s="20">
        <f>COUNTIF(mart!C20:AG20,"r")</f>
        <v>0</v>
      </c>
      <c r="F19" s="20">
        <f>COUNTIF(nisan!C20:AG20,"r")</f>
        <v>0</v>
      </c>
      <c r="G19" s="20">
        <f>COUNTIF(mayıs!C20:AG20,"r")</f>
        <v>0</v>
      </c>
      <c r="H19" s="20">
        <f>COUNTIF(haziran!C20:AG20,"r")</f>
        <v>0</v>
      </c>
      <c r="I19" s="20">
        <f>COUNTIF(temmuz!C20:AG20,"r")</f>
        <v>0</v>
      </c>
      <c r="J19" s="20">
        <f>COUNTIF(ağust!C20:AG20,"r")</f>
        <v>0</v>
      </c>
      <c r="K19" s="20">
        <f>COUNTIF(eylul!C20:AG20,"r")</f>
        <v>0</v>
      </c>
      <c r="L19" s="20">
        <f>COUNTIF(ekim!C20:AG20,"r")</f>
        <v>0</v>
      </c>
      <c r="M19" s="20">
        <f>COUNTIF(kasim!C20:AG20,"r")</f>
        <v>0</v>
      </c>
      <c r="N19" s="20">
        <f>COUNTIF(aralik!C20:AG20,"r")</f>
        <v>0</v>
      </c>
      <c r="O19" s="2">
        <f t="shared" si="0"/>
        <v>0</v>
      </c>
      <c r="P19" s="23">
        <f>COUNTIF(ocak!C20:AG20,"m")</f>
        <v>0</v>
      </c>
      <c r="Q19" s="23">
        <f>COUNTIF(ocak!C20:AG20,"a")</f>
        <v>0</v>
      </c>
      <c r="S19" s="12"/>
    </row>
    <row r="20" spans="1:19" ht="18" customHeight="1">
      <c r="A20" s="9">
        <v>18</v>
      </c>
      <c r="B20" s="14"/>
      <c r="C20" s="21">
        <f>COUNTIF(ocak!C21:AG21,"r")</f>
        <v>0</v>
      </c>
      <c r="D20" s="21">
        <f>COUNTIF(şubat!C21:AG21,"r")</f>
        <v>0</v>
      </c>
      <c r="E20" s="21">
        <f>COUNTIF(mart!C21:AG21,"r")</f>
        <v>0</v>
      </c>
      <c r="F20" s="21">
        <f>COUNTIF(nisan!C21:AG21,"r")</f>
        <v>0</v>
      </c>
      <c r="G20" s="21">
        <f>COUNTIF(mayıs!C21:AG21,"r")</f>
        <v>0</v>
      </c>
      <c r="H20" s="21">
        <f>COUNTIF(haziran!C21:AG21,"r")</f>
        <v>0</v>
      </c>
      <c r="I20" s="21">
        <f>COUNTIF(temmuz!C21:AG21,"r")</f>
        <v>0</v>
      </c>
      <c r="J20" s="21">
        <f>COUNTIF(ağust!C21:AG21,"r")</f>
        <v>0</v>
      </c>
      <c r="K20" s="21">
        <f>COUNTIF(eylul!C21:AG21,"r")</f>
        <v>0</v>
      </c>
      <c r="L20" s="21">
        <f>COUNTIF(ekim!C21:AG21,"r")</f>
        <v>0</v>
      </c>
      <c r="M20" s="21">
        <f>COUNTIF(kasim!C21:AG21,"r")</f>
        <v>0</v>
      </c>
      <c r="N20" s="21">
        <f>COUNTIF(aralik!C21:AG21,"r")</f>
        <v>0</v>
      </c>
      <c r="O20" s="2">
        <f t="shared" si="0"/>
        <v>0</v>
      </c>
      <c r="P20" s="23">
        <f>COUNTIF(ocak!C21:AG21,"m")</f>
        <v>0</v>
      </c>
      <c r="Q20" s="23">
        <f>COUNTIF(ocak!C21:AG21,"a")</f>
        <v>0</v>
      </c>
      <c r="S20" s="12"/>
    </row>
    <row r="21" spans="1:19" ht="18" customHeight="1">
      <c r="A21" s="11">
        <v>19</v>
      </c>
      <c r="B21" s="14"/>
      <c r="C21" s="20">
        <f>COUNTIF(ocak!C22:AG22,"r")</f>
        <v>0</v>
      </c>
      <c r="D21" s="20">
        <f>COUNTIF(şubat!C22:AG22,"r")</f>
        <v>0</v>
      </c>
      <c r="E21" s="20">
        <f>COUNTIF(mart!C22:AG22,"r")</f>
        <v>0</v>
      </c>
      <c r="F21" s="20">
        <f>COUNTIF(nisan!C22:AG22,"r")</f>
        <v>0</v>
      </c>
      <c r="G21" s="20">
        <f>COUNTIF(mayıs!C22:AG22,"r")</f>
        <v>0</v>
      </c>
      <c r="H21" s="20">
        <f>COUNTIF(haziran!C22:AG22,"r")</f>
        <v>0</v>
      </c>
      <c r="I21" s="20">
        <f>COUNTIF(temmuz!C22:AG22,"r")</f>
        <v>0</v>
      </c>
      <c r="J21" s="20">
        <f>COUNTIF(ağust!C22:AG22,"r")</f>
        <v>0</v>
      </c>
      <c r="K21" s="20">
        <f>COUNTIF(eylul!C22:AG22,"r")</f>
        <v>0</v>
      </c>
      <c r="L21" s="20">
        <f>COUNTIF(ekim!C22:AG22,"r")</f>
        <v>0</v>
      </c>
      <c r="M21" s="20">
        <f>COUNTIF(kasim!C22:AG22,"r")</f>
        <v>0</v>
      </c>
      <c r="N21" s="20">
        <f>COUNTIF(aralik!C22:AG22,"r")</f>
        <v>0</v>
      </c>
      <c r="O21" s="2">
        <f t="shared" si="0"/>
        <v>0</v>
      </c>
      <c r="P21" s="23">
        <f>COUNTIF(ocak!C22:AG22,"m")</f>
        <v>0</v>
      </c>
      <c r="Q21" s="23">
        <f>COUNTIF(ocak!C22:AG22,"a")</f>
        <v>0</v>
      </c>
      <c r="S21" s="12"/>
    </row>
    <row r="22" spans="1:19" ht="18" customHeight="1">
      <c r="A22" s="9">
        <v>20</v>
      </c>
      <c r="B22" s="14"/>
      <c r="C22" s="21">
        <f>COUNTIF(ocak!C23:AG23,"r")</f>
        <v>0</v>
      </c>
      <c r="D22" s="21">
        <f>COUNTIF(şubat!C23:AG23,"r")</f>
        <v>0</v>
      </c>
      <c r="E22" s="21">
        <f>COUNTIF(mart!C23:AG23,"r")</f>
        <v>0</v>
      </c>
      <c r="F22" s="21">
        <f>COUNTIF(nisan!C23:AG23,"r")</f>
        <v>0</v>
      </c>
      <c r="G22" s="21">
        <f>COUNTIF(mayıs!C23:AG23,"r")</f>
        <v>0</v>
      </c>
      <c r="H22" s="21">
        <f>COUNTIF(haziran!C23:AG23,"r")</f>
        <v>0</v>
      </c>
      <c r="I22" s="21">
        <f>COUNTIF(temmuz!C23:AG23,"r")</f>
        <v>0</v>
      </c>
      <c r="J22" s="21">
        <f>COUNTIF(ağust!C23:AG23,"r")</f>
        <v>0</v>
      </c>
      <c r="K22" s="21">
        <f>COUNTIF(eylul!C23:AG23,"r")</f>
        <v>0</v>
      </c>
      <c r="L22" s="21">
        <f>COUNTIF(ekim!C23:AG23,"r")</f>
        <v>0</v>
      </c>
      <c r="M22" s="21">
        <f>COUNTIF(kasim!C23:AG23,"r")</f>
        <v>0</v>
      </c>
      <c r="N22" s="21">
        <f>COUNTIF(aralik!C23:AG23,"r")</f>
        <v>0</v>
      </c>
      <c r="O22" s="2">
        <f t="shared" si="0"/>
        <v>0</v>
      </c>
      <c r="P22" s="23">
        <f>COUNTIF(ocak!C23:AG23,"m")</f>
        <v>0</v>
      </c>
      <c r="Q22" s="23">
        <f>COUNTIF(ocak!C23:AG23,"a")</f>
        <v>0</v>
      </c>
      <c r="S22" s="12"/>
    </row>
    <row r="23" spans="1:19" ht="18" customHeight="1">
      <c r="A23" s="11">
        <v>21</v>
      </c>
      <c r="B23" s="14"/>
      <c r="C23" s="20">
        <f>COUNTIF(ocak!C24:AG24,"r")</f>
        <v>0</v>
      </c>
      <c r="D23" s="20">
        <f>COUNTIF(şubat!C24:AG24,"r")</f>
        <v>0</v>
      </c>
      <c r="E23" s="20">
        <f>COUNTIF(mart!C24:AG24,"r")</f>
        <v>0</v>
      </c>
      <c r="F23" s="20">
        <f>COUNTIF(nisan!C24:AG24,"r")</f>
        <v>0</v>
      </c>
      <c r="G23" s="20">
        <f>COUNTIF(mayıs!C24:AG24,"r")</f>
        <v>0</v>
      </c>
      <c r="H23" s="20">
        <f>COUNTIF(haziran!C24:AG24,"r")</f>
        <v>0</v>
      </c>
      <c r="I23" s="20">
        <f>COUNTIF(temmuz!C24:AG24,"r")</f>
        <v>0</v>
      </c>
      <c r="J23" s="20">
        <f>COUNTIF(ağust!C24:AG24,"r")</f>
        <v>0</v>
      </c>
      <c r="K23" s="20">
        <f>COUNTIF(eylul!C24:AG24,"r")</f>
        <v>0</v>
      </c>
      <c r="L23" s="20">
        <f>COUNTIF(ekim!C24:AG24,"r")</f>
        <v>0</v>
      </c>
      <c r="M23" s="20">
        <f>COUNTIF(kasim!C24:AG24,"r")</f>
        <v>0</v>
      </c>
      <c r="N23" s="20">
        <f>COUNTIF(aralik!C24:AG24,"r")</f>
        <v>0</v>
      </c>
      <c r="O23" s="2">
        <f t="shared" si="0"/>
        <v>0</v>
      </c>
      <c r="P23" s="23">
        <f>COUNTIF(ocak!C24:AG24,"m")</f>
        <v>0</v>
      </c>
      <c r="Q23" s="23">
        <f>COUNTIF(ocak!C24:AG24,"a")</f>
        <v>0</v>
      </c>
      <c r="S23" s="12"/>
    </row>
    <row r="24" spans="1:19" ht="18" customHeight="1">
      <c r="A24" s="9">
        <v>22</v>
      </c>
      <c r="B24" s="14"/>
      <c r="C24" s="21">
        <f>COUNTIF(ocak!C25:AG25,"r")</f>
        <v>0</v>
      </c>
      <c r="D24" s="21">
        <f>COUNTIF(şubat!C25:AG25,"r")</f>
        <v>0</v>
      </c>
      <c r="E24" s="21">
        <f>COUNTIF(mart!C25:AG25,"r")</f>
        <v>0</v>
      </c>
      <c r="F24" s="21">
        <f>COUNTIF(nisan!C25:AG25,"r")</f>
        <v>0</v>
      </c>
      <c r="G24" s="21">
        <f>COUNTIF(mayıs!C25:AG25,"r")</f>
        <v>0</v>
      </c>
      <c r="H24" s="21">
        <f>COUNTIF(haziran!C25:AG25,"r")</f>
        <v>0</v>
      </c>
      <c r="I24" s="21">
        <f>COUNTIF(temmuz!C25:AG25,"r")</f>
        <v>0</v>
      </c>
      <c r="J24" s="21">
        <f>COUNTIF(ağust!C25:AG25,"r")</f>
        <v>0</v>
      </c>
      <c r="K24" s="21">
        <f>COUNTIF(eylul!C25:AG25,"r")</f>
        <v>0</v>
      </c>
      <c r="L24" s="21">
        <f>COUNTIF(ekim!C25:AG25,"r")</f>
        <v>0</v>
      </c>
      <c r="M24" s="21">
        <f>COUNTIF(kasim!C25:AG25,"r")</f>
        <v>0</v>
      </c>
      <c r="N24" s="21">
        <f>COUNTIF(aralik!C25:AG25,"r")</f>
        <v>0</v>
      </c>
      <c r="O24" s="2">
        <f t="shared" si="0"/>
        <v>0</v>
      </c>
      <c r="P24" s="23">
        <f>COUNTIF(ocak!C25:AG25,"m")</f>
        <v>0</v>
      </c>
      <c r="Q24" s="23">
        <f>COUNTIF(ocak!C25:AG25,"a")</f>
        <v>0</v>
      </c>
      <c r="S24" s="12"/>
    </row>
    <row r="25" spans="1:19" ht="18" customHeight="1">
      <c r="A25" s="11">
        <v>23</v>
      </c>
      <c r="B25" s="14"/>
      <c r="C25" s="20">
        <f>COUNTIF(ocak!C26:AG26,"r")</f>
        <v>0</v>
      </c>
      <c r="D25" s="20">
        <f>COUNTIF(şubat!C26:AG26,"r")</f>
        <v>0</v>
      </c>
      <c r="E25" s="20">
        <f>COUNTIF(mart!C26:AG26,"r")</f>
        <v>0</v>
      </c>
      <c r="F25" s="20">
        <f>COUNTIF(nisan!C26:AG26,"r")</f>
        <v>0</v>
      </c>
      <c r="G25" s="20">
        <f>COUNTIF(mayıs!C26:AG26,"r")</f>
        <v>0</v>
      </c>
      <c r="H25" s="20">
        <f>COUNTIF(haziran!C26:AG26,"r")</f>
        <v>0</v>
      </c>
      <c r="I25" s="20">
        <f>COUNTIF(temmuz!C26:AG26,"r")</f>
        <v>0</v>
      </c>
      <c r="J25" s="20">
        <f>COUNTIF(ağust!C26:AG26,"r")</f>
        <v>0</v>
      </c>
      <c r="K25" s="20">
        <f>COUNTIF(eylul!C26:AG26,"r")</f>
        <v>0</v>
      </c>
      <c r="L25" s="20">
        <f>COUNTIF(ekim!C26:AG26,"r")</f>
        <v>0</v>
      </c>
      <c r="M25" s="20">
        <f>COUNTIF(kasim!C26:AG26,"r")</f>
        <v>0</v>
      </c>
      <c r="N25" s="20">
        <f>COUNTIF(aralik!C26:AG26,"r")</f>
        <v>0</v>
      </c>
      <c r="O25" s="2">
        <f t="shared" si="0"/>
        <v>0</v>
      </c>
      <c r="P25" s="23">
        <f>COUNTIF(ocak!C26:AG26,"m")</f>
        <v>0</v>
      </c>
      <c r="Q25" s="23">
        <f>COUNTIF(ocak!C26:AG26,"a")</f>
        <v>0</v>
      </c>
      <c r="S25" s="12"/>
    </row>
    <row r="26" spans="1:19" ht="18" customHeight="1">
      <c r="A26" s="9">
        <v>24</v>
      </c>
      <c r="B26" s="14"/>
      <c r="C26" s="21">
        <f>COUNTIF(ocak!C27:AG27,"r")</f>
        <v>0</v>
      </c>
      <c r="D26" s="21">
        <f>COUNTIF(şubat!C27:AG27,"r")</f>
        <v>0</v>
      </c>
      <c r="E26" s="21">
        <f>COUNTIF(mart!C27:AG27,"r")</f>
        <v>0</v>
      </c>
      <c r="F26" s="21">
        <f>COUNTIF(nisan!C27:AG27,"r")</f>
        <v>0</v>
      </c>
      <c r="G26" s="21">
        <f>COUNTIF(mayıs!C27:AG27,"r")</f>
        <v>0</v>
      </c>
      <c r="H26" s="21">
        <f>COUNTIF(haziran!C27:AG27,"r")</f>
        <v>0</v>
      </c>
      <c r="I26" s="21">
        <f>COUNTIF(temmuz!C27:AG27,"r")</f>
        <v>0</v>
      </c>
      <c r="J26" s="21">
        <f>COUNTIF(ağust!C27:AG27,"r")</f>
        <v>0</v>
      </c>
      <c r="K26" s="21">
        <f>COUNTIF(eylul!C27:AG27,"r")</f>
        <v>0</v>
      </c>
      <c r="L26" s="21">
        <f>COUNTIF(ekim!C27:AG27,"r")</f>
        <v>0</v>
      </c>
      <c r="M26" s="21">
        <f>COUNTIF(kasim!C27:AG27,"r")</f>
        <v>0</v>
      </c>
      <c r="N26" s="21">
        <f>COUNTIF(aralik!C27:AG27,"r")</f>
        <v>0</v>
      </c>
      <c r="O26" s="2">
        <f t="shared" si="0"/>
        <v>0</v>
      </c>
      <c r="P26" s="23">
        <f>COUNTIF(ocak!C27:AG27,"m")</f>
        <v>0</v>
      </c>
      <c r="Q26" s="23">
        <f>COUNTIF(ocak!C27:AG27,"a")</f>
        <v>0</v>
      </c>
      <c r="S26" s="12"/>
    </row>
    <row r="27" spans="1:19" ht="18" customHeight="1">
      <c r="A27" s="11">
        <v>25</v>
      </c>
      <c r="B27" s="14"/>
      <c r="C27" s="20">
        <f>COUNTIF(ocak!C28:AG28,"r")</f>
        <v>0</v>
      </c>
      <c r="D27" s="20">
        <f>COUNTIF(şubat!C28:AG28,"r")</f>
        <v>0</v>
      </c>
      <c r="E27" s="20">
        <f>COUNTIF(mart!C28:AG28,"r")</f>
        <v>0</v>
      </c>
      <c r="F27" s="20">
        <f>COUNTIF(nisan!C28:AG28,"r")</f>
        <v>0</v>
      </c>
      <c r="G27" s="20">
        <f>COUNTIF(mayıs!C28:AG28,"r")</f>
        <v>0</v>
      </c>
      <c r="H27" s="20">
        <f>COUNTIF(haziran!C28:AG28,"r")</f>
        <v>0</v>
      </c>
      <c r="I27" s="20">
        <f>COUNTIF(temmuz!C28:AG28,"r")</f>
        <v>0</v>
      </c>
      <c r="J27" s="20">
        <f>COUNTIF(ağust!C28:AG28,"r")</f>
        <v>0</v>
      </c>
      <c r="K27" s="20">
        <f>COUNTIF(eylul!C28:AG28,"r")</f>
        <v>0</v>
      </c>
      <c r="L27" s="20">
        <f>COUNTIF(ekim!C28:AG28,"r")</f>
        <v>0</v>
      </c>
      <c r="M27" s="20">
        <f>COUNTIF(kasim!C28:AG28,"r")</f>
        <v>0</v>
      </c>
      <c r="N27" s="20">
        <f>COUNTIF(aralik!C28:AG28,"r")</f>
        <v>0</v>
      </c>
      <c r="O27" s="2">
        <f t="shared" si="0"/>
        <v>0</v>
      </c>
      <c r="P27" s="23">
        <f>COUNTIF(ocak!C28:AG28,"m")</f>
        <v>0</v>
      </c>
      <c r="Q27" s="23">
        <f>COUNTIF(ocak!C28:AG28,"a")</f>
        <v>0</v>
      </c>
      <c r="S27" s="12"/>
    </row>
    <row r="28" spans="1:19" ht="18" customHeight="1">
      <c r="A28" s="9">
        <v>26</v>
      </c>
      <c r="B28" s="14"/>
      <c r="C28" s="21">
        <f>COUNTIF(ocak!C29:AG29,"r")</f>
        <v>0</v>
      </c>
      <c r="D28" s="21">
        <f>COUNTIF(şubat!C29:AG29,"r")</f>
        <v>0</v>
      </c>
      <c r="E28" s="21">
        <f>COUNTIF(mart!C29:AG29,"r")</f>
        <v>0</v>
      </c>
      <c r="F28" s="21">
        <f>COUNTIF(nisan!C29:AG29,"r")</f>
        <v>0</v>
      </c>
      <c r="G28" s="21">
        <f>COUNTIF(mayıs!C29:AG29,"r")</f>
        <v>0</v>
      </c>
      <c r="H28" s="21">
        <f>COUNTIF(haziran!C29:AG29,"r")</f>
        <v>0</v>
      </c>
      <c r="I28" s="21">
        <f>COUNTIF(temmuz!C29:AG29,"r")</f>
        <v>0</v>
      </c>
      <c r="J28" s="21">
        <f>COUNTIF(ağust!C29:AG29,"r")</f>
        <v>0</v>
      </c>
      <c r="K28" s="21">
        <f>COUNTIF(eylul!C29:AG29,"r")</f>
        <v>0</v>
      </c>
      <c r="L28" s="21">
        <f>COUNTIF(ekim!C29:AG29,"r")</f>
        <v>0</v>
      </c>
      <c r="M28" s="21">
        <f>COUNTIF(kasim!C29:AG29,"r")</f>
        <v>0</v>
      </c>
      <c r="N28" s="21">
        <f>COUNTIF(aralik!C29:AG29,"r")</f>
        <v>0</v>
      </c>
      <c r="O28" s="2">
        <f t="shared" si="0"/>
        <v>0</v>
      </c>
      <c r="P28" s="23">
        <f>COUNTIF(ocak!C29:AG29,"m")</f>
        <v>0</v>
      </c>
      <c r="Q28" s="23">
        <f>COUNTIF(ocak!C29:AG29,"a")</f>
        <v>0</v>
      </c>
      <c r="S28" s="12"/>
    </row>
    <row r="29" spans="1:19" ht="18" customHeight="1">
      <c r="A29" s="11">
        <v>27</v>
      </c>
      <c r="B29" s="15"/>
      <c r="C29" s="20">
        <f>COUNTIF(ocak!C30:AG30,"r")</f>
        <v>0</v>
      </c>
      <c r="D29" s="20">
        <f>COUNTIF(şubat!C30:AG30,"r")</f>
        <v>0</v>
      </c>
      <c r="E29" s="20">
        <f>COUNTIF(mart!C30:AG30,"r")</f>
        <v>0</v>
      </c>
      <c r="F29" s="20">
        <f>COUNTIF(nisan!C30:AG30,"r")</f>
        <v>0</v>
      </c>
      <c r="G29" s="20">
        <f>COUNTIF(mayıs!C30:AG30,"r")</f>
        <v>0</v>
      </c>
      <c r="H29" s="20">
        <f>COUNTIF(haziran!C30:AG30,"r")</f>
        <v>0</v>
      </c>
      <c r="I29" s="20">
        <f>COUNTIF(temmuz!C30:AG30,"r")</f>
        <v>0</v>
      </c>
      <c r="J29" s="20">
        <f>COUNTIF(ağust!C30:AG30,"r")</f>
        <v>0</v>
      </c>
      <c r="K29" s="20">
        <f>COUNTIF(eylul!C30:AG30,"r")</f>
        <v>0</v>
      </c>
      <c r="L29" s="20">
        <f>COUNTIF(ekim!C30:AG30,"r")</f>
        <v>0</v>
      </c>
      <c r="M29" s="20">
        <f>COUNTIF(kasim!C30:AG30,"r")</f>
        <v>0</v>
      </c>
      <c r="N29" s="20">
        <f>COUNTIF(aralik!C30:AG30,"r")</f>
        <v>0</v>
      </c>
      <c r="O29" s="2">
        <f t="shared" si="0"/>
        <v>0</v>
      </c>
      <c r="P29" s="23">
        <f>COUNTIF(ocak!C30:AG30,"m")</f>
        <v>0</v>
      </c>
      <c r="Q29" s="23">
        <f>COUNTIF(ocak!C30:AG30,"a")</f>
        <v>0</v>
      </c>
      <c r="S29" s="12"/>
    </row>
    <row r="30" spans="1:19" ht="18" customHeight="1">
      <c r="A30" s="9">
        <v>28</v>
      </c>
      <c r="B30" s="14"/>
      <c r="C30" s="21">
        <f>COUNTIF(ocak!C31:AG31,"r")</f>
        <v>0</v>
      </c>
      <c r="D30" s="21">
        <f>COUNTIF(şubat!C31:AG31,"r")</f>
        <v>0</v>
      </c>
      <c r="E30" s="21">
        <f>COUNTIF(mart!C31:AG31,"r")</f>
        <v>0</v>
      </c>
      <c r="F30" s="21">
        <f>COUNTIF(nisan!C31:AG31,"r")</f>
        <v>0</v>
      </c>
      <c r="G30" s="21">
        <f>COUNTIF(mayıs!C31:AG31,"r")</f>
        <v>0</v>
      </c>
      <c r="H30" s="21">
        <f>COUNTIF(haziran!C31:AG31,"r")</f>
        <v>0</v>
      </c>
      <c r="I30" s="21">
        <f>COUNTIF(temmuz!C31:AG31,"r")</f>
        <v>0</v>
      </c>
      <c r="J30" s="21">
        <f>COUNTIF(ağust!C31:AG31,"r")</f>
        <v>0</v>
      </c>
      <c r="K30" s="21">
        <f>COUNTIF(eylul!C31:AG31,"r")</f>
        <v>0</v>
      </c>
      <c r="L30" s="21">
        <f>COUNTIF(ekim!C31:AG31,"r")</f>
        <v>0</v>
      </c>
      <c r="M30" s="21">
        <f>COUNTIF(kasim!C31:AG31,"r")</f>
        <v>0</v>
      </c>
      <c r="N30" s="21">
        <f>COUNTIF(aralik!C31:AG31,"r")</f>
        <v>0</v>
      </c>
      <c r="O30" s="2">
        <f t="shared" si="0"/>
        <v>0</v>
      </c>
      <c r="P30" s="23">
        <f>COUNTIF(ocak!C31:AG31,"m")</f>
        <v>0</v>
      </c>
      <c r="Q30" s="23">
        <f>COUNTIF(ocak!C31:AG31,"a")</f>
        <v>0</v>
      </c>
      <c r="S30" s="12"/>
    </row>
    <row r="31" spans="1:19" ht="18" customHeight="1">
      <c r="A31" s="11">
        <v>29</v>
      </c>
      <c r="B31" s="14"/>
      <c r="C31" s="20">
        <f>COUNTIF(ocak!C32:AG32,"r")</f>
        <v>0</v>
      </c>
      <c r="D31" s="20">
        <f>COUNTIF(şubat!C32:AG32,"r")</f>
        <v>0</v>
      </c>
      <c r="E31" s="20">
        <f>COUNTIF(mart!C32:AG32,"r")</f>
        <v>0</v>
      </c>
      <c r="F31" s="20">
        <f>COUNTIF(nisan!C32:AG32,"r")</f>
        <v>0</v>
      </c>
      <c r="G31" s="20">
        <f>COUNTIF(mayıs!C32:AG32,"r")</f>
        <v>0</v>
      </c>
      <c r="H31" s="20">
        <f>COUNTIF(haziran!C32:AG32,"r")</f>
        <v>0</v>
      </c>
      <c r="I31" s="20">
        <f>COUNTIF(temmuz!C32:AG32,"r")</f>
        <v>0</v>
      </c>
      <c r="J31" s="20">
        <f>COUNTIF(ağust!C32:AG32,"r")</f>
        <v>0</v>
      </c>
      <c r="K31" s="20">
        <f>COUNTIF(eylul!C32:AG32,"r")</f>
        <v>0</v>
      </c>
      <c r="L31" s="20">
        <f>COUNTIF(ekim!C32:AG32,"r")</f>
        <v>0</v>
      </c>
      <c r="M31" s="20">
        <f>COUNTIF(kasim!C32:AG32,"r")</f>
        <v>0</v>
      </c>
      <c r="N31" s="20">
        <f>COUNTIF(aralik!C32:AG32,"r")</f>
        <v>0</v>
      </c>
      <c r="O31" s="2">
        <f t="shared" si="0"/>
        <v>0</v>
      </c>
      <c r="P31" s="23">
        <f>COUNTIF(ocak!C32:AG32,"m")</f>
        <v>0</v>
      </c>
      <c r="Q31" s="23">
        <f>COUNTIF(ocak!C32:AG32,"a")</f>
        <v>0</v>
      </c>
      <c r="S31" s="12"/>
    </row>
    <row r="32" spans="1:19" ht="18" customHeight="1">
      <c r="A32" s="9">
        <v>30</v>
      </c>
      <c r="B32" s="14"/>
      <c r="C32" s="21">
        <f>COUNTIF(ocak!C33:AG33,"r")</f>
        <v>0</v>
      </c>
      <c r="D32" s="21">
        <f>COUNTIF(şubat!C33:AG33,"r")</f>
        <v>0</v>
      </c>
      <c r="E32" s="21">
        <f>COUNTIF(mart!C33:AG33,"r")</f>
        <v>0</v>
      </c>
      <c r="F32" s="21">
        <f>COUNTIF(nisan!C33:AG33,"r")</f>
        <v>0</v>
      </c>
      <c r="G32" s="21">
        <f>COUNTIF(mayıs!C33:AG33,"r")</f>
        <v>0</v>
      </c>
      <c r="H32" s="21">
        <f>COUNTIF(haziran!C33:AG33,"r")</f>
        <v>0</v>
      </c>
      <c r="I32" s="21">
        <f>COUNTIF(temmuz!C33:AG33,"r")</f>
        <v>0</v>
      </c>
      <c r="J32" s="21">
        <f>COUNTIF(ağust!C33:AG33,"r")</f>
        <v>0</v>
      </c>
      <c r="K32" s="21">
        <f>COUNTIF(eylul!C33:AG33,"r")</f>
        <v>0</v>
      </c>
      <c r="L32" s="21">
        <f>COUNTIF(ekim!C33:AG33,"r")</f>
        <v>0</v>
      </c>
      <c r="M32" s="21">
        <f>COUNTIF(kasim!C33:AG33,"r")</f>
        <v>0</v>
      </c>
      <c r="N32" s="21">
        <f>COUNTIF(aralik!C33:AG33,"r")</f>
        <v>0</v>
      </c>
      <c r="O32" s="2">
        <f t="shared" si="0"/>
        <v>0</v>
      </c>
      <c r="P32" s="23">
        <f>COUNTIF(ocak!C33:AG33,"m")</f>
        <v>0</v>
      </c>
      <c r="Q32" s="23">
        <f>COUNTIF(ocak!C33:AG33,"a")</f>
        <v>0</v>
      </c>
      <c r="S32" s="12"/>
    </row>
    <row r="33" spans="1:19" ht="18" customHeight="1">
      <c r="A33" s="11">
        <v>31</v>
      </c>
      <c r="B33" s="14"/>
      <c r="C33" s="20">
        <f>COUNTIF(ocak!C34:AG34,"r")</f>
        <v>0</v>
      </c>
      <c r="D33" s="20">
        <f>COUNTIF(şubat!C34:AG34,"r")</f>
        <v>0</v>
      </c>
      <c r="E33" s="20">
        <f>COUNTIF(mart!C34:AG34,"r")</f>
        <v>0</v>
      </c>
      <c r="F33" s="20">
        <f>COUNTIF(nisan!C34:AG34,"r")</f>
        <v>0</v>
      </c>
      <c r="G33" s="20">
        <f>COUNTIF(mayıs!C34:AG34,"r")</f>
        <v>0</v>
      </c>
      <c r="H33" s="20">
        <f>COUNTIF(haziran!C34:AG34,"r")</f>
        <v>0</v>
      </c>
      <c r="I33" s="20">
        <f>COUNTIF(temmuz!C34:AG34,"r")</f>
        <v>0</v>
      </c>
      <c r="J33" s="20">
        <f>COUNTIF(ağust!C34:AG34,"r")</f>
        <v>0</v>
      </c>
      <c r="K33" s="20">
        <f>COUNTIF(eylul!C34:AG34,"r")</f>
        <v>0</v>
      </c>
      <c r="L33" s="20">
        <f>COUNTIF(ekim!C34:AG34,"r")</f>
        <v>0</v>
      </c>
      <c r="M33" s="20">
        <f>COUNTIF(kasim!C34:AG34,"r")</f>
        <v>0</v>
      </c>
      <c r="N33" s="20">
        <f>COUNTIF(aralik!C34:AG34,"r")</f>
        <v>0</v>
      </c>
      <c r="O33" s="2">
        <f t="shared" si="0"/>
        <v>0</v>
      </c>
      <c r="P33" s="23">
        <f>COUNTIF(ocak!C34:AG34,"m")</f>
        <v>0</v>
      </c>
      <c r="Q33" s="23">
        <f>COUNTIF(ocak!C34:AG34,"a")</f>
        <v>0</v>
      </c>
      <c r="S33" s="12"/>
    </row>
    <row r="34" spans="1:19" ht="18" customHeight="1">
      <c r="A34" s="9">
        <v>32</v>
      </c>
      <c r="B34" s="14"/>
      <c r="C34" s="21">
        <f>COUNTIF(ocak!C35:AG35,"r")</f>
        <v>0</v>
      </c>
      <c r="D34" s="21">
        <f>COUNTIF(şubat!C35:AG35,"r")</f>
        <v>0</v>
      </c>
      <c r="E34" s="21">
        <f>COUNTIF(mart!C35:AG35,"r")</f>
        <v>0</v>
      </c>
      <c r="F34" s="21">
        <f>COUNTIF(nisan!C35:AG35,"r")</f>
        <v>0</v>
      </c>
      <c r="G34" s="21">
        <f>COUNTIF(mayıs!C35:AG35,"r")</f>
        <v>0</v>
      </c>
      <c r="H34" s="21">
        <f>COUNTIF(haziran!C35:AG35,"r")</f>
        <v>0</v>
      </c>
      <c r="I34" s="21">
        <f>COUNTIF(temmuz!C35:AG35,"r")</f>
        <v>0</v>
      </c>
      <c r="J34" s="21">
        <f>COUNTIF(ağust!C35:AG35,"r")</f>
        <v>0</v>
      </c>
      <c r="K34" s="21">
        <f>COUNTIF(eylul!C35:AG35,"r")</f>
        <v>0</v>
      </c>
      <c r="L34" s="21">
        <f>COUNTIF(ekim!C35:AG35,"r")</f>
        <v>0</v>
      </c>
      <c r="M34" s="21">
        <f>COUNTIF(kasim!C35:AG35,"r")</f>
        <v>0</v>
      </c>
      <c r="N34" s="21">
        <f>COUNTIF(aralik!C35:AG35,"r")</f>
        <v>0</v>
      </c>
      <c r="O34" s="2">
        <f t="shared" si="0"/>
        <v>0</v>
      </c>
      <c r="P34" s="23">
        <f>COUNTIF(ocak!C35:AG35,"m")</f>
        <v>0</v>
      </c>
      <c r="Q34" s="23">
        <f>COUNTIF(ocak!C35:AG35,"a")</f>
        <v>0</v>
      </c>
      <c r="S34" s="12"/>
    </row>
    <row r="35" spans="1:19" ht="18" customHeight="1">
      <c r="A35" s="11">
        <v>33</v>
      </c>
      <c r="B35" s="14"/>
      <c r="C35" s="20">
        <f>COUNTIF(ocak!C36:AG36,"r")</f>
        <v>0</v>
      </c>
      <c r="D35" s="20">
        <f>COUNTIF(şubat!C36:AG36,"r")</f>
        <v>0</v>
      </c>
      <c r="E35" s="20">
        <f>COUNTIF(mart!C36:AG36,"r")</f>
        <v>0</v>
      </c>
      <c r="F35" s="20">
        <f>COUNTIF(nisan!C36:AG36,"r")</f>
        <v>0</v>
      </c>
      <c r="G35" s="20">
        <f>COUNTIF(mayıs!C36:AG36,"r")</f>
        <v>0</v>
      </c>
      <c r="H35" s="20">
        <f>COUNTIF(haziran!C36:AG36,"r")</f>
        <v>0</v>
      </c>
      <c r="I35" s="20">
        <f>COUNTIF(temmuz!C36:AG36,"r")</f>
        <v>0</v>
      </c>
      <c r="J35" s="20">
        <f>COUNTIF(ağust!C36:AG36,"r")</f>
        <v>0</v>
      </c>
      <c r="K35" s="20">
        <f>COUNTIF(eylul!C36:AG36,"r")</f>
        <v>0</v>
      </c>
      <c r="L35" s="20">
        <f>COUNTIF(ekim!C36:AG36,"r")</f>
        <v>0</v>
      </c>
      <c r="M35" s="20">
        <f>COUNTIF(kasim!C36:AG36,"r")</f>
        <v>0</v>
      </c>
      <c r="N35" s="20">
        <f>COUNTIF(aralik!C36:AG36,"r")</f>
        <v>0</v>
      </c>
      <c r="O35" s="2">
        <f t="shared" ref="O35:O62" si="1">SUM(C35:N35)</f>
        <v>0</v>
      </c>
      <c r="P35" s="23">
        <f>COUNTIF(ocak!C36:AG36,"m")</f>
        <v>0</v>
      </c>
      <c r="Q35" s="23">
        <f>COUNTIF(ocak!C36:AG36,"a")</f>
        <v>0</v>
      </c>
      <c r="S35" s="12"/>
    </row>
    <row r="36" spans="1:19" ht="18" customHeight="1">
      <c r="A36" s="9">
        <v>34</v>
      </c>
      <c r="B36" s="14"/>
      <c r="C36" s="21">
        <f>COUNTIF(ocak!C37:AG37,"r")</f>
        <v>0</v>
      </c>
      <c r="D36" s="21">
        <f>COUNTIF(şubat!C37:AG37,"r")</f>
        <v>0</v>
      </c>
      <c r="E36" s="21">
        <f>COUNTIF(mart!C37:AG37,"r")</f>
        <v>0</v>
      </c>
      <c r="F36" s="21">
        <f>COUNTIF(nisan!C37:AG37,"r")</f>
        <v>0</v>
      </c>
      <c r="G36" s="21">
        <f>COUNTIF(mayıs!C37:AG37,"r")</f>
        <v>0</v>
      </c>
      <c r="H36" s="21">
        <f>COUNTIF(haziran!C37:AG37,"r")</f>
        <v>0</v>
      </c>
      <c r="I36" s="21">
        <f>COUNTIF(temmuz!C37:AG37,"r")</f>
        <v>0</v>
      </c>
      <c r="J36" s="21">
        <f>COUNTIF(ağust!C37:AG37,"r")</f>
        <v>0</v>
      </c>
      <c r="K36" s="21">
        <f>COUNTIF(eylul!C37:AG37,"r")</f>
        <v>0</v>
      </c>
      <c r="L36" s="21">
        <f>COUNTIF(ekim!C37:AG37,"r")</f>
        <v>0</v>
      </c>
      <c r="M36" s="21">
        <f>COUNTIF(kasim!C37:AG37,"r")</f>
        <v>0</v>
      </c>
      <c r="N36" s="21">
        <f>COUNTIF(aralik!C37:AG37,"r")</f>
        <v>0</v>
      </c>
      <c r="O36" s="2">
        <f t="shared" si="1"/>
        <v>0</v>
      </c>
      <c r="P36" s="23">
        <f>COUNTIF(ocak!C37:AG37,"m")</f>
        <v>0</v>
      </c>
      <c r="Q36" s="23">
        <f>COUNTIF(ocak!C37:AG37,"a")</f>
        <v>0</v>
      </c>
      <c r="S36" s="12"/>
    </row>
    <row r="37" spans="1:19" ht="18" customHeight="1">
      <c r="A37" s="11">
        <v>35</v>
      </c>
      <c r="B37" s="14"/>
      <c r="C37" s="20">
        <f>COUNTIF(ocak!C38:AG38,"r")</f>
        <v>0</v>
      </c>
      <c r="D37" s="20">
        <f>COUNTIF(şubat!C38:AG38,"r")</f>
        <v>0</v>
      </c>
      <c r="E37" s="20">
        <f>COUNTIF(mart!C38:AG38,"r")</f>
        <v>0</v>
      </c>
      <c r="F37" s="20">
        <f>COUNTIF(nisan!C38:AG38,"r")</f>
        <v>0</v>
      </c>
      <c r="G37" s="20">
        <f>COUNTIF(mayıs!C38:AG38,"r")</f>
        <v>0</v>
      </c>
      <c r="H37" s="20">
        <f>COUNTIF(haziran!C38:AG38,"r")</f>
        <v>0</v>
      </c>
      <c r="I37" s="20">
        <f>COUNTIF(temmuz!C38:AG38,"r")</f>
        <v>0</v>
      </c>
      <c r="J37" s="20">
        <f>COUNTIF(ağust!C38:AG38,"r")</f>
        <v>0</v>
      </c>
      <c r="K37" s="20">
        <f>COUNTIF(eylul!C38:AG38,"r")</f>
        <v>0</v>
      </c>
      <c r="L37" s="20">
        <f>COUNTIF(ekim!C38:AG38,"r")</f>
        <v>0</v>
      </c>
      <c r="M37" s="20">
        <f>COUNTIF(kasim!C38:AG38,"r")</f>
        <v>0</v>
      </c>
      <c r="N37" s="20">
        <f>COUNTIF(aralik!C38:AG38,"r")</f>
        <v>0</v>
      </c>
      <c r="O37" s="2">
        <f t="shared" si="1"/>
        <v>0</v>
      </c>
      <c r="P37" s="23">
        <f>COUNTIF(ocak!C38:AG38,"m")</f>
        <v>0</v>
      </c>
      <c r="Q37" s="23">
        <f>COUNTIF(ocak!C38:AG38,"a")</f>
        <v>0</v>
      </c>
      <c r="S37" s="12"/>
    </row>
    <row r="38" spans="1:19" ht="18" customHeight="1">
      <c r="A38" s="9">
        <v>36</v>
      </c>
      <c r="B38" s="14"/>
      <c r="C38" s="21">
        <f>COUNTIF(ocak!C39:AG39,"r")</f>
        <v>0</v>
      </c>
      <c r="D38" s="21">
        <f>COUNTIF(şubat!C39:AG39,"r")</f>
        <v>0</v>
      </c>
      <c r="E38" s="21">
        <f>COUNTIF(mart!C39:AG39,"r")</f>
        <v>0</v>
      </c>
      <c r="F38" s="21">
        <f>COUNTIF(nisan!C39:AG39,"r")</f>
        <v>0</v>
      </c>
      <c r="G38" s="21">
        <f>COUNTIF(mayıs!C39:AG39,"r")</f>
        <v>0</v>
      </c>
      <c r="H38" s="21">
        <f>COUNTIF(haziran!C39:AG39,"r")</f>
        <v>0</v>
      </c>
      <c r="I38" s="21">
        <f>COUNTIF(temmuz!C39:AG39,"r")</f>
        <v>0</v>
      </c>
      <c r="J38" s="21">
        <f>COUNTIF(ağust!C39:AG39,"r")</f>
        <v>0</v>
      </c>
      <c r="K38" s="21">
        <f>COUNTIF(eylul!C39:AG39,"r")</f>
        <v>0</v>
      </c>
      <c r="L38" s="21">
        <f>COUNTIF(ekim!C39:AG39,"r")</f>
        <v>0</v>
      </c>
      <c r="M38" s="21">
        <f>COUNTIF(kasim!C39:AG39,"r")</f>
        <v>0</v>
      </c>
      <c r="N38" s="21">
        <f>COUNTIF(aralik!C39:AG39,"r")</f>
        <v>0</v>
      </c>
      <c r="O38" s="2">
        <f t="shared" si="1"/>
        <v>0</v>
      </c>
      <c r="P38" s="23">
        <f>COUNTIF(ocak!C39:AG39,"m")</f>
        <v>0</v>
      </c>
      <c r="Q38" s="23">
        <f>COUNTIF(ocak!C39:AG39,"a")</f>
        <v>0</v>
      </c>
      <c r="S38" s="12"/>
    </row>
    <row r="39" spans="1:19" ht="18" customHeight="1">
      <c r="A39" s="11">
        <v>37</v>
      </c>
      <c r="B39" s="14"/>
      <c r="C39" s="20">
        <f>COUNTIF(ocak!C40:AG40,"r")</f>
        <v>0</v>
      </c>
      <c r="D39" s="20">
        <f>COUNTIF(şubat!C40:AG40,"r")</f>
        <v>0</v>
      </c>
      <c r="E39" s="20">
        <f>COUNTIF(mart!C40:AG40,"r")</f>
        <v>0</v>
      </c>
      <c r="F39" s="20">
        <f>COUNTIF(nisan!C40:AG40,"r")</f>
        <v>0</v>
      </c>
      <c r="G39" s="20">
        <f>COUNTIF(mayıs!C40:AG40,"r")</f>
        <v>0</v>
      </c>
      <c r="H39" s="20">
        <f>COUNTIF(haziran!C40:AG40,"r")</f>
        <v>0</v>
      </c>
      <c r="I39" s="20">
        <f>COUNTIF(temmuz!C40:AG40,"r")</f>
        <v>0</v>
      </c>
      <c r="J39" s="20">
        <f>COUNTIF(ağust!C40:AG40,"r")</f>
        <v>0</v>
      </c>
      <c r="K39" s="20">
        <f>COUNTIF(eylul!C40:AG40,"r")</f>
        <v>0</v>
      </c>
      <c r="L39" s="20">
        <f>COUNTIF(ekim!C40:AG40,"r")</f>
        <v>0</v>
      </c>
      <c r="M39" s="20">
        <f>COUNTIF(kasim!C40:AG40,"r")</f>
        <v>0</v>
      </c>
      <c r="N39" s="20">
        <f>COUNTIF(aralik!C40:AG40,"r")</f>
        <v>0</v>
      </c>
      <c r="O39" s="2">
        <f t="shared" si="1"/>
        <v>0</v>
      </c>
      <c r="P39" s="23">
        <f>COUNTIF(ocak!C40:AG40,"m")</f>
        <v>0</v>
      </c>
      <c r="Q39" s="23">
        <f>COUNTIF(ocak!C40:AG40,"a")</f>
        <v>0</v>
      </c>
      <c r="S39" s="12"/>
    </row>
    <row r="40" spans="1:19" ht="18" customHeight="1">
      <c r="A40" s="9">
        <v>38</v>
      </c>
      <c r="B40" s="14"/>
      <c r="C40" s="21">
        <f>COUNTIF(ocak!C41:AG41,"r")</f>
        <v>0</v>
      </c>
      <c r="D40" s="21">
        <f>COUNTIF(şubat!C41:AG41,"r")</f>
        <v>0</v>
      </c>
      <c r="E40" s="21">
        <f>COUNTIF(mart!C41:AG41,"r")</f>
        <v>0</v>
      </c>
      <c r="F40" s="21">
        <f>COUNTIF(nisan!C41:AG41,"r")</f>
        <v>0</v>
      </c>
      <c r="G40" s="21">
        <f>COUNTIF(mayıs!C41:AG41,"r")</f>
        <v>0</v>
      </c>
      <c r="H40" s="21">
        <f>COUNTIF(haziran!C41:AG41,"r")</f>
        <v>0</v>
      </c>
      <c r="I40" s="21">
        <f>COUNTIF(temmuz!C41:AG41,"r")</f>
        <v>0</v>
      </c>
      <c r="J40" s="21">
        <f>COUNTIF(ağust!C41:AG41,"r")</f>
        <v>0</v>
      </c>
      <c r="K40" s="21">
        <f>COUNTIF(eylul!C41:AG41,"r")</f>
        <v>0</v>
      </c>
      <c r="L40" s="21">
        <f>COUNTIF(ekim!C41:AG41,"r")</f>
        <v>0</v>
      </c>
      <c r="M40" s="21">
        <f>COUNTIF(kasim!C41:AG41,"r")</f>
        <v>0</v>
      </c>
      <c r="N40" s="21">
        <f>COUNTIF(aralik!C41:AG41,"r")</f>
        <v>0</v>
      </c>
      <c r="O40" s="2">
        <f t="shared" si="1"/>
        <v>0</v>
      </c>
      <c r="P40" s="23">
        <f>COUNTIF(ocak!C41:AG41,"m")</f>
        <v>0</v>
      </c>
      <c r="Q40" s="23">
        <f>COUNTIF(ocak!C41:AG41,"a")</f>
        <v>0</v>
      </c>
      <c r="S40" s="12"/>
    </row>
    <row r="41" spans="1:19" ht="18" customHeight="1">
      <c r="A41" s="11">
        <v>39</v>
      </c>
      <c r="B41" s="14"/>
      <c r="C41" s="20">
        <f>COUNTIF(ocak!C42:AG42,"r")</f>
        <v>0</v>
      </c>
      <c r="D41" s="20">
        <f>COUNTIF(şubat!C42:AG42,"r")</f>
        <v>0</v>
      </c>
      <c r="E41" s="20">
        <f>COUNTIF(mart!C42:AG42,"r")</f>
        <v>0</v>
      </c>
      <c r="F41" s="20">
        <f>COUNTIF(nisan!C42:AG42,"r")</f>
        <v>0</v>
      </c>
      <c r="G41" s="20">
        <f>COUNTIF(mayıs!C42:AG42,"r")</f>
        <v>0</v>
      </c>
      <c r="H41" s="20">
        <f>COUNTIF(haziran!C42:AG42,"r")</f>
        <v>0</v>
      </c>
      <c r="I41" s="20">
        <f>COUNTIF(temmuz!C42:AG42,"r")</f>
        <v>0</v>
      </c>
      <c r="J41" s="20">
        <f>COUNTIF(ağust!C42:AG42,"r")</f>
        <v>0</v>
      </c>
      <c r="K41" s="20">
        <f>COUNTIF(eylul!C42:AG42,"r")</f>
        <v>0</v>
      </c>
      <c r="L41" s="20">
        <f>COUNTIF(ekim!C42:AG42,"r")</f>
        <v>0</v>
      </c>
      <c r="M41" s="20">
        <f>COUNTIF(kasim!C42:AG42,"r")</f>
        <v>0</v>
      </c>
      <c r="N41" s="20">
        <f>COUNTIF(aralik!C42:AG42,"r")</f>
        <v>0</v>
      </c>
      <c r="O41" s="2">
        <f t="shared" si="1"/>
        <v>0</v>
      </c>
      <c r="P41" s="23">
        <f>COUNTIF(ocak!C42:AG42,"m")</f>
        <v>0</v>
      </c>
      <c r="Q41" s="23">
        <f>COUNTIF(ocak!C42:AG42,"a")</f>
        <v>0</v>
      </c>
      <c r="S41" s="12"/>
    </row>
    <row r="42" spans="1:19" ht="18" customHeight="1">
      <c r="A42" s="9">
        <v>40</v>
      </c>
      <c r="B42" s="14"/>
      <c r="C42" s="21">
        <f>COUNTIF(ocak!C43:AG43,"r")</f>
        <v>0</v>
      </c>
      <c r="D42" s="21">
        <f>COUNTIF(şubat!C43:AG43,"r")</f>
        <v>0</v>
      </c>
      <c r="E42" s="21">
        <f>COUNTIF(mart!C43:AG43,"r")</f>
        <v>0</v>
      </c>
      <c r="F42" s="21">
        <f>COUNTIF(nisan!C43:AG43,"r")</f>
        <v>0</v>
      </c>
      <c r="G42" s="21">
        <f>COUNTIF(mayıs!C43:AG43,"r")</f>
        <v>0</v>
      </c>
      <c r="H42" s="21">
        <f>COUNTIF(haziran!C43:AG43,"r")</f>
        <v>0</v>
      </c>
      <c r="I42" s="21">
        <f>COUNTIF(temmuz!C43:AG43,"r")</f>
        <v>0</v>
      </c>
      <c r="J42" s="21">
        <f>COUNTIF(ağust!C43:AG43,"r")</f>
        <v>0</v>
      </c>
      <c r="K42" s="21">
        <f>COUNTIF(eylul!C43:AG43,"r")</f>
        <v>0</v>
      </c>
      <c r="L42" s="21">
        <f>COUNTIF(ekim!C43:AG43,"r")</f>
        <v>0</v>
      </c>
      <c r="M42" s="21">
        <f>COUNTIF(kasim!C43:AG43,"r")</f>
        <v>0</v>
      </c>
      <c r="N42" s="21">
        <f>COUNTIF(aralik!C43:AG43,"r")</f>
        <v>0</v>
      </c>
      <c r="O42" s="2">
        <f t="shared" si="1"/>
        <v>0</v>
      </c>
      <c r="P42" s="23">
        <f>COUNTIF(ocak!C43:AG43,"m")</f>
        <v>0</v>
      </c>
      <c r="Q42" s="23">
        <f>COUNTIF(ocak!C43:AG43,"a")</f>
        <v>0</v>
      </c>
      <c r="S42" s="12"/>
    </row>
    <row r="43" spans="1:19" ht="18" customHeight="1">
      <c r="A43" s="11">
        <v>41</v>
      </c>
      <c r="B43" s="14"/>
      <c r="C43" s="20">
        <f>COUNTIF(ocak!C44:AG44,"r")</f>
        <v>0</v>
      </c>
      <c r="D43" s="20">
        <f>COUNTIF(şubat!C44:AG44,"r")</f>
        <v>0</v>
      </c>
      <c r="E43" s="20">
        <f>COUNTIF(mart!C44:AG44,"r")</f>
        <v>0</v>
      </c>
      <c r="F43" s="20">
        <f>COUNTIF(nisan!C44:AG44,"r")</f>
        <v>0</v>
      </c>
      <c r="G43" s="20">
        <f>COUNTIF(mayıs!C44:AG44,"r")</f>
        <v>0</v>
      </c>
      <c r="H43" s="20">
        <f>COUNTIF(haziran!C44:AG44,"r")</f>
        <v>0</v>
      </c>
      <c r="I43" s="20">
        <f>COUNTIF(temmuz!C44:AG44,"r")</f>
        <v>0</v>
      </c>
      <c r="J43" s="20">
        <f>COUNTIF(ağust!C44:AG44,"r")</f>
        <v>0</v>
      </c>
      <c r="K43" s="20">
        <f>COUNTIF(eylul!C44:AG44,"r")</f>
        <v>0</v>
      </c>
      <c r="L43" s="20">
        <f>COUNTIF(ekim!C44:AG44,"r")</f>
        <v>0</v>
      </c>
      <c r="M43" s="20">
        <f>COUNTIF(kasim!C44:AG44,"r")</f>
        <v>0</v>
      </c>
      <c r="N43" s="20">
        <f>COUNTIF(aralik!C44:AG44,"r")</f>
        <v>0</v>
      </c>
      <c r="O43" s="2">
        <f t="shared" si="1"/>
        <v>0</v>
      </c>
      <c r="P43" s="23">
        <f>COUNTIF(ocak!C44:AG44,"m")</f>
        <v>0</v>
      </c>
      <c r="Q43" s="23">
        <f>COUNTIF(ocak!C44:AG44,"a")</f>
        <v>0</v>
      </c>
      <c r="S43" s="12"/>
    </row>
    <row r="44" spans="1:19" ht="18" customHeight="1">
      <c r="A44" s="9">
        <v>42</v>
      </c>
      <c r="B44" s="14"/>
      <c r="C44" s="21">
        <f>COUNTIF(ocak!C45:AG45,"r")</f>
        <v>0</v>
      </c>
      <c r="D44" s="21">
        <f>COUNTIF(şubat!C45:AG45,"r")</f>
        <v>0</v>
      </c>
      <c r="E44" s="21">
        <f>COUNTIF(mart!C45:AG45,"r")</f>
        <v>0</v>
      </c>
      <c r="F44" s="21">
        <f>COUNTIF(nisan!C45:AG45,"r")</f>
        <v>0</v>
      </c>
      <c r="G44" s="21">
        <f>COUNTIF(mayıs!C45:AG45,"r")</f>
        <v>0</v>
      </c>
      <c r="H44" s="21">
        <f>COUNTIF(haziran!C45:AG45,"r")</f>
        <v>0</v>
      </c>
      <c r="I44" s="21">
        <f>COUNTIF(temmuz!C45:AG45,"r")</f>
        <v>0</v>
      </c>
      <c r="J44" s="21">
        <f>COUNTIF(ağust!C45:AG45,"r")</f>
        <v>0</v>
      </c>
      <c r="K44" s="21">
        <f>COUNTIF(eylul!C45:AG45,"r")</f>
        <v>0</v>
      </c>
      <c r="L44" s="21">
        <f>COUNTIF(ekim!C45:AG45,"r")</f>
        <v>0</v>
      </c>
      <c r="M44" s="21">
        <f>COUNTIF(kasim!C45:AG45,"r")</f>
        <v>0</v>
      </c>
      <c r="N44" s="21">
        <f>COUNTIF(aralik!C45:AG45,"r")</f>
        <v>0</v>
      </c>
      <c r="O44" s="2">
        <f t="shared" si="1"/>
        <v>0</v>
      </c>
      <c r="P44" s="23">
        <f>COUNTIF(ocak!C45:AG45,"m")</f>
        <v>0</v>
      </c>
      <c r="Q44" s="23">
        <f>COUNTIF(ocak!C45:AG45,"a")</f>
        <v>0</v>
      </c>
      <c r="S44" s="12"/>
    </row>
    <row r="45" spans="1:19" ht="18" customHeight="1">
      <c r="A45" s="11">
        <v>43</v>
      </c>
      <c r="B45" s="14"/>
      <c r="C45" s="20">
        <f>COUNTIF(ocak!C46:AG46,"r")</f>
        <v>0</v>
      </c>
      <c r="D45" s="20">
        <f>COUNTIF(şubat!C46:AG46,"r")</f>
        <v>0</v>
      </c>
      <c r="E45" s="20">
        <f>COUNTIF(mart!C46:AG46,"r")</f>
        <v>0</v>
      </c>
      <c r="F45" s="20">
        <f>COUNTIF(nisan!C46:AG46,"r")</f>
        <v>0</v>
      </c>
      <c r="G45" s="20">
        <f>COUNTIF(mayıs!C46:AG46,"r")</f>
        <v>0</v>
      </c>
      <c r="H45" s="20">
        <f>COUNTIF(haziran!C46:AG46,"r")</f>
        <v>0</v>
      </c>
      <c r="I45" s="20">
        <f>COUNTIF(temmuz!C46:AG46,"r")</f>
        <v>0</v>
      </c>
      <c r="J45" s="20">
        <f>COUNTIF(ağust!C46:AG46,"r")</f>
        <v>0</v>
      </c>
      <c r="K45" s="20">
        <f>COUNTIF(eylul!C46:AG46,"r")</f>
        <v>0</v>
      </c>
      <c r="L45" s="20">
        <f>COUNTIF(ekim!C46:AG46,"r")</f>
        <v>0</v>
      </c>
      <c r="M45" s="20">
        <f>COUNTIF(kasim!C46:AG46,"r")</f>
        <v>0</v>
      </c>
      <c r="N45" s="20">
        <f>COUNTIF(aralik!C46:AG46,"r")</f>
        <v>0</v>
      </c>
      <c r="O45" s="2">
        <f t="shared" si="1"/>
        <v>0</v>
      </c>
      <c r="P45" s="23">
        <f>COUNTIF(ocak!C46:AG46,"m")</f>
        <v>0</v>
      </c>
      <c r="Q45" s="23">
        <f>COUNTIF(ocak!C46:AG46,"a")</f>
        <v>0</v>
      </c>
      <c r="S45" s="12"/>
    </row>
    <row r="46" spans="1:19" ht="18" customHeight="1">
      <c r="A46" s="9">
        <v>44</v>
      </c>
      <c r="B46" s="14"/>
      <c r="C46" s="21">
        <f>COUNTIF(ocak!C47:AG47,"r")</f>
        <v>0</v>
      </c>
      <c r="D46" s="21">
        <f>COUNTIF(şubat!C47:AG47,"r")</f>
        <v>0</v>
      </c>
      <c r="E46" s="21">
        <f>COUNTIF(mart!C47:AG47,"r")</f>
        <v>0</v>
      </c>
      <c r="F46" s="21">
        <f>COUNTIF(nisan!C47:AG47,"r")</f>
        <v>0</v>
      </c>
      <c r="G46" s="21">
        <f>COUNTIF(mayıs!C47:AG47,"r")</f>
        <v>0</v>
      </c>
      <c r="H46" s="21">
        <f>COUNTIF(haziran!C47:AG47,"r")</f>
        <v>0</v>
      </c>
      <c r="I46" s="21">
        <f>COUNTIF(temmuz!C47:AG47,"r")</f>
        <v>0</v>
      </c>
      <c r="J46" s="21">
        <f>COUNTIF(ağust!C47:AG47,"r")</f>
        <v>0</v>
      </c>
      <c r="K46" s="21">
        <f>COUNTIF(eylul!C47:AG47,"r")</f>
        <v>0</v>
      </c>
      <c r="L46" s="21">
        <f>COUNTIF(ekim!C47:AG47,"r")</f>
        <v>0</v>
      </c>
      <c r="M46" s="21">
        <f>COUNTIF(kasim!C47:AG47,"r")</f>
        <v>0</v>
      </c>
      <c r="N46" s="21">
        <f>COUNTIF(aralik!C47:AG47,"r")</f>
        <v>0</v>
      </c>
      <c r="O46" s="2">
        <f t="shared" si="1"/>
        <v>0</v>
      </c>
      <c r="P46" s="23">
        <f>COUNTIF(ocak!C47:AG47,"m")</f>
        <v>0</v>
      </c>
      <c r="Q46" s="23">
        <f>COUNTIF(ocak!C47:AG47,"a")</f>
        <v>0</v>
      </c>
      <c r="S46" s="12"/>
    </row>
    <row r="47" spans="1:19" ht="18" customHeight="1">
      <c r="A47" s="11">
        <v>45</v>
      </c>
      <c r="B47" s="14"/>
      <c r="C47" s="20">
        <f>COUNTIF(ocak!C48:AG48,"r")</f>
        <v>0</v>
      </c>
      <c r="D47" s="20">
        <f>COUNTIF(şubat!C48:AG48,"r")</f>
        <v>0</v>
      </c>
      <c r="E47" s="20">
        <f>COUNTIF(mart!C48:AG48,"r")</f>
        <v>0</v>
      </c>
      <c r="F47" s="20">
        <f>COUNTIF(nisan!C48:AG48,"r")</f>
        <v>0</v>
      </c>
      <c r="G47" s="20">
        <f>COUNTIF(mayıs!C48:AG48,"r")</f>
        <v>0</v>
      </c>
      <c r="H47" s="20">
        <f>COUNTIF(haziran!C48:AG48,"r")</f>
        <v>0</v>
      </c>
      <c r="I47" s="20">
        <f>COUNTIF(temmuz!C48:AG48,"r")</f>
        <v>0</v>
      </c>
      <c r="J47" s="20">
        <f>COUNTIF(ağust!C48:AG48,"r")</f>
        <v>0</v>
      </c>
      <c r="K47" s="20">
        <f>COUNTIF(eylul!C48:AG48,"r")</f>
        <v>0</v>
      </c>
      <c r="L47" s="20">
        <f>COUNTIF(ekim!C48:AG48,"r")</f>
        <v>0</v>
      </c>
      <c r="M47" s="20">
        <f>COUNTIF(kasim!C48:AG48,"r")</f>
        <v>0</v>
      </c>
      <c r="N47" s="20">
        <f>COUNTIF(aralik!C48:AG48,"r")</f>
        <v>0</v>
      </c>
      <c r="O47" s="2">
        <f t="shared" si="1"/>
        <v>0</v>
      </c>
      <c r="P47" s="23">
        <f>COUNTIF(ocak!C48:AG48,"m")</f>
        <v>0</v>
      </c>
      <c r="Q47" s="23">
        <f>COUNTIF(ocak!C48:AG48,"a")</f>
        <v>0</v>
      </c>
      <c r="S47" s="12"/>
    </row>
    <row r="48" spans="1:19" ht="18" customHeight="1">
      <c r="A48" s="9">
        <v>46</v>
      </c>
      <c r="B48" s="14"/>
      <c r="C48" s="21">
        <f>COUNTIF(ocak!C49:AG49,"r")</f>
        <v>0</v>
      </c>
      <c r="D48" s="21">
        <f>COUNTIF(şubat!C49:AG49,"r")</f>
        <v>0</v>
      </c>
      <c r="E48" s="21">
        <f>COUNTIF(mart!C49:AG49,"r")</f>
        <v>0</v>
      </c>
      <c r="F48" s="21">
        <f>COUNTIF(nisan!C49:AG49,"r")</f>
        <v>0</v>
      </c>
      <c r="G48" s="21">
        <f>COUNTIF(mayıs!C49:AG49,"r")</f>
        <v>0</v>
      </c>
      <c r="H48" s="21">
        <f>COUNTIF(haziran!C49:AG49,"r")</f>
        <v>0</v>
      </c>
      <c r="I48" s="21">
        <f>COUNTIF(temmuz!C49:AG49,"r")</f>
        <v>0</v>
      </c>
      <c r="J48" s="21">
        <f>COUNTIF(ağust!C49:AG49,"r")</f>
        <v>0</v>
      </c>
      <c r="K48" s="21">
        <f>COUNTIF(eylul!C49:AG49,"r")</f>
        <v>0</v>
      </c>
      <c r="L48" s="21">
        <f>COUNTIF(ekim!C49:AG49,"r")</f>
        <v>0</v>
      </c>
      <c r="M48" s="21">
        <f>COUNTIF(kasim!C49:AG49,"r")</f>
        <v>0</v>
      </c>
      <c r="N48" s="21">
        <f>COUNTIF(aralik!C49:AG49,"r")</f>
        <v>0</v>
      </c>
      <c r="O48" s="2">
        <f t="shared" si="1"/>
        <v>0</v>
      </c>
      <c r="P48" s="23">
        <f>COUNTIF(ocak!C49:AG49,"m")</f>
        <v>0</v>
      </c>
      <c r="Q48" s="23">
        <f>COUNTIF(ocak!C49:AG49,"a")</f>
        <v>0</v>
      </c>
      <c r="S48" s="12"/>
    </row>
    <row r="49" spans="1:19" ht="18" customHeight="1">
      <c r="A49" s="11">
        <v>47</v>
      </c>
      <c r="B49" s="14"/>
      <c r="C49" s="20">
        <f>COUNTIF(ocak!C50:AG50,"r")</f>
        <v>0</v>
      </c>
      <c r="D49" s="20">
        <f>COUNTIF(şubat!C50:AG50,"r")</f>
        <v>0</v>
      </c>
      <c r="E49" s="20">
        <f>COUNTIF(mart!C50:AG50,"r")</f>
        <v>0</v>
      </c>
      <c r="F49" s="20">
        <f>COUNTIF(nisan!C50:AG50,"r")</f>
        <v>0</v>
      </c>
      <c r="G49" s="20">
        <f>COUNTIF(mayıs!C50:AG50,"r")</f>
        <v>0</v>
      </c>
      <c r="H49" s="20">
        <f>COUNTIF(haziran!C50:AG50,"r")</f>
        <v>0</v>
      </c>
      <c r="I49" s="20">
        <f>COUNTIF(temmuz!C50:AG50,"r")</f>
        <v>0</v>
      </c>
      <c r="J49" s="20">
        <f>COUNTIF(ağust!C50:AG50,"r")</f>
        <v>0</v>
      </c>
      <c r="K49" s="20">
        <f>COUNTIF(eylul!C50:AG50,"r")</f>
        <v>0</v>
      </c>
      <c r="L49" s="20">
        <f>COUNTIF(ekim!C50:AG50,"r")</f>
        <v>0</v>
      </c>
      <c r="M49" s="20">
        <f>COUNTIF(kasim!C50:AG50,"r")</f>
        <v>0</v>
      </c>
      <c r="N49" s="20">
        <f>COUNTIF(aralik!C50:AG50,"r")</f>
        <v>0</v>
      </c>
      <c r="O49" s="2">
        <f t="shared" si="1"/>
        <v>0</v>
      </c>
      <c r="P49" s="23">
        <f>COUNTIF(ocak!C50:AG50,"m")</f>
        <v>0</v>
      </c>
      <c r="Q49" s="23">
        <f>COUNTIF(ocak!C50:AG50,"a")</f>
        <v>0</v>
      </c>
      <c r="S49" s="12"/>
    </row>
    <row r="50" spans="1:19" ht="18" customHeight="1">
      <c r="A50" s="9">
        <v>48</v>
      </c>
      <c r="B50" s="14"/>
      <c r="C50" s="21">
        <f>COUNTIF(ocak!C51:AG51,"r")</f>
        <v>0</v>
      </c>
      <c r="D50" s="21">
        <f>COUNTIF(şubat!C51:AG51,"r")</f>
        <v>0</v>
      </c>
      <c r="E50" s="21">
        <f>COUNTIF(mart!C51:AG51,"r")</f>
        <v>0</v>
      </c>
      <c r="F50" s="21">
        <f>COUNTIF(nisan!C51:AG51,"r")</f>
        <v>0</v>
      </c>
      <c r="G50" s="21">
        <f>COUNTIF(mayıs!C51:AG51,"r")</f>
        <v>0</v>
      </c>
      <c r="H50" s="21">
        <f>COUNTIF(haziran!C51:AG51,"r")</f>
        <v>0</v>
      </c>
      <c r="I50" s="21">
        <f>COUNTIF(temmuz!C51:AG51,"r")</f>
        <v>0</v>
      </c>
      <c r="J50" s="21">
        <f>COUNTIF(ağust!C51:AG51,"r")</f>
        <v>0</v>
      </c>
      <c r="K50" s="21">
        <f>COUNTIF(eylul!C51:AG51,"r")</f>
        <v>0</v>
      </c>
      <c r="L50" s="21">
        <f>COUNTIF(ekim!C51:AG51,"r")</f>
        <v>0</v>
      </c>
      <c r="M50" s="21">
        <f>COUNTIF(kasim!C51:AG51,"r")</f>
        <v>0</v>
      </c>
      <c r="N50" s="21">
        <f>COUNTIF(aralik!C51:AG51,"r")</f>
        <v>0</v>
      </c>
      <c r="O50" s="2">
        <f t="shared" si="1"/>
        <v>0</v>
      </c>
      <c r="P50" s="23">
        <f>COUNTIF(ocak!C51:AG51,"m")</f>
        <v>0</v>
      </c>
      <c r="Q50" s="23">
        <f>COUNTIF(ocak!C51:AG51,"a")</f>
        <v>0</v>
      </c>
      <c r="S50" s="12"/>
    </row>
    <row r="51" spans="1:19" ht="18" customHeight="1">
      <c r="A51" s="11">
        <v>49</v>
      </c>
      <c r="B51" s="14"/>
      <c r="C51" s="20">
        <f>COUNTIF(ocak!C52:AG52,"r")</f>
        <v>0</v>
      </c>
      <c r="D51" s="20">
        <f>COUNTIF(şubat!C52:AG52,"r")</f>
        <v>0</v>
      </c>
      <c r="E51" s="20">
        <f>COUNTIF(mart!C52:AG52,"r")</f>
        <v>0</v>
      </c>
      <c r="F51" s="20">
        <f>COUNTIF(nisan!C52:AG52,"r")</f>
        <v>0</v>
      </c>
      <c r="G51" s="20">
        <f>COUNTIF(mayıs!C52:AG52,"r")</f>
        <v>0</v>
      </c>
      <c r="H51" s="20">
        <f>COUNTIF(haziran!C52:AG52,"r")</f>
        <v>0</v>
      </c>
      <c r="I51" s="20">
        <f>COUNTIF(temmuz!C52:AG52,"r")</f>
        <v>0</v>
      </c>
      <c r="J51" s="20">
        <f>COUNTIF(ağust!C52:AG52,"r")</f>
        <v>0</v>
      </c>
      <c r="K51" s="20">
        <f>COUNTIF(eylul!C52:AG52,"r")</f>
        <v>0</v>
      </c>
      <c r="L51" s="20">
        <f>COUNTIF(ekim!C52:AG52,"r")</f>
        <v>0</v>
      </c>
      <c r="M51" s="20">
        <f>COUNTIF(kasim!C52:AG52,"r")</f>
        <v>0</v>
      </c>
      <c r="N51" s="20">
        <f>COUNTIF(aralik!C52:AG52,"r")</f>
        <v>0</v>
      </c>
      <c r="O51" s="2">
        <f t="shared" si="1"/>
        <v>0</v>
      </c>
      <c r="P51" s="23">
        <f>COUNTIF(ocak!C52:AG52,"m")</f>
        <v>0</v>
      </c>
      <c r="Q51" s="23">
        <f>COUNTIF(ocak!C52:AG52,"a")</f>
        <v>0</v>
      </c>
      <c r="S51" s="12"/>
    </row>
    <row r="52" spans="1:19" ht="18" customHeight="1">
      <c r="A52" s="9">
        <v>50</v>
      </c>
      <c r="B52" s="14"/>
      <c r="C52" s="21">
        <f>COUNTIF(ocak!C53:AG53,"r")</f>
        <v>0</v>
      </c>
      <c r="D52" s="21">
        <f>COUNTIF(şubat!C53:AG53,"r")</f>
        <v>0</v>
      </c>
      <c r="E52" s="21">
        <f>COUNTIF(mart!C53:AG53,"r")</f>
        <v>0</v>
      </c>
      <c r="F52" s="21">
        <f>COUNTIF(nisan!C53:AG53,"r")</f>
        <v>0</v>
      </c>
      <c r="G52" s="21">
        <f>COUNTIF(mayıs!C53:AG53,"r")</f>
        <v>0</v>
      </c>
      <c r="H52" s="21">
        <f>COUNTIF(haziran!C53:AG53,"r")</f>
        <v>0</v>
      </c>
      <c r="I52" s="21">
        <f>COUNTIF(temmuz!C53:AG53,"r")</f>
        <v>0</v>
      </c>
      <c r="J52" s="21">
        <f>COUNTIF(ağust!C53:AG53,"r")</f>
        <v>0</v>
      </c>
      <c r="K52" s="21">
        <f>COUNTIF(eylul!C53:AG53,"r")</f>
        <v>0</v>
      </c>
      <c r="L52" s="21">
        <f>COUNTIF(ekim!C53:AG53,"r")</f>
        <v>0</v>
      </c>
      <c r="M52" s="21">
        <f>COUNTIF(kasim!C53:AG53,"r")</f>
        <v>0</v>
      </c>
      <c r="N52" s="21">
        <f>COUNTIF(aralik!C53:AG53,"r")</f>
        <v>0</v>
      </c>
      <c r="O52" s="2">
        <f t="shared" si="1"/>
        <v>0</v>
      </c>
      <c r="P52" s="23">
        <f>COUNTIF(ocak!C53:AG53,"m")</f>
        <v>0</v>
      </c>
      <c r="Q52" s="23">
        <f>COUNTIF(ocak!C53:AG53,"a")</f>
        <v>0</v>
      </c>
      <c r="S52" s="12"/>
    </row>
    <row r="53" spans="1:19" ht="18" customHeight="1">
      <c r="A53" s="11">
        <v>51</v>
      </c>
      <c r="B53" s="14"/>
      <c r="C53" s="20">
        <f>COUNTIF(ocak!C54:AG54,"r")</f>
        <v>0</v>
      </c>
      <c r="D53" s="20">
        <f>COUNTIF(şubat!C54:AG54,"r")</f>
        <v>0</v>
      </c>
      <c r="E53" s="20">
        <f>COUNTIF(mart!C54:AG54,"r")</f>
        <v>0</v>
      </c>
      <c r="F53" s="20">
        <f>COUNTIF(nisan!C54:AG54,"r")</f>
        <v>0</v>
      </c>
      <c r="G53" s="20">
        <f>COUNTIF(mayıs!C54:AG54,"r")</f>
        <v>0</v>
      </c>
      <c r="H53" s="20">
        <f>COUNTIF(haziran!C54:AG54,"r")</f>
        <v>0</v>
      </c>
      <c r="I53" s="20">
        <f>COUNTIF(temmuz!C54:AG54,"r")</f>
        <v>0</v>
      </c>
      <c r="J53" s="20">
        <f>COUNTIF(ağust!C54:AG54,"r")</f>
        <v>0</v>
      </c>
      <c r="K53" s="20">
        <f>COUNTIF(eylul!C54:AG54,"r")</f>
        <v>0</v>
      </c>
      <c r="L53" s="20">
        <f>COUNTIF(ekim!C54:AG54,"r")</f>
        <v>0</v>
      </c>
      <c r="M53" s="20">
        <f>COUNTIF(kasim!C54:AG54,"r")</f>
        <v>0</v>
      </c>
      <c r="N53" s="20">
        <f>COUNTIF(aralik!C54:AG54,"r")</f>
        <v>0</v>
      </c>
      <c r="O53" s="2">
        <f t="shared" si="1"/>
        <v>0</v>
      </c>
      <c r="P53" s="23">
        <f>COUNTIF(ocak!C54:AG54,"m")</f>
        <v>0</v>
      </c>
      <c r="Q53" s="23">
        <f>COUNTIF(ocak!C54:AG54,"a")</f>
        <v>0</v>
      </c>
      <c r="S53" s="12"/>
    </row>
    <row r="54" spans="1:19" ht="18" customHeight="1">
      <c r="A54" s="9">
        <v>52</v>
      </c>
      <c r="B54" s="16"/>
      <c r="C54" s="21">
        <f>COUNTIF(ocak!C55:AG55,"r")</f>
        <v>0</v>
      </c>
      <c r="D54" s="21">
        <f>COUNTIF(şubat!C55:AG55,"r")</f>
        <v>0</v>
      </c>
      <c r="E54" s="21">
        <f>COUNTIF(mart!C55:AG55,"r")</f>
        <v>0</v>
      </c>
      <c r="F54" s="21">
        <f>COUNTIF(nisan!C55:AG55,"r")</f>
        <v>0</v>
      </c>
      <c r="G54" s="21">
        <f>COUNTIF(mayıs!C55:AG55,"r")</f>
        <v>0</v>
      </c>
      <c r="H54" s="21">
        <f>COUNTIF(haziran!C55:AG55,"r")</f>
        <v>0</v>
      </c>
      <c r="I54" s="21">
        <f>COUNTIF(temmuz!C55:AG55,"r")</f>
        <v>0</v>
      </c>
      <c r="J54" s="21">
        <f>COUNTIF(ağust!C55:AG55,"r")</f>
        <v>0</v>
      </c>
      <c r="K54" s="21">
        <f>COUNTIF(eylul!C55:AG55,"r")</f>
        <v>0</v>
      </c>
      <c r="L54" s="21">
        <f>COUNTIF(ekim!C55:AG55,"r")</f>
        <v>0</v>
      </c>
      <c r="M54" s="21">
        <f>COUNTIF(kasim!C55:AG55,"r")</f>
        <v>0</v>
      </c>
      <c r="N54" s="21">
        <f>COUNTIF(aralik!C55:AG55,"r")</f>
        <v>0</v>
      </c>
      <c r="O54" s="2">
        <f t="shared" si="1"/>
        <v>0</v>
      </c>
      <c r="P54" s="23">
        <f>COUNTIF(ocak!C55:AG55,"m")</f>
        <v>0</v>
      </c>
      <c r="Q54" s="23">
        <f>COUNTIF(ocak!C55:AG55,"a")</f>
        <v>0</v>
      </c>
      <c r="S54" s="12"/>
    </row>
    <row r="55" spans="1:19" ht="18" customHeight="1">
      <c r="A55" s="11">
        <v>53</v>
      </c>
      <c r="B55" s="17"/>
      <c r="C55" s="20">
        <f>COUNTIF(ocak!C56:AG56,"r")</f>
        <v>0</v>
      </c>
      <c r="D55" s="20">
        <f>COUNTIF(şubat!C56:AG56,"r")</f>
        <v>0</v>
      </c>
      <c r="E55" s="20">
        <f>COUNTIF(mart!C56:AG56,"r")</f>
        <v>0</v>
      </c>
      <c r="F55" s="20">
        <f>COUNTIF(nisan!C56:AG56,"r")</f>
        <v>0</v>
      </c>
      <c r="G55" s="20">
        <f>COUNTIF(mayıs!C56:AG56,"r")</f>
        <v>0</v>
      </c>
      <c r="H55" s="20">
        <f>COUNTIF(haziran!C56:AG56,"r")</f>
        <v>0</v>
      </c>
      <c r="I55" s="20">
        <f>COUNTIF(temmuz!C56:AG56,"r")</f>
        <v>0</v>
      </c>
      <c r="J55" s="20">
        <f>COUNTIF(ağust!C56:AG56,"r")</f>
        <v>0</v>
      </c>
      <c r="K55" s="20">
        <f>COUNTIF(eylul!C56:AG56,"r")</f>
        <v>0</v>
      </c>
      <c r="L55" s="20">
        <f>COUNTIF(ekim!C56:AG56,"r")</f>
        <v>0</v>
      </c>
      <c r="M55" s="20">
        <f>COUNTIF(kasim!C56:AG56,"r")</f>
        <v>0</v>
      </c>
      <c r="N55" s="20">
        <f>COUNTIF(aralik!C56:AG56,"r")</f>
        <v>0</v>
      </c>
      <c r="O55" s="2">
        <f t="shared" si="1"/>
        <v>0</v>
      </c>
      <c r="P55" s="23">
        <f>COUNTIF(ocak!C56:AG56,"m")</f>
        <v>0</v>
      </c>
      <c r="Q55" s="23">
        <f>COUNTIF(ocak!C56:AG56,"a")</f>
        <v>0</v>
      </c>
      <c r="S55" s="12"/>
    </row>
    <row r="56" spans="1:19" ht="18" customHeight="1">
      <c r="A56" s="9">
        <v>54</v>
      </c>
      <c r="B56" s="17"/>
      <c r="C56" s="21">
        <f>COUNTIF(ocak!C57:AG57,"r")</f>
        <v>0</v>
      </c>
      <c r="D56" s="21">
        <f>COUNTIF(şubat!C57:AG57,"r")</f>
        <v>0</v>
      </c>
      <c r="E56" s="21">
        <f>COUNTIF(mart!C57:AG57,"r")</f>
        <v>0</v>
      </c>
      <c r="F56" s="21">
        <f>COUNTIF(nisan!C57:AG57,"r")</f>
        <v>0</v>
      </c>
      <c r="G56" s="21">
        <f>COUNTIF(mayıs!C57:AG57,"r")</f>
        <v>0</v>
      </c>
      <c r="H56" s="21">
        <f>COUNTIF(haziran!C57:AG57,"r")</f>
        <v>0</v>
      </c>
      <c r="I56" s="21">
        <f>COUNTIF(temmuz!C57:AG57,"r")</f>
        <v>0</v>
      </c>
      <c r="J56" s="21">
        <f>COUNTIF(ağust!C57:AG57,"r")</f>
        <v>0</v>
      </c>
      <c r="K56" s="21">
        <f>COUNTIF(eylul!C57:AG57,"r")</f>
        <v>0</v>
      </c>
      <c r="L56" s="21">
        <f>COUNTIF(ekim!C57:AG57,"r")</f>
        <v>0</v>
      </c>
      <c r="M56" s="21">
        <f>COUNTIF(kasim!C57:AG57,"r")</f>
        <v>0</v>
      </c>
      <c r="N56" s="21">
        <f>COUNTIF(aralik!C57:AG57,"r")</f>
        <v>0</v>
      </c>
      <c r="O56" s="2">
        <f t="shared" si="1"/>
        <v>0</v>
      </c>
      <c r="P56" s="23">
        <f>COUNTIF(ocak!C57:AG57,"m")</f>
        <v>0</v>
      </c>
      <c r="Q56" s="23">
        <f>COUNTIF(ocak!C57:AG57,"a")</f>
        <v>0</v>
      </c>
      <c r="S56" s="12"/>
    </row>
    <row r="57" spans="1:19" ht="18" customHeight="1">
      <c r="A57" s="11">
        <v>55</v>
      </c>
      <c r="B57" s="17"/>
      <c r="C57" s="20">
        <f>COUNTIF(ocak!C58:AG58,"r")</f>
        <v>0</v>
      </c>
      <c r="D57" s="20">
        <f>COUNTIF(şubat!C58:AG58,"r")</f>
        <v>0</v>
      </c>
      <c r="E57" s="20">
        <f>COUNTIF(mart!C58:AG58,"r")</f>
        <v>0</v>
      </c>
      <c r="F57" s="20">
        <f>COUNTIF(nisan!C58:AG58,"r")</f>
        <v>0</v>
      </c>
      <c r="G57" s="20">
        <f>COUNTIF(mayıs!C58:AG58,"r")</f>
        <v>0</v>
      </c>
      <c r="H57" s="20">
        <f>COUNTIF(haziran!C58:AG58,"r")</f>
        <v>0</v>
      </c>
      <c r="I57" s="20">
        <f>COUNTIF(temmuz!C58:AG58,"r")</f>
        <v>0</v>
      </c>
      <c r="J57" s="20">
        <f>COUNTIF(ağust!C58:AG58,"r")</f>
        <v>0</v>
      </c>
      <c r="K57" s="20">
        <f>COUNTIF(eylul!C58:AG58,"r")</f>
        <v>0</v>
      </c>
      <c r="L57" s="20">
        <f>COUNTIF(ekim!C58:AG58,"r")</f>
        <v>0</v>
      </c>
      <c r="M57" s="20">
        <f>COUNTIF(kasim!C58:AG58,"r")</f>
        <v>0</v>
      </c>
      <c r="N57" s="20">
        <f>COUNTIF(aralik!C58:AG58,"r")</f>
        <v>0</v>
      </c>
      <c r="O57" s="2">
        <f t="shared" si="1"/>
        <v>0</v>
      </c>
      <c r="P57" s="23">
        <f>COUNTIF(ocak!C58:AG58,"m")</f>
        <v>0</v>
      </c>
      <c r="Q57" s="23">
        <f>COUNTIF(ocak!C58:AG58,"a")</f>
        <v>0</v>
      </c>
      <c r="S57" s="12"/>
    </row>
    <row r="58" spans="1:19" ht="18" customHeight="1">
      <c r="A58" s="9">
        <v>56</v>
      </c>
      <c r="B58" s="17"/>
      <c r="C58" s="21">
        <f>COUNTIF(ocak!C59:AG59,"r")</f>
        <v>0</v>
      </c>
      <c r="D58" s="21">
        <f>COUNTIF(şubat!C59:AG59,"r")</f>
        <v>0</v>
      </c>
      <c r="E58" s="21">
        <f>COUNTIF(mart!C59:AG59,"r")</f>
        <v>0</v>
      </c>
      <c r="F58" s="21">
        <f>COUNTIF(nisan!C59:AG59,"r")</f>
        <v>0</v>
      </c>
      <c r="G58" s="21">
        <f>COUNTIF(mayıs!C59:AG59,"r")</f>
        <v>0</v>
      </c>
      <c r="H58" s="21">
        <f>COUNTIF(haziran!C59:AG59,"r")</f>
        <v>0</v>
      </c>
      <c r="I58" s="21">
        <f>COUNTIF(temmuz!C59:AG59,"r")</f>
        <v>0</v>
      </c>
      <c r="J58" s="21">
        <f>COUNTIF(ağust!C59:AG59,"r")</f>
        <v>0</v>
      </c>
      <c r="K58" s="21">
        <f>COUNTIF(eylul!C59:AG59,"r")</f>
        <v>0</v>
      </c>
      <c r="L58" s="21">
        <f>COUNTIF(ekim!C59:AG59,"r")</f>
        <v>0</v>
      </c>
      <c r="M58" s="21">
        <f>COUNTIF(kasim!C59:AG59,"r")</f>
        <v>0</v>
      </c>
      <c r="N58" s="21">
        <f>COUNTIF(aralik!C59:AG59,"r")</f>
        <v>0</v>
      </c>
      <c r="O58" s="2">
        <f t="shared" si="1"/>
        <v>0</v>
      </c>
      <c r="P58" s="23">
        <f>COUNTIF(ocak!C59:AG59,"m")</f>
        <v>0</v>
      </c>
      <c r="Q58" s="23">
        <f>COUNTIF(ocak!C59:AG59,"a")</f>
        <v>0</v>
      </c>
      <c r="S58" s="12"/>
    </row>
    <row r="59" spans="1:19" ht="18" customHeight="1">
      <c r="A59" s="11">
        <v>57</v>
      </c>
      <c r="B59" s="17"/>
      <c r="C59" s="20">
        <f>COUNTIF(ocak!C60:AG60,"r")</f>
        <v>0</v>
      </c>
      <c r="D59" s="20">
        <f>COUNTIF(şubat!C60:AG60,"r")</f>
        <v>0</v>
      </c>
      <c r="E59" s="20">
        <f>COUNTIF(mart!C60:AG60,"r")</f>
        <v>0</v>
      </c>
      <c r="F59" s="20">
        <f>COUNTIF(nisan!C60:AG60,"r")</f>
        <v>0</v>
      </c>
      <c r="G59" s="20">
        <f>COUNTIF(mayıs!C60:AG60,"r")</f>
        <v>0</v>
      </c>
      <c r="H59" s="20">
        <f>COUNTIF(haziran!C60:AG60,"r")</f>
        <v>0</v>
      </c>
      <c r="I59" s="20">
        <f>COUNTIF(temmuz!C60:AG60,"r")</f>
        <v>0</v>
      </c>
      <c r="J59" s="20">
        <f>COUNTIF(ağust!C60:AG60,"r")</f>
        <v>0</v>
      </c>
      <c r="K59" s="20">
        <f>COUNTIF(eylul!C60:AG60,"r")</f>
        <v>0</v>
      </c>
      <c r="L59" s="20">
        <f>COUNTIF(ekim!C60:AG60,"r")</f>
        <v>0</v>
      </c>
      <c r="M59" s="20">
        <f>COUNTIF(kasim!C60:AG60,"r")</f>
        <v>0</v>
      </c>
      <c r="N59" s="20">
        <f>COUNTIF(aralik!C60:AG60,"r")</f>
        <v>0</v>
      </c>
      <c r="O59" s="2">
        <f t="shared" si="1"/>
        <v>0</v>
      </c>
      <c r="P59" s="23">
        <f>COUNTIF(ocak!C60:AG60,"m")</f>
        <v>0</v>
      </c>
      <c r="Q59" s="23">
        <f>COUNTIF(ocak!C60:AG60,"a")</f>
        <v>0</v>
      </c>
      <c r="S59" s="12"/>
    </row>
    <row r="60" spans="1:19" ht="18" customHeight="1">
      <c r="A60" s="9">
        <v>58</v>
      </c>
      <c r="B60" s="17"/>
      <c r="C60" s="21">
        <f>COUNTIF(ocak!C61:AG61,"r")</f>
        <v>0</v>
      </c>
      <c r="D60" s="21">
        <f>COUNTIF(şubat!C61:AG61,"r")</f>
        <v>0</v>
      </c>
      <c r="E60" s="21">
        <f>COUNTIF(mart!C61:AG61,"r")</f>
        <v>0</v>
      </c>
      <c r="F60" s="21">
        <f>COUNTIF(nisan!C61:AG61,"r")</f>
        <v>0</v>
      </c>
      <c r="G60" s="21">
        <f>COUNTIF(mayıs!C61:AG61,"r")</f>
        <v>0</v>
      </c>
      <c r="H60" s="21">
        <f>COUNTIF(haziran!C61:AG61,"r")</f>
        <v>0</v>
      </c>
      <c r="I60" s="21">
        <f>COUNTIF(temmuz!C61:AG61,"r")</f>
        <v>0</v>
      </c>
      <c r="J60" s="21">
        <f>COUNTIF(ağust!C61:AG61,"r")</f>
        <v>0</v>
      </c>
      <c r="K60" s="21">
        <f>COUNTIF(eylul!C61:AG61,"r")</f>
        <v>0</v>
      </c>
      <c r="L60" s="21">
        <f>COUNTIF(ekim!C61:AG61,"r")</f>
        <v>0</v>
      </c>
      <c r="M60" s="21">
        <f>COUNTIF(kasim!C61:AG61,"r")</f>
        <v>0</v>
      </c>
      <c r="N60" s="21">
        <f>COUNTIF(aralik!C61:AG61,"r")</f>
        <v>0</v>
      </c>
      <c r="O60" s="2">
        <f t="shared" si="1"/>
        <v>0</v>
      </c>
      <c r="P60" s="23">
        <f>COUNTIF(ocak!C61:AG61,"m")</f>
        <v>0</v>
      </c>
      <c r="Q60" s="23">
        <f>COUNTIF(ocak!C61:AG61,"a")</f>
        <v>0</v>
      </c>
      <c r="S60" s="12"/>
    </row>
    <row r="61" spans="1:19" ht="18" customHeight="1">
      <c r="A61" s="11">
        <v>59</v>
      </c>
      <c r="B61" s="17"/>
      <c r="C61" s="20">
        <f>COUNTIF(ocak!C62:AG62,"r")</f>
        <v>0</v>
      </c>
      <c r="D61" s="20">
        <f>COUNTIF(şubat!C62:AG62,"r")</f>
        <v>0</v>
      </c>
      <c r="E61" s="20">
        <f>COUNTIF(mart!C62:AG62,"r")</f>
        <v>0</v>
      </c>
      <c r="F61" s="20">
        <f>COUNTIF(nisan!C62:AG62,"r")</f>
        <v>0</v>
      </c>
      <c r="G61" s="20">
        <f>COUNTIF(mayıs!C62:AG62,"r")</f>
        <v>0</v>
      </c>
      <c r="H61" s="20">
        <f>COUNTIF(haziran!C62:AG62,"r")</f>
        <v>0</v>
      </c>
      <c r="I61" s="20">
        <f>COUNTIF(temmuz!C62:AG62,"r")</f>
        <v>0</v>
      </c>
      <c r="J61" s="20">
        <f>COUNTIF(ağust!C62:AG62,"r")</f>
        <v>0</v>
      </c>
      <c r="K61" s="20">
        <f>COUNTIF(eylul!C62:AG62,"r")</f>
        <v>0</v>
      </c>
      <c r="L61" s="20">
        <f>COUNTIF(ekim!C62:AG62,"r")</f>
        <v>0</v>
      </c>
      <c r="M61" s="20">
        <f>COUNTIF(kasim!C62:AG62,"r")</f>
        <v>0</v>
      </c>
      <c r="N61" s="20">
        <f>COUNTIF(aralik!C62:AG62,"r")</f>
        <v>0</v>
      </c>
      <c r="O61" s="2">
        <f t="shared" si="1"/>
        <v>0</v>
      </c>
      <c r="P61" s="23">
        <f>COUNTIF(ocak!C62:AG62,"m")</f>
        <v>0</v>
      </c>
      <c r="Q61" s="23">
        <f>COUNTIF(ocak!C62:AG62,"a")</f>
        <v>0</v>
      </c>
      <c r="S61" s="12"/>
    </row>
    <row r="62" spans="1:19" ht="18" customHeight="1">
      <c r="A62" s="9">
        <v>60</v>
      </c>
      <c r="B62" s="17"/>
      <c r="C62" s="21">
        <f>COUNTIF(ocak!C63:AG63,"r")</f>
        <v>0</v>
      </c>
      <c r="D62" s="21">
        <f>COUNTIF(şubat!C63:AG63,"r")</f>
        <v>0</v>
      </c>
      <c r="E62" s="21">
        <f>COUNTIF(mart!C63:AG63,"r")</f>
        <v>0</v>
      </c>
      <c r="F62" s="21">
        <f>COUNTIF(nisan!C63:AG63,"r")</f>
        <v>0</v>
      </c>
      <c r="G62" s="21">
        <f>COUNTIF(mayıs!C63:AG63,"r")</f>
        <v>0</v>
      </c>
      <c r="H62" s="21">
        <f>COUNTIF(haziran!C63:AG63,"r")</f>
        <v>0</v>
      </c>
      <c r="I62" s="21">
        <f>COUNTIF(temmuz!C63:AG63,"r")</f>
        <v>0</v>
      </c>
      <c r="J62" s="21">
        <f>COUNTIF(ağust!C63:AG63,"r")</f>
        <v>0</v>
      </c>
      <c r="K62" s="21">
        <f>COUNTIF(eylul!C63:AG63,"r")</f>
        <v>0</v>
      </c>
      <c r="L62" s="21">
        <f>COUNTIF(ekim!C63:AG63,"r")</f>
        <v>0</v>
      </c>
      <c r="M62" s="21">
        <f>COUNTIF(kasim!C63:AG63,"r")</f>
        <v>0</v>
      </c>
      <c r="N62" s="21">
        <f>COUNTIF(aralik!C63:AG63,"r")</f>
        <v>0</v>
      </c>
      <c r="O62" s="2">
        <f t="shared" si="1"/>
        <v>0</v>
      </c>
      <c r="P62" s="23">
        <f>COUNTIF(ocak!C63:AG63,"m")</f>
        <v>0</v>
      </c>
      <c r="Q62" s="23">
        <f>COUNTIF(ocak!C63:AG63,"a")</f>
        <v>0</v>
      </c>
      <c r="S62" s="12"/>
    </row>
    <row r="63" spans="1:19" ht="18" customHeight="1"/>
  </sheetData>
  <sheetProtection sheet="1" objects="1" scenarios="1"/>
  <mergeCells count="8">
    <mergeCell ref="A1:A2"/>
    <mergeCell ref="B1:B2"/>
    <mergeCell ref="P1:Q1"/>
    <mergeCell ref="S9:Y11"/>
    <mergeCell ref="S3:Y8"/>
    <mergeCell ref="S1:Y2"/>
    <mergeCell ref="C1:E1"/>
    <mergeCell ref="F1:O1"/>
  </mergeCells>
  <conditionalFormatting sqref="O3:Q62 S9 S16:S62">
    <cfRule type="cellIs" dxfId="0" priority="2" operator="greaterThan">
      <formula>6</formula>
    </cfRule>
  </conditionalFormatting>
  <pageMargins left="0.7" right="0.7" top="0.75" bottom="0.75" header="0.3" footer="0.3"/>
  <pageSetup paperSize="9" scale="48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4" sqref="C4:AG6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4" sqref="C4:AG6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B13" sqref="B1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4" sqref="C4:AG6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63"/>
  <sheetViews>
    <sheetView tabSelected="1" zoomScale="90" zoomScaleNormal="90" workbookViewId="0">
      <pane ySplit="3" topLeftCell="A4" activePane="bottomLeft" state="frozen"/>
      <selection pane="bottomLeft" activeCell="D9" sqref="D9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4" ht="18" customHeight="1">
      <c r="A5" s="5">
        <f>index!A4</f>
        <v>2</v>
      </c>
      <c r="B5" s="6" t="str">
        <f>index!B4</f>
        <v>salih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4" ht="18" customHeight="1">
      <c r="A6" s="5">
        <f>index!A5</f>
        <v>3</v>
      </c>
      <c r="B6" s="6">
        <f>index!B5</f>
        <v>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4" ht="18" customHeight="1">
      <c r="A7" s="5">
        <f>index!A6</f>
        <v>4</v>
      </c>
      <c r="B7" s="6">
        <f>index!B6</f>
        <v>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4" ht="18" customHeight="1">
      <c r="A8" s="5">
        <f>index!A7</f>
        <v>5</v>
      </c>
      <c r="B8" s="6">
        <f>index!B7</f>
        <v>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4" ht="18" customHeight="1">
      <c r="A9" s="5">
        <f>index!A8</f>
        <v>6</v>
      </c>
      <c r="B9" s="6">
        <f>index!B8</f>
        <v>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4" ht="18" customHeight="1">
      <c r="A10" s="5">
        <f>index!A9</f>
        <v>7</v>
      </c>
      <c r="B10" s="6">
        <f>index!B9</f>
        <v>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4" ht="18" customHeight="1">
      <c r="A11" s="5">
        <f>index!A10</f>
        <v>8</v>
      </c>
      <c r="B11" s="6">
        <f>index!B10</f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4" ht="18" customHeight="1">
      <c r="A12" s="5">
        <f>index!A11</f>
        <v>9</v>
      </c>
      <c r="B12" s="6">
        <f>index!B11</f>
        <v>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4" ht="18" customHeight="1">
      <c r="A13" s="5">
        <f>index!A12</f>
        <v>10</v>
      </c>
      <c r="B13" s="6">
        <f>index!B12</f>
        <v>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4" ht="18" customHeight="1">
      <c r="A14" s="5">
        <f>index!A13</f>
        <v>11</v>
      </c>
      <c r="B14" s="6">
        <f>index!B13</f>
        <v>0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4" ht="18" customHeight="1">
      <c r="A15" s="5">
        <f>index!A14</f>
        <v>12</v>
      </c>
      <c r="B15" s="6">
        <f>index!B14</f>
        <v>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8" customHeight="1">
      <c r="A16" s="5">
        <f>index!A15</f>
        <v>13</v>
      </c>
      <c r="B16" s="6">
        <f>index!B15</f>
        <v>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8" customHeight="1">
      <c r="A17" s="5">
        <f>index!A16</f>
        <v>14</v>
      </c>
      <c r="B17" s="6">
        <f>index!B16</f>
        <v>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8" customHeight="1">
      <c r="A18" s="5">
        <f>index!A17</f>
        <v>15</v>
      </c>
      <c r="B18" s="6">
        <f>index!B17</f>
        <v>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8" customHeight="1">
      <c r="A19" s="5">
        <f>index!A18</f>
        <v>16</v>
      </c>
      <c r="B19" s="6">
        <f>index!B18</f>
        <v>0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8" customHeight="1">
      <c r="A20" s="5">
        <f>index!A19</f>
        <v>17</v>
      </c>
      <c r="B20" s="6">
        <f>index!B19</f>
        <v>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8" customHeight="1">
      <c r="A21" s="5">
        <f>index!A20</f>
        <v>18</v>
      </c>
      <c r="B21" s="6">
        <f>index!B20</f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8" customHeight="1">
      <c r="A22" s="5">
        <f>index!A21</f>
        <v>19</v>
      </c>
      <c r="B22" s="6">
        <f>index!B21</f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18" customHeight="1">
      <c r="A23" s="5">
        <f>index!A22</f>
        <v>20</v>
      </c>
      <c r="B23" s="6">
        <f>index!B22</f>
        <v>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18" customHeight="1">
      <c r="A24" s="5">
        <f>index!A23</f>
        <v>21</v>
      </c>
      <c r="B24" s="6">
        <f>index!B23</f>
        <v>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8" customHeight="1">
      <c r="A25" s="5">
        <f>index!A24</f>
        <v>22</v>
      </c>
      <c r="B25" s="6">
        <f>index!B24</f>
        <v>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8" customHeight="1">
      <c r="A26" s="5">
        <f>index!A25</f>
        <v>23</v>
      </c>
      <c r="B26" s="6">
        <f>index!B25</f>
        <v>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8" customHeight="1">
      <c r="A27" s="5">
        <f>index!A26</f>
        <v>24</v>
      </c>
      <c r="B27" s="6">
        <f>index!B26</f>
        <v>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8" customHeight="1">
      <c r="A28" s="5">
        <f>index!A27</f>
        <v>25</v>
      </c>
      <c r="B28" s="6">
        <f>index!B27</f>
        <v>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8" customHeight="1">
      <c r="A29" s="5">
        <f>index!A28</f>
        <v>26</v>
      </c>
      <c r="B29" s="6">
        <f>index!B28</f>
        <v>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8" customHeight="1">
      <c r="A30" s="5">
        <f>index!A29</f>
        <v>27</v>
      </c>
      <c r="B30" s="6">
        <f>index!B29</f>
        <v>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8" customHeight="1">
      <c r="A31" s="5">
        <f>index!A30</f>
        <v>28</v>
      </c>
      <c r="B31" s="6">
        <f>index!B30</f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8" customHeight="1">
      <c r="A32" s="5">
        <f>index!A31</f>
        <v>29</v>
      </c>
      <c r="B32" s="6">
        <f>index!B31</f>
        <v>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8" customHeight="1">
      <c r="A33" s="5">
        <f>index!A32</f>
        <v>30</v>
      </c>
      <c r="B33" s="6">
        <f>index!B32</f>
        <v>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8" customHeight="1">
      <c r="A34" s="5">
        <f>index!A33</f>
        <v>31</v>
      </c>
      <c r="B34" s="6">
        <f>index!B33</f>
        <v>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8" customHeight="1">
      <c r="A35" s="5">
        <f>index!A34</f>
        <v>32</v>
      </c>
      <c r="B35" s="6">
        <f>index!B34</f>
        <v>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8" customHeight="1">
      <c r="A36" s="5">
        <f>index!A35</f>
        <v>33</v>
      </c>
      <c r="B36" s="6">
        <f>index!B35</f>
        <v>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8" customHeight="1">
      <c r="A37" s="5">
        <f>index!A36</f>
        <v>34</v>
      </c>
      <c r="B37" s="6">
        <f>index!B36</f>
        <v>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8" customHeight="1">
      <c r="A38" s="5">
        <f>index!A37</f>
        <v>35</v>
      </c>
      <c r="B38" s="6">
        <f>index!B37</f>
        <v>0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8" customHeight="1">
      <c r="A39" s="5">
        <f>index!A38</f>
        <v>36</v>
      </c>
      <c r="B39" s="6">
        <f>index!B38</f>
        <v>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8" customHeight="1">
      <c r="A40" s="5">
        <f>index!A39</f>
        <v>37</v>
      </c>
      <c r="B40" s="6">
        <f>index!B39</f>
        <v>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8" customHeight="1">
      <c r="A41" s="5">
        <f>index!A40</f>
        <v>38</v>
      </c>
      <c r="B41" s="6">
        <f>index!B40</f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8" customHeight="1">
      <c r="A42" s="5">
        <f>index!A41</f>
        <v>39</v>
      </c>
      <c r="B42" s="6">
        <f>index!B41</f>
        <v>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8" customHeight="1">
      <c r="A43" s="5">
        <f>index!A42</f>
        <v>40</v>
      </c>
      <c r="B43" s="6">
        <f>index!B42</f>
        <v>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8" customHeight="1">
      <c r="A44" s="5">
        <f>index!A43</f>
        <v>41</v>
      </c>
      <c r="B44" s="6">
        <f>index!B43</f>
        <v>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8" customHeight="1">
      <c r="A45" s="5">
        <f>index!A44</f>
        <v>42</v>
      </c>
      <c r="B45" s="6">
        <f>index!B44</f>
        <v>0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8" customHeight="1">
      <c r="A46" s="5">
        <f>index!A45</f>
        <v>43</v>
      </c>
      <c r="B46" s="6">
        <f>index!B45</f>
        <v>0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8" customHeight="1">
      <c r="A47" s="5">
        <f>index!A46</f>
        <v>44</v>
      </c>
      <c r="B47" s="6">
        <f>index!B46</f>
        <v>0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8" customHeight="1">
      <c r="A48" s="5">
        <f>index!A47</f>
        <v>45</v>
      </c>
      <c r="B48" s="6">
        <f>index!B47</f>
        <v>0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8" customHeight="1">
      <c r="A49" s="5">
        <f>index!A48</f>
        <v>46</v>
      </c>
      <c r="B49" s="6">
        <f>index!B48</f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8" customHeight="1">
      <c r="A50" s="5">
        <f>index!A49</f>
        <v>47</v>
      </c>
      <c r="B50" s="6">
        <f>index!B49</f>
        <v>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8" customHeight="1">
      <c r="A51" s="5">
        <f>index!A50</f>
        <v>48</v>
      </c>
      <c r="B51" s="6">
        <f>index!B50</f>
        <v>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8" customHeight="1">
      <c r="A52" s="5">
        <f>index!A51</f>
        <v>49</v>
      </c>
      <c r="B52" s="6">
        <f>index!B51</f>
        <v>0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8" customHeight="1">
      <c r="A53" s="5">
        <f>index!A52</f>
        <v>50</v>
      </c>
      <c r="B53" s="6">
        <f>index!B52</f>
        <v>0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8" customHeight="1">
      <c r="A54" s="5">
        <f>index!A53</f>
        <v>51</v>
      </c>
      <c r="B54" s="6">
        <f>index!B53</f>
        <v>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8" customHeight="1">
      <c r="A55" s="5">
        <f>index!A54</f>
        <v>52</v>
      </c>
      <c r="B55" s="6">
        <f>index!B54</f>
        <v>0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8" customHeight="1">
      <c r="A56" s="5">
        <f>index!A55</f>
        <v>53</v>
      </c>
      <c r="B56" s="6">
        <f>index!B55</f>
        <v>0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8" customHeight="1">
      <c r="A57" s="5">
        <f>index!A56</f>
        <v>54</v>
      </c>
      <c r="B57" s="6">
        <f>index!B56</f>
        <v>0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8" customHeight="1">
      <c r="A58" s="5">
        <f>index!A57</f>
        <v>55</v>
      </c>
      <c r="B58" s="6">
        <f>index!B57</f>
        <v>0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8" customHeight="1">
      <c r="A59" s="5">
        <f>index!A58</f>
        <v>56</v>
      </c>
      <c r="B59" s="6">
        <f>index!B58</f>
        <v>0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8" customHeight="1">
      <c r="A60" s="5">
        <f>index!A59</f>
        <v>57</v>
      </c>
      <c r="B60" s="6">
        <f>index!B59</f>
        <v>0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8" customHeight="1">
      <c r="A61" s="5">
        <f>index!A60</f>
        <v>58</v>
      </c>
      <c r="B61" s="6">
        <f>index!B60</f>
        <v>0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8" customHeight="1">
      <c r="A62" s="5">
        <f>index!A61</f>
        <v>59</v>
      </c>
      <c r="B62" s="6">
        <f>index!B61</f>
        <v>0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8" customHeight="1">
      <c r="A63" s="5">
        <f>index!A62</f>
        <v>60</v>
      </c>
      <c r="B63" s="6">
        <f>index!B62</f>
        <v>0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</sheetData>
  <sheetProtection sheet="1" objects="1" scenarios="1"/>
  <mergeCells count="3">
    <mergeCell ref="A1:B1"/>
    <mergeCell ref="A2:B2"/>
    <mergeCell ref="C1:AG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4" sqref="C4:AG6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55" sqref="C55:AG55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4" sqref="C4:AG6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4" sqref="C4:AG6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4" sqref="C4:AG6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4" sqref="C4:AG6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63"/>
  <sheetViews>
    <sheetView zoomScale="90" zoomScaleNormal="90" workbookViewId="0">
      <pane ySplit="3" topLeftCell="A4" activePane="bottomLeft" state="frozen"/>
      <selection activeCell="C4" sqref="C4:AG63"/>
      <selection pane="bottomLeft" activeCell="C4" sqref="C4:AG63"/>
    </sheetView>
  </sheetViews>
  <sheetFormatPr defaultRowHeight="15"/>
  <cols>
    <col min="1" max="1" width="5.42578125" customWidth="1"/>
    <col min="2" max="2" width="24.42578125" customWidth="1"/>
    <col min="3" max="33" width="4.28515625" customWidth="1"/>
    <col min="34" max="34" width="4.7109375" customWidth="1"/>
  </cols>
  <sheetData>
    <row r="1" spans="1:34" ht="24.75" customHeight="1">
      <c r="A1" s="39" t="s">
        <v>2</v>
      </c>
      <c r="B1" s="39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"/>
    </row>
    <row r="2" spans="1:34" ht="19.5" customHeight="1">
      <c r="A2" s="40">
        <f>index!C1</f>
        <v>2017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"/>
    </row>
    <row r="3" spans="1:34" ht="18.75" customHeight="1">
      <c r="A3" s="3" t="s">
        <v>3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</row>
    <row r="4" spans="1:34" ht="18" customHeight="1">
      <c r="A4" s="5">
        <f>index!A3</f>
        <v>1</v>
      </c>
      <c r="B4" s="6" t="str">
        <f>index!B3</f>
        <v>ali veli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4" ht="18" customHeight="1">
      <c r="A5" s="5">
        <f>index!A4</f>
        <v>2</v>
      </c>
      <c r="B5" s="6" t="str">
        <f>index!B4</f>
        <v>salih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4" ht="18" customHeight="1">
      <c r="A6" s="5">
        <f>index!A5</f>
        <v>3</v>
      </c>
      <c r="B6" s="6">
        <f>index!B5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ht="18" customHeight="1">
      <c r="A7" s="5">
        <f>index!A6</f>
        <v>4</v>
      </c>
      <c r="B7" s="6">
        <f>index!B6</f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4" ht="18" customHeight="1">
      <c r="A8" s="5">
        <f>index!A7</f>
        <v>5</v>
      </c>
      <c r="B8" s="6">
        <f>index!B7</f>
        <v>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4" ht="18" customHeight="1">
      <c r="A9" s="5">
        <f>index!A8</f>
        <v>6</v>
      </c>
      <c r="B9" s="6">
        <f>index!B8</f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4" ht="18" customHeight="1">
      <c r="A10" s="5">
        <f>index!A9</f>
        <v>7</v>
      </c>
      <c r="B10" s="6">
        <f>index!B9</f>
        <v>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4" ht="18" customHeight="1">
      <c r="A11" s="5">
        <f>index!A10</f>
        <v>8</v>
      </c>
      <c r="B11" s="6">
        <f>index!B10</f>
        <v>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4" ht="18" customHeight="1">
      <c r="A12" s="5">
        <f>index!A11</f>
        <v>9</v>
      </c>
      <c r="B12" s="6">
        <f>index!B11</f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4" ht="18" customHeight="1">
      <c r="A13" s="5">
        <f>index!A12</f>
        <v>10</v>
      </c>
      <c r="B13" s="6">
        <f>index!B12</f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4" ht="18" customHeight="1">
      <c r="A14" s="5">
        <f>index!A13</f>
        <v>11</v>
      </c>
      <c r="B14" s="6">
        <f>index!B13</f>
        <v>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4" ht="18" customHeight="1">
      <c r="A15" s="5">
        <f>index!A14</f>
        <v>12</v>
      </c>
      <c r="B15" s="6">
        <f>index!B14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4" ht="18" customHeight="1">
      <c r="A16" s="5">
        <f>index!A15</f>
        <v>13</v>
      </c>
      <c r="B16" s="6">
        <f>index!B15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8" customHeight="1">
      <c r="A17" s="5">
        <f>index!A16</f>
        <v>14</v>
      </c>
      <c r="B17" s="6">
        <f>index!B16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8" customHeight="1">
      <c r="A18" s="5">
        <f>index!A17</f>
        <v>15</v>
      </c>
      <c r="B18" s="6">
        <f>index!B17</f>
        <v>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8" customHeight="1">
      <c r="A19" s="5">
        <f>index!A18</f>
        <v>16</v>
      </c>
      <c r="B19" s="6">
        <f>index!B18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8" customHeight="1">
      <c r="A20" s="5">
        <f>index!A19</f>
        <v>17</v>
      </c>
      <c r="B20" s="6">
        <f>index!B19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8" customHeight="1">
      <c r="A21" s="5">
        <f>index!A20</f>
        <v>18</v>
      </c>
      <c r="B21" s="6">
        <f>index!B20</f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8" customHeight="1">
      <c r="A22" s="5">
        <f>index!A21</f>
        <v>19</v>
      </c>
      <c r="B22" s="6">
        <f>index!B21</f>
        <v>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8" customHeight="1">
      <c r="A23" s="5">
        <f>index!A22</f>
        <v>20</v>
      </c>
      <c r="B23" s="6">
        <f>index!B22</f>
        <v>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8" customHeight="1">
      <c r="A24" s="5">
        <f>index!A23</f>
        <v>21</v>
      </c>
      <c r="B24" s="6">
        <f>index!B23</f>
        <v>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8" customHeight="1">
      <c r="A25" s="5">
        <f>index!A24</f>
        <v>22</v>
      </c>
      <c r="B25" s="6">
        <f>index!B24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 customHeight="1">
      <c r="A26" s="5">
        <f>index!A25</f>
        <v>23</v>
      </c>
      <c r="B26" s="6">
        <f>index!B25</f>
        <v>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8" customHeight="1">
      <c r="A27" s="5">
        <f>index!A26</f>
        <v>24</v>
      </c>
      <c r="B27" s="6">
        <f>index!B26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8" customHeight="1">
      <c r="A28" s="5">
        <f>index!A27</f>
        <v>25</v>
      </c>
      <c r="B28" s="6">
        <f>index!B27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8" customHeight="1">
      <c r="A29" s="5">
        <f>index!A28</f>
        <v>26</v>
      </c>
      <c r="B29" s="6">
        <f>index!B28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8" customHeight="1">
      <c r="A30" s="5">
        <f>index!A29</f>
        <v>27</v>
      </c>
      <c r="B30" s="6">
        <f>index!B29</f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8" customHeight="1">
      <c r="A31" s="5">
        <f>index!A30</f>
        <v>28</v>
      </c>
      <c r="B31" s="6">
        <f>index!B30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8" customHeight="1">
      <c r="A32" s="5">
        <f>index!A31</f>
        <v>29</v>
      </c>
      <c r="B32" s="6">
        <f>index!B31</f>
        <v>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8" customHeight="1">
      <c r="A33" s="5">
        <f>index!A32</f>
        <v>30</v>
      </c>
      <c r="B33" s="6">
        <f>index!B32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8" customHeight="1">
      <c r="A34" s="5">
        <f>index!A33</f>
        <v>31</v>
      </c>
      <c r="B34" s="6">
        <f>index!B33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8" customHeight="1">
      <c r="A35" s="5">
        <f>index!A34</f>
        <v>32</v>
      </c>
      <c r="B35" s="6">
        <f>index!B34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8" customHeight="1">
      <c r="A36" s="5">
        <f>index!A35</f>
        <v>33</v>
      </c>
      <c r="B36" s="6">
        <f>index!B35</f>
        <v>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8" customHeight="1">
      <c r="A37" s="5">
        <f>index!A36</f>
        <v>34</v>
      </c>
      <c r="B37" s="6">
        <f>index!B36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8" customHeight="1">
      <c r="A38" s="5">
        <f>index!A37</f>
        <v>35</v>
      </c>
      <c r="B38" s="6">
        <f>index!B37</f>
        <v>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customHeight="1">
      <c r="A39" s="5">
        <f>index!A38</f>
        <v>36</v>
      </c>
      <c r="B39" s="6">
        <f>index!B38</f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8" customHeight="1">
      <c r="A40" s="5">
        <f>index!A39</f>
        <v>37</v>
      </c>
      <c r="B40" s="6">
        <f>index!B39</f>
        <v>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8" customHeight="1">
      <c r="A41" s="5">
        <f>index!A40</f>
        <v>38</v>
      </c>
      <c r="B41" s="6">
        <f>index!B40</f>
        <v>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8" customHeight="1">
      <c r="A42" s="5">
        <f>index!A41</f>
        <v>39</v>
      </c>
      <c r="B42" s="6">
        <f>index!B41</f>
        <v>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8" customHeight="1">
      <c r="A43" s="5">
        <f>index!A42</f>
        <v>40</v>
      </c>
      <c r="B43" s="6">
        <f>index!B42</f>
        <v>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8" customHeight="1">
      <c r="A44" s="5">
        <f>index!A43</f>
        <v>41</v>
      </c>
      <c r="B44" s="6">
        <f>index!B43</f>
        <v>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8" customHeight="1">
      <c r="A45" s="5">
        <f>index!A44</f>
        <v>42</v>
      </c>
      <c r="B45" s="6">
        <f>index!B44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8" customHeight="1">
      <c r="A46" s="5">
        <f>index!A45</f>
        <v>43</v>
      </c>
      <c r="B46" s="6">
        <f>index!B45</f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8" customHeight="1">
      <c r="A47" s="5">
        <f>index!A46</f>
        <v>44</v>
      </c>
      <c r="B47" s="6">
        <f>index!B46</f>
        <v>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8" customHeight="1">
      <c r="A48" s="5">
        <f>index!A47</f>
        <v>45</v>
      </c>
      <c r="B48" s="6">
        <f>index!B47</f>
        <v>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8" customHeight="1">
      <c r="A49" s="5">
        <f>index!A48</f>
        <v>46</v>
      </c>
      <c r="B49" s="6">
        <f>index!B48</f>
        <v>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8" customHeight="1">
      <c r="A50" s="5">
        <f>index!A49</f>
        <v>47</v>
      </c>
      <c r="B50" s="6">
        <f>index!B49</f>
        <v>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8" customHeight="1">
      <c r="A51" s="5">
        <f>index!A50</f>
        <v>48</v>
      </c>
      <c r="B51" s="6">
        <f>index!B50</f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8" customHeight="1">
      <c r="A52" s="5">
        <f>index!A51</f>
        <v>49</v>
      </c>
      <c r="B52" s="6">
        <f>index!B51</f>
        <v>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8" customHeight="1">
      <c r="A53" s="5">
        <f>index!A52</f>
        <v>50</v>
      </c>
      <c r="B53" s="6">
        <f>index!B52</f>
        <v>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8" customHeight="1">
      <c r="A54" s="5">
        <f>index!A53</f>
        <v>51</v>
      </c>
      <c r="B54" s="6">
        <f>index!B53</f>
        <v>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8" customHeight="1">
      <c r="A55" s="5">
        <f>index!A54</f>
        <v>52</v>
      </c>
      <c r="B55" s="6">
        <f>index!B54</f>
        <v>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8" customHeight="1">
      <c r="A56" s="5">
        <f>index!A55</f>
        <v>53</v>
      </c>
      <c r="B56" s="6">
        <f>index!B55</f>
        <v>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8" customHeight="1">
      <c r="A57" s="5">
        <f>index!A56</f>
        <v>54</v>
      </c>
      <c r="B57" s="6">
        <f>index!B56</f>
        <v>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8" customHeight="1">
      <c r="A58" s="5">
        <f>index!A57</f>
        <v>55</v>
      </c>
      <c r="B58" s="6">
        <f>index!B57</f>
        <v>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8" customHeight="1">
      <c r="A59" s="5">
        <f>index!A58</f>
        <v>56</v>
      </c>
      <c r="B59" s="6">
        <f>index!B58</f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8" customHeight="1">
      <c r="A60" s="5">
        <f>index!A59</f>
        <v>57</v>
      </c>
      <c r="B60" s="6">
        <f>index!B59</f>
        <v>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8" customHeight="1">
      <c r="A61" s="5">
        <f>index!A60</f>
        <v>58</v>
      </c>
      <c r="B61" s="6">
        <f>index!B60</f>
        <v>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8" customHeight="1">
      <c r="A62" s="5">
        <f>index!A61</f>
        <v>59</v>
      </c>
      <c r="B62" s="6">
        <f>index!B61</f>
        <v>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8" customHeight="1">
      <c r="A63" s="5">
        <f>index!A62</f>
        <v>60</v>
      </c>
      <c r="B63" s="6">
        <f>index!B62</f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</sheetData>
  <sheetProtection sheet="1" objects="1" scenarios="1"/>
  <mergeCells count="3">
    <mergeCell ref="A1:B1"/>
    <mergeCell ref="C1:AG2"/>
    <mergeCell ref="A2:B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13</vt:i4>
      </vt:variant>
      <vt:variant>
        <vt:lpstr>Adlandırılmış Aralıklar</vt:lpstr>
      </vt:variant>
      <vt:variant>
        <vt:i4>1</vt:i4>
      </vt:variant>
    </vt:vector>
  </HeadingPairs>
  <TitlesOfParts>
    <vt:vector size="14" baseType="lpstr">
      <vt:lpstr>index</vt:lpstr>
      <vt:lpstr>ocak</vt:lpstr>
      <vt:lpstr>şubat</vt:lpstr>
      <vt:lpstr>mart</vt:lpstr>
      <vt:lpstr>nisan</vt:lpstr>
      <vt:lpstr>mayıs</vt:lpstr>
      <vt:lpstr>haziran</vt:lpstr>
      <vt:lpstr>temmuz</vt:lpstr>
      <vt:lpstr>ağust</vt:lpstr>
      <vt:lpstr>eylul</vt:lpstr>
      <vt:lpstr>ekim</vt:lpstr>
      <vt:lpstr>kasim</vt:lpstr>
      <vt:lpstr>aralik</vt:lpstr>
      <vt:lpstr>index!Yazdırma_Alanı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2017-05-23T11:52:46Z</dcterms:modified>
</cp:coreProperties>
</file>