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E:\Github\AST-Framing-Analysis-Ontario\AST-Framing-Ontario\"/>
    </mc:Choice>
  </mc:AlternateContent>
  <xr:revisionPtr revIDLastSave="0" documentId="13_ncr:1_{A84EC38F-DB95-4F23-831F-B227C8AF3D24}" xr6:coauthVersionLast="47" xr6:coauthVersionMax="47" xr10:uidLastSave="{00000000-0000-0000-0000-000000000000}"/>
  <bookViews>
    <workbookView xWindow="12315" yWindow="2160" windowWidth="15435" windowHeight="12195" xr2:uid="{00000000-000D-0000-FFFF-FFFF00000000}"/>
  </bookViews>
  <sheets>
    <sheet name="Sheet1" sheetId="1" r:id="rId1"/>
  </sheets>
  <definedNames>
    <definedName name="_xlnm._FilterDatabase" localSheetId="0" hidden="1">Sheet1!$A$1:$F$235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34" i="1"/>
  <c r="D19" i="1"/>
  <c r="K2" i="1"/>
  <c r="D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K4" i="1" l="1"/>
  <c r="K6" i="1" s="1"/>
</calcChain>
</file>

<file path=xl/sharedStrings.xml><?xml version="1.0" encoding="utf-8"?>
<sst xmlns="http://schemas.openxmlformats.org/spreadsheetml/2006/main" count="989" uniqueCount="380">
  <si>
    <t>Westman (2017)</t>
  </si>
  <si>
    <t>Waygood (2017b)</t>
  </si>
  <si>
    <t>Waygood (2017a)</t>
  </si>
  <si>
    <t>Waygood (2015)</t>
  </si>
  <si>
    <t>Voss (2014)</t>
  </si>
  <si>
    <t>Vitale (2019)</t>
  </si>
  <si>
    <t>Villanueva (2014)</t>
  </si>
  <si>
    <t>Vanparijs (2020)</t>
  </si>
  <si>
    <t>Van Ristell (2013)</t>
  </si>
  <si>
    <t>van Goeverden (2013)</t>
  </si>
  <si>
    <t>van den Berg (2020)</t>
  </si>
  <si>
    <t>Underwood (2014)</t>
  </si>
  <si>
    <t>Uddin (2019)</t>
  </si>
  <si>
    <t>Tewahade (2019)</t>
  </si>
  <si>
    <t>Sweeney (2016)</t>
  </si>
  <si>
    <t>Susilo (2016)</t>
  </si>
  <si>
    <t>Sun (2018)</t>
  </si>
  <si>
    <t>Stone (2014)</t>
  </si>
  <si>
    <t>Stewart, T (2017)</t>
  </si>
  <si>
    <t>Stewart, O (2012)</t>
  </si>
  <si>
    <t>Stewart, O (2011)</t>
  </si>
  <si>
    <t>Stark (2019)</t>
  </si>
  <si>
    <t>Stark (2018c)</t>
  </si>
  <si>
    <t>Stark (2018b)</t>
  </si>
  <si>
    <t>Stark (2018a)</t>
  </si>
  <si>
    <t>Spinney (2019)</t>
  </si>
  <si>
    <t>Solana (2018)</t>
  </si>
  <si>
    <t>Smith (2020b)</t>
  </si>
  <si>
    <t>Smith (2020a)</t>
  </si>
  <si>
    <t>Smith (2019)</t>
  </si>
  <si>
    <t>Singleton (2014)</t>
  </si>
  <si>
    <t>Singh (2018)</t>
  </si>
  <si>
    <t>Sims-Gould (2019)</t>
  </si>
  <si>
    <t>Sims (2020)</t>
  </si>
  <si>
    <t>Simons (2017)</t>
  </si>
  <si>
    <t>Siiba (2020)</t>
  </si>
  <si>
    <t>Sidharthan (2011)</t>
  </si>
  <si>
    <t>Sharmin (2017)</t>
  </si>
  <si>
    <t>Shamshiripour (2020)</t>
  </si>
  <si>
    <t>Seraj (2012)</t>
  </si>
  <si>
    <t>Sener (2019)</t>
  </si>
  <si>
    <t>Sener (2018)</t>
  </si>
  <si>
    <t>Schoeppe (2016b)</t>
  </si>
  <si>
    <t>Schoeppe (2016a)</t>
  </si>
  <si>
    <t>Schoeppe (2015)</t>
  </si>
  <si>
    <t>Scheiner (2019c)</t>
  </si>
  <si>
    <t>Scheiner (2019b)</t>
  </si>
  <si>
    <t>Scheiner (2016)</t>
  </si>
  <si>
    <t>Sarjala (2016)</t>
  </si>
  <si>
    <t>Sandretto (2020)</t>
  </si>
  <si>
    <t>Samimi (2013)</t>
  </si>
  <si>
    <t>Sagaris (2019)</t>
  </si>
  <si>
    <t>Ross (2018)</t>
  </si>
  <si>
    <t>Ridgewell (2009)</t>
  </si>
  <si>
    <t>Ragland (2014)</t>
  </si>
  <si>
    <t>Race (2017)</t>
  </si>
  <si>
    <t>Potoglou (2017)</t>
  </si>
  <si>
    <t>Pojani (2014)</t>
  </si>
  <si>
    <t>Pizarro (2016)</t>
  </si>
  <si>
    <t>Perez-Martin (2018)</t>
  </si>
  <si>
    <t>Park (2013)</t>
  </si>
  <si>
    <t>Oxford (2015)</t>
  </si>
  <si>
    <t>Olsen (2020)</t>
  </si>
  <si>
    <t>Oliver (2014)</t>
  </si>
  <si>
    <t>Noland (2014)</t>
  </si>
  <si>
    <t>Nikitas (2019)</t>
  </si>
  <si>
    <t>Muller (2020)</t>
  </si>
  <si>
    <t>Moran (2018)</t>
  </si>
  <si>
    <t>Moran (2016)</t>
  </si>
  <si>
    <t>Mitra (2016)</t>
  </si>
  <si>
    <t>Mitra (2015)</t>
  </si>
  <si>
    <t>Mitra (2014b)</t>
  </si>
  <si>
    <t>Mitra (2014a)</t>
  </si>
  <si>
    <t>Mitra (2013)</t>
  </si>
  <si>
    <t>Mitra (2012)</t>
  </si>
  <si>
    <t>Mitra (2010)</t>
  </si>
  <si>
    <t>Mitchell (2007)</t>
  </si>
  <si>
    <t>Mindell (2021)</t>
  </si>
  <si>
    <t>Mehdizadeh (2020b)</t>
  </si>
  <si>
    <t>Mehdizadeh (2017)</t>
  </si>
  <si>
    <t>McKay (2020)</t>
  </si>
  <si>
    <t>McDonald (2016)</t>
  </si>
  <si>
    <t>McDonald (2014)</t>
  </si>
  <si>
    <t>McDonald (2012)</t>
  </si>
  <si>
    <t>McDonald (2009)</t>
  </si>
  <si>
    <t>McDonald (2008b)</t>
  </si>
  <si>
    <t>McDonald (2008a)</t>
  </si>
  <si>
    <t>McArthur (2014)</t>
  </si>
  <si>
    <t>Masoumi (2017)</t>
  </si>
  <si>
    <t>Marzoughi (2011b)</t>
  </si>
  <si>
    <t>Marzoughi (2011a)</t>
  </si>
  <si>
    <t>Mandic (2020)</t>
  </si>
  <si>
    <t>Mandic (2017b)</t>
  </si>
  <si>
    <t>Mandic (2017a)</t>
  </si>
  <si>
    <t>Mandic (2016)</t>
  </si>
  <si>
    <t>Mammen (2015)</t>
  </si>
  <si>
    <t>Mammen (2014)</t>
  </si>
  <si>
    <t>Makarewicz (2013)</t>
  </si>
  <si>
    <t>Macridis (2018)</t>
  </si>
  <si>
    <t>Ma (2019)</t>
  </si>
  <si>
    <t>Lucken (2018)</t>
  </si>
  <si>
    <t>Lu (2019)</t>
  </si>
  <si>
    <t>Love (2020)</t>
  </si>
  <si>
    <t>Lopes (2014)</t>
  </si>
  <si>
    <t>Loo (2020)</t>
  </si>
  <si>
    <t>Li (2015)</t>
  </si>
  <si>
    <t>Leung, K (2020)</t>
  </si>
  <si>
    <t>Leung, K (2019)</t>
  </si>
  <si>
    <t>Leung, K (2017)</t>
  </si>
  <si>
    <t>Leung, A (2019)</t>
  </si>
  <si>
    <t>Lee, S (2020)</t>
  </si>
  <si>
    <t>Lau (2017)</t>
  </si>
  <si>
    <t>Larsen (2018)</t>
  </si>
  <si>
    <t>Larsen (2016)</t>
  </si>
  <si>
    <t>Larsen (2013)</t>
  </si>
  <si>
    <t>Larsen (2012)</t>
  </si>
  <si>
    <t>Larouche (2019)</t>
  </si>
  <si>
    <t>Larouche (2017)</t>
  </si>
  <si>
    <t>Larouche (2016)</t>
  </si>
  <si>
    <t>Kytta (2015)</t>
  </si>
  <si>
    <t>Keall (2020)</t>
  </si>
  <si>
    <t>Kaplan (2019)</t>
  </si>
  <si>
    <t>Kaplan (2016)</t>
  </si>
  <si>
    <t>Kang (2020)</t>
  </si>
  <si>
    <t>Kamruzzaman (2013)</t>
  </si>
  <si>
    <t>Johnson (2016)</t>
  </si>
  <si>
    <t>Jing (2018)</t>
  </si>
  <si>
    <t>Jin (2019)</t>
  </si>
  <si>
    <t>Ito (2017)</t>
  </si>
  <si>
    <t>Ipingbemi (2013)</t>
  </si>
  <si>
    <t>Ikeda (2020)</t>
  </si>
  <si>
    <t>Ikeda (2018)</t>
  </si>
  <si>
    <t>Humberto (2021)</t>
  </si>
  <si>
    <t>Huertas-Delgado (2019)</t>
  </si>
  <si>
    <t>Hsu (2014)</t>
  </si>
  <si>
    <t>Howard (2017)</t>
  </si>
  <si>
    <t>Hopkins (2021)</t>
  </si>
  <si>
    <t>Hopkins ( 2017)</t>
  </si>
  <si>
    <t>Hollein (2017)</t>
  </si>
  <si>
    <t>Hodgson (2012)</t>
  </si>
  <si>
    <t>Hinckson (2016)</t>
  </si>
  <si>
    <t>Helbich (2017)</t>
  </si>
  <si>
    <t>He (2017)</t>
  </si>
  <si>
    <t>He (2011)</t>
  </si>
  <si>
    <t>Hawley (2019)</t>
  </si>
  <si>
    <t>Hawley (2018)</t>
  </si>
  <si>
    <t>Hatamazadeh (2017b)</t>
  </si>
  <si>
    <t>Hatamazadeh (2017a)</t>
  </si>
  <si>
    <t>Habib (2013)</t>
  </si>
  <si>
    <t>Gutierrez (2014)</t>
  </si>
  <si>
    <t>Guliani (2015)</t>
  </si>
  <si>
    <t>Goodman (2019)</t>
  </si>
  <si>
    <t>Ginja (2019)</t>
  </si>
  <si>
    <t>Gilbert (2018)</t>
  </si>
  <si>
    <t>Gilbert (2017)</t>
  </si>
  <si>
    <t>Gao (2018)</t>
  </si>
  <si>
    <t>Gao (2017)</t>
  </si>
  <si>
    <t>Fyhri (2011)</t>
  </si>
  <si>
    <t>Fusco (2012)</t>
  </si>
  <si>
    <t>Fitch (2019)</t>
  </si>
  <si>
    <t>Fitch (2016b)</t>
  </si>
  <si>
    <t>Fitch (2016a)</t>
  </si>
  <si>
    <t>Ferrari (2013)</t>
  </si>
  <si>
    <t>Fang (2017)</t>
  </si>
  <si>
    <t>Falconer (2015)</t>
  </si>
  <si>
    <t>Ermangun (2018b)</t>
  </si>
  <si>
    <t>Ermangun (2018a)</t>
  </si>
  <si>
    <t>Ermagun (2017)</t>
  </si>
  <si>
    <t>Ermagun (2016a)</t>
  </si>
  <si>
    <t>Ermagun (2015c)</t>
  </si>
  <si>
    <t>Ermagun (2015b)</t>
  </si>
  <si>
    <t>Ergler (2020)</t>
  </si>
  <si>
    <t>Egil (2020)</t>
  </si>
  <si>
    <t>Easton (2015)</t>
  </si>
  <si>
    <t>Donnellan (2020)</t>
  </si>
  <si>
    <t>Diaz-Insense (2017)</t>
  </si>
  <si>
    <t>Deka (2015)</t>
  </si>
  <si>
    <t>Deka (2013)</t>
  </si>
  <si>
    <t>Darwish (2016)</t>
  </si>
  <si>
    <t>da Sa (2015)</t>
  </si>
  <si>
    <t>Collins (2010)</t>
  </si>
  <si>
    <t>Colley (2016)</t>
  </si>
  <si>
    <t>Clayton (2013)</t>
  </si>
  <si>
    <t>Christie (2011)</t>
  </si>
  <si>
    <t>Christiansen (2014b)</t>
  </si>
  <si>
    <t>Christiansen (2014a)</t>
  </si>
  <si>
    <t>Chica-Olmo (2018)</t>
  </si>
  <si>
    <t>Chen (2018)</t>
  </si>
  <si>
    <t>Chaudhury (2016)</t>
  </si>
  <si>
    <t>Cervesato (2019)</t>
  </si>
  <si>
    <t>Carver (2019)</t>
  </si>
  <si>
    <t>Carver (2014b)</t>
  </si>
  <si>
    <t>Carver (2014a)</t>
  </si>
  <si>
    <t>Carver (2013)</t>
  </si>
  <si>
    <t>Buttazzoni (2019)</t>
  </si>
  <si>
    <t>Burgueno (2020)</t>
  </si>
  <si>
    <t>Burgueno (2019)</t>
  </si>
  <si>
    <t>Buckley (2013)</t>
  </si>
  <si>
    <t>Broberg (2015)</t>
  </si>
  <si>
    <t>Broberg (2013)</t>
  </si>
  <si>
    <t>Bin Tan (2018)</t>
  </si>
  <si>
    <t>Bierbaum (2020)</t>
  </si>
  <si>
    <t>Bhosale (2017)</t>
  </si>
  <si>
    <t>Bhosale (2015)</t>
  </si>
  <si>
    <t>Benson (2020)</t>
  </si>
  <si>
    <t>Bejleri (2011)</t>
  </si>
  <si>
    <t>Bearman (2014)</t>
  </si>
  <si>
    <t>Bean (2008)</t>
  </si>
  <si>
    <t>Barnett (2019)</t>
  </si>
  <si>
    <t>Banerjee (2014)</t>
  </si>
  <si>
    <t>Bagheri (2020)</t>
  </si>
  <si>
    <t>Babb (2017)</t>
  </si>
  <si>
    <t>Appleyard (2017)</t>
  </si>
  <si>
    <t>Alvanides (2017)</t>
  </si>
  <si>
    <t>Ahern (2017)</t>
  </si>
  <si>
    <t>Zuniga (2012)</t>
  </si>
  <si>
    <t>Zuniga (2011)</t>
  </si>
  <si>
    <t>Zhang (2017)</t>
  </si>
  <si>
    <t>Zaragoza (2020)</t>
  </si>
  <si>
    <t>Yu (2016)</t>
  </si>
  <si>
    <t>Yu (2015)</t>
  </si>
  <si>
    <t>Yoon (2011)</t>
  </si>
  <si>
    <t>Yang, YZ (2012b)</t>
  </si>
  <si>
    <t>Yang, YZ (2012a)</t>
  </si>
  <si>
    <t>Yang, YY (2020)</t>
  </si>
  <si>
    <t>Yang, YC (2020)</t>
  </si>
  <si>
    <t>Woods (2014)</t>
  </si>
  <si>
    <t>Woldeamanuel (2016)</t>
  </si>
  <si>
    <t>Witten (2013)</t>
  </si>
  <si>
    <t>Wilson, K (2019)</t>
  </si>
  <si>
    <t>Wilson, E (2010)</t>
  </si>
  <si>
    <t>Williams (2018)</t>
  </si>
  <si>
    <t xml:space="preserve">Document </t>
  </si>
  <si>
    <t>Original Page Total</t>
  </si>
  <si>
    <t>Trimmed Total</t>
  </si>
  <si>
    <t xml:space="preserve">Difference </t>
  </si>
  <si>
    <t xml:space="preserve">Total Collection Pages </t>
  </si>
  <si>
    <t>Total Collection Reduction</t>
  </si>
  <si>
    <t>% Reduction</t>
  </si>
  <si>
    <t xml:space="preserve">Original Runtime </t>
  </si>
  <si>
    <t xml:space="preserve">Trimmed Runtime </t>
  </si>
  <si>
    <t>Double Coloumns (Y/N)</t>
  </si>
  <si>
    <t>N</t>
  </si>
  <si>
    <t>Y</t>
  </si>
  <si>
    <t>(blank)</t>
  </si>
  <si>
    <t>Grand Total</t>
  </si>
  <si>
    <t>Count of Double Coloumns (Y/N)</t>
  </si>
  <si>
    <t xml:space="preserve">Double Coloumns (Y/N) </t>
  </si>
  <si>
    <t>Ligatures (Y/N)</t>
  </si>
  <si>
    <t>Notes</t>
  </si>
  <si>
    <t xml:space="preserve">fi' replaced with 'W' , No unicode ligature however </t>
  </si>
  <si>
    <t>Count of Ligatures (Y/N)</t>
  </si>
  <si>
    <t>Ligatures</t>
  </si>
  <si>
    <t>Poor format for double col conversion</t>
  </si>
  <si>
    <t>15,16</t>
  </si>
  <si>
    <t>Page Number Removed (from original)</t>
  </si>
  <si>
    <t>6,8,14,15</t>
  </si>
  <si>
    <t>9,13,14</t>
  </si>
  <si>
    <t>6,9,10</t>
  </si>
  <si>
    <t>16,17,18</t>
  </si>
  <si>
    <t>8,13,16,17,18</t>
  </si>
  <si>
    <t>12,13</t>
  </si>
  <si>
    <t>1,12,13,20,21</t>
  </si>
  <si>
    <t>9,10</t>
  </si>
  <si>
    <t>4,8,9</t>
  </si>
  <si>
    <t>1,12,13,14,15</t>
  </si>
  <si>
    <t>9,14,15,16,17,18,19,20,21,22,23,24</t>
  </si>
  <si>
    <t>N/A</t>
  </si>
  <si>
    <t>10,11</t>
  </si>
  <si>
    <t>9,10,11,12,13,14</t>
  </si>
  <si>
    <t>1,9,15,16</t>
  </si>
  <si>
    <t>6,8,9,10,11,14,15</t>
  </si>
  <si>
    <t>1,2,9,19,20,21,22</t>
  </si>
  <si>
    <t>4,5,8</t>
  </si>
  <si>
    <t>8,12</t>
  </si>
  <si>
    <t>1,7,16,17,18</t>
  </si>
  <si>
    <t>1,4,6,8,14,15,19,20,21</t>
  </si>
  <si>
    <t>1,14,15</t>
  </si>
  <si>
    <t>4,5,6,12,13,14,16,17,18,19,26,27,28</t>
  </si>
  <si>
    <t>17,18</t>
  </si>
  <si>
    <t>5,6,9,10</t>
  </si>
  <si>
    <t>15,16,17,19</t>
  </si>
  <si>
    <t>10,16</t>
  </si>
  <si>
    <t>11,12</t>
  </si>
  <si>
    <t>4,12,13</t>
  </si>
  <si>
    <t>7,9,11,15,16,17,18,19,20,21,25,26</t>
  </si>
  <si>
    <t>8,11,12,14,15,24,25,26,27</t>
  </si>
  <si>
    <t>4,5,6,9,10,15,17,22,23</t>
  </si>
  <si>
    <t>13,14,15</t>
  </si>
  <si>
    <t>7,8</t>
  </si>
  <si>
    <t>7,11</t>
  </si>
  <si>
    <t>1,11,18,19,20</t>
  </si>
  <si>
    <t>4,10</t>
  </si>
  <si>
    <t>8,9</t>
  </si>
  <si>
    <t>9,10,11,12,14</t>
  </si>
  <si>
    <t>4,8</t>
  </si>
  <si>
    <t>4,7</t>
  </si>
  <si>
    <t>1,13,18,19,20</t>
  </si>
  <si>
    <t>5,8</t>
  </si>
  <si>
    <t>5,9</t>
  </si>
  <si>
    <t>5,8,13,14</t>
  </si>
  <si>
    <t>1,6,9,15,16,17</t>
  </si>
  <si>
    <t>8,9,10</t>
  </si>
  <si>
    <t>7,11,12</t>
  </si>
  <si>
    <t>13,14</t>
  </si>
  <si>
    <t>3,4,5,10,14</t>
  </si>
  <si>
    <t>1,10,13,14,16,20,21</t>
  </si>
  <si>
    <t>19,20,21,22,23,24</t>
  </si>
  <si>
    <t>1,9,11,12,16,17,18</t>
  </si>
  <si>
    <t>1,12,14,20,21,22,23,24</t>
  </si>
  <si>
    <t>4,13,14,15,16,17,18,19</t>
  </si>
  <si>
    <t>19,20</t>
  </si>
  <si>
    <t>1,6,7,9,18,19,20,23,24</t>
  </si>
  <si>
    <t>1,9</t>
  </si>
  <si>
    <t>1,9,15,16,17,18</t>
  </si>
  <si>
    <t>4,7,8,9</t>
  </si>
  <si>
    <t>1,16,17,18,19,20,21</t>
  </si>
  <si>
    <t>1,2,9,15,16</t>
  </si>
  <si>
    <t>1,11,16,17,18</t>
  </si>
  <si>
    <t>8,9,16</t>
  </si>
  <si>
    <t>1,8,9</t>
  </si>
  <si>
    <t>7,8,11</t>
  </si>
  <si>
    <t>3,10</t>
  </si>
  <si>
    <t>1,10,18,19</t>
  </si>
  <si>
    <t>8,13,16</t>
  </si>
  <si>
    <t>9,10,11</t>
  </si>
  <si>
    <t>9,12,13,14</t>
  </si>
  <si>
    <t>11,12,13</t>
  </si>
  <si>
    <t>5,7,8,13,14,15,16,21,22,23</t>
  </si>
  <si>
    <t>13,15,20,21,22,23</t>
  </si>
  <si>
    <t>1,9,10,11,12,18,19,20</t>
  </si>
  <si>
    <t>12,13,14,15,16,17,18,19</t>
  </si>
  <si>
    <t>11,17,18,19</t>
  </si>
  <si>
    <t>1,15,16</t>
  </si>
  <si>
    <t>14,18,19</t>
  </si>
  <si>
    <t>5,6,12</t>
  </si>
  <si>
    <t>3,6</t>
  </si>
  <si>
    <t>Curtis (2015)</t>
  </si>
  <si>
    <t>10,13</t>
  </si>
  <si>
    <t>10,12</t>
  </si>
  <si>
    <t>1,7,8,11</t>
  </si>
  <si>
    <t>5,13,14</t>
  </si>
  <si>
    <t>2,9</t>
  </si>
  <si>
    <t>3,4,11</t>
  </si>
  <si>
    <t>6,7,16,17,18,19,20,21,22,23</t>
  </si>
  <si>
    <t>6,10</t>
  </si>
  <si>
    <t>1,7,8,9</t>
  </si>
  <si>
    <t>4,12,13,14</t>
  </si>
  <si>
    <t>7,9</t>
  </si>
  <si>
    <t>1,7,11,12</t>
  </si>
  <si>
    <t>1,12,13,14,15,16</t>
  </si>
  <si>
    <t>1,16,17,18,19</t>
  </si>
  <si>
    <t>3,6,10</t>
  </si>
  <si>
    <t>9,17,18</t>
  </si>
  <si>
    <t>7,10,11</t>
  </si>
  <si>
    <t>1,6,14,15</t>
  </si>
  <si>
    <t>5,14,15,16,17,18,19,20,21,22,23,24</t>
  </si>
  <si>
    <t>13,15,16</t>
  </si>
  <si>
    <t>6,11</t>
  </si>
  <si>
    <t>7,11,12,17,18,19</t>
  </si>
  <si>
    <t>4,5,6,11,13,14</t>
  </si>
  <si>
    <t>4,9</t>
  </si>
  <si>
    <t>7,12,13</t>
  </si>
  <si>
    <t>1,4,18,19</t>
  </si>
  <si>
    <t>4,13,14</t>
  </si>
  <si>
    <t>1,7</t>
  </si>
  <si>
    <t>10,11,12,13</t>
  </si>
  <si>
    <t>7,8,11,12,14,15,16,20,22,23,24</t>
  </si>
  <si>
    <t>7,12</t>
  </si>
  <si>
    <t>13,14,15,18</t>
  </si>
  <si>
    <t>1,10</t>
  </si>
  <si>
    <t>5,12,13</t>
  </si>
  <si>
    <t>5,7,8,10</t>
  </si>
  <si>
    <t>8,9,10,14,15,16,17,18,19</t>
  </si>
  <si>
    <t>7,13</t>
  </si>
  <si>
    <t>Jason Manual Clean</t>
  </si>
  <si>
    <t>Elise Manual Clean</t>
  </si>
  <si>
    <t>Completed</t>
  </si>
  <si>
    <t>poor format for double column conversion</t>
  </si>
  <si>
    <t xml:space="preserve">poor format for double column 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</si>
</sst>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3.506458796299" createdVersion="7" refreshedVersion="7" minRefreshableVersion="3" recordCount="234" xr:uid="{785773B0-3415-4D75-B8EA-B2D8A2C7C6EE}">
  <cacheSource type="worksheet">
    <worksheetSource ref="F1:F1048576" sheet="Sheet1"/>
  </cacheSource>
  <cacheFields count="1">
    <cacheField name="Double Coloumn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9.452497337959" createdVersion="7" refreshedVersion="7" minRefreshableVersion="3" recordCount="234" xr:uid="{21538CFB-8729-4920-AF7D-6E0F0340A8E6}">
  <cacheSource type="worksheet">
    <worksheetSource ref="E1:E1048576" sheet="Sheet1"/>
  </cacheSource>
  <cacheFields count="1">
    <cacheField name="Ligature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2DF2A-79A5-4202-A951-CAC0BE693F8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igatures">
  <location ref="K21:L2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igature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1E28-3FB1-40EC-AD25-E30284EB65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uble Coloumns (Y/N) ">
  <location ref="K15:L19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uble Coloumn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35"/>
  <sheetViews>
    <sheetView tabSelected="1" topLeftCell="A120" zoomScale="70" zoomScaleNormal="70" workbookViewId="0">
      <selection activeCell="H236" sqref="H236"/>
    </sheetView>
  </sheetViews>
  <sheetFormatPr defaultRowHeight="15" x14ac:dyDescent="0.25"/>
  <cols>
    <col min="1" max="1" width="24" customWidth="1"/>
    <col min="2" max="2" width="20.28515625" customWidth="1"/>
    <col min="3" max="3" width="17.28515625" customWidth="1"/>
    <col min="4" max="4" width="13.28515625" customWidth="1"/>
    <col min="5" max="5" width="17.28515625" customWidth="1"/>
    <col min="6" max="6" width="27.5703125" style="5" customWidth="1"/>
    <col min="7" max="7" width="39.7109375" style="9" customWidth="1"/>
    <col min="8" max="8" width="24" style="9" customWidth="1"/>
    <col min="9" max="9" width="25.42578125" style="9" customWidth="1"/>
    <col min="10" max="10" width="46.85546875" style="5" customWidth="1"/>
    <col min="11" max="11" width="23.85546875" customWidth="1"/>
    <col min="12" max="12" width="29.85546875" customWidth="1"/>
    <col min="15" max="15" width="15" customWidth="1"/>
    <col min="17" max="17" width="13.28515625" bestFit="1" customWidth="1"/>
    <col min="18" max="18" width="30.7109375" bestFit="1" customWidth="1"/>
  </cols>
  <sheetData>
    <row r="1" spans="1:12" x14ac:dyDescent="0.25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248</v>
      </c>
      <c r="F1" s="4" t="s">
        <v>241</v>
      </c>
      <c r="G1" s="11" t="s">
        <v>255</v>
      </c>
      <c r="H1" s="11" t="s">
        <v>375</v>
      </c>
      <c r="I1" s="11" t="s">
        <v>376</v>
      </c>
      <c r="J1" s="4" t="s">
        <v>249</v>
      </c>
      <c r="K1" s="1" t="s">
        <v>236</v>
      </c>
    </row>
    <row r="2" spans="1:12" hidden="1" x14ac:dyDescent="0.25">
      <c r="A2" t="s">
        <v>214</v>
      </c>
      <c r="B2">
        <v>16</v>
      </c>
      <c r="C2">
        <v>14</v>
      </c>
      <c r="D2">
        <f t="shared" ref="D2:D65" si="0">B2-C2</f>
        <v>2</v>
      </c>
      <c r="E2" t="s">
        <v>242</v>
      </c>
      <c r="F2" s="5" t="s">
        <v>242</v>
      </c>
      <c r="G2" s="9" t="s">
        <v>254</v>
      </c>
      <c r="K2">
        <f>SUM(B2:B234)</f>
        <v>2845</v>
      </c>
    </row>
    <row r="3" spans="1:12" hidden="1" x14ac:dyDescent="0.25">
      <c r="A3" t="s">
        <v>213</v>
      </c>
      <c r="B3">
        <v>2</v>
      </c>
      <c r="C3">
        <v>1</v>
      </c>
      <c r="D3">
        <f t="shared" si="0"/>
        <v>1</v>
      </c>
      <c r="E3" t="s">
        <v>243</v>
      </c>
      <c r="F3" s="5" t="s">
        <v>242</v>
      </c>
      <c r="G3" s="9">
        <v>2</v>
      </c>
      <c r="K3" s="1" t="s">
        <v>237</v>
      </c>
    </row>
    <row r="4" spans="1:12" hidden="1" x14ac:dyDescent="0.25">
      <c r="A4" t="s">
        <v>212</v>
      </c>
      <c r="B4">
        <v>15</v>
      </c>
      <c r="C4">
        <v>11</v>
      </c>
      <c r="D4">
        <f t="shared" si="0"/>
        <v>4</v>
      </c>
      <c r="E4" t="s">
        <v>243</v>
      </c>
      <c r="F4" s="5" t="s">
        <v>242</v>
      </c>
      <c r="G4" s="9" t="s">
        <v>256</v>
      </c>
      <c r="K4">
        <f>SUM(D2:D234)</f>
        <v>660</v>
      </c>
    </row>
    <row r="5" spans="1:12" x14ac:dyDescent="0.25">
      <c r="A5" t="s">
        <v>211</v>
      </c>
      <c r="B5">
        <v>14</v>
      </c>
      <c r="C5">
        <v>11</v>
      </c>
      <c r="D5">
        <f t="shared" si="0"/>
        <v>3</v>
      </c>
      <c r="E5" t="s">
        <v>242</v>
      </c>
      <c r="F5" s="5" t="s">
        <v>243</v>
      </c>
      <c r="G5" s="9" t="s">
        <v>257</v>
      </c>
      <c r="H5" s="9" t="s">
        <v>377</v>
      </c>
      <c r="K5" s="1" t="s">
        <v>238</v>
      </c>
    </row>
    <row r="6" spans="1:12" hidden="1" x14ac:dyDescent="0.25">
      <c r="A6" t="s">
        <v>210</v>
      </c>
      <c r="B6">
        <v>10</v>
      </c>
      <c r="C6">
        <v>7</v>
      </c>
      <c r="D6">
        <f t="shared" si="0"/>
        <v>3</v>
      </c>
      <c r="E6" t="s">
        <v>242</v>
      </c>
      <c r="F6" s="5" t="s">
        <v>242</v>
      </c>
      <c r="G6" s="9" t="s">
        <v>258</v>
      </c>
      <c r="K6" s="2">
        <f>K4/K2</f>
        <v>0.23198594024604569</v>
      </c>
    </row>
    <row r="7" spans="1:12" x14ac:dyDescent="0.25">
      <c r="A7" t="s">
        <v>209</v>
      </c>
      <c r="B7">
        <v>18</v>
      </c>
      <c r="C7">
        <v>13</v>
      </c>
      <c r="D7">
        <f t="shared" si="0"/>
        <v>5</v>
      </c>
      <c r="E7" t="s">
        <v>242</v>
      </c>
      <c r="F7" s="5" t="s">
        <v>243</v>
      </c>
      <c r="G7" s="9" t="s">
        <v>260</v>
      </c>
      <c r="H7" s="9" t="s">
        <v>377</v>
      </c>
    </row>
    <row r="8" spans="1:12" hidden="1" x14ac:dyDescent="0.25">
      <c r="A8" t="s">
        <v>208</v>
      </c>
      <c r="B8">
        <v>13</v>
      </c>
      <c r="C8">
        <v>11</v>
      </c>
      <c r="D8">
        <f t="shared" si="0"/>
        <v>2</v>
      </c>
      <c r="E8" t="s">
        <v>243</v>
      </c>
      <c r="F8" s="5" t="s">
        <v>242</v>
      </c>
      <c r="G8" s="9" t="s">
        <v>261</v>
      </c>
      <c r="K8" s="1" t="s">
        <v>239</v>
      </c>
    </row>
    <row r="9" spans="1:12" x14ac:dyDescent="0.25">
      <c r="A9" t="s">
        <v>207</v>
      </c>
      <c r="B9">
        <v>21</v>
      </c>
      <c r="C9">
        <v>16</v>
      </c>
      <c r="D9">
        <f t="shared" si="0"/>
        <v>5</v>
      </c>
      <c r="E9" t="s">
        <v>242</v>
      </c>
      <c r="F9" s="5" t="s">
        <v>243</v>
      </c>
      <c r="G9" s="9" t="s">
        <v>262</v>
      </c>
      <c r="J9" s="5" t="s">
        <v>253</v>
      </c>
      <c r="K9" s="3">
        <v>2.7612268518518519E-3</v>
      </c>
    </row>
    <row r="10" spans="1:12" hidden="1" x14ac:dyDescent="0.25">
      <c r="A10" t="s">
        <v>206</v>
      </c>
      <c r="B10">
        <v>10</v>
      </c>
      <c r="C10">
        <v>9</v>
      </c>
      <c r="D10">
        <f t="shared" si="0"/>
        <v>1</v>
      </c>
      <c r="E10" t="s">
        <v>243</v>
      </c>
      <c r="F10" s="5" t="s">
        <v>242</v>
      </c>
      <c r="G10" s="9">
        <v>10</v>
      </c>
    </row>
    <row r="11" spans="1:12" x14ac:dyDescent="0.25">
      <c r="A11" t="s">
        <v>205</v>
      </c>
      <c r="B11">
        <v>13</v>
      </c>
      <c r="C11">
        <v>11</v>
      </c>
      <c r="D11">
        <f t="shared" si="0"/>
        <v>2</v>
      </c>
      <c r="E11" t="s">
        <v>242</v>
      </c>
      <c r="F11" s="5" t="s">
        <v>243</v>
      </c>
      <c r="G11" s="9" t="s">
        <v>261</v>
      </c>
      <c r="H11" s="9" t="s">
        <v>377</v>
      </c>
      <c r="K11" s="1" t="s">
        <v>240</v>
      </c>
    </row>
    <row r="12" spans="1:12" hidden="1" x14ac:dyDescent="0.25">
      <c r="A12" t="s">
        <v>204</v>
      </c>
      <c r="B12">
        <v>10</v>
      </c>
      <c r="C12">
        <v>8</v>
      </c>
      <c r="D12">
        <f t="shared" si="0"/>
        <v>2</v>
      </c>
      <c r="E12" t="s">
        <v>242</v>
      </c>
      <c r="F12" s="5" t="s">
        <v>242</v>
      </c>
      <c r="G12" s="9" t="s">
        <v>263</v>
      </c>
      <c r="K12" s="3">
        <v>2.5300925925925929E-3</v>
      </c>
    </row>
    <row r="13" spans="1:12" hidden="1" x14ac:dyDescent="0.25">
      <c r="A13" t="s">
        <v>203</v>
      </c>
      <c r="B13">
        <v>7</v>
      </c>
      <c r="C13">
        <v>6</v>
      </c>
      <c r="D13">
        <f t="shared" si="0"/>
        <v>1</v>
      </c>
      <c r="E13" t="s">
        <v>243</v>
      </c>
      <c r="F13" s="5" t="s">
        <v>242</v>
      </c>
      <c r="G13" s="9">
        <v>7</v>
      </c>
    </row>
    <row r="14" spans="1:12" hidden="1" x14ac:dyDescent="0.25">
      <c r="A14" t="s">
        <v>202</v>
      </c>
      <c r="B14">
        <v>9</v>
      </c>
      <c r="C14">
        <v>6</v>
      </c>
      <c r="D14">
        <f t="shared" si="0"/>
        <v>3</v>
      </c>
      <c r="E14" t="s">
        <v>243</v>
      </c>
      <c r="F14" s="5" t="s">
        <v>242</v>
      </c>
      <c r="G14" s="9" t="s">
        <v>264</v>
      </c>
    </row>
    <row r="15" spans="1:12" x14ac:dyDescent="0.25">
      <c r="A15" t="s">
        <v>201</v>
      </c>
      <c r="B15">
        <v>15</v>
      </c>
      <c r="C15">
        <v>10</v>
      </c>
      <c r="D15">
        <f t="shared" si="0"/>
        <v>5</v>
      </c>
      <c r="E15" t="s">
        <v>242</v>
      </c>
      <c r="F15" s="5" t="s">
        <v>243</v>
      </c>
      <c r="G15" s="9" t="s">
        <v>265</v>
      </c>
      <c r="H15" s="9" t="s">
        <v>377</v>
      </c>
      <c r="K15" s="6" t="s">
        <v>247</v>
      </c>
      <c r="L15" t="s">
        <v>246</v>
      </c>
    </row>
    <row r="16" spans="1:12" hidden="1" x14ac:dyDescent="0.25">
      <c r="A16" t="s">
        <v>200</v>
      </c>
      <c r="B16">
        <v>24</v>
      </c>
      <c r="C16">
        <v>12</v>
      </c>
      <c r="D16">
        <f t="shared" si="0"/>
        <v>12</v>
      </c>
      <c r="E16" t="s">
        <v>243</v>
      </c>
      <c r="F16" s="5" t="s">
        <v>242</v>
      </c>
      <c r="G16" s="9" t="s">
        <v>266</v>
      </c>
      <c r="K16" s="7" t="s">
        <v>242</v>
      </c>
      <c r="L16" s="8">
        <v>128</v>
      </c>
    </row>
    <row r="17" spans="1:12" x14ac:dyDescent="0.25">
      <c r="A17" t="s">
        <v>199</v>
      </c>
      <c r="B17">
        <v>10</v>
      </c>
      <c r="C17">
        <v>9</v>
      </c>
      <c r="D17">
        <f t="shared" si="0"/>
        <v>1</v>
      </c>
      <c r="E17" t="s">
        <v>243</v>
      </c>
      <c r="F17" s="5" t="s">
        <v>243</v>
      </c>
      <c r="G17" s="9">
        <v>10</v>
      </c>
      <c r="H17" s="9" t="s">
        <v>377</v>
      </c>
      <c r="K17" s="7" t="s">
        <v>243</v>
      </c>
      <c r="L17" s="8">
        <v>105</v>
      </c>
    </row>
    <row r="18" spans="1:12" x14ac:dyDescent="0.25">
      <c r="A18" t="s">
        <v>198</v>
      </c>
      <c r="B18">
        <v>10</v>
      </c>
      <c r="C18">
        <v>9</v>
      </c>
      <c r="D18">
        <f t="shared" si="0"/>
        <v>1</v>
      </c>
      <c r="E18" t="s">
        <v>243</v>
      </c>
      <c r="F18" s="5" t="s">
        <v>243</v>
      </c>
      <c r="G18" s="9">
        <v>10</v>
      </c>
      <c r="H18" s="9" t="s">
        <v>377</v>
      </c>
      <c r="K18" s="7" t="s">
        <v>244</v>
      </c>
      <c r="L18" s="8"/>
    </row>
    <row r="19" spans="1:12" x14ac:dyDescent="0.25">
      <c r="A19" t="s">
        <v>197</v>
      </c>
      <c r="B19">
        <v>7</v>
      </c>
      <c r="C19">
        <v>7</v>
      </c>
      <c r="D19">
        <f t="shared" si="0"/>
        <v>0</v>
      </c>
      <c r="E19" t="s">
        <v>243</v>
      </c>
      <c r="F19" s="5" t="s">
        <v>243</v>
      </c>
      <c r="G19" s="9" t="s">
        <v>267</v>
      </c>
      <c r="H19" s="9" t="s">
        <v>377</v>
      </c>
      <c r="K19" s="7" t="s">
        <v>245</v>
      </c>
      <c r="L19" s="8">
        <v>233</v>
      </c>
    </row>
    <row r="20" spans="1:12" hidden="1" x14ac:dyDescent="0.25">
      <c r="A20" t="s">
        <v>196</v>
      </c>
      <c r="B20">
        <v>11</v>
      </c>
      <c r="C20">
        <v>9</v>
      </c>
      <c r="D20">
        <f t="shared" si="0"/>
        <v>2</v>
      </c>
      <c r="E20" t="s">
        <v>242</v>
      </c>
      <c r="F20" s="5" t="s">
        <v>242</v>
      </c>
      <c r="G20" s="9" t="s">
        <v>268</v>
      </c>
    </row>
    <row r="21" spans="1:12" x14ac:dyDescent="0.25">
      <c r="A21" t="s">
        <v>195</v>
      </c>
      <c r="B21">
        <v>9</v>
      </c>
      <c r="C21">
        <v>8</v>
      </c>
      <c r="D21">
        <f t="shared" si="0"/>
        <v>1</v>
      </c>
      <c r="E21" t="s">
        <v>243</v>
      </c>
      <c r="F21" s="5" t="s">
        <v>243</v>
      </c>
      <c r="G21" s="9">
        <v>9</v>
      </c>
      <c r="H21" s="9" t="s">
        <v>377</v>
      </c>
      <c r="K21" s="6" t="s">
        <v>252</v>
      </c>
      <c r="L21" t="s">
        <v>251</v>
      </c>
    </row>
    <row r="22" spans="1:12" hidden="1" x14ac:dyDescent="0.25">
      <c r="A22" t="s">
        <v>194</v>
      </c>
      <c r="B22">
        <v>14</v>
      </c>
      <c r="C22">
        <v>8</v>
      </c>
      <c r="D22">
        <f t="shared" si="0"/>
        <v>6</v>
      </c>
      <c r="E22" t="s">
        <v>242</v>
      </c>
      <c r="F22" s="5" t="s">
        <v>242</v>
      </c>
      <c r="G22" s="9" t="s">
        <v>269</v>
      </c>
      <c r="K22" s="7" t="s">
        <v>242</v>
      </c>
      <c r="L22" s="8">
        <v>119</v>
      </c>
    </row>
    <row r="23" spans="1:12" hidden="1" x14ac:dyDescent="0.25">
      <c r="A23" t="s">
        <v>193</v>
      </c>
      <c r="B23">
        <v>16</v>
      </c>
      <c r="C23">
        <v>12</v>
      </c>
      <c r="D23">
        <f t="shared" si="0"/>
        <v>4</v>
      </c>
      <c r="E23" t="s">
        <v>243</v>
      </c>
      <c r="F23" s="5" t="s">
        <v>242</v>
      </c>
      <c r="G23" s="9" t="s">
        <v>270</v>
      </c>
      <c r="K23" s="7" t="s">
        <v>243</v>
      </c>
      <c r="L23" s="8">
        <v>114</v>
      </c>
    </row>
    <row r="24" spans="1:12" x14ac:dyDescent="0.25">
      <c r="A24" t="s">
        <v>192</v>
      </c>
      <c r="B24">
        <v>8</v>
      </c>
      <c r="C24">
        <v>7</v>
      </c>
      <c r="D24">
        <f t="shared" si="0"/>
        <v>1</v>
      </c>
      <c r="E24" t="s">
        <v>243</v>
      </c>
      <c r="F24" s="5" t="s">
        <v>243</v>
      </c>
      <c r="G24" s="9">
        <v>5</v>
      </c>
      <c r="H24" s="9" t="s">
        <v>377</v>
      </c>
      <c r="K24" s="7" t="s">
        <v>244</v>
      </c>
      <c r="L24" s="8"/>
    </row>
    <row r="25" spans="1:12" hidden="1" x14ac:dyDescent="0.25">
      <c r="A25" t="s">
        <v>191</v>
      </c>
      <c r="B25">
        <v>7</v>
      </c>
      <c r="C25">
        <v>6</v>
      </c>
      <c r="D25">
        <f t="shared" si="0"/>
        <v>1</v>
      </c>
      <c r="E25" t="s">
        <v>243</v>
      </c>
      <c r="F25" s="5" t="s">
        <v>242</v>
      </c>
      <c r="G25" s="9">
        <v>7</v>
      </c>
      <c r="K25" s="7" t="s">
        <v>245</v>
      </c>
      <c r="L25" s="8">
        <v>233</v>
      </c>
    </row>
    <row r="26" spans="1:12" hidden="1" x14ac:dyDescent="0.25">
      <c r="A26" t="s">
        <v>190</v>
      </c>
      <c r="B26">
        <v>15</v>
      </c>
      <c r="C26">
        <v>8</v>
      </c>
      <c r="D26">
        <f t="shared" si="0"/>
        <v>7</v>
      </c>
      <c r="E26" t="s">
        <v>243</v>
      </c>
      <c r="F26" s="5" t="s">
        <v>242</v>
      </c>
      <c r="G26" s="9" t="s">
        <v>271</v>
      </c>
    </row>
    <row r="27" spans="1:12" x14ac:dyDescent="0.25">
      <c r="A27" t="s">
        <v>189</v>
      </c>
      <c r="B27">
        <v>10</v>
      </c>
      <c r="C27">
        <v>8</v>
      </c>
      <c r="D27">
        <f t="shared" si="0"/>
        <v>2</v>
      </c>
      <c r="E27" t="s">
        <v>242</v>
      </c>
      <c r="F27" s="5" t="s">
        <v>243</v>
      </c>
      <c r="G27" s="9" t="s">
        <v>263</v>
      </c>
      <c r="H27" s="9" t="s">
        <v>377</v>
      </c>
    </row>
    <row r="28" spans="1:12" hidden="1" x14ac:dyDescent="0.25">
      <c r="A28" t="s">
        <v>188</v>
      </c>
      <c r="B28">
        <v>22</v>
      </c>
      <c r="C28">
        <v>15</v>
      </c>
      <c r="D28">
        <f t="shared" si="0"/>
        <v>7</v>
      </c>
      <c r="E28" t="s">
        <v>242</v>
      </c>
      <c r="F28" s="5" t="s">
        <v>242</v>
      </c>
      <c r="G28" s="9" t="s">
        <v>272</v>
      </c>
    </row>
    <row r="29" spans="1:12" x14ac:dyDescent="0.25">
      <c r="A29" t="s">
        <v>187</v>
      </c>
      <c r="B29">
        <v>10</v>
      </c>
      <c r="C29">
        <v>8</v>
      </c>
      <c r="D29">
        <f t="shared" si="0"/>
        <v>2</v>
      </c>
      <c r="E29" t="s">
        <v>243</v>
      </c>
      <c r="F29" s="5" t="s">
        <v>243</v>
      </c>
      <c r="G29" s="9">
        <v>10</v>
      </c>
      <c r="H29" s="9" t="s">
        <v>377</v>
      </c>
    </row>
    <row r="30" spans="1:12" x14ac:dyDescent="0.25">
      <c r="A30" t="s">
        <v>186</v>
      </c>
      <c r="B30">
        <v>12</v>
      </c>
      <c r="C30">
        <v>9</v>
      </c>
      <c r="D30">
        <f t="shared" si="0"/>
        <v>3</v>
      </c>
      <c r="E30" t="s">
        <v>243</v>
      </c>
      <c r="F30" s="5" t="s">
        <v>243</v>
      </c>
      <c r="G30" s="9" t="s">
        <v>335</v>
      </c>
      <c r="H30" s="9" t="s">
        <v>377</v>
      </c>
    </row>
    <row r="31" spans="1:12" hidden="1" x14ac:dyDescent="0.25">
      <c r="A31" t="s">
        <v>185</v>
      </c>
      <c r="B31">
        <v>8</v>
      </c>
      <c r="C31">
        <v>7</v>
      </c>
      <c r="D31">
        <f t="shared" si="0"/>
        <v>1</v>
      </c>
      <c r="E31" t="s">
        <v>243</v>
      </c>
      <c r="F31" s="5" t="s">
        <v>242</v>
      </c>
      <c r="G31" s="9">
        <v>8</v>
      </c>
    </row>
    <row r="32" spans="1:12" x14ac:dyDescent="0.25">
      <c r="A32" t="s">
        <v>184</v>
      </c>
      <c r="B32">
        <v>9</v>
      </c>
      <c r="C32">
        <v>8</v>
      </c>
      <c r="D32">
        <f t="shared" si="0"/>
        <v>1</v>
      </c>
      <c r="E32" t="s">
        <v>243</v>
      </c>
      <c r="F32" s="5" t="s">
        <v>243</v>
      </c>
      <c r="G32" s="9">
        <v>9</v>
      </c>
    </row>
    <row r="33" spans="1:8" x14ac:dyDescent="0.25">
      <c r="A33" t="s">
        <v>183</v>
      </c>
      <c r="B33">
        <v>7</v>
      </c>
      <c r="C33">
        <v>6</v>
      </c>
      <c r="D33">
        <f t="shared" si="0"/>
        <v>1</v>
      </c>
      <c r="E33" t="s">
        <v>243</v>
      </c>
      <c r="F33" s="5" t="s">
        <v>243</v>
      </c>
      <c r="G33" s="9">
        <v>7</v>
      </c>
      <c r="H33" s="9" t="s">
        <v>377</v>
      </c>
    </row>
    <row r="34" spans="1:8" x14ac:dyDescent="0.25">
      <c r="A34" t="s">
        <v>182</v>
      </c>
      <c r="B34">
        <v>8</v>
      </c>
      <c r="C34">
        <v>8</v>
      </c>
      <c r="D34">
        <f>B34-C34</f>
        <v>0</v>
      </c>
      <c r="E34" t="s">
        <v>243</v>
      </c>
      <c r="F34" s="5" t="s">
        <v>243</v>
      </c>
      <c r="G34" s="9" t="s">
        <v>267</v>
      </c>
      <c r="H34" s="9" t="s">
        <v>377</v>
      </c>
    </row>
    <row r="35" spans="1:8" x14ac:dyDescent="0.25">
      <c r="A35" t="s">
        <v>181</v>
      </c>
      <c r="B35">
        <v>8</v>
      </c>
      <c r="C35">
        <v>6</v>
      </c>
      <c r="D35">
        <f t="shared" si="0"/>
        <v>2</v>
      </c>
      <c r="E35" t="s">
        <v>242</v>
      </c>
      <c r="F35" s="5" t="s">
        <v>243</v>
      </c>
      <c r="G35" s="9" t="s">
        <v>336</v>
      </c>
      <c r="H35" s="9" t="s">
        <v>377</v>
      </c>
    </row>
    <row r="36" spans="1:8" x14ac:dyDescent="0.25">
      <c r="A36" t="s">
        <v>180</v>
      </c>
      <c r="B36">
        <v>8</v>
      </c>
      <c r="C36">
        <v>7</v>
      </c>
      <c r="D36">
        <f t="shared" si="0"/>
        <v>1</v>
      </c>
      <c r="E36" t="s">
        <v>243</v>
      </c>
      <c r="F36" s="5" t="s">
        <v>243</v>
      </c>
      <c r="G36" s="9">
        <v>8</v>
      </c>
      <c r="H36" s="9" t="s">
        <v>377</v>
      </c>
    </row>
    <row r="37" spans="1:8" x14ac:dyDescent="0.25">
      <c r="A37" t="s">
        <v>337</v>
      </c>
      <c r="B37">
        <v>13</v>
      </c>
      <c r="C37">
        <v>11</v>
      </c>
      <c r="D37">
        <f t="shared" si="0"/>
        <v>2</v>
      </c>
      <c r="E37" t="s">
        <v>243</v>
      </c>
      <c r="F37" s="5" t="s">
        <v>243</v>
      </c>
      <c r="G37" s="9" t="s">
        <v>338</v>
      </c>
      <c r="H37" s="9" t="s">
        <v>377</v>
      </c>
    </row>
    <row r="38" spans="1:8" hidden="1" x14ac:dyDescent="0.25">
      <c r="A38" t="s">
        <v>179</v>
      </c>
      <c r="B38">
        <v>8</v>
      </c>
      <c r="C38">
        <v>5</v>
      </c>
      <c r="D38">
        <f t="shared" si="0"/>
        <v>3</v>
      </c>
      <c r="E38" t="s">
        <v>243</v>
      </c>
      <c r="F38" s="5" t="s">
        <v>242</v>
      </c>
      <c r="G38" s="9" t="s">
        <v>273</v>
      </c>
    </row>
    <row r="39" spans="1:8" hidden="1" x14ac:dyDescent="0.25">
      <c r="A39" t="s">
        <v>178</v>
      </c>
      <c r="B39">
        <v>12</v>
      </c>
      <c r="C39">
        <v>10</v>
      </c>
      <c r="D39">
        <f t="shared" si="0"/>
        <v>2</v>
      </c>
      <c r="E39" t="s">
        <v>242</v>
      </c>
      <c r="F39" s="5" t="s">
        <v>242</v>
      </c>
      <c r="G39" s="9" t="s">
        <v>274</v>
      </c>
    </row>
    <row r="40" spans="1:8" x14ac:dyDescent="0.25">
      <c r="A40" t="s">
        <v>177</v>
      </c>
      <c r="B40">
        <v>10</v>
      </c>
      <c r="C40">
        <v>9</v>
      </c>
      <c r="D40">
        <f t="shared" si="0"/>
        <v>1</v>
      </c>
      <c r="E40" t="s">
        <v>243</v>
      </c>
      <c r="F40" s="5" t="s">
        <v>243</v>
      </c>
      <c r="G40" s="9">
        <v>10</v>
      </c>
      <c r="H40" s="9" t="s">
        <v>377</v>
      </c>
    </row>
    <row r="41" spans="1:8" x14ac:dyDescent="0.25">
      <c r="A41" t="s">
        <v>176</v>
      </c>
      <c r="B41">
        <v>11</v>
      </c>
      <c r="C41">
        <v>7</v>
      </c>
      <c r="D41">
        <f t="shared" si="0"/>
        <v>4</v>
      </c>
      <c r="E41" t="s">
        <v>242</v>
      </c>
      <c r="F41" s="5" t="s">
        <v>243</v>
      </c>
      <c r="G41" s="9" t="s">
        <v>340</v>
      </c>
      <c r="H41" s="9" t="s">
        <v>377</v>
      </c>
    </row>
    <row r="42" spans="1:8" hidden="1" x14ac:dyDescent="0.25">
      <c r="A42" t="s">
        <v>175</v>
      </c>
      <c r="B42">
        <v>2</v>
      </c>
      <c r="C42">
        <v>2</v>
      </c>
      <c r="D42">
        <f t="shared" si="0"/>
        <v>0</v>
      </c>
      <c r="E42" t="s">
        <v>242</v>
      </c>
      <c r="F42" s="5" t="s">
        <v>242</v>
      </c>
      <c r="G42" s="9" t="s">
        <v>267</v>
      </c>
    </row>
    <row r="43" spans="1:8" hidden="1" x14ac:dyDescent="0.25">
      <c r="A43" t="s">
        <v>174</v>
      </c>
      <c r="B43">
        <v>11</v>
      </c>
      <c r="C43">
        <v>10</v>
      </c>
      <c r="D43">
        <f t="shared" si="0"/>
        <v>1</v>
      </c>
      <c r="E43" t="s">
        <v>242</v>
      </c>
      <c r="F43" s="5" t="s">
        <v>242</v>
      </c>
      <c r="G43" s="9">
        <v>11</v>
      </c>
    </row>
    <row r="44" spans="1:8" x14ac:dyDescent="0.25">
      <c r="A44" t="s">
        <v>173</v>
      </c>
      <c r="B44">
        <v>10</v>
      </c>
      <c r="C44">
        <v>9</v>
      </c>
      <c r="D44">
        <f t="shared" si="0"/>
        <v>1</v>
      </c>
      <c r="E44" t="s">
        <v>243</v>
      </c>
      <c r="F44" s="5" t="s">
        <v>243</v>
      </c>
      <c r="G44" s="9">
        <v>10</v>
      </c>
      <c r="H44" s="9" t="s">
        <v>377</v>
      </c>
    </row>
    <row r="45" spans="1:8" hidden="1" x14ac:dyDescent="0.25">
      <c r="A45" t="s">
        <v>172</v>
      </c>
      <c r="B45">
        <v>18</v>
      </c>
      <c r="C45">
        <v>13</v>
      </c>
      <c r="D45">
        <f t="shared" si="0"/>
        <v>5</v>
      </c>
      <c r="E45" t="s">
        <v>243</v>
      </c>
      <c r="F45" s="5" t="s">
        <v>242</v>
      </c>
      <c r="G45" s="9" t="s">
        <v>275</v>
      </c>
    </row>
    <row r="46" spans="1:8" x14ac:dyDescent="0.25">
      <c r="A46" t="s">
        <v>171</v>
      </c>
      <c r="B46">
        <v>14</v>
      </c>
      <c r="C46">
        <v>11</v>
      </c>
      <c r="D46">
        <f t="shared" si="0"/>
        <v>3</v>
      </c>
      <c r="E46" t="s">
        <v>242</v>
      </c>
      <c r="F46" s="5" t="s">
        <v>243</v>
      </c>
      <c r="G46" s="9" t="s">
        <v>341</v>
      </c>
      <c r="H46" s="9" t="s">
        <v>377</v>
      </c>
    </row>
    <row r="47" spans="1:8" hidden="1" x14ac:dyDescent="0.25">
      <c r="A47" t="s">
        <v>170</v>
      </c>
      <c r="B47">
        <v>21</v>
      </c>
      <c r="C47">
        <v>12</v>
      </c>
      <c r="D47">
        <f t="shared" si="0"/>
        <v>9</v>
      </c>
      <c r="E47" t="s">
        <v>242</v>
      </c>
      <c r="F47" s="5" t="s">
        <v>242</v>
      </c>
      <c r="G47" s="9" t="s">
        <v>276</v>
      </c>
    </row>
    <row r="48" spans="1:8" x14ac:dyDescent="0.25">
      <c r="A48" t="s">
        <v>169</v>
      </c>
      <c r="B48">
        <v>9</v>
      </c>
      <c r="C48">
        <v>7</v>
      </c>
      <c r="D48">
        <f t="shared" si="0"/>
        <v>2</v>
      </c>
      <c r="E48" t="s">
        <v>243</v>
      </c>
      <c r="F48" s="5" t="s">
        <v>243</v>
      </c>
      <c r="G48" s="9" t="s">
        <v>342</v>
      </c>
      <c r="H48" s="9" t="s">
        <v>377</v>
      </c>
    </row>
    <row r="49" spans="1:10" x14ac:dyDescent="0.25">
      <c r="A49" t="s">
        <v>168</v>
      </c>
      <c r="B49">
        <v>10</v>
      </c>
      <c r="C49">
        <v>9</v>
      </c>
      <c r="D49">
        <f t="shared" si="0"/>
        <v>1</v>
      </c>
      <c r="E49" t="s">
        <v>242</v>
      </c>
      <c r="F49" s="5" t="s">
        <v>243</v>
      </c>
      <c r="G49" s="9">
        <v>10</v>
      </c>
      <c r="J49" s="9" t="s">
        <v>379</v>
      </c>
    </row>
    <row r="50" spans="1:10" hidden="1" x14ac:dyDescent="0.25">
      <c r="A50" t="s">
        <v>167</v>
      </c>
      <c r="B50">
        <v>15</v>
      </c>
      <c r="C50">
        <v>12</v>
      </c>
      <c r="D50">
        <f t="shared" si="0"/>
        <v>3</v>
      </c>
      <c r="E50" t="s">
        <v>242</v>
      </c>
      <c r="F50" s="5" t="s">
        <v>242</v>
      </c>
      <c r="G50" s="9" t="s">
        <v>277</v>
      </c>
    </row>
    <row r="51" spans="1:10" hidden="1" x14ac:dyDescent="0.25">
      <c r="A51" t="s">
        <v>166</v>
      </c>
      <c r="B51">
        <v>28</v>
      </c>
      <c r="C51">
        <v>17</v>
      </c>
      <c r="D51">
        <f t="shared" si="0"/>
        <v>11</v>
      </c>
      <c r="E51" t="s">
        <v>242</v>
      </c>
      <c r="F51" s="5" t="s">
        <v>242</v>
      </c>
      <c r="G51" s="9" t="s">
        <v>278</v>
      </c>
    </row>
    <row r="52" spans="1:10" x14ac:dyDescent="0.25">
      <c r="A52" t="s">
        <v>165</v>
      </c>
      <c r="B52">
        <v>11</v>
      </c>
      <c r="C52">
        <v>7</v>
      </c>
      <c r="D52">
        <f t="shared" si="0"/>
        <v>4</v>
      </c>
      <c r="E52" t="s">
        <v>243</v>
      </c>
      <c r="F52" s="5" t="s">
        <v>243</v>
      </c>
      <c r="G52" s="9" t="s">
        <v>343</v>
      </c>
      <c r="H52" s="9" t="s">
        <v>377</v>
      </c>
    </row>
    <row r="53" spans="1:10" hidden="1" x14ac:dyDescent="0.25">
      <c r="A53" t="s">
        <v>164</v>
      </c>
      <c r="B53">
        <v>7</v>
      </c>
      <c r="C53">
        <v>6</v>
      </c>
      <c r="D53">
        <f t="shared" si="0"/>
        <v>1</v>
      </c>
      <c r="E53" t="s">
        <v>243</v>
      </c>
      <c r="F53" s="5" t="s">
        <v>242</v>
      </c>
      <c r="G53" s="9">
        <v>7</v>
      </c>
    </row>
    <row r="54" spans="1:10" x14ac:dyDescent="0.25">
      <c r="A54" t="s">
        <v>163</v>
      </c>
      <c r="B54">
        <v>23</v>
      </c>
      <c r="C54">
        <v>13</v>
      </c>
      <c r="D54">
        <f t="shared" si="0"/>
        <v>10</v>
      </c>
      <c r="E54" t="s">
        <v>242</v>
      </c>
      <c r="F54" s="5" t="s">
        <v>243</v>
      </c>
      <c r="G54" s="9" t="s">
        <v>344</v>
      </c>
      <c r="H54" s="9" t="s">
        <v>377</v>
      </c>
    </row>
    <row r="55" spans="1:10" hidden="1" x14ac:dyDescent="0.25">
      <c r="A55" t="s">
        <v>162</v>
      </c>
      <c r="B55">
        <v>18</v>
      </c>
      <c r="C55">
        <v>16</v>
      </c>
      <c r="D55">
        <f t="shared" si="0"/>
        <v>2</v>
      </c>
      <c r="E55" t="s">
        <v>242</v>
      </c>
      <c r="F55" s="5" t="s">
        <v>242</v>
      </c>
      <c r="G55" s="9" t="s">
        <v>279</v>
      </c>
    </row>
    <row r="56" spans="1:10" x14ac:dyDescent="0.25">
      <c r="A56" t="s">
        <v>161</v>
      </c>
      <c r="B56">
        <v>10</v>
      </c>
      <c r="C56">
        <v>8</v>
      </c>
      <c r="D56">
        <f t="shared" si="0"/>
        <v>2</v>
      </c>
      <c r="E56" t="s">
        <v>242</v>
      </c>
      <c r="F56" s="5" t="s">
        <v>243</v>
      </c>
      <c r="G56" s="9" t="s">
        <v>345</v>
      </c>
      <c r="H56" s="9" t="s">
        <v>377</v>
      </c>
    </row>
    <row r="57" spans="1:10" hidden="1" x14ac:dyDescent="0.25">
      <c r="A57" t="s">
        <v>160</v>
      </c>
      <c r="B57">
        <v>10</v>
      </c>
      <c r="C57">
        <v>6</v>
      </c>
      <c r="D57">
        <f t="shared" si="0"/>
        <v>4</v>
      </c>
      <c r="E57" t="s">
        <v>243</v>
      </c>
      <c r="F57" s="5" t="s">
        <v>242</v>
      </c>
      <c r="G57" s="9" t="s">
        <v>280</v>
      </c>
    </row>
    <row r="58" spans="1:10" hidden="1" x14ac:dyDescent="0.25">
      <c r="A58" t="s">
        <v>159</v>
      </c>
      <c r="B58">
        <v>19</v>
      </c>
      <c r="C58">
        <v>15</v>
      </c>
      <c r="D58">
        <f t="shared" si="0"/>
        <v>4</v>
      </c>
      <c r="E58" t="s">
        <v>243</v>
      </c>
      <c r="F58" s="5" t="s">
        <v>242</v>
      </c>
      <c r="G58" s="9" t="s">
        <v>281</v>
      </c>
    </row>
    <row r="59" spans="1:10" x14ac:dyDescent="0.25">
      <c r="A59" t="s">
        <v>158</v>
      </c>
      <c r="B59">
        <v>9</v>
      </c>
      <c r="C59">
        <v>8</v>
      </c>
      <c r="D59">
        <f t="shared" si="0"/>
        <v>1</v>
      </c>
      <c r="E59" t="s">
        <v>243</v>
      </c>
      <c r="F59" s="5" t="s">
        <v>243</v>
      </c>
      <c r="G59" s="9">
        <v>9</v>
      </c>
      <c r="H59" s="9" t="s">
        <v>377</v>
      </c>
    </row>
    <row r="60" spans="1:10" x14ac:dyDescent="0.25">
      <c r="A60" t="s">
        <v>157</v>
      </c>
      <c r="B60">
        <v>8</v>
      </c>
      <c r="C60">
        <v>7</v>
      </c>
      <c r="D60">
        <f t="shared" si="0"/>
        <v>1</v>
      </c>
      <c r="E60" t="s">
        <v>243</v>
      </c>
      <c r="F60" s="5" t="s">
        <v>243</v>
      </c>
      <c r="G60" s="9">
        <v>8</v>
      </c>
      <c r="H60" s="9" t="s">
        <v>377</v>
      </c>
    </row>
    <row r="61" spans="1:10" x14ac:dyDescent="0.25">
      <c r="A61" t="s">
        <v>156</v>
      </c>
      <c r="B61">
        <v>6</v>
      </c>
      <c r="C61">
        <v>5</v>
      </c>
      <c r="D61">
        <f t="shared" si="0"/>
        <v>1</v>
      </c>
      <c r="E61" t="s">
        <v>243</v>
      </c>
      <c r="F61" s="5" t="s">
        <v>243</v>
      </c>
      <c r="G61" s="9">
        <v>6</v>
      </c>
      <c r="H61" s="9" t="s">
        <v>377</v>
      </c>
    </row>
    <row r="62" spans="1:10" hidden="1" x14ac:dyDescent="0.25">
      <c r="A62" t="s">
        <v>155</v>
      </c>
      <c r="B62">
        <v>8</v>
      </c>
      <c r="C62">
        <v>7</v>
      </c>
      <c r="D62">
        <f t="shared" si="0"/>
        <v>1</v>
      </c>
      <c r="E62" t="s">
        <v>242</v>
      </c>
      <c r="F62" s="5" t="s">
        <v>242</v>
      </c>
      <c r="G62" s="9">
        <v>8</v>
      </c>
    </row>
    <row r="63" spans="1:10" x14ac:dyDescent="0.25">
      <c r="A63" t="s">
        <v>154</v>
      </c>
      <c r="B63">
        <v>9</v>
      </c>
      <c r="C63">
        <v>5</v>
      </c>
      <c r="D63">
        <f t="shared" si="0"/>
        <v>4</v>
      </c>
      <c r="E63" t="s">
        <v>243</v>
      </c>
      <c r="F63" s="5" t="s">
        <v>243</v>
      </c>
      <c r="G63" s="9" t="s">
        <v>346</v>
      </c>
      <c r="H63" s="9" t="s">
        <v>377</v>
      </c>
    </row>
    <row r="64" spans="1:10" x14ac:dyDescent="0.25">
      <c r="A64" t="s">
        <v>153</v>
      </c>
      <c r="B64">
        <v>14</v>
      </c>
      <c r="C64">
        <v>10</v>
      </c>
      <c r="D64">
        <f t="shared" si="0"/>
        <v>4</v>
      </c>
      <c r="E64" t="s">
        <v>243</v>
      </c>
      <c r="F64" s="5" t="s">
        <v>243</v>
      </c>
      <c r="G64" s="9" t="s">
        <v>347</v>
      </c>
      <c r="H64" s="9" t="s">
        <v>377</v>
      </c>
    </row>
    <row r="65" spans="1:8" hidden="1" x14ac:dyDescent="0.25">
      <c r="A65" t="s">
        <v>152</v>
      </c>
      <c r="B65">
        <v>11</v>
      </c>
      <c r="C65">
        <v>10</v>
      </c>
      <c r="D65">
        <f t="shared" si="0"/>
        <v>1</v>
      </c>
      <c r="E65" t="s">
        <v>242</v>
      </c>
      <c r="F65" s="5" t="s">
        <v>242</v>
      </c>
      <c r="G65" s="9">
        <v>11</v>
      </c>
    </row>
    <row r="66" spans="1:8" hidden="1" x14ac:dyDescent="0.25">
      <c r="A66" t="s">
        <v>151</v>
      </c>
      <c r="B66">
        <v>16</v>
      </c>
      <c r="C66">
        <v>14</v>
      </c>
      <c r="D66">
        <f t="shared" ref="D66:D129" si="1">B66-C66</f>
        <v>2</v>
      </c>
      <c r="E66" t="s">
        <v>242</v>
      </c>
      <c r="F66" s="5" t="s">
        <v>242</v>
      </c>
      <c r="G66" s="9" t="s">
        <v>282</v>
      </c>
    </row>
    <row r="67" spans="1:8" hidden="1" x14ac:dyDescent="0.25">
      <c r="A67" t="s">
        <v>150</v>
      </c>
      <c r="B67">
        <v>10</v>
      </c>
      <c r="C67">
        <v>9</v>
      </c>
      <c r="D67">
        <f t="shared" si="1"/>
        <v>1</v>
      </c>
      <c r="E67" t="s">
        <v>243</v>
      </c>
      <c r="F67" s="5" t="s">
        <v>242</v>
      </c>
      <c r="G67" s="9">
        <v>10</v>
      </c>
    </row>
    <row r="68" spans="1:8" hidden="1" x14ac:dyDescent="0.25">
      <c r="A68" t="s">
        <v>149</v>
      </c>
      <c r="B68">
        <v>8</v>
      </c>
      <c r="C68">
        <v>7</v>
      </c>
      <c r="D68">
        <f t="shared" si="1"/>
        <v>1</v>
      </c>
      <c r="E68" t="s">
        <v>243</v>
      </c>
      <c r="F68" s="5" t="s">
        <v>242</v>
      </c>
      <c r="G68" s="9">
        <v>8</v>
      </c>
    </row>
    <row r="69" spans="1:8" x14ac:dyDescent="0.25">
      <c r="A69" t="s">
        <v>148</v>
      </c>
      <c r="B69">
        <v>9</v>
      </c>
      <c r="C69">
        <v>8</v>
      </c>
      <c r="D69">
        <f t="shared" si="1"/>
        <v>1</v>
      </c>
      <c r="E69" t="s">
        <v>242</v>
      </c>
      <c r="F69" s="5" t="s">
        <v>243</v>
      </c>
      <c r="G69" s="9">
        <v>9</v>
      </c>
      <c r="H69" s="9" t="s">
        <v>377</v>
      </c>
    </row>
    <row r="70" spans="1:8" hidden="1" x14ac:dyDescent="0.25">
      <c r="A70" t="s">
        <v>147</v>
      </c>
      <c r="B70">
        <v>12</v>
      </c>
      <c r="C70">
        <v>10</v>
      </c>
      <c r="D70">
        <f t="shared" si="1"/>
        <v>2</v>
      </c>
      <c r="E70" t="s">
        <v>243</v>
      </c>
      <c r="F70" s="5" t="s">
        <v>242</v>
      </c>
      <c r="G70" s="9" t="s">
        <v>283</v>
      </c>
    </row>
    <row r="71" spans="1:8" hidden="1" x14ac:dyDescent="0.25">
      <c r="A71" t="s">
        <v>146</v>
      </c>
      <c r="B71">
        <v>13</v>
      </c>
      <c r="C71">
        <v>11</v>
      </c>
      <c r="D71">
        <f t="shared" si="1"/>
        <v>2</v>
      </c>
      <c r="E71" t="s">
        <v>242</v>
      </c>
      <c r="F71" s="5" t="s">
        <v>242</v>
      </c>
      <c r="G71" s="9" t="s">
        <v>261</v>
      </c>
    </row>
    <row r="72" spans="1:8" hidden="1" x14ac:dyDescent="0.25">
      <c r="A72" t="s">
        <v>145</v>
      </c>
      <c r="B72">
        <v>1</v>
      </c>
      <c r="C72">
        <v>1</v>
      </c>
      <c r="D72">
        <f t="shared" si="1"/>
        <v>0</v>
      </c>
      <c r="E72" t="s">
        <v>242</v>
      </c>
      <c r="F72" s="5" t="s">
        <v>242</v>
      </c>
      <c r="G72" s="9" t="s">
        <v>267</v>
      </c>
    </row>
    <row r="73" spans="1:8" hidden="1" x14ac:dyDescent="0.25">
      <c r="A73" t="s">
        <v>144</v>
      </c>
      <c r="B73">
        <v>13</v>
      </c>
      <c r="C73">
        <v>10</v>
      </c>
      <c r="D73">
        <f t="shared" si="1"/>
        <v>3</v>
      </c>
      <c r="E73" t="s">
        <v>242</v>
      </c>
      <c r="F73" s="5" t="s">
        <v>242</v>
      </c>
      <c r="G73" s="9" t="s">
        <v>284</v>
      </c>
    </row>
    <row r="74" spans="1:8" x14ac:dyDescent="0.25">
      <c r="A74" t="s">
        <v>143</v>
      </c>
      <c r="B74">
        <v>9</v>
      </c>
      <c r="C74">
        <v>7</v>
      </c>
      <c r="D74">
        <f t="shared" si="1"/>
        <v>2</v>
      </c>
      <c r="E74" t="s">
        <v>242</v>
      </c>
      <c r="F74" s="5" t="s">
        <v>243</v>
      </c>
      <c r="G74" s="9" t="s">
        <v>348</v>
      </c>
      <c r="H74" s="9" t="s">
        <v>377</v>
      </c>
    </row>
    <row r="75" spans="1:8" hidden="1" x14ac:dyDescent="0.25">
      <c r="A75" t="s">
        <v>142</v>
      </c>
      <c r="B75">
        <v>26</v>
      </c>
      <c r="C75">
        <v>14</v>
      </c>
      <c r="D75">
        <f t="shared" si="1"/>
        <v>12</v>
      </c>
      <c r="E75" t="s">
        <v>242</v>
      </c>
      <c r="F75" s="5" t="s">
        <v>242</v>
      </c>
      <c r="G75" s="9" t="s">
        <v>285</v>
      </c>
    </row>
    <row r="76" spans="1:8" x14ac:dyDescent="0.25">
      <c r="A76" t="s">
        <v>141</v>
      </c>
      <c r="B76">
        <v>12</v>
      </c>
      <c r="C76">
        <v>8</v>
      </c>
      <c r="D76">
        <f t="shared" si="1"/>
        <v>4</v>
      </c>
      <c r="E76" t="s">
        <v>243</v>
      </c>
      <c r="F76" s="5" t="s">
        <v>243</v>
      </c>
      <c r="G76" s="9" t="s">
        <v>349</v>
      </c>
      <c r="H76" s="9" t="s">
        <v>377</v>
      </c>
    </row>
    <row r="77" spans="1:8" hidden="1" x14ac:dyDescent="0.25">
      <c r="A77" t="s">
        <v>140</v>
      </c>
      <c r="B77">
        <v>5</v>
      </c>
      <c r="C77">
        <v>4</v>
      </c>
      <c r="D77">
        <f t="shared" si="1"/>
        <v>1</v>
      </c>
      <c r="E77" t="s">
        <v>243</v>
      </c>
      <c r="F77" s="5" t="s">
        <v>242</v>
      </c>
      <c r="G77" s="9">
        <v>5</v>
      </c>
    </row>
    <row r="78" spans="1:8" x14ac:dyDescent="0.25">
      <c r="A78" t="s">
        <v>139</v>
      </c>
      <c r="B78">
        <v>10</v>
      </c>
      <c r="C78">
        <v>9</v>
      </c>
      <c r="D78">
        <f t="shared" si="1"/>
        <v>1</v>
      </c>
      <c r="E78" t="s">
        <v>243</v>
      </c>
      <c r="F78" s="5" t="s">
        <v>243</v>
      </c>
      <c r="G78" s="9">
        <v>10</v>
      </c>
      <c r="H78" s="9" t="s">
        <v>377</v>
      </c>
    </row>
    <row r="79" spans="1:8" hidden="1" x14ac:dyDescent="0.25">
      <c r="A79" t="s">
        <v>138</v>
      </c>
      <c r="B79">
        <v>7</v>
      </c>
      <c r="C79">
        <v>6</v>
      </c>
      <c r="D79">
        <f t="shared" si="1"/>
        <v>1</v>
      </c>
      <c r="E79" t="s">
        <v>243</v>
      </c>
      <c r="F79" s="5" t="s">
        <v>242</v>
      </c>
      <c r="G79" s="9">
        <v>7</v>
      </c>
    </row>
    <row r="80" spans="1:8" x14ac:dyDescent="0.25">
      <c r="A80" t="s">
        <v>137</v>
      </c>
      <c r="B80">
        <v>16</v>
      </c>
      <c r="C80">
        <v>10</v>
      </c>
      <c r="D80">
        <f t="shared" si="1"/>
        <v>6</v>
      </c>
      <c r="E80" t="s">
        <v>243</v>
      </c>
      <c r="F80" s="5" t="s">
        <v>243</v>
      </c>
      <c r="G80" s="9" t="s">
        <v>350</v>
      </c>
      <c r="H80" s="9" t="s">
        <v>377</v>
      </c>
    </row>
    <row r="81" spans="1:8" hidden="1" x14ac:dyDescent="0.25">
      <c r="A81" t="s">
        <v>136</v>
      </c>
      <c r="B81">
        <v>27</v>
      </c>
      <c r="C81">
        <v>18</v>
      </c>
      <c r="D81">
        <f t="shared" si="1"/>
        <v>9</v>
      </c>
      <c r="E81" t="s">
        <v>242</v>
      </c>
      <c r="F81" s="5" t="s">
        <v>242</v>
      </c>
      <c r="G81" s="9" t="s">
        <v>286</v>
      </c>
    </row>
    <row r="82" spans="1:8" hidden="1" x14ac:dyDescent="0.25">
      <c r="A82" t="s">
        <v>135</v>
      </c>
      <c r="B82">
        <v>1</v>
      </c>
      <c r="C82">
        <v>1</v>
      </c>
      <c r="D82">
        <f t="shared" si="1"/>
        <v>0</v>
      </c>
      <c r="E82" t="s">
        <v>242</v>
      </c>
      <c r="F82" s="5" t="s">
        <v>242</v>
      </c>
      <c r="G82" s="9" t="s">
        <v>267</v>
      </c>
    </row>
    <row r="83" spans="1:8" hidden="1" x14ac:dyDescent="0.25">
      <c r="A83" t="s">
        <v>134</v>
      </c>
      <c r="B83">
        <v>23</v>
      </c>
      <c r="C83">
        <v>14</v>
      </c>
      <c r="D83">
        <f t="shared" si="1"/>
        <v>9</v>
      </c>
      <c r="E83" t="s">
        <v>242</v>
      </c>
      <c r="F83" s="5" t="s">
        <v>242</v>
      </c>
      <c r="G83" s="9" t="s">
        <v>287</v>
      </c>
    </row>
    <row r="84" spans="1:8" hidden="1" x14ac:dyDescent="0.25">
      <c r="A84" t="s">
        <v>133</v>
      </c>
      <c r="B84">
        <v>8</v>
      </c>
      <c r="C84">
        <v>7</v>
      </c>
      <c r="D84">
        <f t="shared" si="1"/>
        <v>1</v>
      </c>
      <c r="E84" t="s">
        <v>242</v>
      </c>
      <c r="F84" s="5" t="s">
        <v>242</v>
      </c>
      <c r="G84" s="9">
        <v>8</v>
      </c>
    </row>
    <row r="85" spans="1:8" x14ac:dyDescent="0.25">
      <c r="A85" t="s">
        <v>132</v>
      </c>
      <c r="B85">
        <v>14</v>
      </c>
      <c r="C85">
        <v>12</v>
      </c>
      <c r="D85">
        <f t="shared" si="1"/>
        <v>2</v>
      </c>
      <c r="E85" t="s">
        <v>242</v>
      </c>
      <c r="F85" s="5" t="s">
        <v>243</v>
      </c>
      <c r="G85" s="9" t="s">
        <v>304</v>
      </c>
      <c r="H85" s="9" t="s">
        <v>377</v>
      </c>
    </row>
    <row r="86" spans="1:8" hidden="1" x14ac:dyDescent="0.25">
      <c r="A86" t="s">
        <v>131</v>
      </c>
      <c r="B86">
        <v>15</v>
      </c>
      <c r="C86">
        <v>12</v>
      </c>
      <c r="D86">
        <f t="shared" si="1"/>
        <v>3</v>
      </c>
      <c r="E86" t="s">
        <v>243</v>
      </c>
      <c r="F86" s="5" t="s">
        <v>242</v>
      </c>
      <c r="G86" s="9" t="s">
        <v>288</v>
      </c>
    </row>
    <row r="87" spans="1:8" x14ac:dyDescent="0.25">
      <c r="A87" t="s">
        <v>130</v>
      </c>
      <c r="B87">
        <v>12</v>
      </c>
      <c r="C87">
        <v>10</v>
      </c>
      <c r="D87">
        <f t="shared" si="1"/>
        <v>2</v>
      </c>
      <c r="E87" t="s">
        <v>243</v>
      </c>
      <c r="F87" s="5" t="s">
        <v>243</v>
      </c>
      <c r="G87" s="9" t="s">
        <v>283</v>
      </c>
      <c r="H87" s="9" t="s">
        <v>377</v>
      </c>
    </row>
    <row r="88" spans="1:8" hidden="1" x14ac:dyDescent="0.25">
      <c r="A88" t="s">
        <v>129</v>
      </c>
      <c r="B88">
        <v>8</v>
      </c>
      <c r="C88">
        <v>6</v>
      </c>
      <c r="D88">
        <f t="shared" si="1"/>
        <v>2</v>
      </c>
      <c r="E88" t="s">
        <v>243</v>
      </c>
      <c r="F88" s="5" t="s">
        <v>242</v>
      </c>
      <c r="G88" s="9" t="s">
        <v>289</v>
      </c>
    </row>
    <row r="89" spans="1:8" x14ac:dyDescent="0.25">
      <c r="A89" t="s">
        <v>128</v>
      </c>
      <c r="B89">
        <v>7</v>
      </c>
      <c r="C89">
        <v>7</v>
      </c>
      <c r="D89">
        <f t="shared" si="1"/>
        <v>0</v>
      </c>
      <c r="E89" t="s">
        <v>242</v>
      </c>
      <c r="F89" s="5" t="s">
        <v>243</v>
      </c>
      <c r="G89" s="9" t="s">
        <v>267</v>
      </c>
    </row>
    <row r="90" spans="1:8" hidden="1" x14ac:dyDescent="0.25">
      <c r="A90" t="s">
        <v>127</v>
      </c>
      <c r="B90">
        <v>10</v>
      </c>
      <c r="C90">
        <v>8</v>
      </c>
      <c r="D90">
        <f t="shared" si="1"/>
        <v>2</v>
      </c>
      <c r="E90" t="s">
        <v>242</v>
      </c>
      <c r="F90" s="5" t="s">
        <v>242</v>
      </c>
      <c r="G90" s="9" t="s">
        <v>263</v>
      </c>
    </row>
    <row r="91" spans="1:8" hidden="1" x14ac:dyDescent="0.25">
      <c r="A91" t="s">
        <v>126</v>
      </c>
      <c r="B91">
        <v>20</v>
      </c>
      <c r="C91">
        <v>15</v>
      </c>
      <c r="D91">
        <f t="shared" si="1"/>
        <v>5</v>
      </c>
      <c r="E91" t="s">
        <v>243</v>
      </c>
      <c r="F91" s="5" t="s">
        <v>242</v>
      </c>
      <c r="G91" s="9" t="s">
        <v>291</v>
      </c>
    </row>
    <row r="92" spans="1:8" x14ac:dyDescent="0.25">
      <c r="A92" t="s">
        <v>125</v>
      </c>
      <c r="B92">
        <v>9</v>
      </c>
      <c r="C92">
        <v>7</v>
      </c>
      <c r="D92">
        <f t="shared" si="1"/>
        <v>2</v>
      </c>
      <c r="E92" t="s">
        <v>243</v>
      </c>
      <c r="F92" s="5" t="s">
        <v>243</v>
      </c>
      <c r="G92" s="9" t="s">
        <v>293</v>
      </c>
    </row>
    <row r="93" spans="1:8" x14ac:dyDescent="0.25">
      <c r="A93" t="s">
        <v>124</v>
      </c>
      <c r="B93">
        <v>12</v>
      </c>
      <c r="C93">
        <v>11</v>
      </c>
      <c r="D93">
        <f t="shared" si="1"/>
        <v>1</v>
      </c>
      <c r="E93" t="s">
        <v>243</v>
      </c>
      <c r="F93" s="5" t="s">
        <v>243</v>
      </c>
      <c r="G93" s="9">
        <v>12</v>
      </c>
    </row>
    <row r="94" spans="1:8" hidden="1" x14ac:dyDescent="0.25">
      <c r="A94" t="s">
        <v>123</v>
      </c>
      <c r="B94">
        <v>10</v>
      </c>
      <c r="C94">
        <v>8</v>
      </c>
      <c r="D94">
        <f t="shared" si="1"/>
        <v>2</v>
      </c>
      <c r="E94" t="s">
        <v>242</v>
      </c>
      <c r="F94" s="5" t="s">
        <v>242</v>
      </c>
      <c r="G94" s="9" t="s">
        <v>292</v>
      </c>
    </row>
    <row r="95" spans="1:8" hidden="1" x14ac:dyDescent="0.25">
      <c r="A95" t="s">
        <v>122</v>
      </c>
      <c r="B95">
        <v>11</v>
      </c>
      <c r="C95">
        <v>10</v>
      </c>
      <c r="D95">
        <f t="shared" si="1"/>
        <v>1</v>
      </c>
      <c r="E95" t="s">
        <v>242</v>
      </c>
      <c r="F95" s="5" t="s">
        <v>242</v>
      </c>
      <c r="G95" s="9">
        <v>11</v>
      </c>
    </row>
    <row r="96" spans="1:8" hidden="1" x14ac:dyDescent="0.25">
      <c r="A96" t="s">
        <v>121</v>
      </c>
      <c r="B96">
        <v>11</v>
      </c>
      <c r="C96">
        <v>10</v>
      </c>
      <c r="D96">
        <f t="shared" si="1"/>
        <v>1</v>
      </c>
      <c r="E96" t="s">
        <v>242</v>
      </c>
      <c r="F96" s="5" t="s">
        <v>242</v>
      </c>
      <c r="G96" s="9">
        <v>11</v>
      </c>
    </row>
    <row r="97" spans="1:8" hidden="1" x14ac:dyDescent="0.25">
      <c r="A97" t="s">
        <v>120</v>
      </c>
      <c r="B97">
        <v>10</v>
      </c>
      <c r="C97">
        <v>9</v>
      </c>
      <c r="D97">
        <f t="shared" si="1"/>
        <v>1</v>
      </c>
      <c r="E97" t="s">
        <v>242</v>
      </c>
      <c r="F97" s="5" t="s">
        <v>242</v>
      </c>
      <c r="G97" s="9">
        <v>10</v>
      </c>
    </row>
    <row r="98" spans="1:8" x14ac:dyDescent="0.25">
      <c r="A98" t="s">
        <v>119</v>
      </c>
      <c r="B98">
        <v>12</v>
      </c>
      <c r="C98">
        <v>10</v>
      </c>
      <c r="D98">
        <f t="shared" si="1"/>
        <v>2</v>
      </c>
      <c r="E98" t="s">
        <v>243</v>
      </c>
      <c r="F98" s="5" t="s">
        <v>243</v>
      </c>
      <c r="G98" s="9" t="s">
        <v>283</v>
      </c>
    </row>
    <row r="99" spans="1:8" hidden="1" x14ac:dyDescent="0.25">
      <c r="A99" t="s">
        <v>118</v>
      </c>
      <c r="B99">
        <v>9</v>
      </c>
      <c r="C99">
        <v>7</v>
      </c>
      <c r="D99">
        <f t="shared" si="1"/>
        <v>2</v>
      </c>
      <c r="E99" t="s">
        <v>243</v>
      </c>
      <c r="F99" s="5" t="s">
        <v>242</v>
      </c>
      <c r="G99" s="9" t="s">
        <v>293</v>
      </c>
    </row>
    <row r="100" spans="1:8" hidden="1" x14ac:dyDescent="0.25">
      <c r="A100" t="s">
        <v>117</v>
      </c>
      <c r="B100">
        <v>14</v>
      </c>
      <c r="C100">
        <v>9</v>
      </c>
      <c r="D100">
        <f t="shared" si="1"/>
        <v>5</v>
      </c>
      <c r="E100" t="s">
        <v>243</v>
      </c>
      <c r="F100" s="5" t="s">
        <v>242</v>
      </c>
      <c r="G100" s="9" t="s">
        <v>294</v>
      </c>
    </row>
    <row r="101" spans="1:8" hidden="1" x14ac:dyDescent="0.25">
      <c r="A101" t="s">
        <v>116</v>
      </c>
      <c r="B101">
        <v>8</v>
      </c>
      <c r="C101">
        <v>6</v>
      </c>
      <c r="D101">
        <f t="shared" si="1"/>
        <v>2</v>
      </c>
      <c r="E101" t="s">
        <v>243</v>
      </c>
      <c r="F101" s="5" t="s">
        <v>242</v>
      </c>
      <c r="G101" s="9" t="s">
        <v>295</v>
      </c>
    </row>
    <row r="102" spans="1:8" x14ac:dyDescent="0.25">
      <c r="A102" t="s">
        <v>115</v>
      </c>
      <c r="B102">
        <v>19</v>
      </c>
      <c r="C102">
        <v>14</v>
      </c>
      <c r="D102">
        <f t="shared" si="1"/>
        <v>5</v>
      </c>
      <c r="E102" t="s">
        <v>242</v>
      </c>
      <c r="F102" s="5" t="s">
        <v>243</v>
      </c>
      <c r="G102" s="9" t="s">
        <v>351</v>
      </c>
      <c r="H102" s="9" t="s">
        <v>377</v>
      </c>
    </row>
    <row r="103" spans="1:8" x14ac:dyDescent="0.25">
      <c r="A103" t="s">
        <v>114</v>
      </c>
      <c r="B103">
        <v>10</v>
      </c>
      <c r="C103">
        <v>7</v>
      </c>
      <c r="D103">
        <f t="shared" si="1"/>
        <v>3</v>
      </c>
      <c r="E103" t="s">
        <v>242</v>
      </c>
      <c r="F103" s="5" t="s">
        <v>243</v>
      </c>
      <c r="G103" s="9" t="s">
        <v>352</v>
      </c>
      <c r="H103" s="9" t="s">
        <v>377</v>
      </c>
    </row>
    <row r="104" spans="1:8" hidden="1" x14ac:dyDescent="0.25">
      <c r="A104" t="s">
        <v>113</v>
      </c>
      <c r="B104">
        <v>20</v>
      </c>
      <c r="C104">
        <v>15</v>
      </c>
      <c r="D104">
        <f t="shared" si="1"/>
        <v>5</v>
      </c>
      <c r="E104" t="s">
        <v>242</v>
      </c>
      <c r="F104" s="5" t="s">
        <v>242</v>
      </c>
      <c r="G104" s="9" t="s">
        <v>297</v>
      </c>
    </row>
    <row r="105" spans="1:8" hidden="1" x14ac:dyDescent="0.25">
      <c r="A105" t="s">
        <v>112</v>
      </c>
      <c r="B105">
        <v>8</v>
      </c>
      <c r="C105">
        <v>6</v>
      </c>
      <c r="D105">
        <f t="shared" si="1"/>
        <v>2</v>
      </c>
      <c r="E105" t="s">
        <v>242</v>
      </c>
      <c r="F105" s="5" t="s">
        <v>242</v>
      </c>
      <c r="G105" s="9" t="s">
        <v>298</v>
      </c>
    </row>
    <row r="106" spans="1:8" hidden="1" x14ac:dyDescent="0.25">
      <c r="A106" t="s">
        <v>111</v>
      </c>
      <c r="B106">
        <v>7</v>
      </c>
      <c r="C106">
        <v>6</v>
      </c>
      <c r="D106">
        <f t="shared" si="1"/>
        <v>1</v>
      </c>
      <c r="E106" t="s">
        <v>243</v>
      </c>
      <c r="F106" s="5" t="s">
        <v>242</v>
      </c>
      <c r="G106" s="9">
        <v>7</v>
      </c>
    </row>
    <row r="107" spans="1:8" hidden="1" x14ac:dyDescent="0.25">
      <c r="A107" t="s">
        <v>110</v>
      </c>
      <c r="B107">
        <v>11</v>
      </c>
      <c r="C107">
        <v>10</v>
      </c>
      <c r="D107">
        <f t="shared" si="1"/>
        <v>1</v>
      </c>
      <c r="E107" t="s">
        <v>242</v>
      </c>
      <c r="F107" s="5" t="s">
        <v>242</v>
      </c>
      <c r="G107" s="9">
        <v>11</v>
      </c>
    </row>
    <row r="108" spans="1:8" hidden="1" x14ac:dyDescent="0.25">
      <c r="A108" t="s">
        <v>109</v>
      </c>
      <c r="B108">
        <v>14</v>
      </c>
      <c r="C108">
        <v>10</v>
      </c>
      <c r="D108">
        <f t="shared" si="1"/>
        <v>4</v>
      </c>
      <c r="E108" t="s">
        <v>243</v>
      </c>
      <c r="F108" s="5" t="s">
        <v>242</v>
      </c>
      <c r="G108" s="9" t="s">
        <v>300</v>
      </c>
    </row>
    <row r="109" spans="1:8" x14ac:dyDescent="0.25">
      <c r="A109" t="s">
        <v>108</v>
      </c>
      <c r="B109">
        <v>10</v>
      </c>
      <c r="C109">
        <v>10</v>
      </c>
      <c r="D109">
        <f t="shared" si="1"/>
        <v>0</v>
      </c>
      <c r="E109" t="s">
        <v>242</v>
      </c>
      <c r="F109" s="5" t="s">
        <v>243</v>
      </c>
      <c r="G109" s="9" t="s">
        <v>267</v>
      </c>
      <c r="H109" s="9" t="s">
        <v>377</v>
      </c>
    </row>
    <row r="110" spans="1:8" x14ac:dyDescent="0.25">
      <c r="A110" t="s">
        <v>107</v>
      </c>
      <c r="B110">
        <v>18</v>
      </c>
      <c r="C110">
        <v>15</v>
      </c>
      <c r="D110">
        <f t="shared" si="1"/>
        <v>3</v>
      </c>
      <c r="E110" t="s">
        <v>242</v>
      </c>
      <c r="F110" s="5" t="s">
        <v>243</v>
      </c>
      <c r="G110" s="9" t="s">
        <v>353</v>
      </c>
      <c r="H110" s="9" t="s">
        <v>377</v>
      </c>
    </row>
    <row r="111" spans="1:8" x14ac:dyDescent="0.25">
      <c r="A111" t="s">
        <v>106</v>
      </c>
      <c r="B111">
        <v>11</v>
      </c>
      <c r="C111">
        <v>8</v>
      </c>
      <c r="D111">
        <f t="shared" si="1"/>
        <v>3</v>
      </c>
      <c r="E111" t="s">
        <v>243</v>
      </c>
      <c r="F111" s="5" t="s">
        <v>243</v>
      </c>
      <c r="G111" s="9" t="s">
        <v>354</v>
      </c>
      <c r="H111" s="9" t="s">
        <v>377</v>
      </c>
    </row>
    <row r="112" spans="1:8" x14ac:dyDescent="0.25">
      <c r="A112" t="s">
        <v>105</v>
      </c>
      <c r="B112">
        <v>10</v>
      </c>
      <c r="C112">
        <v>9</v>
      </c>
      <c r="D112">
        <f t="shared" si="1"/>
        <v>1</v>
      </c>
      <c r="E112" t="s">
        <v>243</v>
      </c>
      <c r="F112" s="5" t="s">
        <v>243</v>
      </c>
      <c r="G112" s="9">
        <v>10</v>
      </c>
      <c r="H112" s="9" t="s">
        <v>377</v>
      </c>
    </row>
    <row r="113" spans="1:8" x14ac:dyDescent="0.25">
      <c r="A113" t="s">
        <v>104</v>
      </c>
      <c r="B113">
        <v>15</v>
      </c>
      <c r="C113">
        <v>11</v>
      </c>
      <c r="D113">
        <f t="shared" si="1"/>
        <v>4</v>
      </c>
      <c r="E113" t="s">
        <v>242</v>
      </c>
      <c r="F113" s="5" t="s">
        <v>243</v>
      </c>
      <c r="G113" s="9" t="s">
        <v>355</v>
      </c>
      <c r="H113" s="9" t="s">
        <v>377</v>
      </c>
    </row>
    <row r="114" spans="1:8" x14ac:dyDescent="0.25">
      <c r="A114" t="s">
        <v>103</v>
      </c>
      <c r="B114">
        <v>10</v>
      </c>
      <c r="C114">
        <v>9</v>
      </c>
      <c r="D114">
        <f t="shared" si="1"/>
        <v>1</v>
      </c>
      <c r="E114" t="s">
        <v>243</v>
      </c>
      <c r="F114" s="5" t="s">
        <v>243</v>
      </c>
      <c r="G114" s="9">
        <v>10</v>
      </c>
      <c r="H114" s="9" t="s">
        <v>377</v>
      </c>
    </row>
    <row r="115" spans="1:8" hidden="1" x14ac:dyDescent="0.25">
      <c r="A115" t="s">
        <v>102</v>
      </c>
      <c r="B115">
        <v>17</v>
      </c>
      <c r="C115">
        <v>11</v>
      </c>
      <c r="D115">
        <f t="shared" si="1"/>
        <v>6</v>
      </c>
      <c r="E115" t="s">
        <v>243</v>
      </c>
      <c r="F115" s="5" t="s">
        <v>242</v>
      </c>
      <c r="G115" s="9" t="s">
        <v>301</v>
      </c>
    </row>
    <row r="116" spans="1:8" hidden="1" x14ac:dyDescent="0.25">
      <c r="A116" t="s">
        <v>101</v>
      </c>
      <c r="B116">
        <v>12</v>
      </c>
      <c r="C116">
        <v>10</v>
      </c>
      <c r="D116">
        <f t="shared" si="1"/>
        <v>2</v>
      </c>
      <c r="E116" t="s">
        <v>243</v>
      </c>
      <c r="F116" s="5" t="s">
        <v>242</v>
      </c>
      <c r="G116" s="9" t="s">
        <v>283</v>
      </c>
    </row>
    <row r="117" spans="1:8" hidden="1" x14ac:dyDescent="0.25">
      <c r="A117" t="s">
        <v>100</v>
      </c>
      <c r="B117">
        <v>9</v>
      </c>
      <c r="C117">
        <v>8</v>
      </c>
      <c r="D117">
        <f t="shared" si="1"/>
        <v>1</v>
      </c>
      <c r="E117" t="s">
        <v>243</v>
      </c>
      <c r="F117" s="5" t="s">
        <v>242</v>
      </c>
      <c r="G117" s="9">
        <v>9</v>
      </c>
    </row>
    <row r="118" spans="1:8" hidden="1" x14ac:dyDescent="0.25">
      <c r="A118" t="s">
        <v>99</v>
      </c>
      <c r="B118">
        <v>13</v>
      </c>
      <c r="C118">
        <v>12</v>
      </c>
      <c r="D118">
        <f t="shared" si="1"/>
        <v>1</v>
      </c>
      <c r="E118" t="s">
        <v>243</v>
      </c>
      <c r="F118" s="5" t="s">
        <v>242</v>
      </c>
      <c r="G118" s="9">
        <v>13</v>
      </c>
    </row>
    <row r="119" spans="1:8" hidden="1" x14ac:dyDescent="0.25">
      <c r="A119" t="s">
        <v>98</v>
      </c>
      <c r="B119">
        <v>9</v>
      </c>
      <c r="C119">
        <v>8</v>
      </c>
      <c r="D119">
        <f t="shared" si="1"/>
        <v>1</v>
      </c>
      <c r="E119" t="s">
        <v>242</v>
      </c>
      <c r="F119" s="5" t="s">
        <v>242</v>
      </c>
      <c r="G119" s="9">
        <v>9</v>
      </c>
    </row>
    <row r="120" spans="1:8" x14ac:dyDescent="0.25">
      <c r="A120" t="s">
        <v>97</v>
      </c>
      <c r="B120">
        <v>8</v>
      </c>
      <c r="C120">
        <v>7</v>
      </c>
      <c r="D120">
        <f t="shared" si="1"/>
        <v>1</v>
      </c>
      <c r="E120" t="s">
        <v>242</v>
      </c>
      <c r="F120" s="5" t="s">
        <v>243</v>
      </c>
      <c r="G120" s="9">
        <v>8</v>
      </c>
      <c r="H120" s="9" t="s">
        <v>377</v>
      </c>
    </row>
    <row r="121" spans="1:8" hidden="1" x14ac:dyDescent="0.25">
      <c r="A121" t="s">
        <v>96</v>
      </c>
      <c r="B121">
        <v>7</v>
      </c>
      <c r="C121">
        <v>6</v>
      </c>
      <c r="D121">
        <f t="shared" si="1"/>
        <v>1</v>
      </c>
      <c r="E121" t="s">
        <v>243</v>
      </c>
      <c r="F121" s="5" t="s">
        <v>242</v>
      </c>
      <c r="G121" s="9">
        <v>7</v>
      </c>
    </row>
    <row r="122" spans="1:8" hidden="1" x14ac:dyDescent="0.25">
      <c r="A122" t="s">
        <v>95</v>
      </c>
      <c r="B122">
        <v>9</v>
      </c>
      <c r="C122">
        <v>8</v>
      </c>
      <c r="D122">
        <f t="shared" si="1"/>
        <v>1</v>
      </c>
      <c r="E122" t="s">
        <v>243</v>
      </c>
      <c r="F122" s="5" t="s">
        <v>242</v>
      </c>
      <c r="G122" s="9">
        <v>9</v>
      </c>
    </row>
    <row r="123" spans="1:8" hidden="1" x14ac:dyDescent="0.25">
      <c r="A123" t="s">
        <v>94</v>
      </c>
      <c r="B123">
        <v>10</v>
      </c>
      <c r="C123">
        <v>7</v>
      </c>
      <c r="D123">
        <f t="shared" si="1"/>
        <v>3</v>
      </c>
      <c r="E123" t="s">
        <v>242</v>
      </c>
      <c r="F123" s="5" t="s">
        <v>242</v>
      </c>
      <c r="G123" s="9" t="s">
        <v>302</v>
      </c>
    </row>
    <row r="124" spans="1:8" hidden="1" x14ac:dyDescent="0.25">
      <c r="A124" t="s">
        <v>93</v>
      </c>
      <c r="B124">
        <v>11</v>
      </c>
      <c r="C124">
        <v>9</v>
      </c>
      <c r="D124">
        <f t="shared" si="1"/>
        <v>2</v>
      </c>
      <c r="E124" t="s">
        <v>242</v>
      </c>
      <c r="F124" s="5" t="s">
        <v>242</v>
      </c>
      <c r="G124" s="9" t="s">
        <v>290</v>
      </c>
    </row>
    <row r="125" spans="1:8" hidden="1" x14ac:dyDescent="0.25">
      <c r="A125" t="s">
        <v>92</v>
      </c>
      <c r="B125">
        <v>11</v>
      </c>
      <c r="C125">
        <v>9</v>
      </c>
      <c r="D125">
        <f t="shared" si="1"/>
        <v>2</v>
      </c>
      <c r="E125" t="s">
        <v>243</v>
      </c>
      <c r="F125" s="5" t="s">
        <v>242</v>
      </c>
      <c r="G125" s="9" t="s">
        <v>268</v>
      </c>
    </row>
    <row r="126" spans="1:8" hidden="1" x14ac:dyDescent="0.25">
      <c r="A126" t="s">
        <v>91</v>
      </c>
      <c r="B126">
        <v>12</v>
      </c>
      <c r="C126">
        <v>9</v>
      </c>
      <c r="D126">
        <f t="shared" si="1"/>
        <v>3</v>
      </c>
      <c r="E126" t="s">
        <v>242</v>
      </c>
      <c r="F126" s="5" t="s">
        <v>242</v>
      </c>
      <c r="G126" s="9" t="s">
        <v>303</v>
      </c>
    </row>
    <row r="127" spans="1:8" x14ac:dyDescent="0.25">
      <c r="A127" t="s">
        <v>90</v>
      </c>
      <c r="B127">
        <v>7</v>
      </c>
      <c r="C127">
        <v>6</v>
      </c>
      <c r="D127">
        <f t="shared" si="1"/>
        <v>1</v>
      </c>
      <c r="E127" t="s">
        <v>242</v>
      </c>
      <c r="F127" s="5" t="s">
        <v>243</v>
      </c>
      <c r="G127" s="9">
        <v>7</v>
      </c>
      <c r="H127" s="9" t="s">
        <v>377</v>
      </c>
    </row>
    <row r="128" spans="1:8" x14ac:dyDescent="0.25">
      <c r="A128" t="s">
        <v>89</v>
      </c>
      <c r="B128">
        <v>8</v>
      </c>
      <c r="C128">
        <v>8</v>
      </c>
      <c r="D128">
        <f t="shared" si="1"/>
        <v>0</v>
      </c>
      <c r="E128" t="s">
        <v>243</v>
      </c>
      <c r="F128" s="5" t="s">
        <v>243</v>
      </c>
      <c r="G128" s="9" t="s">
        <v>267</v>
      </c>
      <c r="H128" s="9" t="s">
        <v>377</v>
      </c>
    </row>
    <row r="129" spans="1:10" x14ac:dyDescent="0.25">
      <c r="A129" t="s">
        <v>88</v>
      </c>
      <c r="B129">
        <v>24</v>
      </c>
      <c r="C129">
        <v>12</v>
      </c>
      <c r="D129">
        <f t="shared" si="1"/>
        <v>12</v>
      </c>
      <c r="E129" t="s">
        <v>242</v>
      </c>
      <c r="F129" s="5" t="s">
        <v>243</v>
      </c>
      <c r="G129" s="9" t="s">
        <v>356</v>
      </c>
      <c r="H129" s="9" t="s">
        <v>377</v>
      </c>
    </row>
    <row r="130" spans="1:10" x14ac:dyDescent="0.25">
      <c r="A130" t="s">
        <v>87</v>
      </c>
      <c r="B130">
        <v>7</v>
      </c>
      <c r="C130">
        <v>6</v>
      </c>
      <c r="D130">
        <f t="shared" ref="D130:D193" si="2">B130-C130</f>
        <v>1</v>
      </c>
      <c r="E130" t="s">
        <v>242</v>
      </c>
      <c r="F130" s="5" t="s">
        <v>243</v>
      </c>
      <c r="G130" s="9">
        <v>7</v>
      </c>
      <c r="H130" s="9" t="s">
        <v>377</v>
      </c>
    </row>
    <row r="131" spans="1:10" hidden="1" x14ac:dyDescent="0.25">
      <c r="A131" t="s">
        <v>86</v>
      </c>
      <c r="B131">
        <v>14</v>
      </c>
      <c r="C131">
        <v>12</v>
      </c>
      <c r="D131">
        <f t="shared" si="2"/>
        <v>2</v>
      </c>
      <c r="E131" t="s">
        <v>242</v>
      </c>
      <c r="F131" s="5" t="s">
        <v>242</v>
      </c>
      <c r="G131" s="9" t="s">
        <v>304</v>
      </c>
    </row>
    <row r="132" spans="1:10" x14ac:dyDescent="0.25">
      <c r="A132" t="s">
        <v>85</v>
      </c>
      <c r="B132">
        <v>8</v>
      </c>
      <c r="C132">
        <v>7</v>
      </c>
      <c r="D132">
        <f t="shared" si="2"/>
        <v>1</v>
      </c>
      <c r="E132" t="s">
        <v>243</v>
      </c>
      <c r="F132" s="5" t="s">
        <v>243</v>
      </c>
      <c r="G132" s="9">
        <v>8</v>
      </c>
      <c r="H132" s="9" t="s">
        <v>377</v>
      </c>
    </row>
    <row r="133" spans="1:10" x14ac:dyDescent="0.25">
      <c r="A133" t="s">
        <v>84</v>
      </c>
      <c r="B133">
        <v>13</v>
      </c>
      <c r="C133">
        <v>10</v>
      </c>
      <c r="D133">
        <f t="shared" si="2"/>
        <v>3</v>
      </c>
      <c r="E133" t="s">
        <v>242</v>
      </c>
      <c r="F133" s="5" t="s">
        <v>243</v>
      </c>
      <c r="G133" s="9" t="s">
        <v>327</v>
      </c>
      <c r="J133" s="5" t="s">
        <v>378</v>
      </c>
    </row>
    <row r="134" spans="1:10" x14ac:dyDescent="0.25">
      <c r="A134" t="s">
        <v>83</v>
      </c>
      <c r="B134">
        <v>7</v>
      </c>
      <c r="C134">
        <v>5</v>
      </c>
      <c r="D134">
        <f t="shared" si="2"/>
        <v>2</v>
      </c>
      <c r="E134" t="s">
        <v>243</v>
      </c>
      <c r="F134" s="5" t="s">
        <v>243</v>
      </c>
      <c r="G134" s="9" t="s">
        <v>296</v>
      </c>
      <c r="H134" s="9" t="s">
        <v>377</v>
      </c>
    </row>
    <row r="135" spans="1:10" x14ac:dyDescent="0.25">
      <c r="A135" t="s">
        <v>82</v>
      </c>
      <c r="B135">
        <v>16</v>
      </c>
      <c r="C135">
        <v>13</v>
      </c>
      <c r="D135">
        <f t="shared" si="2"/>
        <v>3</v>
      </c>
      <c r="E135" t="s">
        <v>242</v>
      </c>
      <c r="F135" s="5" t="s">
        <v>243</v>
      </c>
      <c r="G135" s="9" t="s">
        <v>357</v>
      </c>
      <c r="H135" s="9" t="s">
        <v>377</v>
      </c>
    </row>
    <row r="136" spans="1:10" hidden="1" x14ac:dyDescent="0.25">
      <c r="A136" t="s">
        <v>81</v>
      </c>
      <c r="B136">
        <v>18</v>
      </c>
      <c r="C136">
        <v>15</v>
      </c>
      <c r="D136">
        <f t="shared" si="2"/>
        <v>3</v>
      </c>
      <c r="E136" t="s">
        <v>242</v>
      </c>
      <c r="F136" s="5" t="s">
        <v>242</v>
      </c>
      <c r="G136" s="9" t="s">
        <v>259</v>
      </c>
    </row>
    <row r="137" spans="1:10" hidden="1" x14ac:dyDescent="0.25">
      <c r="A137" t="s">
        <v>80</v>
      </c>
      <c r="B137">
        <v>7</v>
      </c>
      <c r="C137">
        <v>5</v>
      </c>
      <c r="D137">
        <f t="shared" si="2"/>
        <v>2</v>
      </c>
      <c r="E137" t="s">
        <v>242</v>
      </c>
      <c r="F137" s="5" t="s">
        <v>242</v>
      </c>
      <c r="G137" s="9" t="s">
        <v>296</v>
      </c>
    </row>
    <row r="138" spans="1:10" hidden="1" x14ac:dyDescent="0.25">
      <c r="A138" t="s">
        <v>79</v>
      </c>
      <c r="B138">
        <v>14</v>
      </c>
      <c r="C138">
        <v>9</v>
      </c>
      <c r="D138">
        <f t="shared" si="2"/>
        <v>5</v>
      </c>
      <c r="E138" t="s">
        <v>242</v>
      </c>
      <c r="F138" s="5" t="s">
        <v>242</v>
      </c>
      <c r="G138" s="9" t="s">
        <v>305</v>
      </c>
    </row>
    <row r="139" spans="1:10" hidden="1" x14ac:dyDescent="0.25">
      <c r="A139" t="s">
        <v>78</v>
      </c>
      <c r="B139">
        <v>21</v>
      </c>
      <c r="C139">
        <v>14</v>
      </c>
      <c r="D139">
        <f t="shared" si="2"/>
        <v>7</v>
      </c>
      <c r="E139" t="s">
        <v>243</v>
      </c>
      <c r="F139" s="5" t="s">
        <v>242</v>
      </c>
      <c r="G139" s="9" t="s">
        <v>306</v>
      </c>
    </row>
    <row r="140" spans="1:10" x14ac:dyDescent="0.25">
      <c r="A140" t="s">
        <v>77</v>
      </c>
      <c r="B140">
        <v>11</v>
      </c>
      <c r="C140">
        <v>9</v>
      </c>
      <c r="D140">
        <f t="shared" si="2"/>
        <v>2</v>
      </c>
      <c r="E140" t="s">
        <v>242</v>
      </c>
      <c r="F140" s="5" t="s">
        <v>243</v>
      </c>
      <c r="G140" s="9" t="s">
        <v>268</v>
      </c>
      <c r="H140" s="9" t="s">
        <v>377</v>
      </c>
    </row>
    <row r="141" spans="1:10" x14ac:dyDescent="0.25">
      <c r="A141" t="s">
        <v>76</v>
      </c>
      <c r="B141">
        <v>14</v>
      </c>
      <c r="C141">
        <v>12</v>
      </c>
      <c r="D141">
        <f t="shared" si="2"/>
        <v>2</v>
      </c>
      <c r="E141" t="s">
        <v>243</v>
      </c>
      <c r="F141" s="5" t="s">
        <v>243</v>
      </c>
      <c r="G141" s="9" t="s">
        <v>304</v>
      </c>
      <c r="H141" s="9" t="s">
        <v>377</v>
      </c>
      <c r="J141" s="10" t="s">
        <v>250</v>
      </c>
    </row>
    <row r="142" spans="1:10" x14ac:dyDescent="0.25">
      <c r="A142" t="s">
        <v>75</v>
      </c>
      <c r="B142">
        <v>10</v>
      </c>
      <c r="C142">
        <v>9</v>
      </c>
      <c r="D142">
        <f t="shared" si="2"/>
        <v>1</v>
      </c>
      <c r="E142" t="s">
        <v>242</v>
      </c>
      <c r="F142" s="5" t="s">
        <v>243</v>
      </c>
      <c r="G142" s="9">
        <v>10</v>
      </c>
      <c r="H142" s="9" t="s">
        <v>377</v>
      </c>
    </row>
    <row r="143" spans="1:10" x14ac:dyDescent="0.25">
      <c r="A143" t="s">
        <v>74</v>
      </c>
      <c r="B143">
        <v>11</v>
      </c>
      <c r="C143">
        <v>9</v>
      </c>
      <c r="D143">
        <f t="shared" si="2"/>
        <v>2</v>
      </c>
      <c r="E143" t="s">
        <v>243</v>
      </c>
      <c r="F143" s="5" t="s">
        <v>243</v>
      </c>
      <c r="G143" s="9" t="s">
        <v>358</v>
      </c>
      <c r="H143" s="9" t="s">
        <v>377</v>
      </c>
    </row>
    <row r="144" spans="1:10" hidden="1" x14ac:dyDescent="0.25">
      <c r="A144" t="s">
        <v>73</v>
      </c>
      <c r="B144">
        <v>24</v>
      </c>
      <c r="C144">
        <v>18</v>
      </c>
      <c r="D144">
        <f t="shared" si="2"/>
        <v>6</v>
      </c>
      <c r="E144" t="s">
        <v>242</v>
      </c>
      <c r="F144" s="5" t="s">
        <v>242</v>
      </c>
      <c r="G144" s="9" t="s">
        <v>307</v>
      </c>
    </row>
    <row r="145" spans="1:8" x14ac:dyDescent="0.25">
      <c r="A145" t="s">
        <v>72</v>
      </c>
      <c r="B145">
        <v>10</v>
      </c>
      <c r="C145">
        <v>8</v>
      </c>
      <c r="D145">
        <f t="shared" si="2"/>
        <v>2</v>
      </c>
      <c r="E145" t="s">
        <v>243</v>
      </c>
      <c r="F145" s="5" t="s">
        <v>243</v>
      </c>
      <c r="G145" s="9" t="s">
        <v>263</v>
      </c>
      <c r="H145" s="9" t="s">
        <v>377</v>
      </c>
    </row>
    <row r="146" spans="1:8" x14ac:dyDescent="0.25">
      <c r="A146" t="s">
        <v>71</v>
      </c>
      <c r="B146">
        <v>19</v>
      </c>
      <c r="C146">
        <v>13</v>
      </c>
      <c r="D146">
        <f t="shared" si="2"/>
        <v>6</v>
      </c>
      <c r="E146" t="s">
        <v>242</v>
      </c>
      <c r="F146" s="5" t="s">
        <v>243</v>
      </c>
      <c r="G146" s="9" t="s">
        <v>359</v>
      </c>
      <c r="H146" s="9" t="s">
        <v>377</v>
      </c>
    </row>
    <row r="147" spans="1:8" x14ac:dyDescent="0.25">
      <c r="A147" t="s">
        <v>70</v>
      </c>
      <c r="B147">
        <v>8</v>
      </c>
      <c r="C147">
        <v>7</v>
      </c>
      <c r="D147">
        <f t="shared" si="2"/>
        <v>1</v>
      </c>
      <c r="E147" t="s">
        <v>243</v>
      </c>
      <c r="F147" s="5" t="s">
        <v>243</v>
      </c>
      <c r="G147" s="9">
        <v>8</v>
      </c>
      <c r="H147" s="9" t="s">
        <v>377</v>
      </c>
    </row>
    <row r="148" spans="1:8" hidden="1" x14ac:dyDescent="0.25">
      <c r="A148" t="s">
        <v>69</v>
      </c>
      <c r="B148">
        <v>18</v>
      </c>
      <c r="C148">
        <v>11</v>
      </c>
      <c r="D148">
        <f t="shared" si="2"/>
        <v>7</v>
      </c>
      <c r="E148" t="s">
        <v>242</v>
      </c>
      <c r="F148" s="5" t="s">
        <v>242</v>
      </c>
      <c r="G148" s="9" t="s">
        <v>308</v>
      </c>
    </row>
    <row r="149" spans="1:8" hidden="1" x14ac:dyDescent="0.25">
      <c r="A149" t="s">
        <v>68</v>
      </c>
      <c r="B149">
        <v>24</v>
      </c>
      <c r="C149">
        <v>16</v>
      </c>
      <c r="D149">
        <f t="shared" si="2"/>
        <v>8</v>
      </c>
      <c r="E149" t="s">
        <v>242</v>
      </c>
      <c r="F149" s="5" t="s">
        <v>242</v>
      </c>
      <c r="G149" s="9" t="s">
        <v>309</v>
      </c>
    </row>
    <row r="150" spans="1:8" hidden="1" x14ac:dyDescent="0.25">
      <c r="A150" t="s">
        <v>67</v>
      </c>
      <c r="B150">
        <v>19</v>
      </c>
      <c r="C150">
        <v>11</v>
      </c>
      <c r="D150">
        <f t="shared" si="2"/>
        <v>8</v>
      </c>
      <c r="E150" t="s">
        <v>243</v>
      </c>
      <c r="F150" s="5" t="s">
        <v>242</v>
      </c>
      <c r="G150" s="9" t="s">
        <v>310</v>
      </c>
    </row>
    <row r="151" spans="1:8" x14ac:dyDescent="0.25">
      <c r="A151" t="s">
        <v>66</v>
      </c>
      <c r="B151">
        <v>14</v>
      </c>
      <c r="C151">
        <v>8</v>
      </c>
      <c r="D151">
        <f t="shared" si="2"/>
        <v>6</v>
      </c>
      <c r="E151" t="s">
        <v>242</v>
      </c>
      <c r="F151" s="5" t="s">
        <v>243</v>
      </c>
      <c r="G151" s="9" t="s">
        <v>360</v>
      </c>
      <c r="H151" s="9" t="s">
        <v>377</v>
      </c>
    </row>
    <row r="152" spans="1:8" hidden="1" x14ac:dyDescent="0.25">
      <c r="A152" t="s">
        <v>65</v>
      </c>
      <c r="B152">
        <v>20</v>
      </c>
      <c r="C152">
        <v>18</v>
      </c>
      <c r="D152">
        <f t="shared" si="2"/>
        <v>2</v>
      </c>
      <c r="E152" t="s">
        <v>242</v>
      </c>
      <c r="F152" s="5" t="s">
        <v>242</v>
      </c>
      <c r="G152" s="9" t="s">
        <v>311</v>
      </c>
    </row>
    <row r="153" spans="1:8" hidden="1" x14ac:dyDescent="0.25">
      <c r="A153" t="s">
        <v>64</v>
      </c>
      <c r="B153">
        <v>24</v>
      </c>
      <c r="C153">
        <v>15</v>
      </c>
      <c r="D153">
        <f t="shared" si="2"/>
        <v>9</v>
      </c>
      <c r="E153" t="s">
        <v>242</v>
      </c>
      <c r="F153" s="5" t="s">
        <v>242</v>
      </c>
      <c r="G153" s="9" t="s">
        <v>312</v>
      </c>
    </row>
    <row r="154" spans="1:8" hidden="1" x14ac:dyDescent="0.25">
      <c r="A154" t="s">
        <v>63</v>
      </c>
      <c r="B154">
        <v>9</v>
      </c>
      <c r="C154">
        <v>7</v>
      </c>
      <c r="D154">
        <f t="shared" si="2"/>
        <v>2</v>
      </c>
      <c r="E154" t="s">
        <v>243</v>
      </c>
      <c r="F154" s="5" t="s">
        <v>242</v>
      </c>
      <c r="G154" s="9" t="s">
        <v>313</v>
      </c>
    </row>
    <row r="155" spans="1:8" hidden="1" x14ac:dyDescent="0.25">
      <c r="A155" t="s">
        <v>62</v>
      </c>
      <c r="B155">
        <v>18</v>
      </c>
      <c r="C155">
        <v>12</v>
      </c>
      <c r="D155">
        <f t="shared" si="2"/>
        <v>6</v>
      </c>
      <c r="E155" t="s">
        <v>243</v>
      </c>
      <c r="F155" s="5" t="s">
        <v>242</v>
      </c>
      <c r="G155" s="9" t="s">
        <v>314</v>
      </c>
    </row>
    <row r="156" spans="1:8" hidden="1" x14ac:dyDescent="0.25">
      <c r="A156" t="s">
        <v>61</v>
      </c>
      <c r="B156">
        <v>9</v>
      </c>
      <c r="C156">
        <v>5</v>
      </c>
      <c r="D156">
        <f t="shared" si="2"/>
        <v>4</v>
      </c>
      <c r="E156" t="s">
        <v>243</v>
      </c>
      <c r="F156" s="5" t="s">
        <v>242</v>
      </c>
      <c r="G156" s="9" t="s">
        <v>315</v>
      </c>
    </row>
    <row r="157" spans="1:8" x14ac:dyDescent="0.25">
      <c r="A157" t="s">
        <v>60</v>
      </c>
      <c r="B157">
        <v>6</v>
      </c>
      <c r="C157">
        <v>5</v>
      </c>
      <c r="D157">
        <f t="shared" si="2"/>
        <v>1</v>
      </c>
      <c r="E157" t="s">
        <v>243</v>
      </c>
      <c r="F157" s="5" t="s">
        <v>243</v>
      </c>
      <c r="G157" s="9">
        <v>6</v>
      </c>
      <c r="H157" s="9" t="s">
        <v>377</v>
      </c>
    </row>
    <row r="158" spans="1:8" x14ac:dyDescent="0.25">
      <c r="A158" t="s">
        <v>59</v>
      </c>
      <c r="B158">
        <v>9</v>
      </c>
      <c r="C158">
        <v>7</v>
      </c>
      <c r="D158">
        <f t="shared" si="2"/>
        <v>2</v>
      </c>
      <c r="E158" t="s">
        <v>243</v>
      </c>
      <c r="F158" s="5" t="s">
        <v>243</v>
      </c>
      <c r="G158" s="9" t="s">
        <v>361</v>
      </c>
      <c r="H158" s="9" t="s">
        <v>377</v>
      </c>
    </row>
    <row r="159" spans="1:8" hidden="1" x14ac:dyDescent="0.25">
      <c r="A159" t="s">
        <v>58</v>
      </c>
      <c r="B159">
        <v>8</v>
      </c>
      <c r="C159">
        <v>6</v>
      </c>
      <c r="D159">
        <f t="shared" si="2"/>
        <v>2</v>
      </c>
      <c r="E159" t="s">
        <v>243</v>
      </c>
      <c r="F159" s="5" t="s">
        <v>242</v>
      </c>
      <c r="G159" s="9" t="s">
        <v>295</v>
      </c>
    </row>
    <row r="160" spans="1:8" x14ac:dyDescent="0.25">
      <c r="A160" t="s">
        <v>57</v>
      </c>
      <c r="B160">
        <v>11</v>
      </c>
      <c r="C160">
        <v>10</v>
      </c>
      <c r="D160">
        <f t="shared" si="2"/>
        <v>1</v>
      </c>
      <c r="E160" t="s">
        <v>243</v>
      </c>
      <c r="F160" s="5" t="s">
        <v>243</v>
      </c>
      <c r="G160" s="9">
        <v>11</v>
      </c>
      <c r="H160" s="9" t="s">
        <v>377</v>
      </c>
    </row>
    <row r="161" spans="1:10" hidden="1" x14ac:dyDescent="0.25">
      <c r="A161" t="s">
        <v>56</v>
      </c>
      <c r="B161">
        <v>21</v>
      </c>
      <c r="C161">
        <v>14</v>
      </c>
      <c r="D161">
        <f t="shared" si="2"/>
        <v>7</v>
      </c>
      <c r="E161" t="s">
        <v>242</v>
      </c>
      <c r="F161" s="5" t="s">
        <v>242</v>
      </c>
      <c r="G161" s="9" t="s">
        <v>316</v>
      </c>
    </row>
    <row r="162" spans="1:10" hidden="1" x14ac:dyDescent="0.25">
      <c r="A162" t="s">
        <v>55</v>
      </c>
      <c r="B162">
        <v>11</v>
      </c>
      <c r="C162">
        <v>9</v>
      </c>
      <c r="D162">
        <f t="shared" si="2"/>
        <v>2</v>
      </c>
      <c r="E162" t="s">
        <v>242</v>
      </c>
      <c r="F162" s="5" t="s">
        <v>242</v>
      </c>
      <c r="G162" s="9" t="s">
        <v>268</v>
      </c>
    </row>
    <row r="163" spans="1:10" x14ac:dyDescent="0.25">
      <c r="A163" t="s">
        <v>54</v>
      </c>
      <c r="B163">
        <v>7</v>
      </c>
      <c r="C163">
        <v>6</v>
      </c>
      <c r="D163">
        <f t="shared" si="2"/>
        <v>1</v>
      </c>
      <c r="E163" t="s">
        <v>242</v>
      </c>
      <c r="F163" s="5" t="s">
        <v>243</v>
      </c>
      <c r="G163" s="9">
        <v>7</v>
      </c>
      <c r="H163" s="9" t="s">
        <v>377</v>
      </c>
    </row>
    <row r="164" spans="1:10" hidden="1" x14ac:dyDescent="0.25">
      <c r="A164" t="s">
        <v>53</v>
      </c>
      <c r="B164">
        <v>16</v>
      </c>
      <c r="C164">
        <v>11</v>
      </c>
      <c r="D164">
        <f t="shared" si="2"/>
        <v>5</v>
      </c>
      <c r="E164" t="s">
        <v>242</v>
      </c>
      <c r="F164" s="5" t="s">
        <v>242</v>
      </c>
      <c r="G164" s="9" t="s">
        <v>317</v>
      </c>
    </row>
    <row r="165" spans="1:10" hidden="1" x14ac:dyDescent="0.25">
      <c r="A165" t="s">
        <v>52</v>
      </c>
      <c r="B165">
        <v>24</v>
      </c>
      <c r="C165">
        <v>18</v>
      </c>
      <c r="D165">
        <f t="shared" si="2"/>
        <v>6</v>
      </c>
      <c r="E165" t="s">
        <v>242</v>
      </c>
      <c r="F165" s="5" t="s">
        <v>242</v>
      </c>
      <c r="G165" s="9" t="s">
        <v>307</v>
      </c>
    </row>
    <row r="166" spans="1:10" hidden="1" x14ac:dyDescent="0.25">
      <c r="A166" t="s">
        <v>51</v>
      </c>
      <c r="B166">
        <v>10</v>
      </c>
      <c r="C166">
        <v>10</v>
      </c>
      <c r="D166">
        <f t="shared" si="2"/>
        <v>0</v>
      </c>
      <c r="E166" t="s">
        <v>242</v>
      </c>
      <c r="F166" s="5" t="s">
        <v>242</v>
      </c>
      <c r="G166" s="9" t="s">
        <v>267</v>
      </c>
    </row>
    <row r="167" spans="1:10" x14ac:dyDescent="0.25">
      <c r="A167" t="s">
        <v>50</v>
      </c>
      <c r="B167">
        <v>9</v>
      </c>
      <c r="C167">
        <v>7</v>
      </c>
      <c r="D167">
        <f t="shared" si="2"/>
        <v>2</v>
      </c>
      <c r="E167" t="s">
        <v>242</v>
      </c>
      <c r="F167" s="5" t="s">
        <v>243</v>
      </c>
      <c r="G167" s="9" t="s">
        <v>293</v>
      </c>
      <c r="J167" s="9" t="s">
        <v>379</v>
      </c>
    </row>
    <row r="168" spans="1:10" hidden="1" x14ac:dyDescent="0.25">
      <c r="A168" t="s">
        <v>49</v>
      </c>
      <c r="B168">
        <v>8</v>
      </c>
      <c r="C168">
        <v>7</v>
      </c>
      <c r="D168">
        <f t="shared" si="2"/>
        <v>1</v>
      </c>
      <c r="E168" t="s">
        <v>242</v>
      </c>
      <c r="F168" s="5" t="s">
        <v>242</v>
      </c>
      <c r="G168" s="9">
        <v>8</v>
      </c>
    </row>
    <row r="169" spans="1:10" hidden="1" x14ac:dyDescent="0.25">
      <c r="A169" t="s">
        <v>48</v>
      </c>
      <c r="B169">
        <v>18</v>
      </c>
      <c r="C169">
        <v>13</v>
      </c>
      <c r="D169">
        <f t="shared" si="2"/>
        <v>5</v>
      </c>
      <c r="E169" t="s">
        <v>243</v>
      </c>
      <c r="F169" s="5" t="s">
        <v>242</v>
      </c>
      <c r="G169" s="9" t="s">
        <v>318</v>
      </c>
    </row>
    <row r="170" spans="1:10" hidden="1" x14ac:dyDescent="0.25">
      <c r="A170" t="s">
        <v>47</v>
      </c>
      <c r="B170">
        <v>17</v>
      </c>
      <c r="C170">
        <v>16</v>
      </c>
      <c r="D170">
        <f t="shared" si="2"/>
        <v>1</v>
      </c>
      <c r="E170" t="s">
        <v>242</v>
      </c>
      <c r="F170" s="5" t="s">
        <v>242</v>
      </c>
      <c r="G170" s="9">
        <v>17</v>
      </c>
    </row>
    <row r="171" spans="1:10" hidden="1" x14ac:dyDescent="0.25">
      <c r="A171" t="s">
        <v>46</v>
      </c>
      <c r="B171">
        <v>16</v>
      </c>
      <c r="C171">
        <v>13</v>
      </c>
      <c r="D171">
        <f t="shared" si="2"/>
        <v>3</v>
      </c>
      <c r="E171" t="s">
        <v>242</v>
      </c>
      <c r="F171" s="5" t="s">
        <v>242</v>
      </c>
      <c r="G171" s="9" t="s">
        <v>319</v>
      </c>
    </row>
    <row r="172" spans="1:10" x14ac:dyDescent="0.25">
      <c r="A172" t="s">
        <v>45</v>
      </c>
      <c r="B172">
        <v>13</v>
      </c>
      <c r="C172">
        <v>10</v>
      </c>
      <c r="D172">
        <f t="shared" si="2"/>
        <v>3</v>
      </c>
      <c r="E172" t="s">
        <v>243</v>
      </c>
      <c r="F172" s="5" t="s">
        <v>243</v>
      </c>
      <c r="G172" s="9" t="s">
        <v>362</v>
      </c>
      <c r="H172" s="9" t="s">
        <v>377</v>
      </c>
    </row>
    <row r="173" spans="1:10" hidden="1" x14ac:dyDescent="0.25">
      <c r="A173" t="s">
        <v>44</v>
      </c>
      <c r="B173">
        <v>7</v>
      </c>
      <c r="C173">
        <v>6</v>
      </c>
      <c r="D173">
        <f t="shared" si="2"/>
        <v>1</v>
      </c>
      <c r="E173" t="s">
        <v>243</v>
      </c>
      <c r="F173" s="5" t="s">
        <v>242</v>
      </c>
      <c r="G173" s="9">
        <v>7</v>
      </c>
    </row>
    <row r="174" spans="1:10" hidden="1" x14ac:dyDescent="0.25">
      <c r="A174" t="s">
        <v>43</v>
      </c>
      <c r="B174">
        <v>9</v>
      </c>
      <c r="C174">
        <v>6</v>
      </c>
      <c r="D174">
        <f t="shared" si="2"/>
        <v>3</v>
      </c>
      <c r="E174" t="s">
        <v>243</v>
      </c>
      <c r="F174" s="5" t="s">
        <v>242</v>
      </c>
      <c r="G174" s="9" t="s">
        <v>320</v>
      </c>
    </row>
    <row r="175" spans="1:10" hidden="1" x14ac:dyDescent="0.25">
      <c r="A175" t="s">
        <v>42</v>
      </c>
      <c r="B175">
        <v>15</v>
      </c>
      <c r="C175">
        <v>10</v>
      </c>
      <c r="D175">
        <f t="shared" si="2"/>
        <v>5</v>
      </c>
      <c r="E175" t="s">
        <v>243</v>
      </c>
      <c r="F175" s="5" t="s">
        <v>242</v>
      </c>
      <c r="G175" s="9" t="s">
        <v>265</v>
      </c>
    </row>
    <row r="176" spans="1:10" hidden="1" x14ac:dyDescent="0.25">
      <c r="A176" t="s">
        <v>41</v>
      </c>
      <c r="B176">
        <v>2</v>
      </c>
      <c r="C176">
        <v>2</v>
      </c>
      <c r="D176">
        <f t="shared" si="2"/>
        <v>0</v>
      </c>
      <c r="E176" t="s">
        <v>242</v>
      </c>
      <c r="F176" s="5" t="s">
        <v>242</v>
      </c>
      <c r="G176" s="9" t="s">
        <v>267</v>
      </c>
    </row>
    <row r="177" spans="1:8" hidden="1" x14ac:dyDescent="0.25">
      <c r="A177" t="s">
        <v>40</v>
      </c>
      <c r="B177">
        <v>11</v>
      </c>
      <c r="C177">
        <v>8</v>
      </c>
      <c r="D177">
        <f t="shared" si="2"/>
        <v>3</v>
      </c>
      <c r="E177" t="s">
        <v>243</v>
      </c>
      <c r="F177" s="5" t="s">
        <v>242</v>
      </c>
      <c r="G177" s="9" t="s">
        <v>321</v>
      </c>
    </row>
    <row r="178" spans="1:8" x14ac:dyDescent="0.25">
      <c r="A178" t="s">
        <v>39</v>
      </c>
      <c r="B178">
        <v>10</v>
      </c>
      <c r="C178">
        <v>8</v>
      </c>
      <c r="D178">
        <f t="shared" si="2"/>
        <v>2</v>
      </c>
      <c r="E178" t="s">
        <v>242</v>
      </c>
      <c r="F178" s="5" t="s">
        <v>243</v>
      </c>
      <c r="G178" s="9" t="s">
        <v>345</v>
      </c>
      <c r="H178" s="9" t="s">
        <v>377</v>
      </c>
    </row>
    <row r="179" spans="1:8" x14ac:dyDescent="0.25">
      <c r="A179" t="s">
        <v>38</v>
      </c>
      <c r="B179">
        <v>19</v>
      </c>
      <c r="C179">
        <v>15</v>
      </c>
      <c r="D179">
        <f t="shared" si="2"/>
        <v>4</v>
      </c>
      <c r="E179" t="s">
        <v>242</v>
      </c>
      <c r="F179" s="5" t="s">
        <v>243</v>
      </c>
      <c r="G179" s="9" t="s">
        <v>363</v>
      </c>
      <c r="H179" s="9" t="s">
        <v>377</v>
      </c>
    </row>
    <row r="180" spans="1:8" x14ac:dyDescent="0.25">
      <c r="A180" t="s">
        <v>37</v>
      </c>
      <c r="B180">
        <v>14</v>
      </c>
      <c r="C180">
        <v>11</v>
      </c>
      <c r="D180">
        <f t="shared" si="2"/>
        <v>3</v>
      </c>
      <c r="E180" t="s">
        <v>243</v>
      </c>
      <c r="F180" s="5" t="s">
        <v>243</v>
      </c>
      <c r="G180" s="9" t="s">
        <v>364</v>
      </c>
      <c r="H180" s="9" t="s">
        <v>377</v>
      </c>
    </row>
    <row r="181" spans="1:8" x14ac:dyDescent="0.25">
      <c r="A181" t="s">
        <v>36</v>
      </c>
      <c r="B181">
        <v>9</v>
      </c>
      <c r="C181">
        <v>8</v>
      </c>
      <c r="D181">
        <f t="shared" si="2"/>
        <v>1</v>
      </c>
      <c r="E181" t="s">
        <v>243</v>
      </c>
      <c r="F181" s="5" t="s">
        <v>243</v>
      </c>
      <c r="G181" s="9">
        <v>9</v>
      </c>
      <c r="H181" s="9" t="s">
        <v>377</v>
      </c>
    </row>
    <row r="182" spans="1:8" hidden="1" x14ac:dyDescent="0.25">
      <c r="A182" t="s">
        <v>35</v>
      </c>
      <c r="B182">
        <v>10</v>
      </c>
      <c r="C182">
        <v>9</v>
      </c>
      <c r="D182">
        <f t="shared" si="2"/>
        <v>1</v>
      </c>
      <c r="E182" t="s">
        <v>242</v>
      </c>
      <c r="F182" s="5" t="s">
        <v>242</v>
      </c>
      <c r="G182" s="9">
        <v>10</v>
      </c>
    </row>
    <row r="183" spans="1:8" hidden="1" x14ac:dyDescent="0.25">
      <c r="A183" t="s">
        <v>34</v>
      </c>
      <c r="B183">
        <v>13</v>
      </c>
      <c r="C183">
        <v>12</v>
      </c>
      <c r="D183">
        <f t="shared" si="2"/>
        <v>1</v>
      </c>
      <c r="E183" t="s">
        <v>242</v>
      </c>
      <c r="F183" s="5" t="s">
        <v>242</v>
      </c>
      <c r="G183" s="9">
        <v>13</v>
      </c>
    </row>
    <row r="184" spans="1:8" x14ac:dyDescent="0.25">
      <c r="A184" t="s">
        <v>33</v>
      </c>
      <c r="B184">
        <v>7</v>
      </c>
      <c r="C184">
        <v>5</v>
      </c>
      <c r="D184">
        <f t="shared" si="2"/>
        <v>2</v>
      </c>
      <c r="E184" t="s">
        <v>242</v>
      </c>
      <c r="F184" s="5" t="s">
        <v>243</v>
      </c>
      <c r="G184" s="9" t="s">
        <v>365</v>
      </c>
      <c r="H184" s="9" t="s">
        <v>377</v>
      </c>
    </row>
    <row r="185" spans="1:8" hidden="1" x14ac:dyDescent="0.25">
      <c r="A185" t="s">
        <v>32</v>
      </c>
      <c r="B185">
        <v>10</v>
      </c>
      <c r="C185">
        <v>8</v>
      </c>
      <c r="D185">
        <f t="shared" si="2"/>
        <v>2</v>
      </c>
      <c r="E185" t="s">
        <v>242</v>
      </c>
      <c r="F185" s="5" t="s">
        <v>242</v>
      </c>
      <c r="G185" s="9" t="s">
        <v>322</v>
      </c>
    </row>
    <row r="186" spans="1:8" x14ac:dyDescent="0.25">
      <c r="A186" t="s">
        <v>31</v>
      </c>
      <c r="B186">
        <v>8</v>
      </c>
      <c r="C186">
        <v>7</v>
      </c>
      <c r="D186">
        <f t="shared" si="2"/>
        <v>1</v>
      </c>
      <c r="E186" t="s">
        <v>243</v>
      </c>
      <c r="F186" s="5" t="s">
        <v>243</v>
      </c>
      <c r="G186" s="9">
        <v>8</v>
      </c>
      <c r="H186" s="9" t="s">
        <v>377</v>
      </c>
    </row>
    <row r="187" spans="1:8" hidden="1" x14ac:dyDescent="0.25">
      <c r="A187" t="s">
        <v>30</v>
      </c>
      <c r="B187">
        <v>19</v>
      </c>
      <c r="C187">
        <v>15</v>
      </c>
      <c r="D187">
        <f t="shared" si="2"/>
        <v>4</v>
      </c>
      <c r="E187" t="s">
        <v>242</v>
      </c>
      <c r="F187" s="5" t="s">
        <v>242</v>
      </c>
      <c r="G187" s="9" t="s">
        <v>323</v>
      </c>
    </row>
    <row r="188" spans="1:8" hidden="1" x14ac:dyDescent="0.25">
      <c r="A188" t="s">
        <v>29</v>
      </c>
      <c r="B188">
        <v>9</v>
      </c>
      <c r="C188">
        <v>7</v>
      </c>
      <c r="D188">
        <f t="shared" si="2"/>
        <v>2</v>
      </c>
      <c r="E188" t="s">
        <v>242</v>
      </c>
      <c r="F188" s="5" t="s">
        <v>242</v>
      </c>
      <c r="G188" s="9" t="s">
        <v>299</v>
      </c>
    </row>
    <row r="189" spans="1:8" hidden="1" x14ac:dyDescent="0.25">
      <c r="A189" t="s">
        <v>28</v>
      </c>
      <c r="B189">
        <v>16</v>
      </c>
      <c r="C189">
        <v>13</v>
      </c>
      <c r="D189">
        <f t="shared" si="2"/>
        <v>3</v>
      </c>
      <c r="E189" t="s">
        <v>242</v>
      </c>
      <c r="F189" s="5" t="s">
        <v>242</v>
      </c>
      <c r="G189" s="9" t="s">
        <v>324</v>
      </c>
    </row>
    <row r="190" spans="1:8" hidden="1" x14ac:dyDescent="0.25">
      <c r="A190" t="s">
        <v>27</v>
      </c>
      <c r="B190">
        <v>11</v>
      </c>
      <c r="C190">
        <v>8</v>
      </c>
      <c r="D190">
        <f t="shared" si="2"/>
        <v>3</v>
      </c>
      <c r="E190" t="s">
        <v>242</v>
      </c>
      <c r="F190" s="5" t="s">
        <v>242</v>
      </c>
      <c r="G190" s="9" t="s">
        <v>325</v>
      </c>
    </row>
    <row r="191" spans="1:8" hidden="1" x14ac:dyDescent="0.25">
      <c r="A191" t="s">
        <v>26</v>
      </c>
      <c r="B191">
        <v>9</v>
      </c>
      <c r="C191">
        <v>7</v>
      </c>
      <c r="D191">
        <f t="shared" si="2"/>
        <v>2</v>
      </c>
      <c r="E191" t="s">
        <v>243</v>
      </c>
      <c r="F191" s="5" t="s">
        <v>242</v>
      </c>
      <c r="G191" s="9" t="s">
        <v>293</v>
      </c>
    </row>
    <row r="192" spans="1:8" x14ac:dyDescent="0.25">
      <c r="A192" t="s">
        <v>25</v>
      </c>
      <c r="B192">
        <v>13</v>
      </c>
      <c r="C192">
        <v>10</v>
      </c>
      <c r="D192">
        <f t="shared" si="2"/>
        <v>3</v>
      </c>
      <c r="E192" t="s">
        <v>243</v>
      </c>
      <c r="F192" s="5" t="s">
        <v>243</v>
      </c>
      <c r="G192" s="9" t="s">
        <v>327</v>
      </c>
      <c r="H192" s="9" t="s">
        <v>377</v>
      </c>
    </row>
    <row r="193" spans="1:8" hidden="1" x14ac:dyDescent="0.25">
      <c r="A193" t="s">
        <v>24</v>
      </c>
      <c r="B193">
        <v>14</v>
      </c>
      <c r="C193">
        <v>10</v>
      </c>
      <c r="D193">
        <f t="shared" si="2"/>
        <v>4</v>
      </c>
      <c r="E193" t="s">
        <v>242</v>
      </c>
      <c r="F193" s="5" t="s">
        <v>242</v>
      </c>
      <c r="G193" s="9" t="s">
        <v>326</v>
      </c>
    </row>
    <row r="194" spans="1:8" x14ac:dyDescent="0.25">
      <c r="A194" t="s">
        <v>23</v>
      </c>
      <c r="B194">
        <v>11</v>
      </c>
      <c r="C194">
        <v>9</v>
      </c>
      <c r="D194">
        <f t="shared" ref="D194:D234" si="3">B194-C194</f>
        <v>2</v>
      </c>
      <c r="E194" t="s">
        <v>243</v>
      </c>
      <c r="F194" s="5" t="s">
        <v>243</v>
      </c>
      <c r="G194" s="9" t="s">
        <v>268</v>
      </c>
      <c r="H194" s="9" t="s">
        <v>377</v>
      </c>
    </row>
    <row r="195" spans="1:8" hidden="1" x14ac:dyDescent="0.25">
      <c r="A195" t="s">
        <v>22</v>
      </c>
      <c r="B195">
        <v>13</v>
      </c>
      <c r="C195">
        <v>10</v>
      </c>
      <c r="D195">
        <f t="shared" si="3"/>
        <v>3</v>
      </c>
      <c r="E195" t="s">
        <v>242</v>
      </c>
      <c r="F195" s="5" t="s">
        <v>242</v>
      </c>
      <c r="G195" s="9" t="s">
        <v>327</v>
      </c>
    </row>
    <row r="196" spans="1:8" x14ac:dyDescent="0.25">
      <c r="A196" t="s">
        <v>21</v>
      </c>
      <c r="B196">
        <v>13</v>
      </c>
      <c r="C196">
        <v>9</v>
      </c>
      <c r="D196">
        <f>B196-C196</f>
        <v>4</v>
      </c>
      <c r="E196" t="s">
        <v>242</v>
      </c>
      <c r="F196" s="5" t="s">
        <v>243</v>
      </c>
      <c r="G196" s="9" t="s">
        <v>366</v>
      </c>
      <c r="H196" s="9" t="s">
        <v>377</v>
      </c>
    </row>
    <row r="197" spans="1:8" x14ac:dyDescent="0.25">
      <c r="A197" t="s">
        <v>20</v>
      </c>
      <c r="B197">
        <v>24</v>
      </c>
      <c r="C197">
        <v>13</v>
      </c>
      <c r="D197">
        <f t="shared" si="3"/>
        <v>11</v>
      </c>
      <c r="E197" t="s">
        <v>242</v>
      </c>
      <c r="F197" s="5" t="s">
        <v>243</v>
      </c>
      <c r="G197" s="9" t="s">
        <v>367</v>
      </c>
      <c r="H197" s="9" t="s">
        <v>377</v>
      </c>
    </row>
    <row r="198" spans="1:8" x14ac:dyDescent="0.25">
      <c r="A198" t="s">
        <v>19</v>
      </c>
      <c r="B198">
        <v>9</v>
      </c>
      <c r="C198">
        <v>8</v>
      </c>
      <c r="D198">
        <f t="shared" si="3"/>
        <v>1</v>
      </c>
      <c r="E198" t="s">
        <v>243</v>
      </c>
      <c r="F198" s="5" t="s">
        <v>243</v>
      </c>
      <c r="G198" s="9">
        <v>9</v>
      </c>
      <c r="H198" s="9" t="s">
        <v>377</v>
      </c>
    </row>
    <row r="199" spans="1:8" hidden="1" x14ac:dyDescent="0.25">
      <c r="A199" t="s">
        <v>18</v>
      </c>
      <c r="B199">
        <v>10</v>
      </c>
      <c r="C199">
        <v>9</v>
      </c>
      <c r="D199">
        <f t="shared" si="3"/>
        <v>1</v>
      </c>
      <c r="E199" t="s">
        <v>242</v>
      </c>
      <c r="F199" s="5" t="s">
        <v>242</v>
      </c>
      <c r="G199" s="9">
        <v>10</v>
      </c>
    </row>
    <row r="200" spans="1:8" x14ac:dyDescent="0.25">
      <c r="A200" t="s">
        <v>17</v>
      </c>
      <c r="B200">
        <v>9</v>
      </c>
      <c r="C200">
        <v>7</v>
      </c>
      <c r="D200">
        <f t="shared" si="3"/>
        <v>2</v>
      </c>
      <c r="E200" t="s">
        <v>243</v>
      </c>
      <c r="F200" s="5" t="s">
        <v>243</v>
      </c>
      <c r="G200" s="9" t="s">
        <v>299</v>
      </c>
      <c r="H200" s="9" t="s">
        <v>377</v>
      </c>
    </row>
    <row r="201" spans="1:8" hidden="1" x14ac:dyDescent="0.25">
      <c r="A201" t="s">
        <v>16</v>
      </c>
      <c r="B201">
        <v>11</v>
      </c>
      <c r="C201">
        <v>8</v>
      </c>
      <c r="D201">
        <f t="shared" si="3"/>
        <v>3</v>
      </c>
      <c r="E201" t="s">
        <v>243</v>
      </c>
      <c r="F201" s="5" t="s">
        <v>242</v>
      </c>
      <c r="G201" s="9" t="s">
        <v>325</v>
      </c>
    </row>
    <row r="202" spans="1:8" hidden="1" x14ac:dyDescent="0.25">
      <c r="A202" t="s">
        <v>15</v>
      </c>
      <c r="B202">
        <v>23</v>
      </c>
      <c r="C202">
        <v>13</v>
      </c>
      <c r="D202">
        <f t="shared" si="3"/>
        <v>10</v>
      </c>
      <c r="E202" t="s">
        <v>242</v>
      </c>
      <c r="F202" s="5" t="s">
        <v>242</v>
      </c>
      <c r="G202" s="9" t="s">
        <v>328</v>
      </c>
    </row>
    <row r="203" spans="1:8" x14ac:dyDescent="0.25">
      <c r="A203" t="s">
        <v>14</v>
      </c>
      <c r="B203">
        <v>7</v>
      </c>
      <c r="C203">
        <v>7</v>
      </c>
      <c r="D203">
        <f t="shared" si="3"/>
        <v>0</v>
      </c>
      <c r="E203" t="s">
        <v>242</v>
      </c>
      <c r="F203" s="5" t="s">
        <v>243</v>
      </c>
      <c r="G203" s="9" t="s">
        <v>267</v>
      </c>
      <c r="H203" s="9" t="s">
        <v>377</v>
      </c>
    </row>
    <row r="204" spans="1:8" hidden="1" x14ac:dyDescent="0.25">
      <c r="A204" t="s">
        <v>13</v>
      </c>
      <c r="B204">
        <v>9</v>
      </c>
      <c r="C204">
        <v>8</v>
      </c>
      <c r="D204">
        <f t="shared" si="3"/>
        <v>1</v>
      </c>
      <c r="E204" t="s">
        <v>243</v>
      </c>
      <c r="F204" s="5" t="s">
        <v>242</v>
      </c>
      <c r="G204" s="9">
        <v>9</v>
      </c>
    </row>
    <row r="205" spans="1:8" hidden="1" x14ac:dyDescent="0.25">
      <c r="A205" t="s">
        <v>12</v>
      </c>
      <c r="B205">
        <v>10</v>
      </c>
      <c r="C205">
        <v>8</v>
      </c>
      <c r="D205">
        <f t="shared" si="3"/>
        <v>2</v>
      </c>
      <c r="E205" t="s">
        <v>243</v>
      </c>
      <c r="F205" s="5" t="s">
        <v>242</v>
      </c>
      <c r="G205" s="9" t="s">
        <v>263</v>
      </c>
    </row>
    <row r="206" spans="1:8" x14ac:dyDescent="0.25">
      <c r="A206" t="s">
        <v>11</v>
      </c>
      <c r="B206">
        <v>8</v>
      </c>
      <c r="C206">
        <v>7</v>
      </c>
      <c r="D206">
        <f t="shared" si="3"/>
        <v>1</v>
      </c>
      <c r="E206" t="s">
        <v>243</v>
      </c>
      <c r="F206" s="5" t="s">
        <v>243</v>
      </c>
      <c r="G206" s="9">
        <v>8</v>
      </c>
      <c r="H206" s="9" t="s">
        <v>377</v>
      </c>
    </row>
    <row r="207" spans="1:8" hidden="1" x14ac:dyDescent="0.25">
      <c r="A207" t="s">
        <v>10</v>
      </c>
      <c r="B207">
        <v>11</v>
      </c>
      <c r="C207">
        <v>10</v>
      </c>
      <c r="D207">
        <f t="shared" si="3"/>
        <v>1</v>
      </c>
      <c r="E207" t="s">
        <v>242</v>
      </c>
      <c r="F207" s="5" t="s">
        <v>242</v>
      </c>
      <c r="G207" s="9">
        <v>11</v>
      </c>
    </row>
    <row r="208" spans="1:8" x14ac:dyDescent="0.25">
      <c r="A208" t="s">
        <v>9</v>
      </c>
      <c r="B208">
        <v>12</v>
      </c>
      <c r="C208">
        <v>10</v>
      </c>
      <c r="D208">
        <f t="shared" si="3"/>
        <v>2</v>
      </c>
      <c r="E208" t="s">
        <v>243</v>
      </c>
      <c r="F208" s="5" t="s">
        <v>243</v>
      </c>
      <c r="G208" s="9" t="s">
        <v>368</v>
      </c>
      <c r="H208" s="9" t="s">
        <v>377</v>
      </c>
    </row>
    <row r="209" spans="1:8" hidden="1" x14ac:dyDescent="0.25">
      <c r="A209" t="s">
        <v>8</v>
      </c>
      <c r="B209">
        <v>23</v>
      </c>
      <c r="C209">
        <v>17</v>
      </c>
      <c r="D209">
        <f t="shared" si="3"/>
        <v>6</v>
      </c>
      <c r="E209" t="s">
        <v>242</v>
      </c>
      <c r="F209" s="5" t="s">
        <v>242</v>
      </c>
      <c r="G209" s="9" t="s">
        <v>329</v>
      </c>
    </row>
    <row r="210" spans="1:8" hidden="1" x14ac:dyDescent="0.25">
      <c r="A210" t="s">
        <v>7</v>
      </c>
      <c r="B210">
        <v>13</v>
      </c>
      <c r="C210">
        <v>10</v>
      </c>
      <c r="D210">
        <f t="shared" si="3"/>
        <v>3</v>
      </c>
      <c r="E210" t="s">
        <v>242</v>
      </c>
      <c r="F210" s="5" t="s">
        <v>242</v>
      </c>
      <c r="G210" s="9" t="s">
        <v>327</v>
      </c>
    </row>
    <row r="211" spans="1:8" hidden="1" x14ac:dyDescent="0.25">
      <c r="A211" t="s">
        <v>6</v>
      </c>
      <c r="B211">
        <v>20</v>
      </c>
      <c r="C211">
        <v>12</v>
      </c>
      <c r="D211">
        <f t="shared" si="3"/>
        <v>8</v>
      </c>
      <c r="E211" t="s">
        <v>243</v>
      </c>
      <c r="F211" s="5" t="s">
        <v>242</v>
      </c>
      <c r="G211" s="9" t="s">
        <v>330</v>
      </c>
    </row>
    <row r="212" spans="1:8" x14ac:dyDescent="0.25">
      <c r="A212" t="s">
        <v>5</v>
      </c>
      <c r="B212">
        <v>9</v>
      </c>
      <c r="C212">
        <v>7</v>
      </c>
      <c r="D212">
        <f t="shared" si="3"/>
        <v>2</v>
      </c>
      <c r="E212" t="s">
        <v>243</v>
      </c>
      <c r="F212" s="5" t="s">
        <v>243</v>
      </c>
      <c r="G212" s="9">
        <v>8.9</v>
      </c>
      <c r="H212" s="9" t="s">
        <v>377</v>
      </c>
    </row>
    <row r="213" spans="1:8" hidden="1" x14ac:dyDescent="0.25">
      <c r="A213" t="s">
        <v>4</v>
      </c>
      <c r="B213">
        <v>6</v>
      </c>
      <c r="C213">
        <v>5</v>
      </c>
      <c r="D213">
        <f t="shared" si="3"/>
        <v>1</v>
      </c>
      <c r="E213" t="s">
        <v>243</v>
      </c>
      <c r="F213" s="5" t="s">
        <v>242</v>
      </c>
      <c r="G213" s="9">
        <v>6</v>
      </c>
    </row>
    <row r="214" spans="1:8" x14ac:dyDescent="0.25">
      <c r="A214" t="s">
        <v>3</v>
      </c>
      <c r="B214">
        <v>5</v>
      </c>
      <c r="C214">
        <v>5</v>
      </c>
      <c r="D214">
        <f t="shared" si="3"/>
        <v>0</v>
      </c>
      <c r="E214" t="s">
        <v>243</v>
      </c>
      <c r="F214" s="5" t="s">
        <v>243</v>
      </c>
      <c r="G214" s="9" t="s">
        <v>267</v>
      </c>
      <c r="H214" s="9" t="s">
        <v>377</v>
      </c>
    </row>
    <row r="215" spans="1:8" x14ac:dyDescent="0.25">
      <c r="A215" t="s">
        <v>2</v>
      </c>
      <c r="B215">
        <v>8</v>
      </c>
      <c r="C215">
        <v>7</v>
      </c>
      <c r="D215">
        <f t="shared" si="3"/>
        <v>1</v>
      </c>
      <c r="E215" t="s">
        <v>243</v>
      </c>
      <c r="F215" s="5" t="s">
        <v>243</v>
      </c>
      <c r="G215" s="9">
        <v>8</v>
      </c>
      <c r="H215" s="9" t="s">
        <v>377</v>
      </c>
    </row>
    <row r="216" spans="1:8" x14ac:dyDescent="0.25">
      <c r="A216" t="s">
        <v>1</v>
      </c>
      <c r="B216">
        <v>18</v>
      </c>
      <c r="C216">
        <v>13</v>
      </c>
      <c r="D216">
        <f t="shared" si="3"/>
        <v>5</v>
      </c>
      <c r="E216" t="s">
        <v>242</v>
      </c>
      <c r="F216" s="5" t="s">
        <v>243</v>
      </c>
      <c r="G216" s="9" t="s">
        <v>369</v>
      </c>
      <c r="H216" s="9" t="s">
        <v>377</v>
      </c>
    </row>
    <row r="217" spans="1:8" hidden="1" x14ac:dyDescent="0.25">
      <c r="A217" t="s">
        <v>0</v>
      </c>
      <c r="B217">
        <v>19</v>
      </c>
      <c r="C217">
        <v>11</v>
      </c>
      <c r="D217">
        <f t="shared" si="3"/>
        <v>8</v>
      </c>
      <c r="E217" t="s">
        <v>242</v>
      </c>
      <c r="F217" s="5" t="s">
        <v>242</v>
      </c>
      <c r="G217" s="9" t="s">
        <v>331</v>
      </c>
    </row>
    <row r="218" spans="1:8" hidden="1" x14ac:dyDescent="0.25">
      <c r="A218" t="s">
        <v>231</v>
      </c>
      <c r="B218">
        <v>8</v>
      </c>
      <c r="C218">
        <v>7</v>
      </c>
      <c r="D218">
        <f t="shared" si="3"/>
        <v>1</v>
      </c>
      <c r="E218" t="s">
        <v>243</v>
      </c>
      <c r="F218" s="5" t="s">
        <v>242</v>
      </c>
      <c r="G218" s="9">
        <v>8</v>
      </c>
    </row>
    <row r="219" spans="1:8" hidden="1" x14ac:dyDescent="0.25">
      <c r="A219" t="s">
        <v>230</v>
      </c>
      <c r="B219">
        <v>19</v>
      </c>
      <c r="C219">
        <v>15</v>
      </c>
      <c r="D219">
        <f t="shared" si="3"/>
        <v>4</v>
      </c>
      <c r="E219" t="s">
        <v>242</v>
      </c>
      <c r="F219" s="5" t="s">
        <v>242</v>
      </c>
      <c r="G219" s="9" t="s">
        <v>332</v>
      </c>
    </row>
    <row r="220" spans="1:8" x14ac:dyDescent="0.25">
      <c r="A220" t="s">
        <v>229</v>
      </c>
      <c r="B220">
        <v>17</v>
      </c>
      <c r="C220">
        <v>16</v>
      </c>
      <c r="D220">
        <f t="shared" si="3"/>
        <v>1</v>
      </c>
      <c r="E220" t="s">
        <v>243</v>
      </c>
      <c r="F220" s="5" t="s">
        <v>243</v>
      </c>
      <c r="G220" s="9">
        <v>17</v>
      </c>
      <c r="H220" s="9" t="s">
        <v>377</v>
      </c>
    </row>
    <row r="221" spans="1:8" hidden="1" x14ac:dyDescent="0.25">
      <c r="A221" t="s">
        <v>228</v>
      </c>
      <c r="B221">
        <v>16</v>
      </c>
      <c r="C221">
        <v>13</v>
      </c>
      <c r="D221">
        <f t="shared" si="3"/>
        <v>3</v>
      </c>
      <c r="E221" t="s">
        <v>243</v>
      </c>
      <c r="F221" s="5" t="s">
        <v>242</v>
      </c>
      <c r="G221" s="9" t="s">
        <v>333</v>
      </c>
    </row>
    <row r="222" spans="1:8" x14ac:dyDescent="0.25">
      <c r="A222" t="s">
        <v>227</v>
      </c>
      <c r="B222">
        <v>10</v>
      </c>
      <c r="C222">
        <v>8</v>
      </c>
      <c r="D222">
        <f t="shared" si="3"/>
        <v>2</v>
      </c>
      <c r="E222" t="s">
        <v>243</v>
      </c>
      <c r="F222" s="5" t="s">
        <v>243</v>
      </c>
      <c r="G222" s="9" t="s">
        <v>370</v>
      </c>
      <c r="H222" s="9" t="s">
        <v>377</v>
      </c>
    </row>
    <row r="223" spans="1:8" hidden="1" x14ac:dyDescent="0.25">
      <c r="A223" t="s">
        <v>226</v>
      </c>
      <c r="B223">
        <v>5</v>
      </c>
      <c r="C223">
        <v>5</v>
      </c>
      <c r="D223">
        <f t="shared" si="3"/>
        <v>0</v>
      </c>
      <c r="E223" t="s">
        <v>243</v>
      </c>
      <c r="F223" s="5" t="s">
        <v>242</v>
      </c>
      <c r="G223" s="9" t="s">
        <v>267</v>
      </c>
    </row>
    <row r="224" spans="1:8" x14ac:dyDescent="0.25">
      <c r="A224" t="s">
        <v>225</v>
      </c>
      <c r="B224">
        <v>13</v>
      </c>
      <c r="C224">
        <v>10</v>
      </c>
      <c r="D224">
        <f t="shared" si="3"/>
        <v>3</v>
      </c>
      <c r="E224" t="s">
        <v>242</v>
      </c>
      <c r="F224" s="5" t="s">
        <v>243</v>
      </c>
      <c r="G224" s="9" t="s">
        <v>371</v>
      </c>
      <c r="H224" s="9" t="s">
        <v>377</v>
      </c>
    </row>
    <row r="225" spans="1:8" x14ac:dyDescent="0.25">
      <c r="A225" t="s">
        <v>224</v>
      </c>
      <c r="B225">
        <v>10</v>
      </c>
      <c r="C225">
        <v>7</v>
      </c>
      <c r="D225">
        <f t="shared" si="3"/>
        <v>3</v>
      </c>
      <c r="E225" t="s">
        <v>242</v>
      </c>
      <c r="F225" s="5" t="s">
        <v>243</v>
      </c>
      <c r="G225" s="9" t="s">
        <v>302</v>
      </c>
      <c r="H225" s="9" t="s">
        <v>377</v>
      </c>
    </row>
    <row r="226" spans="1:8" hidden="1" x14ac:dyDescent="0.25">
      <c r="A226" t="s">
        <v>223</v>
      </c>
      <c r="B226">
        <v>19</v>
      </c>
      <c r="C226">
        <v>16</v>
      </c>
      <c r="D226">
        <f t="shared" si="3"/>
        <v>3</v>
      </c>
      <c r="E226" t="s">
        <v>242</v>
      </c>
      <c r="F226" s="5" t="s">
        <v>242</v>
      </c>
      <c r="G226" s="9" t="s">
        <v>334</v>
      </c>
    </row>
    <row r="227" spans="1:8" x14ac:dyDescent="0.25">
      <c r="A227" t="s">
        <v>222</v>
      </c>
      <c r="B227">
        <v>12</v>
      </c>
      <c r="C227">
        <v>10</v>
      </c>
      <c r="D227">
        <f t="shared" si="3"/>
        <v>2</v>
      </c>
      <c r="E227" t="s">
        <v>242</v>
      </c>
      <c r="F227" s="5" t="s">
        <v>243</v>
      </c>
      <c r="G227" s="9" t="s">
        <v>339</v>
      </c>
      <c r="H227" s="9" t="s">
        <v>377</v>
      </c>
    </row>
    <row r="228" spans="1:8" x14ac:dyDescent="0.25">
      <c r="A228" t="s">
        <v>221</v>
      </c>
      <c r="B228">
        <v>11</v>
      </c>
      <c r="C228">
        <v>7</v>
      </c>
      <c r="D228">
        <f t="shared" si="3"/>
        <v>4</v>
      </c>
      <c r="E228" t="s">
        <v>242</v>
      </c>
      <c r="F228" s="5" t="s">
        <v>243</v>
      </c>
      <c r="G228" s="9" t="s">
        <v>372</v>
      </c>
      <c r="H228" s="9" t="s">
        <v>377</v>
      </c>
    </row>
    <row r="229" spans="1:8" x14ac:dyDescent="0.25">
      <c r="A229" t="s">
        <v>220</v>
      </c>
      <c r="B229">
        <v>19</v>
      </c>
      <c r="C229">
        <v>10</v>
      </c>
      <c r="D229">
        <f t="shared" si="3"/>
        <v>9</v>
      </c>
      <c r="E229" t="s">
        <v>242</v>
      </c>
      <c r="F229" s="5" t="s">
        <v>243</v>
      </c>
      <c r="G229" s="9" t="s">
        <v>373</v>
      </c>
      <c r="H229" s="9" t="s">
        <v>377</v>
      </c>
    </row>
    <row r="230" spans="1:8" x14ac:dyDescent="0.25">
      <c r="A230" t="s">
        <v>219</v>
      </c>
      <c r="B230">
        <v>11</v>
      </c>
      <c r="C230">
        <v>10</v>
      </c>
      <c r="D230">
        <f t="shared" si="3"/>
        <v>1</v>
      </c>
      <c r="E230" t="s">
        <v>242</v>
      </c>
      <c r="F230" s="5" t="s">
        <v>243</v>
      </c>
      <c r="G230" s="9">
        <v>11</v>
      </c>
      <c r="H230" s="9" t="s">
        <v>377</v>
      </c>
    </row>
    <row r="231" spans="1:8" hidden="1" x14ac:dyDescent="0.25">
      <c r="A231" t="s">
        <v>218</v>
      </c>
      <c r="B231">
        <v>10</v>
      </c>
      <c r="C231">
        <v>8</v>
      </c>
      <c r="D231">
        <f t="shared" si="3"/>
        <v>2</v>
      </c>
      <c r="E231" t="s">
        <v>242</v>
      </c>
      <c r="F231" s="5" t="s">
        <v>242</v>
      </c>
      <c r="G231" s="9" t="s">
        <v>263</v>
      </c>
    </row>
    <row r="232" spans="1:8" x14ac:dyDescent="0.25">
      <c r="A232" t="s">
        <v>217</v>
      </c>
      <c r="B232">
        <v>13</v>
      </c>
      <c r="C232">
        <v>11</v>
      </c>
      <c r="D232">
        <f t="shared" si="3"/>
        <v>2</v>
      </c>
      <c r="E232" t="s">
        <v>243</v>
      </c>
      <c r="F232" s="5" t="s">
        <v>243</v>
      </c>
      <c r="G232" s="9" t="s">
        <v>374</v>
      </c>
      <c r="H232" s="9" t="s">
        <v>377</v>
      </c>
    </row>
    <row r="233" spans="1:8" x14ac:dyDescent="0.25">
      <c r="A233" t="s">
        <v>216</v>
      </c>
      <c r="B233">
        <v>9</v>
      </c>
      <c r="C233">
        <v>9</v>
      </c>
      <c r="D233">
        <f t="shared" si="3"/>
        <v>0</v>
      </c>
      <c r="E233" t="s">
        <v>242</v>
      </c>
      <c r="F233" s="5" t="s">
        <v>243</v>
      </c>
      <c r="G233" s="9" t="s">
        <v>267</v>
      </c>
      <c r="H233" s="9" t="s">
        <v>377</v>
      </c>
    </row>
    <row r="234" spans="1:8" x14ac:dyDescent="0.25">
      <c r="A234" t="s">
        <v>215</v>
      </c>
      <c r="B234">
        <v>7</v>
      </c>
      <c r="C234">
        <v>6</v>
      </c>
      <c r="D234">
        <f t="shared" si="3"/>
        <v>1</v>
      </c>
      <c r="E234" t="s">
        <v>243</v>
      </c>
      <c r="F234" s="5" t="s">
        <v>243</v>
      </c>
      <c r="G234" s="9">
        <v>7</v>
      </c>
      <c r="H234" s="9" t="s">
        <v>377</v>
      </c>
    </row>
    <row r="235" spans="1:8" hidden="1" x14ac:dyDescent="0.25"/>
  </sheetData>
  <autoFilter ref="A1:F235" xr:uid="{C8FB1945-5BAC-4A3C-9D55-BBAEA124966A}">
    <filterColumn colId="5">
      <filters>
        <filter val="Y"/>
      </filters>
    </filterColumn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34">
    <sortCondition ref="A1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2021-06-03T02:58:32Z</dcterms:modified>
</cp:coreProperties>
</file>