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lis.ulmanis\Desktop\"/>
    </mc:Choice>
  </mc:AlternateContent>
  <bookViews>
    <workbookView xWindow="0" yWindow="0" windowWidth="12570" windowHeight="6930"/>
  </bookViews>
  <sheets>
    <sheet name="BOM_Parking_lot_slave_device_20" sheetId="1" r:id="rId1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<sst xmlns="http://schemas.openxmlformats.org/spreadsheetml/2006/main" count="139" uniqueCount="127">
  <si>
    <t>ID</t>
  </si>
  <si>
    <t>Name</t>
  </si>
  <si>
    <t>Designator</t>
  </si>
  <si>
    <t>Footprint</t>
  </si>
  <si>
    <t>Quantity</t>
  </si>
  <si>
    <t>Links to buy</t>
  </si>
  <si>
    <t>LED-0805</t>
  </si>
  <si>
    <t>R9,R15,R1,R2</t>
  </si>
  <si>
    <t>0603'</t>
  </si>
  <si>
    <t>ATMEGA328P-AU</t>
  </si>
  <si>
    <t>U1</t>
  </si>
  <si>
    <t>TQFP-32_7X7X08P</t>
  </si>
  <si>
    <t>https://www.digikey.lv/product-detail/en/microchip-technology/ATMEGA328P-AU/ATMEGA328P-AU-ND/1832260</t>
  </si>
  <si>
    <t>10k</t>
  </si>
  <si>
    <t>R14,R5,R6</t>
  </si>
  <si>
    <t>https://www.digikey.lv/product-detail/en/stackpole-electronics-inc/RNCP0603FTD10K0/RNCP0603FTD10K0CT-ND/2240478</t>
  </si>
  <si>
    <t>8MHz</t>
  </si>
  <si>
    <t>Y2</t>
  </si>
  <si>
    <t>HC49US</t>
  </si>
  <si>
    <t>https://www.digikey.lv/product-detail/en/fox-electronics/FC4SDCBMF8.0-T1/631-1010-1-ND/1024715</t>
  </si>
  <si>
    <t>22pF</t>
  </si>
  <si>
    <t>C17,C18</t>
  </si>
  <si>
    <t>ERR</t>
  </si>
  <si>
    <t>Z-SUBDRAF607A002</t>
  </si>
  <si>
    <t>RS232</t>
  </si>
  <si>
    <t>DSUB9-1</t>
  </si>
  <si>
    <t>https://www.digikey.lv/product-detail/en/assmann-wsw-components/A-DF-09-A-KG-T2S/AE10921-ND/1241800</t>
  </si>
  <si>
    <t>LED-Red(0805)</t>
  </si>
  <si>
    <t>DIP switchEI-04</t>
  </si>
  <si>
    <t>SW1</t>
  </si>
  <si>
    <t>DIP SWITCHEI-04</t>
  </si>
  <si>
    <t>https://www.digikey.lv/products/en/switches/dip-switches/194?k=DIP+SWITCH&amp;k=&amp;pkeyword=DIP+SWITCH&amp;sv=0&amp;pv69=80&amp;sf=0&amp;FV=8840134%2Cii4%7C2245%2Cffe000c2%2Cfc037c%2Cca40001&amp;quantity=&amp;ColumnSort=0&amp;page=1&amp;stock=1&amp;pageSize=25</t>
  </si>
  <si>
    <t>CAP-D5.0XH5.5</t>
  </si>
  <si>
    <t>SS16</t>
  </si>
  <si>
    <t>D1</t>
  </si>
  <si>
    <t>DO-214AA</t>
  </si>
  <si>
    <t>MC34063ADR2G</t>
  </si>
  <si>
    <t>U5</t>
  </si>
  <si>
    <t>SOIC-8_150MIL</t>
  </si>
  <si>
    <t>https://www.digikey.lv/product-detail/en/on-semiconductor/MC34063ADR2G/MC34063ADR2GOSCT-ND/1139701</t>
  </si>
  <si>
    <t>150pF</t>
  </si>
  <si>
    <t>C20</t>
  </si>
  <si>
    <t>R11</t>
  </si>
  <si>
    <t>1k</t>
  </si>
  <si>
    <t>R12</t>
  </si>
  <si>
    <t>1.8k</t>
  </si>
  <si>
    <t>R13</t>
  </si>
  <si>
    <t>SS34</t>
  </si>
  <si>
    <t>D2</t>
  </si>
  <si>
    <t>SMA(DO-214AC)</t>
  </si>
  <si>
    <t>PTC2920_0ZCF</t>
  </si>
  <si>
    <t>PTC</t>
  </si>
  <si>
    <t>0ZCF</t>
  </si>
  <si>
    <t>https://www.digikey.lv/product-detail/en/bel-fuse-inc/0ZCF0030FF2C/507-1740-1-ND/4156168</t>
  </si>
  <si>
    <t>L9</t>
  </si>
  <si>
    <t>74404064560 - INDUCTOR, SMD</t>
  </si>
  <si>
    <t>https://www.digikey.lv/product-detail/en/wurth-electronics-inc/74404064560/732-11729-1-ND/8134433</t>
  </si>
  <si>
    <t>U2</t>
  </si>
  <si>
    <t>SOIC-8</t>
  </si>
  <si>
    <t>ESDA6V1L</t>
  </si>
  <si>
    <t>TVS1</t>
  </si>
  <si>
    <t>SOT23-3</t>
  </si>
  <si>
    <t>https://www.digikey.lv/product-detail/en/stmicroelectronics/ESDA6V1L/497-2930-1-ND/634875</t>
  </si>
  <si>
    <t>120R</t>
  </si>
  <si>
    <t>RT</t>
  </si>
  <si>
    <t>CN1,CN2,CN3</t>
  </si>
  <si>
    <t>https://www.digikey.lv/product-detail/en/cui-inc/TB006-508-08BE/102-6197-ND/10064121</t>
  </si>
  <si>
    <t>0.1uF</t>
  </si>
  <si>
    <t>MAX3232EIPWRQ1</t>
  </si>
  <si>
    <t>U4</t>
  </si>
  <si>
    <t>TSSOP-16</t>
  </si>
  <si>
    <t>https://www.digikey.lv/product-detail/en/texas-instruments/MAX3232EIPWR/296-19436-1-ND/965977</t>
  </si>
  <si>
    <t>LED-Green(0805)</t>
  </si>
  <si>
    <t>https://www.digikey.lv/product-detail/en/wurth-electronics-inc/150080VS75000/732-4986-1-ND/4489922</t>
  </si>
  <si>
    <t>https://www.digikey.lv/product-detail/en/wurth-electronics-inc/150080RS75000/732-4984-1-ND/4489916</t>
  </si>
  <si>
    <t>ACT,COM,PWR</t>
  </si>
  <si>
    <t>https://www.digikey.lv/product-detail/en/yageo/RC0603JR-0782RL/311-82GRCT-ND/729781</t>
  </si>
  <si>
    <t>https://www.digikey.lv/product-detail/en/yageo/CC0603JRNPO9BN220/311-1062-1-ND/302972</t>
  </si>
  <si>
    <t>C14</t>
  </si>
  <si>
    <t>100uF 6.3V</t>
  </si>
  <si>
    <t>https://www.digikey.lv/product-detail/en/wurth-electronics-inc/865080142007/732-8472-1-ND/5728429</t>
  </si>
  <si>
    <t>10uF &gt;40V</t>
  </si>
  <si>
    <t>https://www.digikey.lv/product-detail/en/wurth-electronics-inc/865080642006/732-8451-1-ND/5728408</t>
  </si>
  <si>
    <t>C1,C19</t>
  </si>
  <si>
    <t>https://www.digikey.lv/product-detail/en/samsung-electro-mechanics/CL10B104KB8NNNC/1276-1000-1-ND/3889086</t>
  </si>
  <si>
    <t>C3</t>
  </si>
  <si>
    <t>C2,C4,C5,C6,C7,C8,C9,C10</t>
  </si>
  <si>
    <t>10uF</t>
  </si>
  <si>
    <t>https://www.digikey.lv/product-detail/en/te-connectivity-passive-product/CRGCQ0603F120R/A129677CT-ND/8577509</t>
  </si>
  <si>
    <t>TB006-508-08BE</t>
  </si>
  <si>
    <t>https://www.digikey.lv/product-detail/en/on-semiconductor/SS16/SS16FSCT-ND/2053174</t>
  </si>
  <si>
    <t>https://www.digikey.lv/product-detail/en/on-semiconductor/SS34/SS34FSCT-ND/2094459</t>
  </si>
  <si>
    <t>https://www.digikey.lv/product-detail/en/murata-electronics-north-america/GRM1885C1H151JA01D/490-1431-1-ND/587669</t>
  </si>
  <si>
    <t>https://www.digikey.lv/product-detail/en/samsung-electro-mechanics/CL10A106MQ8NNNC/1276-1119-1-ND/3889205</t>
  </si>
  <si>
    <t>https://www.digikey.lv/product-detail/en/rohm-semiconductor/ESR03EZPJ102/RHM1.0KDCT-ND/1762924</t>
  </si>
  <si>
    <t>https://www.digikey.lv/product-detail/en/te-connectivity-passive-product/CRGCQ0603F1K8/A129691CT-ND/8577523</t>
  </si>
  <si>
    <t>https://www.digikey.lv/product-detail/en/panasonic-electronic-components/ERJ-3RQJR33V/P.33AHCT-ND/308080</t>
  </si>
  <si>
    <t>DigiKey part number</t>
  </si>
  <si>
    <t>311-82GRCT-ND</t>
  </si>
  <si>
    <t>ATMEGA328P-AU-ND</t>
  </si>
  <si>
    <t>RNCP0603FTD10K0CT-ND</t>
  </si>
  <si>
    <t>631-1010-1-ND</t>
  </si>
  <si>
    <t>311-1062-1-ND</t>
  </si>
  <si>
    <t>732-4984-1-ND</t>
  </si>
  <si>
    <t>AE10921-ND</t>
  </si>
  <si>
    <t>732-4986-1-ND</t>
  </si>
  <si>
    <t>CKN3003-ND</t>
  </si>
  <si>
    <t>732-8472-1-ND</t>
  </si>
  <si>
    <t>732-8451-1-ND</t>
  </si>
  <si>
    <t>SS16FSCT-ND</t>
  </si>
  <si>
    <t>MC34063ADR2GOSCT-ND</t>
  </si>
  <si>
    <t>490-1431-1-ND</t>
  </si>
  <si>
    <t>P.33AHCT-ND</t>
  </si>
  <si>
    <t>RHM1.0KDCT-ND</t>
  </si>
  <si>
    <t>A129691CT-ND</t>
  </si>
  <si>
    <t>SS34FSCT-ND</t>
  </si>
  <si>
    <t>507-1740-1-ND</t>
  </si>
  <si>
    <t>1276-1119-1-ND</t>
  </si>
  <si>
    <t>732-11729-1-ND</t>
  </si>
  <si>
    <t>THVD1450DR</t>
  </si>
  <si>
    <t>296-50395-1-ND</t>
  </si>
  <si>
    <t>https://www.digikey.lv/product-detail/en/texas-instruments/THVD1450DR/296-50395-1-ND/9685534</t>
  </si>
  <si>
    <t>497-2930-1-ND</t>
  </si>
  <si>
    <t>A129677CT-ND</t>
  </si>
  <si>
    <t>102-6197-ND</t>
  </si>
  <si>
    <t>1276-1000-1-ND</t>
  </si>
  <si>
    <t>296-19436-1-ND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</si>
</sst>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Alignment="1">
      <alignment horizontal="left" vertical="center"/>
    </xf>
    <xf numFmtId="0" fontId="18" fillId="0" borderId="0" xfId="42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lv/product-detail/en/assmann-wsw-components/A-DF-09-A-KG-T2S/AE10921-ND/1241800" TargetMode="External"/><Relationship Id="rId13" Type="http://schemas.openxmlformats.org/officeDocument/2006/relationships/hyperlink" Target="https://www.digikey.lv/product-detail/en/on-semiconductor/SS16/SS16FSCT-ND/2053174" TargetMode="External"/><Relationship Id="rId18" Type="http://schemas.openxmlformats.org/officeDocument/2006/relationships/hyperlink" Target="https://www.digikey.lv/product-detail/en/te-connectivity-passive-product/CRGCQ0603F1K8/A129691CT-ND/8577523" TargetMode="External"/><Relationship Id="rId26" Type="http://schemas.openxmlformats.org/officeDocument/2006/relationships/hyperlink" Target="https://www.digikey.lv/product-detail/en/texas-instruments/MAX3232EIPWR/296-19436-1-ND/965977" TargetMode="External"/><Relationship Id="rId3" Type="http://schemas.openxmlformats.org/officeDocument/2006/relationships/hyperlink" Target="https://www.digikey.lv/product-detail/en/stackpole-electronics-inc/RNCP0603FTD10K0/RNCP0603FTD10K0CT-ND/2240478" TargetMode="External"/><Relationship Id="rId21" Type="http://schemas.openxmlformats.org/officeDocument/2006/relationships/hyperlink" Target="https://www.digikey.lv/product-detail/en/samsung-electro-mechanics/CL10A106MQ8NNNC/1276-1119-1-ND/3889205" TargetMode="External"/><Relationship Id="rId7" Type="http://schemas.openxmlformats.org/officeDocument/2006/relationships/hyperlink" Target="https://www.digikey.lv/product-detail/en/yageo/CC0603JRNPO9BN220/311-1062-1-ND/302972" TargetMode="External"/><Relationship Id="rId12" Type="http://schemas.openxmlformats.org/officeDocument/2006/relationships/hyperlink" Target="https://www.digikey.lv/product-detail/en/wurth-electronics-inc/865080642006/732-8451-1-ND/5728408" TargetMode="External"/><Relationship Id="rId17" Type="http://schemas.openxmlformats.org/officeDocument/2006/relationships/hyperlink" Target="https://www.digikey.lv/product-detail/en/rohm-semiconductor/ESR03EZPJ102/RHM1.0KDCT-ND/1762924" TargetMode="External"/><Relationship Id="rId25" Type="http://schemas.openxmlformats.org/officeDocument/2006/relationships/hyperlink" Target="https://www.digikey.lv/product-detail/en/samsung-electro-mechanics/CL10B104KB8NNNC/1276-1000-1-ND/3889086" TargetMode="External"/><Relationship Id="rId2" Type="http://schemas.openxmlformats.org/officeDocument/2006/relationships/hyperlink" Target="https://www.digikey.lv/product-detail/en/cui-inc/TB006-508-08BE/102-6197-ND/10064121" TargetMode="External"/><Relationship Id="rId16" Type="http://schemas.openxmlformats.org/officeDocument/2006/relationships/hyperlink" Target="https://www.digikey.lv/product-detail/en/panasonic-electronic-components/ERJ-3RQJR33V/P.33AHCT-ND/308080" TargetMode="External"/><Relationship Id="rId20" Type="http://schemas.openxmlformats.org/officeDocument/2006/relationships/hyperlink" Target="https://www.digikey.lv/product-detail/en/bel-fuse-inc/0ZCF0030FF2C/507-1740-1-ND/4156168" TargetMode="External"/><Relationship Id="rId1" Type="http://schemas.openxmlformats.org/officeDocument/2006/relationships/hyperlink" Target="https://www.digikey.lv/product-detail/en/yageo/RC0603JR-0782RL/311-82GRCT-ND/729781" TargetMode="External"/><Relationship Id="rId6" Type="http://schemas.openxmlformats.org/officeDocument/2006/relationships/hyperlink" Target="https://www.digikey.lv/product-detail/en/wurth-electronics-inc/150080RS75000/732-4984-1-ND/4489916" TargetMode="External"/><Relationship Id="rId11" Type="http://schemas.openxmlformats.org/officeDocument/2006/relationships/hyperlink" Target="https://www.digikey.lv/product-detail/en/wurth-electronics-inc/865080142007/732-8472-1-ND/5728429" TargetMode="External"/><Relationship Id="rId24" Type="http://schemas.openxmlformats.org/officeDocument/2006/relationships/hyperlink" Target="https://www.digikey.lv/product-detail/en/te-connectivity-passive-product/CRGCQ0603F120R/A129677CT-ND/8577509" TargetMode="External"/><Relationship Id="rId5" Type="http://schemas.openxmlformats.org/officeDocument/2006/relationships/hyperlink" Target="https://www.digikey.lv/product-detail/en/fox-electronics/FC4SDCBMF8.0-T1/631-1010-1-ND/1024715" TargetMode="External"/><Relationship Id="rId15" Type="http://schemas.openxmlformats.org/officeDocument/2006/relationships/hyperlink" Target="https://www.digikey.lv/product-detail/en/murata-electronics-north-america/GRM1885C1H151JA01D/490-1431-1-ND/587669" TargetMode="External"/><Relationship Id="rId23" Type="http://schemas.openxmlformats.org/officeDocument/2006/relationships/hyperlink" Target="https://www.digikey.lv/product-detail/en/stmicroelectronics/ESDA6V1L/497-2930-1-ND/634875" TargetMode="External"/><Relationship Id="rId10" Type="http://schemas.openxmlformats.org/officeDocument/2006/relationships/hyperlink" Target="https://www.digikey.lv/products/en/switches/dip-switches/194?k=DIP+SWITCH&amp;k=&amp;pkeyword=DIP+SWITCH&amp;sv=0&amp;pv69=80&amp;sf=0&amp;FV=8840134%2Cii4%7C2245%2Cffe000c2%2Cfc037c%2Cca40001&amp;quantity=&amp;ColumnSort=0&amp;page=1&amp;stock=1&amp;pageSize=25" TargetMode="External"/><Relationship Id="rId19" Type="http://schemas.openxmlformats.org/officeDocument/2006/relationships/hyperlink" Target="https://www.digikey.lv/product-detail/en/on-semiconductor/SS34/SS34FSCT-ND/2094459" TargetMode="External"/><Relationship Id="rId4" Type="http://schemas.openxmlformats.org/officeDocument/2006/relationships/hyperlink" Target="https://www.digikey.lv/product-detail/en/microchip-technology/ATMEGA328P-AU/ATMEGA328P-AU-ND/1832260" TargetMode="External"/><Relationship Id="rId9" Type="http://schemas.openxmlformats.org/officeDocument/2006/relationships/hyperlink" Target="https://www.digikey.lv/product-detail/en/wurth-electronics-inc/150080VS75000/732-4986-1-ND/4489922" TargetMode="External"/><Relationship Id="rId14" Type="http://schemas.openxmlformats.org/officeDocument/2006/relationships/hyperlink" Target="https://www.digikey.lv/product-detail/en/on-semiconductor/MC34063ADR2G/MC34063ADR2GOSCT-ND/1139701" TargetMode="External"/><Relationship Id="rId22" Type="http://schemas.openxmlformats.org/officeDocument/2006/relationships/hyperlink" Target="https://www.digikey.lv/product-detail/en/wurth-electronics-inc/74404064560/732-11729-1-ND/8134433" TargetMode="External"/><Relationship Id="rId27" Type="http://schemas.openxmlformats.org/officeDocument/2006/relationships/hyperlink" Target="https://www.digikey.lv/product-detail/en/texas-instruments/THVD1450DR/296-50395-1-ND/96855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31" sqref="C31"/>
    </sheetView>
  </sheetViews>
  <sheetFormatPr defaultRowHeight="15" x14ac:dyDescent="0.25"/>
  <cols>
    <col min="1" max="1" width="4.42578125" style="2" customWidth="1"/>
    <col min="2" max="2" width="17.42578125" style="2" customWidth="1"/>
    <col min="3" max="3" width="21.28515625" style="2" customWidth="1"/>
    <col min="4" max="4" width="23.5703125" style="2" customWidth="1"/>
    <col min="5" max="5" width="20.42578125" style="2" customWidth="1"/>
    <col min="6" max="6" width="4.42578125" style="2" customWidth="1"/>
    <col min="7" max="16384" width="9.140625" style="2"/>
  </cols>
  <sheetData>
    <row r="1" spans="1:7" x14ac:dyDescent="0.25">
      <c r="A1" s="2" t="s">
        <v>0</v>
      </c>
      <c r="B1" s="2" t="s">
        <v>97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">
        <v>1</v>
      </c>
      <c r="B2" s="2" t="s">
        <v>98</v>
      </c>
      <c r="C2" s="2">
        <v>80</v>
      </c>
      <c r="D2" s="2" t="s">
        <v>7</v>
      </c>
      <c r="E2" s="2" t="s">
        <v>8</v>
      </c>
      <c r="F2" s="2">
        <v>4</v>
      </c>
      <c r="G2" s="3" t="s">
        <v>76</v>
      </c>
    </row>
    <row r="3" spans="1:7" x14ac:dyDescent="0.25">
      <c r="A3" s="2">
        <f>1+A2</f>
        <v>2</v>
      </c>
      <c r="B3" s="2" t="s">
        <v>99</v>
      </c>
      <c r="C3" s="2" t="s">
        <v>9</v>
      </c>
      <c r="D3" s="2" t="s">
        <v>10</v>
      </c>
      <c r="E3" s="2" t="s">
        <v>11</v>
      </c>
      <c r="F3" s="2">
        <v>1</v>
      </c>
      <c r="G3" s="3" t="s">
        <v>12</v>
      </c>
    </row>
    <row r="4" spans="1:7" x14ac:dyDescent="0.25">
      <c r="A4" s="2">
        <f t="shared" ref="A4:A28" si="0">1+A3</f>
        <v>3</v>
      </c>
      <c r="B4" s="2" t="s">
        <v>100</v>
      </c>
      <c r="C4" s="2" t="s">
        <v>13</v>
      </c>
      <c r="D4" s="2" t="s">
        <v>14</v>
      </c>
      <c r="E4" s="2" t="s">
        <v>8</v>
      </c>
      <c r="F4" s="2">
        <v>3</v>
      </c>
      <c r="G4" s="3" t="s">
        <v>15</v>
      </c>
    </row>
    <row r="5" spans="1:7" x14ac:dyDescent="0.25">
      <c r="A5" s="2">
        <f t="shared" si="0"/>
        <v>4</v>
      </c>
      <c r="B5" s="2" t="s">
        <v>101</v>
      </c>
      <c r="C5" s="2" t="s">
        <v>16</v>
      </c>
      <c r="D5" s="2" t="s">
        <v>17</v>
      </c>
      <c r="E5" s="2" t="s">
        <v>18</v>
      </c>
      <c r="F5" s="2">
        <v>1</v>
      </c>
      <c r="G5" s="3" t="s">
        <v>19</v>
      </c>
    </row>
    <row r="6" spans="1:7" x14ac:dyDescent="0.25">
      <c r="A6" s="2">
        <f t="shared" si="0"/>
        <v>5</v>
      </c>
      <c r="B6" s="2" t="s">
        <v>102</v>
      </c>
      <c r="C6" s="2" t="s">
        <v>20</v>
      </c>
      <c r="D6" s="2" t="s">
        <v>21</v>
      </c>
      <c r="E6" s="2" t="s">
        <v>8</v>
      </c>
      <c r="F6" s="2">
        <v>2</v>
      </c>
      <c r="G6" s="3" t="s">
        <v>77</v>
      </c>
    </row>
    <row r="7" spans="1:7" x14ac:dyDescent="0.25">
      <c r="A7" s="2">
        <f t="shared" si="0"/>
        <v>6</v>
      </c>
      <c r="B7" s="2" t="s">
        <v>103</v>
      </c>
      <c r="C7" s="2" t="s">
        <v>27</v>
      </c>
      <c r="D7" s="2" t="s">
        <v>22</v>
      </c>
      <c r="E7" s="2" t="s">
        <v>6</v>
      </c>
      <c r="F7" s="2">
        <v>1</v>
      </c>
      <c r="G7" s="3" t="s">
        <v>74</v>
      </c>
    </row>
    <row r="8" spans="1:7" x14ac:dyDescent="0.25">
      <c r="A8" s="2">
        <f t="shared" si="0"/>
        <v>7</v>
      </c>
      <c r="B8" s="2" t="s">
        <v>104</v>
      </c>
      <c r="C8" s="2" t="s">
        <v>23</v>
      </c>
      <c r="D8" s="2" t="s">
        <v>24</v>
      </c>
      <c r="E8" s="2" t="s">
        <v>25</v>
      </c>
      <c r="F8" s="2">
        <v>1</v>
      </c>
      <c r="G8" s="3" t="s">
        <v>26</v>
      </c>
    </row>
    <row r="9" spans="1:7" x14ac:dyDescent="0.25">
      <c r="A9" s="2">
        <f t="shared" si="0"/>
        <v>8</v>
      </c>
      <c r="B9" s="2" t="s">
        <v>105</v>
      </c>
      <c r="C9" s="2" t="s">
        <v>72</v>
      </c>
      <c r="D9" s="2" t="s">
        <v>75</v>
      </c>
      <c r="E9" s="2" t="s">
        <v>6</v>
      </c>
      <c r="F9" s="2">
        <v>3</v>
      </c>
      <c r="G9" s="3" t="s">
        <v>73</v>
      </c>
    </row>
    <row r="10" spans="1:7" x14ac:dyDescent="0.25">
      <c r="A10" s="2">
        <f t="shared" si="0"/>
        <v>9</v>
      </c>
      <c r="B10" s="2" t="s">
        <v>106</v>
      </c>
      <c r="C10" s="2" t="s">
        <v>28</v>
      </c>
      <c r="D10" s="2" t="s">
        <v>29</v>
      </c>
      <c r="E10" s="2" t="s">
        <v>30</v>
      </c>
      <c r="F10" s="2">
        <v>1</v>
      </c>
      <c r="G10" s="3" t="s">
        <v>31</v>
      </c>
    </row>
    <row r="11" spans="1:7" x14ac:dyDescent="0.25">
      <c r="A11" s="2">
        <f t="shared" si="0"/>
        <v>10</v>
      </c>
      <c r="B11" s="2" t="s">
        <v>107</v>
      </c>
      <c r="C11" s="2" t="s">
        <v>79</v>
      </c>
      <c r="D11" s="2" t="s">
        <v>83</v>
      </c>
      <c r="E11" s="2" t="s">
        <v>32</v>
      </c>
      <c r="F11" s="2">
        <v>2</v>
      </c>
      <c r="G11" s="3" t="s">
        <v>80</v>
      </c>
    </row>
    <row r="12" spans="1:7" x14ac:dyDescent="0.25">
      <c r="A12" s="2">
        <f t="shared" si="0"/>
        <v>11</v>
      </c>
      <c r="B12" s="2" t="s">
        <v>108</v>
      </c>
      <c r="C12" s="2" t="s">
        <v>81</v>
      </c>
      <c r="D12" s="2" t="s">
        <v>78</v>
      </c>
      <c r="E12" s="2" t="s">
        <v>32</v>
      </c>
      <c r="F12" s="2">
        <v>1</v>
      </c>
      <c r="G12" s="3" t="s">
        <v>82</v>
      </c>
    </row>
    <row r="13" spans="1:7" x14ac:dyDescent="0.25">
      <c r="A13" s="2">
        <f t="shared" si="0"/>
        <v>12</v>
      </c>
      <c r="B13" s="2" t="s">
        <v>109</v>
      </c>
      <c r="C13" s="2" t="s">
        <v>33</v>
      </c>
      <c r="D13" s="2" t="s">
        <v>34</v>
      </c>
      <c r="E13" s="2" t="s">
        <v>35</v>
      </c>
      <c r="F13" s="2">
        <v>1</v>
      </c>
      <c r="G13" s="3" t="s">
        <v>90</v>
      </c>
    </row>
    <row r="14" spans="1:7" x14ac:dyDescent="0.25">
      <c r="A14" s="2">
        <f t="shared" si="0"/>
        <v>13</v>
      </c>
      <c r="B14" s="2" t="s">
        <v>110</v>
      </c>
      <c r="C14" s="2" t="s">
        <v>36</v>
      </c>
      <c r="D14" s="2" t="s">
        <v>37</v>
      </c>
      <c r="E14" s="2" t="s">
        <v>38</v>
      </c>
      <c r="F14" s="2">
        <v>1</v>
      </c>
      <c r="G14" s="3" t="s">
        <v>39</v>
      </c>
    </row>
    <row r="15" spans="1:7" x14ac:dyDescent="0.25">
      <c r="A15" s="2">
        <f t="shared" si="0"/>
        <v>14</v>
      </c>
      <c r="B15" s="2" t="s">
        <v>111</v>
      </c>
      <c r="C15" s="2" t="s">
        <v>40</v>
      </c>
      <c r="D15" s="2" t="s">
        <v>41</v>
      </c>
      <c r="E15" s="2" t="s">
        <v>8</v>
      </c>
      <c r="F15" s="2">
        <v>1</v>
      </c>
      <c r="G15" s="3" t="s">
        <v>92</v>
      </c>
    </row>
    <row r="16" spans="1:7" x14ac:dyDescent="0.25">
      <c r="A16" s="2">
        <f t="shared" si="0"/>
        <v>15</v>
      </c>
      <c r="B16" s="2" t="s">
        <v>112</v>
      </c>
      <c r="C16" s="2">
        <v>0.33</v>
      </c>
      <c r="D16" s="2" t="s">
        <v>42</v>
      </c>
      <c r="E16" s="2" t="s">
        <v>8</v>
      </c>
      <c r="F16" s="2">
        <v>1</v>
      </c>
      <c r="G16" s="3" t="s">
        <v>96</v>
      </c>
    </row>
    <row r="17" spans="1:7" x14ac:dyDescent="0.25">
      <c r="A17" s="2">
        <f t="shared" si="0"/>
        <v>16</v>
      </c>
      <c r="B17" s="2" t="s">
        <v>113</v>
      </c>
      <c r="C17" s="2" t="s">
        <v>43</v>
      </c>
      <c r="D17" s="2" t="s">
        <v>44</v>
      </c>
      <c r="E17" s="2" t="s">
        <v>8</v>
      </c>
      <c r="F17" s="2">
        <v>1</v>
      </c>
      <c r="G17" s="3" t="s">
        <v>94</v>
      </c>
    </row>
    <row r="18" spans="1:7" x14ac:dyDescent="0.25">
      <c r="A18" s="2">
        <f t="shared" si="0"/>
        <v>17</v>
      </c>
      <c r="B18" s="2" t="s">
        <v>114</v>
      </c>
      <c r="C18" s="2" t="s">
        <v>45</v>
      </c>
      <c r="D18" s="2" t="s">
        <v>46</v>
      </c>
      <c r="E18" s="2" t="s">
        <v>8</v>
      </c>
      <c r="F18" s="2">
        <v>1</v>
      </c>
      <c r="G18" s="3" t="s">
        <v>95</v>
      </c>
    </row>
    <row r="19" spans="1:7" x14ac:dyDescent="0.25">
      <c r="A19" s="2">
        <f t="shared" si="0"/>
        <v>18</v>
      </c>
      <c r="B19" s="2" t="s">
        <v>115</v>
      </c>
      <c r="C19" s="2" t="s">
        <v>47</v>
      </c>
      <c r="D19" s="2" t="s">
        <v>48</v>
      </c>
      <c r="E19" s="2" t="s">
        <v>49</v>
      </c>
      <c r="F19" s="2">
        <v>1</v>
      </c>
      <c r="G19" s="3" t="s">
        <v>91</v>
      </c>
    </row>
    <row r="20" spans="1:7" x14ac:dyDescent="0.25">
      <c r="A20" s="2">
        <f t="shared" si="0"/>
        <v>19</v>
      </c>
      <c r="B20" s="2" t="s">
        <v>116</v>
      </c>
      <c r="C20" s="2" t="s">
        <v>50</v>
      </c>
      <c r="D20" s="2" t="s">
        <v>51</v>
      </c>
      <c r="E20" s="2" t="s">
        <v>52</v>
      </c>
      <c r="F20" s="2">
        <v>1</v>
      </c>
      <c r="G20" s="3" t="s">
        <v>53</v>
      </c>
    </row>
    <row r="21" spans="1:7" x14ac:dyDescent="0.25">
      <c r="A21" s="2">
        <f t="shared" si="0"/>
        <v>20</v>
      </c>
      <c r="B21" s="2" t="s">
        <v>117</v>
      </c>
      <c r="C21" s="2" t="s">
        <v>87</v>
      </c>
      <c r="D21" s="2" t="s">
        <v>85</v>
      </c>
      <c r="E21" s="2" t="s">
        <v>8</v>
      </c>
      <c r="F21" s="2">
        <v>1</v>
      </c>
      <c r="G21" s="3" t="s">
        <v>93</v>
      </c>
    </row>
    <row r="22" spans="1:7" x14ac:dyDescent="0.25">
      <c r="A22" s="2">
        <f t="shared" si="0"/>
        <v>21</v>
      </c>
      <c r="B22" s="2" t="s">
        <v>118</v>
      </c>
      <c r="C22" s="2">
        <v>74404064560</v>
      </c>
      <c r="D22" s="2" t="s">
        <v>54</v>
      </c>
      <c r="E22" s="2" t="s">
        <v>55</v>
      </c>
      <c r="F22" s="2">
        <v>1</v>
      </c>
      <c r="G22" s="3" t="s">
        <v>56</v>
      </c>
    </row>
    <row r="23" spans="1:7" x14ac:dyDescent="0.25">
      <c r="A23" s="2">
        <f t="shared" si="0"/>
        <v>22</v>
      </c>
      <c r="B23" s="2" t="s">
        <v>120</v>
      </c>
      <c r="C23" s="2" t="s">
        <v>119</v>
      </c>
      <c r="D23" s="2" t="s">
        <v>57</v>
      </c>
      <c r="E23" s="2" t="s">
        <v>58</v>
      </c>
      <c r="F23" s="2">
        <v>1</v>
      </c>
      <c r="G23" s="1" t="s">
        <v>121</v>
      </c>
    </row>
    <row r="24" spans="1:7" x14ac:dyDescent="0.25">
      <c r="A24" s="2">
        <f t="shared" si="0"/>
        <v>23</v>
      </c>
      <c r="B24" s="2" t="s">
        <v>122</v>
      </c>
      <c r="C24" s="2" t="s">
        <v>59</v>
      </c>
      <c r="D24" s="2" t="s">
        <v>60</v>
      </c>
      <c r="E24" s="2" t="s">
        <v>61</v>
      </c>
      <c r="F24" s="2">
        <v>1</v>
      </c>
      <c r="G24" s="3" t="s">
        <v>62</v>
      </c>
    </row>
    <row r="25" spans="1:7" x14ac:dyDescent="0.25">
      <c r="A25" s="2">
        <f t="shared" si="0"/>
        <v>24</v>
      </c>
      <c r="B25" s="2" t="s">
        <v>123</v>
      </c>
      <c r="C25" s="2" t="s">
        <v>63</v>
      </c>
      <c r="D25" s="2" t="s">
        <v>64</v>
      </c>
      <c r="E25" s="2" t="s">
        <v>8</v>
      </c>
      <c r="F25" s="2">
        <v>1</v>
      </c>
      <c r="G25" s="3" t="s">
        <v>88</v>
      </c>
    </row>
    <row r="26" spans="1:7" x14ac:dyDescent="0.25">
      <c r="A26" s="2">
        <f t="shared" si="0"/>
        <v>25</v>
      </c>
      <c r="B26" s="2" t="s">
        <v>124</v>
      </c>
      <c r="C26" s="2" t="s">
        <v>89</v>
      </c>
      <c r="D26" s="2" t="s">
        <v>65</v>
      </c>
      <c r="E26" s="2" t="s">
        <v>89</v>
      </c>
      <c r="F26" s="2">
        <v>3</v>
      </c>
      <c r="G26" s="3" t="s">
        <v>66</v>
      </c>
    </row>
    <row r="27" spans="1:7" x14ac:dyDescent="0.25">
      <c r="A27" s="2">
        <f t="shared" si="0"/>
        <v>26</v>
      </c>
      <c r="B27" s="2" t="s">
        <v>125</v>
      </c>
      <c r="C27" s="2" t="s">
        <v>67</v>
      </c>
      <c r="D27" s="2" t="s">
        <v>86</v>
      </c>
      <c r="E27" s="2" t="s">
        <v>8</v>
      </c>
      <c r="F27" s="2">
        <v>8</v>
      </c>
      <c r="G27" s="3" t="s">
        <v>84</v>
      </c>
    </row>
    <row r="28" spans="1:7" x14ac:dyDescent="0.25">
      <c r="A28" s="2">
        <f t="shared" si="0"/>
        <v>27</v>
      </c>
      <c r="B28" s="2" t="s">
        <v>126</v>
      </c>
      <c r="C28" s="2" t="s">
        <v>68</v>
      </c>
      <c r="D28" s="2" t="s">
        <v>69</v>
      </c>
      <c r="E28" s="2" t="s">
        <v>70</v>
      </c>
      <c r="F28" s="2">
        <v>1</v>
      </c>
      <c r="G28" s="3" t="s">
        <v>71</v>
      </c>
    </row>
  </sheetData>
  <hyperlinks>
    <hyperlink ref="G2" r:id="rId1"/>
    <hyperlink ref="G26" r:id="rId2"/>
    <hyperlink ref="G4" r:id="rId3"/>
    <hyperlink ref="G3" r:id="rId4"/>
    <hyperlink ref="G5" r:id="rId5"/>
    <hyperlink ref="G7" r:id="rId6"/>
    <hyperlink ref="G6" r:id="rId7"/>
    <hyperlink ref="G8" r:id="rId8"/>
    <hyperlink ref="G9" r:id="rId9"/>
    <hyperlink ref="G10" r:id="rId10"/>
    <hyperlink ref="G11" r:id="rId11"/>
    <hyperlink ref="G12" r:id="rId12"/>
    <hyperlink ref="G13" r:id="rId13"/>
    <hyperlink ref="G14" r:id="rId14"/>
    <hyperlink ref="G15" r:id="rId15"/>
    <hyperlink ref="G16" r:id="rId16"/>
    <hyperlink ref="G17" r:id="rId17"/>
    <hyperlink ref="G18" r:id="rId18"/>
    <hyperlink ref="G19" r:id="rId19"/>
    <hyperlink ref="G20" r:id="rId20"/>
    <hyperlink ref="G21" r:id="rId21"/>
    <hyperlink ref="G22" r:id="rId22"/>
    <hyperlink ref="G24" r:id="rId23"/>
    <hyperlink ref="G25" r:id="rId24"/>
    <hyperlink ref="G27" r:id="rId25"/>
    <hyperlink ref="G28" r:id="rId26"/>
    <hyperlink ref="G23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BOM_Parking_lot_slave_device_20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Karlis Reinis Ulmanis</dc:creator>
  <cp:lastModifiedBy>Karlis Reinis Ulmanis</cp:lastModifiedBy>
  <dcterms:created xsi:type="dcterms:W3CDTF">2019-07-11T08:02:40Z</dcterms:created>
  <dcterms:modified xsi:type="dcterms:W3CDTF">2019-07-17T06:09:14Z</dcterms:modified>
</cp:coreProperties>
</file>