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is.ulmanis\Desktop\"/>
    </mc:Choice>
  </mc:AlternateContent>
  <bookViews>
    <workbookView xWindow="0" yWindow="0" windowWidth="9570" windowHeight="4230"/>
  </bookViews>
  <sheets>
    <sheet name="BOM_Parking_lot_interface_devic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<sst xmlns="http://schemas.openxmlformats.org/spreadsheetml/2006/main" count="169" uniqueCount="152">
  <si>
    <t>ID</t>
  </si>
  <si>
    <t>Name</t>
  </si>
  <si>
    <t>Designator</t>
  </si>
  <si>
    <t>Footprint</t>
  </si>
  <si>
    <t>Quantity</t>
  </si>
  <si>
    <t>Link to buy</t>
  </si>
  <si>
    <t>ATMEGA328P-AU</t>
  </si>
  <si>
    <t>U1</t>
  </si>
  <si>
    <t>TQFP-32_7X7X08P</t>
  </si>
  <si>
    <t>https://www.digikey.lv/product-detail/en/microchip-technology/ATMEGA328P-AU/ATMEGA328P-AU-ND/1832260</t>
  </si>
  <si>
    <t>U3,U4</t>
  </si>
  <si>
    <t>SOIC-8</t>
  </si>
  <si>
    <t>ESDA6V1L</t>
  </si>
  <si>
    <t>TVS1</t>
  </si>
  <si>
    <t>SOT23-3</t>
  </si>
  <si>
    <t>https://www.digikey.lv/product-detail/en/stmicroelectronics/ESDA6V1L/497-2930-1-ND/634875</t>
  </si>
  <si>
    <t>120R</t>
  </si>
  <si>
    <t>0603'</t>
  </si>
  <si>
    <t>MCP2200-I/SO</t>
  </si>
  <si>
    <t>U2</t>
  </si>
  <si>
    <t>SOIC-20_300MIL-(12.8X7.5)</t>
  </si>
  <si>
    <t>https://www.digikey.lv/products/en?keywords=MCP2200-I%2FSO</t>
  </si>
  <si>
    <t>12MHz</t>
  </si>
  <si>
    <t>Y2</t>
  </si>
  <si>
    <t>HC49US</t>
  </si>
  <si>
    <t>https://www.digikey.lv/product-detail/en/fox-electronics/FC4SDCBMF12.0-T1/631-1013-1-ND/1024718</t>
  </si>
  <si>
    <t>8MHz</t>
  </si>
  <si>
    <t>Y1</t>
  </si>
  <si>
    <t>https://www.digikey.lv/product-detail/en/fox-electronics/FC4SDCBMF8.0-T1/631-1010-1-ND/1024715</t>
  </si>
  <si>
    <t>10k</t>
  </si>
  <si>
    <t>R1,R5,R6,R8,R19,R20</t>
  </si>
  <si>
    <t>https://www.digikey.lv/product-detail/en/stackpole-electronics-inc/RNCP0603FTD10K0/RNCP0603FTD10K0CT-ND/2240478</t>
  </si>
  <si>
    <t>80R</t>
  </si>
  <si>
    <t>R2,R3,R7,R9,R4,R10,R14</t>
  </si>
  <si>
    <t>22p</t>
  </si>
  <si>
    <t>C4,C5</t>
  </si>
  <si>
    <t>15p</t>
  </si>
  <si>
    <t>C6,C7</t>
  </si>
  <si>
    <t>LED-Red(0805)</t>
  </si>
  <si>
    <t>LED-0805</t>
  </si>
  <si>
    <t>NSR0320MW2T1G</t>
  </si>
  <si>
    <t>D3,D4</t>
  </si>
  <si>
    <t>SOD-323-F</t>
  </si>
  <si>
    <t>4u7</t>
  </si>
  <si>
    <t>CAP-D5.0XH5.5</t>
  </si>
  <si>
    <t>SS16</t>
  </si>
  <si>
    <t>D1</t>
  </si>
  <si>
    <t>DO-214AA</t>
  </si>
  <si>
    <t>MC34063ADR2G</t>
  </si>
  <si>
    <t>U5</t>
  </si>
  <si>
    <t>SOIC-8_150MIL</t>
  </si>
  <si>
    <t>https://www.digikey.lv/product-detail/en/on-semiconductor/MC34063ADR2G/MC34063ADR2GOSCT-ND/1139701</t>
  </si>
  <si>
    <t>150pF</t>
  </si>
  <si>
    <t>C20</t>
  </si>
  <si>
    <t>R11</t>
  </si>
  <si>
    <t>1k</t>
  </si>
  <si>
    <t>R12</t>
  </si>
  <si>
    <t>1.8k</t>
  </si>
  <si>
    <t>R13</t>
  </si>
  <si>
    <t>SS34</t>
  </si>
  <si>
    <t>D2</t>
  </si>
  <si>
    <t>SMA(DO-214AC)</t>
  </si>
  <si>
    <t>Q1</t>
  </si>
  <si>
    <t>PTC2920_0ZCF</t>
  </si>
  <si>
    <t>PTC</t>
  </si>
  <si>
    <t>0ZCF</t>
  </si>
  <si>
    <t>https://www.digikey.lv/product-detail/en/bel-fuse-inc/0ZCF0030FF2C/507-1740-1-ND/4156168</t>
  </si>
  <si>
    <t>SL-760/PR</t>
  </si>
  <si>
    <t>B1</t>
  </si>
  <si>
    <t>AA/PR</t>
  </si>
  <si>
    <t>LM2937IMP-3.3/NOPB</t>
  </si>
  <si>
    <t>U6</t>
  </si>
  <si>
    <t>SOT-223</t>
  </si>
  <si>
    <t>https://www.digikey.lv/product-detail/en/texas-instruments/LM2937IMP-3.3-NOPB/LM2937IMP-3.3-NOPBCT-ND/270742</t>
  </si>
  <si>
    <t>10K</t>
  </si>
  <si>
    <t>R16,R18</t>
  </si>
  <si>
    <t>L1</t>
  </si>
  <si>
    <t>74404064560 - INDUCTOR, SMD</t>
  </si>
  <si>
    <t>https://www.digikey.lv/product-detail/en/wurth-electronics-inc/74404064560/732-11729-1-ND/8134433</t>
  </si>
  <si>
    <t>USB-B-S-S-B-VT-R</t>
  </si>
  <si>
    <t>USB</t>
  </si>
  <si>
    <t>SAMTEC_USB-B-S-S-B-VT-R</t>
  </si>
  <si>
    <t>https://www.digikey.lv/product-detail/en/cui-inc/UJ2-BV-1-TH/102-4000-ND/6187915</t>
  </si>
  <si>
    <t>CN1</t>
  </si>
  <si>
    <t>https://www.digikey.lv/product-detail/en/cui-inc/TB006-508-05BE/102-6194-ND/10064118</t>
  </si>
  <si>
    <t>LED-Green(0805)</t>
  </si>
  <si>
    <t>https://www.digikey.lv/product-detail/en/wurth-electronics-inc/150080RS75000/732-4984-1-ND/4489916</t>
  </si>
  <si>
    <t>https://www.digikey.lv/product-detail/en/wurth-electronics-inc/150080VS75000/732-4986-1-ND/4489922</t>
  </si>
  <si>
    <t>ERR,TX,CFG</t>
  </si>
  <si>
    <t>RX,POW,COM,EXT</t>
  </si>
  <si>
    <t>https://www.digikey.lv/product-detail/en/yageo/RC0603JR-0782RL/311-82GRCT-ND/729781</t>
  </si>
  <si>
    <t>https://www.digikey.lv/product-detail/en/yageo/CC0603JRNPO9BN220/311-1062-1-ND/302972</t>
  </si>
  <si>
    <t>https://www.digikey.lv/product-detail/en/walsin-technology-corporation/0603N150J500CT/1292-1487-1-ND/9355491</t>
  </si>
  <si>
    <t>https://www.digikey.lv/product-detail/en/wurth-electronics-inc/865080142007/732-8472-1-ND/5728429</t>
  </si>
  <si>
    <t>100uF 6.3V</t>
  </si>
  <si>
    <t>C14</t>
  </si>
  <si>
    <t>10uF &gt;40V</t>
  </si>
  <si>
    <t>https://www.digikey.lv/product-detail/en/wurth-electronics-inc/865080642006/732-8451-1-ND/5728408</t>
  </si>
  <si>
    <t>C11,C19</t>
  </si>
  <si>
    <t>0.1uF</t>
  </si>
  <si>
    <t>https://www.digikey.lv/product-detail/en/samsung-electro-mechanics/CL10B104KB8NNNC/1276-1000-1-ND/3889086</t>
  </si>
  <si>
    <t>C2,C9</t>
  </si>
  <si>
    <t>https://www.digikey.lv/product-detail/en/te-connectivity-passive-product/CRGCQ0603F120R/A129677CT-ND/8577509</t>
  </si>
  <si>
    <t>TB006-508-05BE</t>
  </si>
  <si>
    <t>https://www.digikey.lv/product-detail/en/on-semiconductor/SS16/SS16FSCT-ND/2053174</t>
  </si>
  <si>
    <t>https://www.digikey.lv/product-detail/en/on-semiconductor/SS34/SS34FSCT-ND/2094459</t>
  </si>
  <si>
    <t>https://www.digikey.lv/product-detail/en/murata-electronics-north-america/GRM1885C1H151JA01D/490-1431-1-ND/587669</t>
  </si>
  <si>
    <t>C1,C3,C8,C10,C12</t>
  </si>
  <si>
    <t>https://www.digikey.lv/product-detail/en/on-semiconductor/NSR0320MW2T1G/NSR0320MW2T1GOSCT-ND/1967251</t>
  </si>
  <si>
    <t>https://www.digikey.lv/product-detail/en/samsung-electro-mechanics/CL10A475MQ8NNNC/1276-1907-1-ND/3889993</t>
  </si>
  <si>
    <t>https://www.elfadistrelec.lv/lv/lithium-battery-ah-tadiran-batteries-sl-760-pr/p/16928640?track=true&amp;no-cache=true</t>
  </si>
  <si>
    <t>RT,R15,R17</t>
  </si>
  <si>
    <t>https://www.digikey.lv/product-detail/en/rohm-semiconductor/ESR03EZPJ102/RHM1.0KDCT-ND/1762924</t>
  </si>
  <si>
    <t>https://www.digikey.lv/product-detail/en/te-connectivity-passive-product/CRGCQ0603F1K8/A129691CT-ND/8577523</t>
  </si>
  <si>
    <t>https://www.digikey.lv/product-detail/en/panasonic-electronic-components/ERJ-3RQJR33V/P.33AHCT-ND/308080</t>
  </si>
  <si>
    <t>DigiKey part number</t>
  </si>
  <si>
    <t>497-2930-1-ND</t>
  </si>
  <si>
    <t>ATMEGA328P-AU-ND</t>
  </si>
  <si>
    <t>A129677CT-ND</t>
  </si>
  <si>
    <t>1276-1000-1-ND</t>
  </si>
  <si>
    <t>MCP2200-I/SO-ND</t>
  </si>
  <si>
    <t>631-1013-1-ND</t>
  </si>
  <si>
    <t>631-1010-1-ND</t>
  </si>
  <si>
    <t>RNCP0603FTD10K0CT-ND</t>
  </si>
  <si>
    <t>311-82GRCT-ND</t>
  </si>
  <si>
    <t>311-1062-1-ND</t>
  </si>
  <si>
    <t>1292-1487-1-ND</t>
  </si>
  <si>
    <t>732-4984-1-ND</t>
  </si>
  <si>
    <t>732-4986-1-ND</t>
  </si>
  <si>
    <t>NSR0320MW2T1GOSCT-ND</t>
  </si>
  <si>
    <t>1276-1907-1-ND</t>
  </si>
  <si>
    <t>732-8451-1-ND</t>
  </si>
  <si>
    <t>732-8472-1-ND</t>
  </si>
  <si>
    <t>SS16FSCT-ND</t>
  </si>
  <si>
    <t>MC34063ADR2GOSCT-ND</t>
  </si>
  <si>
    <t>490-1431-1-ND</t>
  </si>
  <si>
    <t>P.33AHCT-ND</t>
  </si>
  <si>
    <t>RHM1.0KDCT-ND</t>
  </si>
  <si>
    <t>A129691CT-ND</t>
  </si>
  <si>
    <t>SS34FSCT-ND</t>
  </si>
  <si>
    <t>507-1740-1-ND</t>
  </si>
  <si>
    <t>732-11729-1-ND</t>
  </si>
  <si>
    <t>102-4000-ND</t>
  </si>
  <si>
    <t>102-6194-ND</t>
  </si>
  <si>
    <t>LM2937IMP-3.3/NOPBCT-ND</t>
  </si>
  <si>
    <t>SOT26</t>
  </si>
  <si>
    <t>DMN2215UDMDIDKR-ND</t>
  </si>
  <si>
    <t>DMN2215UDM-7</t>
  </si>
  <si>
    <t>https://www.digikey.lv/product-detail/en/diodes-incorporated/DMN2215UDM-7/DMN2215UDMDIDKR-ND/1964842</t>
  </si>
  <si>
    <t>296-50395-1-ND</t>
  </si>
  <si>
    <t>THVD1450DR</t>
  </si>
  <si>
    <t>https://www.digikey.lv/product-detail/en/texas-instruments/THVD1450DR/296-50395-1-ND/9685534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</si>
</sst>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8" fillId="0" borderId="0" xfId="42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lv/product-detail/en/wurth-electronics-inc/150080RS75000/732-4984-1-ND/4489916" TargetMode="External"/><Relationship Id="rId18" Type="http://schemas.openxmlformats.org/officeDocument/2006/relationships/hyperlink" Target="https://www.digikey.lv/product-detail/en/wurth-electronics-inc/865080142007/732-8472-1-ND/5728429" TargetMode="External"/><Relationship Id="rId26" Type="http://schemas.openxmlformats.org/officeDocument/2006/relationships/hyperlink" Target="https://www.digikey.lv/product-detail/en/bel-fuse-inc/0ZCF0030FF2C/507-1740-1-ND/4156168" TargetMode="External"/><Relationship Id="rId3" Type="http://schemas.openxmlformats.org/officeDocument/2006/relationships/hyperlink" Target="https://www.digikey.lv/product-detail/en/samsung-electro-mechanics/CL10B104KB8NNNC/1276-1000-1-ND/3889086" TargetMode="External"/><Relationship Id="rId21" Type="http://schemas.openxmlformats.org/officeDocument/2006/relationships/hyperlink" Target="https://www.digikey.lv/product-detail/en/murata-electronics-north-america/GRM1885C1H151JA01D/490-1431-1-ND/587669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lv/product-detail/en/te-connectivity-passive-product/CRGCQ0603F120R/A129677CT-ND/8577509" TargetMode="External"/><Relationship Id="rId12" Type="http://schemas.openxmlformats.org/officeDocument/2006/relationships/hyperlink" Target="https://www.digikey.lv/product-detail/en/walsin-technology-corporation/0603N150J500CT/1292-1487-1-ND/9355491" TargetMode="External"/><Relationship Id="rId17" Type="http://schemas.openxmlformats.org/officeDocument/2006/relationships/hyperlink" Target="https://www.digikey.lv/product-detail/en/wurth-electronics-inc/865080642006/732-8451-1-ND/5728408" TargetMode="External"/><Relationship Id="rId25" Type="http://schemas.openxmlformats.org/officeDocument/2006/relationships/hyperlink" Target="https://www.digikey.lv/product-detail/en/on-semiconductor/SS34/SS34FSCT-ND/2094459" TargetMode="External"/><Relationship Id="rId33" Type="http://schemas.openxmlformats.org/officeDocument/2006/relationships/hyperlink" Target="https://www.digikey.lv/product-detail/en/texas-instruments/THVD1450DR/296-50395-1-ND/9685534" TargetMode="External"/><Relationship Id="rId2" Type="http://schemas.openxmlformats.org/officeDocument/2006/relationships/hyperlink" Target="https://www.digikey.lv/product-detail/en/yageo/CC0603JRNPO9BN220/311-1062-1-ND/302972" TargetMode="External"/><Relationship Id="rId16" Type="http://schemas.openxmlformats.org/officeDocument/2006/relationships/hyperlink" Target="https://www.digikey.lv/product-detail/en/samsung-electro-mechanics/CL10A475MQ8NNNC/1276-1907-1-ND/3889993" TargetMode="External"/><Relationship Id="rId20" Type="http://schemas.openxmlformats.org/officeDocument/2006/relationships/hyperlink" Target="https://www.digikey.lv/product-detail/en/on-semiconductor/MC34063ADR2G/MC34063ADR2GOSCT-ND/1139701" TargetMode="External"/><Relationship Id="rId29" Type="http://schemas.openxmlformats.org/officeDocument/2006/relationships/hyperlink" Target="https://www.digikey.lv/product-detail/en/wurth-electronics-inc/74404064560/732-11729-1-ND/8134433" TargetMode="External"/><Relationship Id="rId1" Type="http://schemas.openxmlformats.org/officeDocument/2006/relationships/hyperlink" Target="https://www.digikey.lv/product-detail/en/yageo/RC0603JR-0782RL/311-82GRCT-ND/729781" TargetMode="External"/><Relationship Id="rId6" Type="http://schemas.openxmlformats.org/officeDocument/2006/relationships/hyperlink" Target="https://www.digikey.lv/product-detail/en/microchip-technology/ATMEGA328P-AU/ATMEGA328P-AU-ND/1832260" TargetMode="External"/><Relationship Id="rId11" Type="http://schemas.openxmlformats.org/officeDocument/2006/relationships/hyperlink" Target="https://www.digikey.lv/product-detail/en/stackpole-electronics-inc/RNCP0603FTD10K0/RNCP0603FTD10K0CT-ND/2240478" TargetMode="External"/><Relationship Id="rId24" Type="http://schemas.openxmlformats.org/officeDocument/2006/relationships/hyperlink" Target="https://www.digikey.lv/product-detail/en/te-connectivity-passive-product/CRGCQ0603F1K8/A129691CT-ND/8577523" TargetMode="External"/><Relationship Id="rId32" Type="http://schemas.openxmlformats.org/officeDocument/2006/relationships/hyperlink" Target="https://www.digikey.lv/product-detail/en/diodes-incorporated/DMN2215UDM-7/DMN2215UDMDIDKR-ND/1964842" TargetMode="External"/><Relationship Id="rId5" Type="http://schemas.openxmlformats.org/officeDocument/2006/relationships/hyperlink" Target="https://www.elfadistrelec.lv/lv/lithium-battery-ah-tadiran-batteries-sl-760-pr/p/16928640?track=true&amp;no-cache=true" TargetMode="External"/><Relationship Id="rId15" Type="http://schemas.openxmlformats.org/officeDocument/2006/relationships/hyperlink" Target="https://www.digikey.lv/product-detail/en/on-semiconductor/NSR0320MW2T1G/NSR0320MW2T1GOSCT-ND/1967251" TargetMode="External"/><Relationship Id="rId23" Type="http://schemas.openxmlformats.org/officeDocument/2006/relationships/hyperlink" Target="https://www.digikey.lv/product-detail/en/rohm-semiconductor/ESR03EZPJ102/RHM1.0KDCT-ND/1762924" TargetMode="External"/><Relationship Id="rId28" Type="http://schemas.openxmlformats.org/officeDocument/2006/relationships/hyperlink" Target="https://www.digikey.lv/product-detail/en/stackpole-electronics-inc/RNCP0603FTD10K0/RNCP0603FTD10K0CT-ND/2240478" TargetMode="External"/><Relationship Id="rId10" Type="http://schemas.openxmlformats.org/officeDocument/2006/relationships/hyperlink" Target="https://www.digikey.lv/product-detail/en/fox-electronics/FC4SDCBMF8.0-T1/631-1010-1-ND/1024715" TargetMode="External"/><Relationship Id="rId19" Type="http://schemas.openxmlformats.org/officeDocument/2006/relationships/hyperlink" Target="https://www.digikey.lv/product-detail/en/on-semiconductor/SS16/SS16FSCT-ND/2053174" TargetMode="External"/><Relationship Id="rId31" Type="http://schemas.openxmlformats.org/officeDocument/2006/relationships/hyperlink" Target="https://www.digikey.lv/product-detail/en/stmicroelectronics/ESDA6V1L/497-2930-1-ND/634875" TargetMode="External"/><Relationship Id="rId4" Type="http://schemas.openxmlformats.org/officeDocument/2006/relationships/hyperlink" Target="https://www.digikey.lv/product-detail/en/cui-inc/TB006-508-05BE/102-6194-ND/10064118" TargetMode="External"/><Relationship Id="rId9" Type="http://schemas.openxmlformats.org/officeDocument/2006/relationships/hyperlink" Target="https://www.digikey.lv/product-detail/en/fox-electronics/FC4SDCBMF12.0-T1/631-1013-1-ND/1024718" TargetMode="External"/><Relationship Id="rId14" Type="http://schemas.openxmlformats.org/officeDocument/2006/relationships/hyperlink" Target="https://www.digikey.lv/product-detail/en/wurth-electronics-inc/150080VS75000/732-4986-1-ND/4489922" TargetMode="External"/><Relationship Id="rId22" Type="http://schemas.openxmlformats.org/officeDocument/2006/relationships/hyperlink" Target="https://www.digikey.lv/product-detail/en/panasonic-electronic-components/ERJ-3RQJR33V/P.33AHCT-ND/308080" TargetMode="External"/><Relationship Id="rId27" Type="http://schemas.openxmlformats.org/officeDocument/2006/relationships/hyperlink" Target="https://www.digikey.lv/product-detail/en/texas-instruments/LM2937IMP-3.3-NOPB/LM2937IMP-3.3-NOPBCT-ND/270742" TargetMode="External"/><Relationship Id="rId30" Type="http://schemas.openxmlformats.org/officeDocument/2006/relationships/hyperlink" Target="https://www.digikey.lv/product-detail/en/cui-inc/UJ2-BV-1-TH/102-4000-ND/6187915" TargetMode="External"/><Relationship Id="rId8" Type="http://schemas.openxmlformats.org/officeDocument/2006/relationships/hyperlink" Target="https://www.digikey.lv/products/en?keywords=MCP2200-I%2F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29" sqref="B29"/>
    </sheetView>
  </sheetViews>
  <sheetFormatPr defaultRowHeight="15" x14ac:dyDescent="0.25"/>
  <cols>
    <col min="1" max="1" width="4.28515625" style="1" customWidth="1"/>
    <col min="2" max="2" width="19.7109375" style="1" customWidth="1"/>
    <col min="3" max="3" width="18.42578125" style="1" customWidth="1"/>
    <col min="4" max="4" width="23.140625" style="1" customWidth="1"/>
    <col min="5" max="5" width="19.28515625" style="1" customWidth="1"/>
    <col min="6" max="16384" width="9.140625" style="1"/>
  </cols>
  <sheetData>
    <row r="1" spans="1:7" s="1" customFormat="1" x14ac:dyDescent="0.25">
      <c r="A1" s="1" t="s">
        <v>0</v>
      </c>
      <c r="B1" s="1" t="s">
        <v>115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1" customFormat="1" x14ac:dyDescent="0.25">
      <c r="A2" s="1">
        <v>1</v>
      </c>
      <c r="B2" s="1" t="s">
        <v>117</v>
      </c>
      <c r="C2" s="1" t="s">
        <v>6</v>
      </c>
      <c r="D2" s="1" t="s">
        <v>7</v>
      </c>
      <c r="E2" s="1" t="s">
        <v>8</v>
      </c>
      <c r="F2" s="1">
        <v>1</v>
      </c>
      <c r="G2" s="2" t="s">
        <v>9</v>
      </c>
    </row>
    <row r="3" spans="1:7" s="1" customFormat="1" x14ac:dyDescent="0.25">
      <c r="A3" s="1">
        <f>A2+1</f>
        <v>2</v>
      </c>
      <c r="B3" s="1" t="s">
        <v>149</v>
      </c>
      <c r="C3" s="1" t="s">
        <v>150</v>
      </c>
      <c r="D3" s="1" t="s">
        <v>10</v>
      </c>
      <c r="E3" s="1" t="s">
        <v>11</v>
      </c>
      <c r="F3" s="1">
        <v>2</v>
      </c>
      <c r="G3" s="2" t="s">
        <v>151</v>
      </c>
    </row>
    <row r="4" spans="1:7" s="1" customFormat="1" x14ac:dyDescent="0.25">
      <c r="A4" s="1">
        <f t="shared" ref="A4:A34" si="0">A3+1</f>
        <v>3</v>
      </c>
      <c r="B4" s="1" t="s">
        <v>116</v>
      </c>
      <c r="C4" s="1" t="s">
        <v>12</v>
      </c>
      <c r="D4" s="1" t="s">
        <v>13</v>
      </c>
      <c r="E4" s="1" t="s">
        <v>14</v>
      </c>
      <c r="F4" s="1">
        <v>1</v>
      </c>
      <c r="G4" s="2" t="s">
        <v>15</v>
      </c>
    </row>
    <row r="5" spans="1:7" s="1" customFormat="1" x14ac:dyDescent="0.25">
      <c r="A5" s="1">
        <f t="shared" si="0"/>
        <v>4</v>
      </c>
      <c r="B5" s="1" t="s">
        <v>118</v>
      </c>
      <c r="C5" s="1" t="s">
        <v>16</v>
      </c>
      <c r="D5" s="1" t="s">
        <v>111</v>
      </c>
      <c r="E5" s="1" t="s">
        <v>17</v>
      </c>
      <c r="F5" s="1">
        <v>3</v>
      </c>
      <c r="G5" s="2" t="s">
        <v>102</v>
      </c>
    </row>
    <row r="6" spans="1:7" s="1" customFormat="1" x14ac:dyDescent="0.25">
      <c r="A6" s="1">
        <f t="shared" si="0"/>
        <v>5</v>
      </c>
      <c r="B6" s="1" t="s">
        <v>119</v>
      </c>
      <c r="C6" s="1" t="s">
        <v>99</v>
      </c>
      <c r="D6" s="1" t="s">
        <v>107</v>
      </c>
      <c r="E6" s="1" t="s">
        <v>17</v>
      </c>
      <c r="F6" s="1">
        <v>5</v>
      </c>
      <c r="G6" s="2" t="s">
        <v>100</v>
      </c>
    </row>
    <row r="7" spans="1:7" s="1" customFormat="1" x14ac:dyDescent="0.25">
      <c r="A7" s="1">
        <f t="shared" si="0"/>
        <v>6</v>
      </c>
      <c r="B7" s="1" t="s">
        <v>120</v>
      </c>
      <c r="C7" s="1" t="s">
        <v>18</v>
      </c>
      <c r="D7" s="1" t="s">
        <v>19</v>
      </c>
      <c r="E7" s="1" t="s">
        <v>20</v>
      </c>
      <c r="F7" s="1">
        <v>1</v>
      </c>
      <c r="G7" s="2" t="s">
        <v>21</v>
      </c>
    </row>
    <row r="8" spans="1:7" s="1" customFormat="1" x14ac:dyDescent="0.25">
      <c r="A8" s="1">
        <f t="shared" si="0"/>
        <v>7</v>
      </c>
      <c r="B8" s="1" t="s">
        <v>121</v>
      </c>
      <c r="C8" s="1" t="s">
        <v>22</v>
      </c>
      <c r="D8" s="1" t="s">
        <v>23</v>
      </c>
      <c r="E8" s="1" t="s">
        <v>24</v>
      </c>
      <c r="F8" s="1">
        <v>1</v>
      </c>
      <c r="G8" s="2" t="s">
        <v>25</v>
      </c>
    </row>
    <row r="9" spans="1:7" s="1" customFormat="1" x14ac:dyDescent="0.25">
      <c r="A9" s="1">
        <f t="shared" si="0"/>
        <v>8</v>
      </c>
      <c r="B9" s="1" t="s">
        <v>122</v>
      </c>
      <c r="C9" s="1" t="s">
        <v>26</v>
      </c>
      <c r="D9" s="1" t="s">
        <v>27</v>
      </c>
      <c r="E9" s="1" t="s">
        <v>24</v>
      </c>
      <c r="F9" s="1">
        <v>1</v>
      </c>
      <c r="G9" s="2" t="s">
        <v>28</v>
      </c>
    </row>
    <row r="10" spans="1:7" s="1" customFormat="1" x14ac:dyDescent="0.25">
      <c r="A10" s="1">
        <f t="shared" si="0"/>
        <v>9</v>
      </c>
      <c r="B10" s="1" t="s">
        <v>123</v>
      </c>
      <c r="C10" s="1" t="s">
        <v>29</v>
      </c>
      <c r="D10" s="1" t="s">
        <v>30</v>
      </c>
      <c r="E10" s="1" t="s">
        <v>17</v>
      </c>
      <c r="F10" s="1">
        <v>6</v>
      </c>
      <c r="G10" s="2" t="s">
        <v>31</v>
      </c>
    </row>
    <row r="11" spans="1:7" s="1" customFormat="1" x14ac:dyDescent="0.25">
      <c r="A11" s="1">
        <f t="shared" si="0"/>
        <v>10</v>
      </c>
      <c r="B11" s="1" t="s">
        <v>124</v>
      </c>
      <c r="C11" s="1" t="s">
        <v>32</v>
      </c>
      <c r="D11" s="1" t="s">
        <v>33</v>
      </c>
      <c r="E11" s="1" t="s">
        <v>17</v>
      </c>
      <c r="F11" s="1">
        <v>7</v>
      </c>
      <c r="G11" s="2" t="s">
        <v>90</v>
      </c>
    </row>
    <row r="12" spans="1:7" s="1" customFormat="1" x14ac:dyDescent="0.25">
      <c r="A12" s="1">
        <f t="shared" si="0"/>
        <v>11</v>
      </c>
      <c r="B12" s="1" t="s">
        <v>125</v>
      </c>
      <c r="C12" s="1" t="s">
        <v>34</v>
      </c>
      <c r="D12" s="1" t="s">
        <v>35</v>
      </c>
      <c r="E12" s="1" t="s">
        <v>17</v>
      </c>
      <c r="F12" s="1">
        <v>2</v>
      </c>
      <c r="G12" s="2" t="s">
        <v>91</v>
      </c>
    </row>
    <row r="13" spans="1:7" s="1" customFormat="1" x14ac:dyDescent="0.25">
      <c r="A13" s="1">
        <f t="shared" si="0"/>
        <v>12</v>
      </c>
      <c r="B13" s="1" t="s">
        <v>126</v>
      </c>
      <c r="C13" s="1" t="s">
        <v>36</v>
      </c>
      <c r="D13" s="1" t="s">
        <v>37</v>
      </c>
      <c r="E13" s="1" t="s">
        <v>17</v>
      </c>
      <c r="F13" s="1">
        <v>2</v>
      </c>
      <c r="G13" s="2" t="s">
        <v>92</v>
      </c>
    </row>
    <row r="14" spans="1:7" s="1" customFormat="1" x14ac:dyDescent="0.25">
      <c r="A14" s="1">
        <f t="shared" si="0"/>
        <v>13</v>
      </c>
      <c r="B14" s="1" t="s">
        <v>127</v>
      </c>
      <c r="C14" s="1" t="s">
        <v>38</v>
      </c>
      <c r="D14" s="1" t="s">
        <v>88</v>
      </c>
      <c r="E14" s="1" t="s">
        <v>39</v>
      </c>
      <c r="F14" s="1">
        <v>3</v>
      </c>
      <c r="G14" s="2" t="s">
        <v>86</v>
      </c>
    </row>
    <row r="15" spans="1:7" s="1" customFormat="1" x14ac:dyDescent="0.25">
      <c r="A15" s="1">
        <f t="shared" si="0"/>
        <v>14</v>
      </c>
      <c r="B15" s="1" t="s">
        <v>128</v>
      </c>
      <c r="C15" s="1" t="s">
        <v>85</v>
      </c>
      <c r="D15" s="1" t="s">
        <v>89</v>
      </c>
      <c r="E15" s="1" t="s">
        <v>39</v>
      </c>
      <c r="F15" s="1">
        <v>4</v>
      </c>
      <c r="G15" s="2" t="s">
        <v>87</v>
      </c>
    </row>
    <row r="16" spans="1:7" s="1" customFormat="1" x14ac:dyDescent="0.25">
      <c r="A16" s="1">
        <f t="shared" si="0"/>
        <v>15</v>
      </c>
      <c r="B16" s="1" t="s">
        <v>129</v>
      </c>
      <c r="C16" s="1" t="s">
        <v>40</v>
      </c>
      <c r="D16" s="1" t="s">
        <v>41</v>
      </c>
      <c r="E16" s="1" t="s">
        <v>42</v>
      </c>
      <c r="F16" s="1">
        <v>2</v>
      </c>
      <c r="G16" s="2" t="s">
        <v>108</v>
      </c>
    </row>
    <row r="17" spans="1:7" s="1" customFormat="1" x14ac:dyDescent="0.25">
      <c r="A17" s="1">
        <f t="shared" si="0"/>
        <v>16</v>
      </c>
      <c r="B17" s="1" t="s">
        <v>130</v>
      </c>
      <c r="C17" s="1" t="s">
        <v>43</v>
      </c>
      <c r="D17" s="1" t="s">
        <v>101</v>
      </c>
      <c r="E17" s="1" t="s">
        <v>17</v>
      </c>
      <c r="F17" s="1">
        <v>2</v>
      </c>
      <c r="G17" s="2" t="s">
        <v>109</v>
      </c>
    </row>
    <row r="18" spans="1:7" s="1" customFormat="1" x14ac:dyDescent="0.25">
      <c r="A18" s="1">
        <f t="shared" si="0"/>
        <v>17</v>
      </c>
      <c r="B18" s="1" t="s">
        <v>131</v>
      </c>
      <c r="C18" s="1" t="s">
        <v>96</v>
      </c>
      <c r="D18" s="1" t="s">
        <v>95</v>
      </c>
      <c r="E18" s="1" t="s">
        <v>44</v>
      </c>
      <c r="F18" s="1">
        <v>1</v>
      </c>
      <c r="G18" s="2" t="s">
        <v>97</v>
      </c>
    </row>
    <row r="19" spans="1:7" s="1" customFormat="1" x14ac:dyDescent="0.25">
      <c r="A19" s="1">
        <f t="shared" si="0"/>
        <v>18</v>
      </c>
      <c r="B19" s="1" t="s">
        <v>132</v>
      </c>
      <c r="C19" s="1" t="s">
        <v>94</v>
      </c>
      <c r="D19" s="1" t="s">
        <v>98</v>
      </c>
      <c r="E19" s="1" t="s">
        <v>44</v>
      </c>
      <c r="F19" s="1">
        <v>2</v>
      </c>
      <c r="G19" s="2" t="s">
        <v>93</v>
      </c>
    </row>
    <row r="20" spans="1:7" s="1" customFormat="1" x14ac:dyDescent="0.25">
      <c r="A20" s="1">
        <f t="shared" si="0"/>
        <v>19</v>
      </c>
      <c r="B20" s="1" t="s">
        <v>133</v>
      </c>
      <c r="C20" s="1" t="s">
        <v>45</v>
      </c>
      <c r="D20" s="1" t="s">
        <v>46</v>
      </c>
      <c r="E20" s="1" t="s">
        <v>47</v>
      </c>
      <c r="F20" s="1">
        <v>1</v>
      </c>
      <c r="G20" s="2" t="s">
        <v>104</v>
      </c>
    </row>
    <row r="21" spans="1:7" s="1" customFormat="1" x14ac:dyDescent="0.25">
      <c r="A21" s="1">
        <f t="shared" si="0"/>
        <v>20</v>
      </c>
      <c r="B21" s="1" t="s">
        <v>134</v>
      </c>
      <c r="C21" s="1" t="s">
        <v>48</v>
      </c>
      <c r="D21" s="1" t="s">
        <v>49</v>
      </c>
      <c r="E21" s="1" t="s">
        <v>50</v>
      </c>
      <c r="F21" s="1">
        <v>1</v>
      </c>
      <c r="G21" s="2" t="s">
        <v>51</v>
      </c>
    </row>
    <row r="22" spans="1:7" s="1" customFormat="1" x14ac:dyDescent="0.25">
      <c r="A22" s="1">
        <f t="shared" si="0"/>
        <v>21</v>
      </c>
      <c r="B22" s="1" t="s">
        <v>135</v>
      </c>
      <c r="C22" s="1" t="s">
        <v>52</v>
      </c>
      <c r="D22" s="1" t="s">
        <v>53</v>
      </c>
      <c r="E22" s="1" t="s">
        <v>17</v>
      </c>
      <c r="F22" s="1">
        <v>1</v>
      </c>
      <c r="G22" s="2" t="s">
        <v>106</v>
      </c>
    </row>
    <row r="23" spans="1:7" s="1" customFormat="1" x14ac:dyDescent="0.25">
      <c r="A23" s="1">
        <f t="shared" si="0"/>
        <v>22</v>
      </c>
      <c r="B23" s="1" t="s">
        <v>136</v>
      </c>
      <c r="C23" s="1">
        <v>0.33</v>
      </c>
      <c r="D23" s="1" t="s">
        <v>54</v>
      </c>
      <c r="E23" s="1" t="s">
        <v>17</v>
      </c>
      <c r="F23" s="1">
        <v>1</v>
      </c>
      <c r="G23" s="2" t="s">
        <v>114</v>
      </c>
    </row>
    <row r="24" spans="1:7" s="1" customFormat="1" x14ac:dyDescent="0.25">
      <c r="A24" s="1">
        <f t="shared" si="0"/>
        <v>23</v>
      </c>
      <c r="B24" s="1" t="s">
        <v>137</v>
      </c>
      <c r="C24" s="1" t="s">
        <v>55</v>
      </c>
      <c r="D24" s="1" t="s">
        <v>56</v>
      </c>
      <c r="E24" s="1" t="s">
        <v>17</v>
      </c>
      <c r="F24" s="1">
        <v>1</v>
      </c>
      <c r="G24" s="2" t="s">
        <v>112</v>
      </c>
    </row>
    <row r="25" spans="1:7" s="1" customFormat="1" x14ac:dyDescent="0.25">
      <c r="A25" s="1">
        <f t="shared" si="0"/>
        <v>24</v>
      </c>
      <c r="B25" s="1" t="s">
        <v>138</v>
      </c>
      <c r="C25" s="1" t="s">
        <v>57</v>
      </c>
      <c r="D25" s="1" t="s">
        <v>58</v>
      </c>
      <c r="E25" s="1" t="s">
        <v>17</v>
      </c>
      <c r="F25" s="1">
        <v>1</v>
      </c>
      <c r="G25" s="2" t="s">
        <v>113</v>
      </c>
    </row>
    <row r="26" spans="1:7" s="1" customFormat="1" x14ac:dyDescent="0.25">
      <c r="A26" s="1">
        <f t="shared" si="0"/>
        <v>25</v>
      </c>
      <c r="B26" s="1" t="s">
        <v>139</v>
      </c>
      <c r="C26" s="1" t="s">
        <v>59</v>
      </c>
      <c r="D26" s="1" t="s">
        <v>60</v>
      </c>
      <c r="E26" s="1" t="s">
        <v>61</v>
      </c>
      <c r="F26" s="1">
        <v>1</v>
      </c>
      <c r="G26" s="2" t="s">
        <v>105</v>
      </c>
    </row>
    <row r="27" spans="1:7" s="1" customFormat="1" x14ac:dyDescent="0.25">
      <c r="A27" s="1">
        <f t="shared" si="0"/>
        <v>26</v>
      </c>
      <c r="B27" s="1" t="s">
        <v>146</v>
      </c>
      <c r="C27" s="3" t="s">
        <v>147</v>
      </c>
      <c r="D27" s="1" t="s">
        <v>62</v>
      </c>
      <c r="E27" s="1" t="s">
        <v>145</v>
      </c>
      <c r="F27" s="1">
        <v>1</v>
      </c>
      <c r="G27" s="2" t="s">
        <v>148</v>
      </c>
    </row>
    <row r="28" spans="1:7" s="1" customFormat="1" x14ac:dyDescent="0.25">
      <c r="A28" s="1">
        <f t="shared" si="0"/>
        <v>27</v>
      </c>
      <c r="B28" s="1" t="s">
        <v>140</v>
      </c>
      <c r="C28" s="1" t="s">
        <v>63</v>
      </c>
      <c r="D28" s="1" t="s">
        <v>64</v>
      </c>
      <c r="E28" s="1" t="s">
        <v>65</v>
      </c>
      <c r="F28" s="1">
        <v>1</v>
      </c>
      <c r="G28" s="2" t="s">
        <v>66</v>
      </c>
    </row>
    <row r="29" spans="1:7" s="1" customFormat="1" x14ac:dyDescent="0.25">
      <c r="A29" s="1">
        <f t="shared" si="0"/>
        <v>28</v>
      </c>
      <c r="C29" s="1" t="s">
        <v>67</v>
      </c>
      <c r="D29" s="1" t="s">
        <v>68</v>
      </c>
      <c r="E29" s="1" t="s">
        <v>69</v>
      </c>
      <c r="F29" s="1">
        <v>1</v>
      </c>
      <c r="G29" s="2" t="s">
        <v>110</v>
      </c>
    </row>
    <row r="30" spans="1:7" s="1" customFormat="1" x14ac:dyDescent="0.25">
      <c r="A30" s="1">
        <f t="shared" si="0"/>
        <v>29</v>
      </c>
      <c r="B30" s="1" t="s">
        <v>144</v>
      </c>
      <c r="C30" s="1" t="s">
        <v>70</v>
      </c>
      <c r="D30" s="1" t="s">
        <v>71</v>
      </c>
      <c r="E30" s="1" t="s">
        <v>72</v>
      </c>
      <c r="F30" s="1">
        <v>1</v>
      </c>
      <c r="G30" s="2" t="s">
        <v>73</v>
      </c>
    </row>
    <row r="31" spans="1:7" s="1" customFormat="1" x14ac:dyDescent="0.25">
      <c r="A31" s="1">
        <f t="shared" si="0"/>
        <v>30</v>
      </c>
      <c r="B31" s="1" t="s">
        <v>123</v>
      </c>
      <c r="C31" s="1" t="s">
        <v>74</v>
      </c>
      <c r="D31" s="1" t="s">
        <v>75</v>
      </c>
      <c r="E31" s="1" t="s">
        <v>17</v>
      </c>
      <c r="F31" s="1">
        <v>2</v>
      </c>
      <c r="G31" s="2" t="s">
        <v>31</v>
      </c>
    </row>
    <row r="32" spans="1:7" s="1" customFormat="1" x14ac:dyDescent="0.25">
      <c r="A32" s="1">
        <f t="shared" si="0"/>
        <v>31</v>
      </c>
      <c r="B32" s="1" t="s">
        <v>141</v>
      </c>
      <c r="C32" s="1">
        <v>74404064560</v>
      </c>
      <c r="D32" s="1" t="s">
        <v>76</v>
      </c>
      <c r="E32" s="1" t="s">
        <v>77</v>
      </c>
      <c r="F32" s="1">
        <v>1</v>
      </c>
      <c r="G32" s="2" t="s">
        <v>78</v>
      </c>
    </row>
    <row r="33" spans="1:7" s="1" customFormat="1" x14ac:dyDescent="0.25">
      <c r="A33" s="1">
        <f t="shared" si="0"/>
        <v>32</v>
      </c>
      <c r="B33" s="1" t="s">
        <v>142</v>
      </c>
      <c r="C33" s="1" t="s">
        <v>79</v>
      </c>
      <c r="D33" s="1" t="s">
        <v>80</v>
      </c>
      <c r="E33" s="1" t="s">
        <v>81</v>
      </c>
      <c r="F33" s="1">
        <v>1</v>
      </c>
      <c r="G33" s="2" t="s">
        <v>82</v>
      </c>
    </row>
    <row r="34" spans="1:7" s="1" customFormat="1" x14ac:dyDescent="0.25">
      <c r="A34" s="1">
        <f t="shared" si="0"/>
        <v>33</v>
      </c>
      <c r="B34" s="1" t="s">
        <v>143</v>
      </c>
      <c r="C34" s="1" t="s">
        <v>103</v>
      </c>
      <c r="D34" s="1" t="s">
        <v>83</v>
      </c>
      <c r="E34" s="1" t="s">
        <v>103</v>
      </c>
      <c r="F34" s="1">
        <v>1</v>
      </c>
      <c r="G34" s="2" t="s">
        <v>84</v>
      </c>
    </row>
  </sheetData>
  <hyperlinks>
    <hyperlink ref="G11" r:id="rId1"/>
    <hyperlink ref="G12" r:id="rId2"/>
    <hyperlink ref="G6" r:id="rId3"/>
    <hyperlink ref="G34" r:id="rId4"/>
    <hyperlink ref="G29" r:id="rId5"/>
    <hyperlink ref="G2" r:id="rId6"/>
    <hyperlink ref="G5" r:id="rId7"/>
    <hyperlink ref="G7" r:id="rId8"/>
    <hyperlink ref="G8" r:id="rId9"/>
    <hyperlink ref="G9" r:id="rId10"/>
    <hyperlink ref="G10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8" r:id="rId26"/>
    <hyperlink ref="G30" r:id="rId27"/>
    <hyperlink ref="G31" r:id="rId28"/>
    <hyperlink ref="G32" r:id="rId29"/>
    <hyperlink ref="G33" r:id="rId30"/>
    <hyperlink ref="G4" r:id="rId31"/>
    <hyperlink ref="G27" r:id="rId32"/>
    <hyperlink ref="G3" r:id="rId33"/>
  </hyperlinks>
  <pageMargins left="0.7" right="0.7" top="0.75" bottom="0.75" header="0.3" footer="0.3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BOM_Parking_lot_interface_devic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2019-07-11T08:01:49Z</dcterms:created>
  <dcterms:modified xsi:type="dcterms:W3CDTF">2019-07-11T09:22:26Z</dcterms:modified>
</cp:coreProperties>
</file>