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ni/Downloads/"/>
    </mc:Choice>
  </mc:AlternateContent>
  <xr:revisionPtr revIDLastSave="0" documentId="8_{78BE0B34-B797-6940-9B84-16A31E74BBAB}" xr6:coauthVersionLast="47" xr6:coauthVersionMax="47" xr10:uidLastSave="{00000000-0000-0000-0000-000000000000}"/>
  <bookViews>
    <workbookView xWindow="2620" yWindow="500" windowWidth="25720" windowHeight="15880" xr2:uid="{74F71E13-DD6A-0640-9917-A5DCEF23E983}"/>
  </bookViews>
  <sheets>
    <sheet name="MyMetarALTISummary" sheetId="5" r:id="rId1"/>
    <sheet name="MyMetarTMPCSummary" sheetId="4" r:id="rId2"/>
    <sheet name="MyMetarDWPCSummary" sheetId="3" r:id="rId3"/>
    <sheet name="MyMetarDALTSummary" sheetId="2" r:id="rId4"/>
    <sheet name="Sheet1" sheetId="1" r:id="rId5"/>
  </sheets>
  <definedNames>
    <definedName name="ExternalData_1" localSheetId="3" hidden="1">MyMetarDALTSummary!$A$1:$J$13</definedName>
    <definedName name="ExternalData_2" localSheetId="2" hidden="1">MyMetarDWPCSummary!$A$1:$J$13</definedName>
    <definedName name="ExternalData_3" localSheetId="1" hidden="1">MyMetarTMPCSummary!$A$1:$J$13</definedName>
    <definedName name="ExternalData_4" localSheetId="0" hidden="1">MyMetarALTISummary!$A$1:$J$13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3149A5-23A6-3C46-B574-F3C2899F60D3}" keepAlive="1" name="Query - MyMetarALTISummary" description="Connection to the 'MyMetarALTISummary' query in the workbook." type="5" refreshedVersion="8" background="1" saveData="1">
    <dbPr connection="Provider=Microsoft.Mashup.OleDb.1;Data Source=$Workbook$;Location=MyMetarALTISummary;Extended Properties=&quot;&quot;" command="SELECT * FROM [MyMetarALTISummary]"/>
  </connection>
  <connection id="2" xr16:uid="{5F8EB6E4-E104-784D-8474-85E9F0C10E3E}" keepAlive="1" name="Query - MyMetarDALTSummary" description="Connection to the 'MyMetarDALTSummary' query in the workbook." type="5" refreshedVersion="8" background="1" saveData="1">
    <dbPr connection="Provider=Microsoft.Mashup.OleDb.1;Data Source=$Workbook$;Location=MyMetarDALTSummary;Extended Properties=&quot;&quot;" command="SELECT * FROM [MyMetarDALTSummary]"/>
  </connection>
  <connection id="3" xr16:uid="{6A6BB09C-FD0A-7141-AAAC-09DCB8F16CC2}" keepAlive="1" name="Query - MyMetarDWPCSummary" description="Connection to the 'MyMetarDWPCSummary' query in the workbook." type="5" refreshedVersion="8" background="1" saveData="1">
    <dbPr connection="Provider=Microsoft.Mashup.OleDb.1;Data Source=$Workbook$;Location=MyMetarDWPCSummary;Extended Properties=&quot;&quot;" command="SELECT * FROM [MyMetarDWPCSummary]"/>
  </connection>
  <connection id="4" xr16:uid="{2AA742B4-15F3-344E-AD75-E6AC041805F2}" keepAlive="1" name="Query - MyMetarTMPCSummary" description="Connection to the 'MyMetarTMPCSummary' query in the workbook." type="5" refreshedVersion="8" background="1" saveData="1">
    <dbPr connection="Provider=Microsoft.Mashup.OleDb.1;Data Source=$Workbook$;Location=MyMetarTMPCSummary;Extended Properties=&quot;&quot;" command="SELECT * FROM [MyMetarTMPCSummary]"/>
  </connection>
</connections>
</file>

<file path=xl/sharedStrings.xml><?xml version="1.0" encoding="utf-8"?>
<sst xmlns="http://schemas.openxmlformats.org/spreadsheetml/2006/main" count="40" uniqueCount="34">
  <si>
    <t>Month</t>
  </si>
  <si>
    <t>DAMAX</t>
  </si>
  <si>
    <t>DA999</t>
  </si>
  <si>
    <t>DA99</t>
  </si>
  <si>
    <t>DAMODE</t>
  </si>
  <si>
    <t>DAMEAN</t>
  </si>
  <si>
    <t>DA01</t>
  </si>
  <si>
    <t>DA001</t>
  </si>
  <si>
    <t>DAMIN</t>
  </si>
  <si>
    <t>NMTHS</t>
  </si>
  <si>
    <t>DPMAX</t>
  </si>
  <si>
    <t>DP999</t>
  </si>
  <si>
    <t>DP99</t>
  </si>
  <si>
    <t>DPMODE</t>
  </si>
  <si>
    <t>DPMEAN</t>
  </si>
  <si>
    <t>DP01</t>
  </si>
  <si>
    <t>DP001</t>
  </si>
  <si>
    <t>DPMIN</t>
  </si>
  <si>
    <t>TMAX</t>
  </si>
  <si>
    <t>T999</t>
  </si>
  <si>
    <t>T99</t>
  </si>
  <si>
    <t>TMODE</t>
  </si>
  <si>
    <t>TMEAN</t>
  </si>
  <si>
    <t>T01</t>
  </si>
  <si>
    <t>T001</t>
  </si>
  <si>
    <t>TMIN</t>
  </si>
  <si>
    <t>AMAX</t>
  </si>
  <si>
    <t>A999</t>
  </si>
  <si>
    <t>A99</t>
  </si>
  <si>
    <t>AMODE</t>
  </si>
  <si>
    <t>AMEAN</t>
  </si>
  <si>
    <t>A01</t>
  </si>
  <si>
    <t>A001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</si>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</sst>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MyMetarALTISummary!$B$1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MyMetarALTISummary!$B$2:$B$13</c:f>
              <c:numCache>
                <c:formatCode>General</c:formatCode>
                <c:ptCount val="12"/>
                <c:pt idx="0">
                  <c:v>30.77</c:v>
                </c:pt>
                <c:pt idx="1">
                  <c:v>30.85</c:v>
                </c:pt>
                <c:pt idx="2">
                  <c:v>30.8</c:v>
                </c:pt>
                <c:pt idx="3">
                  <c:v>30.83</c:v>
                </c:pt>
                <c:pt idx="4">
                  <c:v>30.54</c:v>
                </c:pt>
                <c:pt idx="5">
                  <c:v>30.48</c:v>
                </c:pt>
                <c:pt idx="6">
                  <c:v>30.37</c:v>
                </c:pt>
                <c:pt idx="7">
                  <c:v>30.37</c:v>
                </c:pt>
                <c:pt idx="8">
                  <c:v>30.64</c:v>
                </c:pt>
                <c:pt idx="9">
                  <c:v>30.67</c:v>
                </c:pt>
                <c:pt idx="10">
                  <c:v>30.88</c:v>
                </c:pt>
                <c:pt idx="11">
                  <c:v>30.93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4-0246-A40D-5C6A9BA94D1B}"/>
            </c:ext>
          </c:extLst>
        </c:ser>
        <c:ser>
          <c:idx val="1"/>
          <c:order val="1"/>
          <c:tx>
            <c:strRef>
              <c:f>MyMetarALTISummary!$C$1</c:f>
              <c:strCache>
                <c:ptCount val="1"/>
                <c:pt idx="0">
                  <c:v>A999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MyMetarALTISummary!$C$2:$C$13</c:f>
              <c:numCache>
                <c:formatCode>General</c:formatCode>
                <c:ptCount val="12"/>
                <c:pt idx="0">
                  <c:v>30.74</c:v>
                </c:pt>
                <c:pt idx="1">
                  <c:v>30.78</c:v>
                </c:pt>
                <c:pt idx="2">
                  <c:v>30.75</c:v>
                </c:pt>
                <c:pt idx="3">
                  <c:v>30.78</c:v>
                </c:pt>
                <c:pt idx="4">
                  <c:v>30.51</c:v>
                </c:pt>
                <c:pt idx="5">
                  <c:v>30.44</c:v>
                </c:pt>
                <c:pt idx="6">
                  <c:v>30.35</c:v>
                </c:pt>
                <c:pt idx="7">
                  <c:v>30.35</c:v>
                </c:pt>
                <c:pt idx="8">
                  <c:v>30.62</c:v>
                </c:pt>
                <c:pt idx="9">
                  <c:v>30.61</c:v>
                </c:pt>
                <c:pt idx="10">
                  <c:v>30.86</c:v>
                </c:pt>
                <c:pt idx="11">
                  <c:v>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4-0246-A40D-5C6A9BA94D1B}"/>
            </c:ext>
          </c:extLst>
        </c:ser>
        <c:ser>
          <c:idx val="2"/>
          <c:order val="2"/>
          <c:tx>
            <c:strRef>
              <c:f>MyMetarALTISummary!$D$1</c:f>
              <c:strCache>
                <c:ptCount val="1"/>
                <c:pt idx="0">
                  <c:v>A99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MyMetarALTISummary!$D$2:$D$13</c:f>
              <c:numCache>
                <c:formatCode>General</c:formatCode>
                <c:ptCount val="12"/>
                <c:pt idx="0">
                  <c:v>30.64</c:v>
                </c:pt>
                <c:pt idx="1">
                  <c:v>30.63</c:v>
                </c:pt>
                <c:pt idx="2">
                  <c:v>30.64</c:v>
                </c:pt>
                <c:pt idx="3">
                  <c:v>30.56</c:v>
                </c:pt>
                <c:pt idx="4">
                  <c:v>30.44</c:v>
                </c:pt>
                <c:pt idx="5">
                  <c:v>30.36</c:v>
                </c:pt>
                <c:pt idx="6">
                  <c:v>30.29</c:v>
                </c:pt>
                <c:pt idx="7">
                  <c:v>30.32</c:v>
                </c:pt>
                <c:pt idx="8">
                  <c:v>30.5166</c:v>
                </c:pt>
                <c:pt idx="9">
                  <c:v>30.52</c:v>
                </c:pt>
                <c:pt idx="10">
                  <c:v>30.67</c:v>
                </c:pt>
                <c:pt idx="11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4-0246-A40D-5C6A9BA94D1B}"/>
            </c:ext>
          </c:extLst>
        </c:ser>
        <c:ser>
          <c:idx val="3"/>
          <c:order val="3"/>
          <c:tx>
            <c:strRef>
              <c:f>MyMetarALTISummary!$E$1</c:f>
              <c:strCache>
                <c:ptCount val="1"/>
                <c:pt idx="0">
                  <c:v>AMODE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MyMetarALTISummary!$E$2:$E$13</c:f>
              <c:numCache>
                <c:formatCode>General</c:formatCode>
                <c:ptCount val="12"/>
                <c:pt idx="0">
                  <c:v>29.96</c:v>
                </c:pt>
                <c:pt idx="1">
                  <c:v>30.08</c:v>
                </c:pt>
                <c:pt idx="2">
                  <c:v>30.03</c:v>
                </c:pt>
                <c:pt idx="3">
                  <c:v>29.97</c:v>
                </c:pt>
                <c:pt idx="4">
                  <c:v>30</c:v>
                </c:pt>
                <c:pt idx="5">
                  <c:v>29.89</c:v>
                </c:pt>
                <c:pt idx="6">
                  <c:v>29.98</c:v>
                </c:pt>
                <c:pt idx="7">
                  <c:v>29.96</c:v>
                </c:pt>
                <c:pt idx="8">
                  <c:v>30.03</c:v>
                </c:pt>
                <c:pt idx="9">
                  <c:v>30.14</c:v>
                </c:pt>
                <c:pt idx="10">
                  <c:v>30.11</c:v>
                </c:pt>
                <c:pt idx="11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4-0246-A40D-5C6A9BA94D1B}"/>
            </c:ext>
          </c:extLst>
        </c:ser>
        <c:ser>
          <c:idx val="4"/>
          <c:order val="4"/>
          <c:tx>
            <c:strRef>
              <c:f>MyMetarALTISummary!$F$1</c:f>
              <c:strCache>
                <c:ptCount val="1"/>
                <c:pt idx="0">
                  <c:v>AMEAN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MyMetarALTISummary!$F$2:$F$13</c:f>
              <c:numCache>
                <c:formatCode>General</c:formatCode>
                <c:ptCount val="12"/>
                <c:pt idx="0">
                  <c:v>30.012943860499998</c:v>
                </c:pt>
                <c:pt idx="1">
                  <c:v>30.013440734500001</c:v>
                </c:pt>
                <c:pt idx="2">
                  <c:v>30.0082171484</c:v>
                </c:pt>
                <c:pt idx="3">
                  <c:v>29.982129574799998</c:v>
                </c:pt>
                <c:pt idx="4">
                  <c:v>30.003199426599998</c:v>
                </c:pt>
                <c:pt idx="5">
                  <c:v>29.9368936097</c:v>
                </c:pt>
                <c:pt idx="6">
                  <c:v>29.946497386299999</c:v>
                </c:pt>
                <c:pt idx="7">
                  <c:v>29.975768965299999</c:v>
                </c:pt>
                <c:pt idx="8">
                  <c:v>30.060375429600001</c:v>
                </c:pt>
                <c:pt idx="9">
                  <c:v>30.028100190499998</c:v>
                </c:pt>
                <c:pt idx="10">
                  <c:v>30.070049858699999</c:v>
                </c:pt>
                <c:pt idx="11">
                  <c:v>30.057326818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4-0246-A40D-5C6A9BA94D1B}"/>
            </c:ext>
          </c:extLst>
        </c:ser>
        <c:ser>
          <c:idx val="5"/>
          <c:order val="5"/>
          <c:tx>
            <c:strRef>
              <c:f>MyMetarALTISummary!$G$1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MyMetarALTISummary!$G$2:$G$13</c:f>
              <c:numCache>
                <c:formatCode>General</c:formatCode>
                <c:ptCount val="12"/>
                <c:pt idx="0">
                  <c:v>29.28</c:v>
                </c:pt>
                <c:pt idx="1">
                  <c:v>29.27</c:v>
                </c:pt>
                <c:pt idx="2">
                  <c:v>29.33</c:v>
                </c:pt>
                <c:pt idx="3">
                  <c:v>29.31</c:v>
                </c:pt>
                <c:pt idx="4">
                  <c:v>29.49</c:v>
                </c:pt>
                <c:pt idx="5">
                  <c:v>29.52</c:v>
                </c:pt>
                <c:pt idx="6">
                  <c:v>29.61</c:v>
                </c:pt>
                <c:pt idx="7">
                  <c:v>29.56</c:v>
                </c:pt>
                <c:pt idx="8">
                  <c:v>29.63</c:v>
                </c:pt>
                <c:pt idx="9">
                  <c:v>29.42</c:v>
                </c:pt>
                <c:pt idx="10">
                  <c:v>29.31</c:v>
                </c:pt>
                <c:pt idx="11">
                  <c:v>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4-0246-A40D-5C6A9BA94D1B}"/>
            </c:ext>
          </c:extLst>
        </c:ser>
        <c:ser>
          <c:idx val="6"/>
          <c:order val="6"/>
          <c:tx>
            <c:strRef>
              <c:f>MyMetarALTISummary!$H$1</c:f>
              <c:strCache>
                <c:ptCount val="1"/>
                <c:pt idx="0">
                  <c:v>A001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MyMetarALTISummary!$H$2:$H$13</c:f>
              <c:numCache>
                <c:formatCode>General</c:formatCode>
                <c:ptCount val="12"/>
                <c:pt idx="0">
                  <c:v>29.07</c:v>
                </c:pt>
                <c:pt idx="1">
                  <c:v>28.96</c:v>
                </c:pt>
                <c:pt idx="2">
                  <c:v>29.12</c:v>
                </c:pt>
                <c:pt idx="3">
                  <c:v>29.16</c:v>
                </c:pt>
                <c:pt idx="4">
                  <c:v>29.222079999999998</c:v>
                </c:pt>
                <c:pt idx="5">
                  <c:v>29.45</c:v>
                </c:pt>
                <c:pt idx="6">
                  <c:v>29.52</c:v>
                </c:pt>
                <c:pt idx="7">
                  <c:v>29.19</c:v>
                </c:pt>
                <c:pt idx="8">
                  <c:v>29.43</c:v>
                </c:pt>
                <c:pt idx="9">
                  <c:v>29.12</c:v>
                </c:pt>
                <c:pt idx="10">
                  <c:v>29.17</c:v>
                </c:pt>
                <c:pt idx="11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4-0246-A40D-5C6A9BA94D1B}"/>
            </c:ext>
          </c:extLst>
        </c:ser>
        <c:ser>
          <c:idx val="7"/>
          <c:order val="7"/>
          <c:tx>
            <c:strRef>
              <c:f>MyMetarALTISummary!$I$1</c:f>
              <c:strCache>
                <c:ptCount val="1"/>
                <c:pt idx="0">
                  <c:v>AMIN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MyMetarALTISummary!$A$2:$A$13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MyMetarALTISummary!$I$2:$I$13</c:f>
              <c:numCache>
                <c:formatCode>General</c:formatCode>
                <c:ptCount val="12"/>
                <c:pt idx="0">
                  <c:v>28.95</c:v>
                </c:pt>
                <c:pt idx="1">
                  <c:v>28.64</c:v>
                </c:pt>
                <c:pt idx="2">
                  <c:v>28.87</c:v>
                </c:pt>
                <c:pt idx="3">
                  <c:v>29.08</c:v>
                </c:pt>
                <c:pt idx="4">
                  <c:v>29.04</c:v>
                </c:pt>
                <c:pt idx="5">
                  <c:v>29.37</c:v>
                </c:pt>
                <c:pt idx="6">
                  <c:v>29.44</c:v>
                </c:pt>
                <c:pt idx="7">
                  <c:v>29.05</c:v>
                </c:pt>
                <c:pt idx="8">
                  <c:v>29.33</c:v>
                </c:pt>
                <c:pt idx="9">
                  <c:v>29</c:v>
                </c:pt>
                <c:pt idx="10">
                  <c:v>29.06</c:v>
                </c:pt>
                <c:pt idx="11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4-0246-A40D-5C6A9BA9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52575"/>
        <c:axId val="1791054303"/>
      </c:lineChart>
      <c:catAx>
        <c:axId val="17910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4303"/>
        <c:crosses val="autoZero"/>
        <c:auto val="1"/>
        <c:lblAlgn val="ctr"/>
        <c:lblOffset val="100"/>
        <c:noMultiLvlLbl val="0"/>
      </c:catAx>
      <c:valAx>
        <c:axId val="17910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Alritude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MyMetarTMPCSummary!$B$1</c:f>
              <c:strCache>
                <c:ptCount val="1"/>
                <c:pt idx="0">
                  <c:v>TMAX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MyMetarTMPCSummary!$B$2:$B$13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28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39</c:v>
                </c:pt>
                <c:pt idx="7">
                  <c:v>37</c:v>
                </c:pt>
                <c:pt idx="8">
                  <c:v>36</c:v>
                </c:pt>
                <c:pt idx="9">
                  <c:v>31</c:v>
                </c:pt>
                <c:pt idx="10">
                  <c:v>27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0-8B4D-A9CC-3AE1DB844456}"/>
            </c:ext>
          </c:extLst>
        </c:ser>
        <c:ser>
          <c:idx val="1"/>
          <c:order val="1"/>
          <c:tx>
            <c:strRef>
              <c:f>MyMetarTMPCSummary!$C$1</c:f>
              <c:strCache>
                <c:ptCount val="1"/>
                <c:pt idx="0">
                  <c:v>T999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MyMetarTMPCSummary!$C$2:$C$13</c:f>
              <c:numCache>
                <c:formatCode>General</c:formatCode>
                <c:ptCount val="12"/>
                <c:pt idx="0">
                  <c:v>16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29</c:v>
                </c:pt>
                <c:pt idx="10">
                  <c:v>24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0-8B4D-A9CC-3AE1DB844456}"/>
            </c:ext>
          </c:extLst>
        </c:ser>
        <c:ser>
          <c:idx val="2"/>
          <c:order val="2"/>
          <c:tx>
            <c:strRef>
              <c:f>MyMetarTMPCSummary!$D$1</c:f>
              <c:strCache>
                <c:ptCount val="1"/>
                <c:pt idx="0">
                  <c:v>T99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MyMetarTMPCSummary!$D$2:$D$13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  <c:pt idx="5">
                  <c:v>33</c:v>
                </c:pt>
                <c:pt idx="6">
                  <c:v>34</c:v>
                </c:pt>
                <c:pt idx="7">
                  <c:v>33</c:v>
                </c:pt>
                <c:pt idx="8">
                  <c:v>31</c:v>
                </c:pt>
                <c:pt idx="9">
                  <c:v>26</c:v>
                </c:pt>
                <c:pt idx="10">
                  <c:v>21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0-8B4D-A9CC-3AE1DB844456}"/>
            </c:ext>
          </c:extLst>
        </c:ser>
        <c:ser>
          <c:idx val="3"/>
          <c:order val="3"/>
          <c:tx>
            <c:strRef>
              <c:f>MyMetarTMPCSummary!$E$1</c:f>
              <c:strCache>
                <c:ptCount val="1"/>
                <c:pt idx="0">
                  <c:v>TMODE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MyMetarTMPCSummary!$E$2:$E$13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19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0-8B4D-A9CC-3AE1DB844456}"/>
            </c:ext>
          </c:extLst>
        </c:ser>
        <c:ser>
          <c:idx val="4"/>
          <c:order val="4"/>
          <c:tx>
            <c:strRef>
              <c:f>MyMetarTMPCSummary!$F$1</c:f>
              <c:strCache>
                <c:ptCount val="1"/>
                <c:pt idx="0">
                  <c:v>TMEAN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MyMetarTMPCSummary!$F$2:$F$13</c:f>
              <c:numCache>
                <c:formatCode>General</c:formatCode>
                <c:ptCount val="12"/>
                <c:pt idx="0">
                  <c:v>-0.221281906285</c:v>
                </c:pt>
                <c:pt idx="1">
                  <c:v>0.82224887374900002</c:v>
                </c:pt>
                <c:pt idx="2">
                  <c:v>4.1962397504200002</c:v>
                </c:pt>
                <c:pt idx="3">
                  <c:v>9.4695352107499993</c:v>
                </c:pt>
                <c:pt idx="4">
                  <c:v>15.3254072369</c:v>
                </c:pt>
                <c:pt idx="5">
                  <c:v>20.290817300400001</c:v>
                </c:pt>
                <c:pt idx="6">
                  <c:v>24.2693679297</c:v>
                </c:pt>
                <c:pt idx="7">
                  <c:v>23.1397483097</c:v>
                </c:pt>
                <c:pt idx="8">
                  <c:v>19.2399878192</c:v>
                </c:pt>
                <c:pt idx="9">
                  <c:v>13.6284520037</c:v>
                </c:pt>
                <c:pt idx="10">
                  <c:v>7.2470443415199997</c:v>
                </c:pt>
                <c:pt idx="11">
                  <c:v>2.7186473100600002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0-8B4D-A9CC-3AE1DB844456}"/>
            </c:ext>
          </c:extLst>
        </c:ser>
        <c:ser>
          <c:idx val="5"/>
          <c:order val="5"/>
          <c:tx>
            <c:strRef>
              <c:f>MyMetarTMPCSummary!$G$1</c:f>
              <c:strCache>
                <c:ptCount val="1"/>
                <c:pt idx="0">
                  <c:v>T01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MyMetarTMPCSummary!$G$2:$G$13</c:f>
              <c:numCache>
                <c:formatCode>General</c:formatCode>
                <c:ptCount val="12"/>
                <c:pt idx="0">
                  <c:v>-14</c:v>
                </c:pt>
                <c:pt idx="1">
                  <c:v>-13</c:v>
                </c:pt>
                <c:pt idx="2">
                  <c:v>-8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  <c:pt idx="9">
                  <c:v>3</c:v>
                </c:pt>
                <c:pt idx="10">
                  <c:v>-4</c:v>
                </c:pt>
                <c:pt idx="11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0-8B4D-A9CC-3AE1DB844456}"/>
            </c:ext>
          </c:extLst>
        </c:ser>
        <c:ser>
          <c:idx val="6"/>
          <c:order val="6"/>
          <c:tx>
            <c:strRef>
              <c:f>MyMetarTMPCSummary!$H$1</c:f>
              <c:strCache>
                <c:ptCount val="1"/>
                <c:pt idx="0">
                  <c:v>T001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MyMetarTMPCSummary!$H$2:$H$13</c:f>
              <c:numCache>
                <c:formatCode>General</c:formatCode>
                <c:ptCount val="12"/>
                <c:pt idx="0">
                  <c:v>-18</c:v>
                </c:pt>
                <c:pt idx="1">
                  <c:v>-23</c:v>
                </c:pt>
                <c:pt idx="2">
                  <c:v>-12</c:v>
                </c:pt>
                <c:pt idx="3">
                  <c:v>-3</c:v>
                </c:pt>
                <c:pt idx="4">
                  <c:v>4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-1</c:v>
                </c:pt>
                <c:pt idx="10">
                  <c:v>-9</c:v>
                </c:pt>
                <c:pt idx="11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10-8B4D-A9CC-3AE1DB844456}"/>
            </c:ext>
          </c:extLst>
        </c:ser>
        <c:ser>
          <c:idx val="7"/>
          <c:order val="7"/>
          <c:tx>
            <c:strRef>
              <c:f>MyMetarTMPCSummary!$I$1</c:f>
              <c:strCache>
                <c:ptCount val="1"/>
                <c:pt idx="0">
                  <c:v>TMIN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MyMetarTMPCSummary!$A$2:$A$13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MyMetarTMPCSummary!$I$2:$I$13</c:f>
              <c:numCache>
                <c:formatCode>General</c:formatCode>
                <c:ptCount val="12"/>
                <c:pt idx="0">
                  <c:v>-19</c:v>
                </c:pt>
                <c:pt idx="1">
                  <c:v>-23</c:v>
                </c:pt>
                <c:pt idx="2">
                  <c:v>-13</c:v>
                </c:pt>
                <c:pt idx="3">
                  <c:v>-6</c:v>
                </c:pt>
                <c:pt idx="4">
                  <c:v>3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7</c:v>
                </c:pt>
                <c:pt idx="9">
                  <c:v>-2</c:v>
                </c:pt>
                <c:pt idx="10">
                  <c:v>-10</c:v>
                </c:pt>
                <c:pt idx="11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10-8B4D-A9CC-3AE1DB84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019760"/>
        <c:axId val="1802075904"/>
      </c:lineChart>
      <c:catAx>
        <c:axId val="18020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5904"/>
        <c:crosses val="autoZero"/>
        <c:auto val="1"/>
        <c:lblAlgn val="ctr"/>
        <c:lblOffset val="100"/>
        <c:noMultiLvlLbl val="0"/>
      </c:catAx>
      <c:valAx>
        <c:axId val="1802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Dewpoint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MyMetarDWPCSummary!$B$1</c:f>
              <c:strCache>
                <c:ptCount val="1"/>
                <c:pt idx="0">
                  <c:v>DPMAX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MyMetarDWPCSummary!$B$2:$B$13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4-7F49-B3D2-0EF06DF166D6}"/>
            </c:ext>
          </c:extLst>
        </c:ser>
        <c:ser>
          <c:idx val="1"/>
          <c:order val="1"/>
          <c:tx>
            <c:strRef>
              <c:f>MyMetarDWPCSummary!$C$1</c:f>
              <c:strCache>
                <c:ptCount val="1"/>
                <c:pt idx="0">
                  <c:v>DP999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MyMetarDWPCSummary!$C$2:$C$13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4-7F49-B3D2-0EF06DF166D6}"/>
            </c:ext>
          </c:extLst>
        </c:ser>
        <c:ser>
          <c:idx val="2"/>
          <c:order val="2"/>
          <c:tx>
            <c:strRef>
              <c:f>MyMetarDWPCSummary!$D$1</c:f>
              <c:strCache>
                <c:ptCount val="1"/>
                <c:pt idx="0">
                  <c:v>DP99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MyMetarDWPCSummary!$D$2:$D$13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4-7F49-B3D2-0EF06DF166D6}"/>
            </c:ext>
          </c:extLst>
        </c:ser>
        <c:ser>
          <c:idx val="3"/>
          <c:order val="3"/>
          <c:tx>
            <c:strRef>
              <c:f>MyMetarDWPCSummary!$E$1</c:f>
              <c:strCache>
                <c:ptCount val="1"/>
                <c:pt idx="0">
                  <c:v>DPMODE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MyMetarDWPCSummary!$E$2:$E$13</c:f>
              <c:numCache>
                <c:formatCode>General</c:formatCode>
                <c:ptCount val="12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  <c:pt idx="6">
                  <c:v>19</c:v>
                </c:pt>
                <c:pt idx="7">
                  <c:v>17</c:v>
                </c:pt>
                <c:pt idx="8">
                  <c:v>12</c:v>
                </c:pt>
                <c:pt idx="9">
                  <c:v>9</c:v>
                </c:pt>
                <c:pt idx="10">
                  <c:v>-1</c:v>
                </c:pt>
                <c:pt idx="1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4-7F49-B3D2-0EF06DF166D6}"/>
            </c:ext>
          </c:extLst>
        </c:ser>
        <c:ser>
          <c:idx val="4"/>
          <c:order val="4"/>
          <c:tx>
            <c:strRef>
              <c:f>MyMetarDWPCSummary!$F$1</c:f>
              <c:strCache>
                <c:ptCount val="1"/>
                <c:pt idx="0">
                  <c:v>DPMEAN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MyMetarDWPCSummary!$F$2:$F$13</c:f>
              <c:numCache>
                <c:formatCode>General</c:formatCode>
                <c:ptCount val="12"/>
                <c:pt idx="0">
                  <c:v>-7.2631476317699999</c:v>
                </c:pt>
                <c:pt idx="1">
                  <c:v>-6.7908247079799997</c:v>
                </c:pt>
                <c:pt idx="2">
                  <c:v>-4.0601216605500001</c:v>
                </c:pt>
                <c:pt idx="3">
                  <c:v>1.1391684861</c:v>
                </c:pt>
                <c:pt idx="4">
                  <c:v>8.1235220016500005</c:v>
                </c:pt>
                <c:pt idx="5">
                  <c:v>13.020451595700001</c:v>
                </c:pt>
                <c:pt idx="6">
                  <c:v>16.997065807199998</c:v>
                </c:pt>
                <c:pt idx="7">
                  <c:v>16.194051116899999</c:v>
                </c:pt>
                <c:pt idx="8">
                  <c:v>13.1230173576</c:v>
                </c:pt>
                <c:pt idx="9">
                  <c:v>7.4810912800500002</c:v>
                </c:pt>
                <c:pt idx="10">
                  <c:v>-9.9336692673499996E-2</c:v>
                </c:pt>
                <c:pt idx="11">
                  <c:v>-3.6284174739799999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4-7F49-B3D2-0EF06DF166D6}"/>
            </c:ext>
          </c:extLst>
        </c:ser>
        <c:ser>
          <c:idx val="5"/>
          <c:order val="5"/>
          <c:tx>
            <c:strRef>
              <c:f>MyMetarDWPCSummary!$G$1</c:f>
              <c:strCache>
                <c:ptCount val="1"/>
                <c:pt idx="0">
                  <c:v>DP01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MyMetarDWPCSummary!$G$2:$G$13</c:f>
              <c:numCache>
                <c:formatCode>General</c:formatCode>
                <c:ptCount val="12"/>
                <c:pt idx="0">
                  <c:v>-24</c:v>
                </c:pt>
                <c:pt idx="1">
                  <c:v>-24</c:v>
                </c:pt>
                <c:pt idx="2">
                  <c:v>-22</c:v>
                </c:pt>
                <c:pt idx="3">
                  <c:v>-14</c:v>
                </c:pt>
                <c:pt idx="4">
                  <c:v>-6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-6</c:v>
                </c:pt>
                <c:pt idx="10">
                  <c:v>-18</c:v>
                </c:pt>
                <c:pt idx="1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4-7F49-B3D2-0EF06DF166D6}"/>
            </c:ext>
          </c:extLst>
        </c:ser>
        <c:ser>
          <c:idx val="6"/>
          <c:order val="6"/>
          <c:tx>
            <c:strRef>
              <c:f>MyMetarDWPCSummary!$H$1</c:f>
              <c:strCache>
                <c:ptCount val="1"/>
                <c:pt idx="0">
                  <c:v>DP001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MyMetarDWPCSummary!$H$2:$H$13</c:f>
              <c:numCache>
                <c:formatCode>General</c:formatCode>
                <c:ptCount val="12"/>
                <c:pt idx="0">
                  <c:v>-27</c:v>
                </c:pt>
                <c:pt idx="1">
                  <c:v>-33</c:v>
                </c:pt>
                <c:pt idx="2">
                  <c:v>-24</c:v>
                </c:pt>
                <c:pt idx="3">
                  <c:v>-17</c:v>
                </c:pt>
                <c:pt idx="4">
                  <c:v>-9</c:v>
                </c:pt>
                <c:pt idx="5">
                  <c:v>-2</c:v>
                </c:pt>
                <c:pt idx="6">
                  <c:v>6</c:v>
                </c:pt>
                <c:pt idx="7">
                  <c:v>4</c:v>
                </c:pt>
                <c:pt idx="8">
                  <c:v>-2</c:v>
                </c:pt>
                <c:pt idx="9">
                  <c:v>-10</c:v>
                </c:pt>
                <c:pt idx="10">
                  <c:v>-21</c:v>
                </c:pt>
                <c:pt idx="11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04-7F49-B3D2-0EF06DF166D6}"/>
            </c:ext>
          </c:extLst>
        </c:ser>
        <c:ser>
          <c:idx val="7"/>
          <c:order val="7"/>
          <c:tx>
            <c:strRef>
              <c:f>MyMetarDWPCSummary!$I$1</c:f>
              <c:strCache>
                <c:ptCount val="1"/>
                <c:pt idx="0">
                  <c:v>DPMIN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MyMetarDWPCSummary!$A$2:$A$13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MyMetarDWPCSummary!$I$2:$I$13</c:f>
              <c:numCache>
                <c:formatCode>General</c:formatCode>
                <c:ptCount val="12"/>
                <c:pt idx="0">
                  <c:v>-29</c:v>
                </c:pt>
                <c:pt idx="1">
                  <c:v>-35</c:v>
                </c:pt>
                <c:pt idx="2">
                  <c:v>-26</c:v>
                </c:pt>
                <c:pt idx="3">
                  <c:v>-18</c:v>
                </c:pt>
                <c:pt idx="4">
                  <c:v>-13</c:v>
                </c:pt>
                <c:pt idx="5">
                  <c:v>-3</c:v>
                </c:pt>
                <c:pt idx="6">
                  <c:v>2</c:v>
                </c:pt>
                <c:pt idx="7">
                  <c:v>1</c:v>
                </c:pt>
                <c:pt idx="8">
                  <c:v>-4</c:v>
                </c:pt>
                <c:pt idx="9">
                  <c:v>-11</c:v>
                </c:pt>
                <c:pt idx="10">
                  <c:v>-25</c:v>
                </c:pt>
                <c:pt idx="11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04-7F49-B3D2-0EF06DF1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65648"/>
        <c:axId val="1906967360"/>
      </c:lineChart>
      <c:catAx>
        <c:axId val="19069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67360"/>
        <c:crosses val="autoZero"/>
        <c:auto val="1"/>
        <c:lblAlgn val="ctr"/>
        <c:lblOffset val="100"/>
        <c:noMultiLvlLbl val="0"/>
      </c:catAx>
      <c:valAx>
        <c:axId val="19069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MyMetarDALTSummary!$B$1</c:f>
              <c:strCache>
                <c:ptCount val="1"/>
                <c:pt idx="0">
                  <c:v>DAMAX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MyMetarDALTSummary!$B$2:$B$13</c:f>
              <c:numCache>
                <c:formatCode>General</c:formatCode>
                <c:ptCount val="12"/>
                <c:pt idx="0">
                  <c:v>1360.55087946</c:v>
                </c:pt>
                <c:pt idx="1">
                  <c:v>1420.44467515</c:v>
                </c:pt>
                <c:pt idx="2">
                  <c:v>1626.38837947</c:v>
                </c:pt>
                <c:pt idx="3">
                  <c:v>2536.9788705000001</c:v>
                </c:pt>
                <c:pt idx="4">
                  <c:v>2655.5344206</c:v>
                </c:pt>
                <c:pt idx="5">
                  <c:v>3024.7610518000001</c:v>
                </c:pt>
                <c:pt idx="6">
                  <c:v>3248.5476167800002</c:v>
                </c:pt>
                <c:pt idx="7">
                  <c:v>3051.0661463199999</c:v>
                </c:pt>
                <c:pt idx="8">
                  <c:v>2691.70778281</c:v>
                </c:pt>
                <c:pt idx="9">
                  <c:v>2347.9836149500002</c:v>
                </c:pt>
                <c:pt idx="10">
                  <c:v>1858.4488898100001</c:v>
                </c:pt>
                <c:pt idx="11">
                  <c:v>1527.66536417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9-8A43-BA4A-CBA4231D73D1}"/>
            </c:ext>
          </c:extLst>
        </c:ser>
        <c:ser>
          <c:idx val="1"/>
          <c:order val="1"/>
          <c:tx>
            <c:strRef>
              <c:f>MyMetarDALTSummary!$C$1</c:f>
              <c:strCache>
                <c:ptCount val="1"/>
                <c:pt idx="0">
                  <c:v>DA999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MyMetarDALTSummary!$C$2:$C$13</c:f>
              <c:numCache>
                <c:formatCode>General</c:formatCode>
                <c:ptCount val="12"/>
                <c:pt idx="0">
                  <c:v>912.64569538199999</c:v>
                </c:pt>
                <c:pt idx="1">
                  <c:v>975.21432340900003</c:v>
                </c:pt>
                <c:pt idx="2">
                  <c:v>1310.6457129400001</c:v>
                </c:pt>
                <c:pt idx="3">
                  <c:v>2138.05812117</c:v>
                </c:pt>
                <c:pt idx="4">
                  <c:v>2420.6414233599999</c:v>
                </c:pt>
                <c:pt idx="5">
                  <c:v>2808.8063284499999</c:v>
                </c:pt>
                <c:pt idx="6">
                  <c:v>3024.7382613700001</c:v>
                </c:pt>
                <c:pt idx="7">
                  <c:v>2761.4027351099999</c:v>
                </c:pt>
                <c:pt idx="8">
                  <c:v>2530.3281105599999</c:v>
                </c:pt>
                <c:pt idx="9">
                  <c:v>1820.02276089</c:v>
                </c:pt>
                <c:pt idx="10">
                  <c:v>1628.5440540699999</c:v>
                </c:pt>
                <c:pt idx="11">
                  <c:v>1153.5392429399999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9-8A43-BA4A-CBA4231D73D1}"/>
            </c:ext>
          </c:extLst>
        </c:ser>
        <c:ser>
          <c:idx val="2"/>
          <c:order val="2"/>
          <c:tx>
            <c:strRef>
              <c:f>MyMetarDALTSummary!$D$1</c:f>
              <c:strCache>
                <c:ptCount val="1"/>
                <c:pt idx="0">
                  <c:v>DA99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MyMetarDALTSummary!$D$2:$D$13</c:f>
              <c:numCache>
                <c:formatCode>General</c:formatCode>
                <c:ptCount val="12"/>
                <c:pt idx="0">
                  <c:v>380.24003045400002</c:v>
                </c:pt>
                <c:pt idx="1">
                  <c:v>449.70608639300002</c:v>
                </c:pt>
                <c:pt idx="2">
                  <c:v>783.89986396100005</c:v>
                </c:pt>
                <c:pt idx="3">
                  <c:v>1288.7306356300001</c:v>
                </c:pt>
                <c:pt idx="4">
                  <c:v>2007.9009880599999</c:v>
                </c:pt>
                <c:pt idx="5">
                  <c:v>2458.4679439199999</c:v>
                </c:pt>
                <c:pt idx="6">
                  <c:v>2665.1721100599998</c:v>
                </c:pt>
                <c:pt idx="7">
                  <c:v>2474.1145210700001</c:v>
                </c:pt>
                <c:pt idx="8">
                  <c:v>2142.0851512899999</c:v>
                </c:pt>
                <c:pt idx="9">
                  <c:v>1454.8097719100001</c:v>
                </c:pt>
                <c:pt idx="10">
                  <c:v>1002.09784028</c:v>
                </c:pt>
                <c:pt idx="11">
                  <c:v>555.68351839000002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9-8A43-BA4A-CBA4231D73D1}"/>
            </c:ext>
          </c:extLst>
        </c:ser>
        <c:ser>
          <c:idx val="3"/>
          <c:order val="3"/>
          <c:tx>
            <c:strRef>
              <c:f>MyMetarDALTSummary!$E$1</c:f>
              <c:strCache>
                <c:ptCount val="1"/>
                <c:pt idx="0">
                  <c:v>DAMODE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MyMetarDALTSummary!$E$2:$E$13</c:f>
              <c:numCache>
                <c:formatCode>General</c:formatCode>
                <c:ptCount val="12"/>
                <c:pt idx="0">
                  <c:v>-1638.4419975599999</c:v>
                </c:pt>
                <c:pt idx="1">
                  <c:v>-2260.4055933300001</c:v>
                </c:pt>
                <c:pt idx="2">
                  <c:v>-1314.9446555100001</c:v>
                </c:pt>
                <c:pt idx="3">
                  <c:v>-1009.28044854</c:v>
                </c:pt>
                <c:pt idx="4">
                  <c:v>-172.911659673</c:v>
                </c:pt>
                <c:pt idx="5">
                  <c:v>771.92515069900003</c:v>
                </c:pt>
                <c:pt idx="6">
                  <c:v>956.49472111700004</c:v>
                </c:pt>
                <c:pt idx="7">
                  <c:v>564.93019992999996</c:v>
                </c:pt>
                <c:pt idx="8">
                  <c:v>20.557776433499999</c:v>
                </c:pt>
                <c:pt idx="9">
                  <c:v>-519.96164453799997</c:v>
                </c:pt>
                <c:pt idx="10">
                  <c:v>-1435.5320577099999</c:v>
                </c:pt>
                <c:pt idx="11">
                  <c:v>-2332.3428923299998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9-8A43-BA4A-CBA4231D73D1}"/>
            </c:ext>
          </c:extLst>
        </c:ser>
        <c:ser>
          <c:idx val="4"/>
          <c:order val="4"/>
          <c:tx>
            <c:strRef>
              <c:f>MyMetarDALTSummary!$F$1</c:f>
              <c:strCache>
                <c:ptCount val="1"/>
                <c:pt idx="0">
                  <c:v>DAMEAN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MyMetarDALTSummary!$F$2:$F$13</c:f>
              <c:numCache>
                <c:formatCode>General</c:formatCode>
                <c:ptCount val="12"/>
                <c:pt idx="0">
                  <c:v>-1902.21092593</c:v>
                </c:pt>
                <c:pt idx="1">
                  <c:v>-1769.0936814300001</c:v>
                </c:pt>
                <c:pt idx="2">
                  <c:v>-1326.9344917599999</c:v>
                </c:pt>
                <c:pt idx="3">
                  <c:v>-620.52045692599995</c:v>
                </c:pt>
                <c:pt idx="4">
                  <c:v>111.056844854</c:v>
                </c:pt>
                <c:pt idx="5">
                  <c:v>822.37956199999996</c:v>
                </c:pt>
                <c:pt idx="6">
                  <c:v>1326.0562742100001</c:v>
                </c:pt>
                <c:pt idx="7">
                  <c:v>1151.9232987</c:v>
                </c:pt>
                <c:pt idx="8">
                  <c:v>564.04510134999998</c:v>
                </c:pt>
                <c:pt idx="9">
                  <c:v>-121.806816774</c:v>
                </c:pt>
                <c:pt idx="10">
                  <c:v>-999.18074005799997</c:v>
                </c:pt>
                <c:pt idx="11">
                  <c:v>-1565.6400716099999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9-8A43-BA4A-CBA4231D73D1}"/>
            </c:ext>
          </c:extLst>
        </c:ser>
        <c:ser>
          <c:idx val="5"/>
          <c:order val="5"/>
          <c:tx>
            <c:strRef>
              <c:f>MyMetarDALTSummary!$G$1</c:f>
              <c:strCache>
                <c:ptCount val="1"/>
                <c:pt idx="0">
                  <c:v>DA01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MyMetarDALTSummary!$G$2:$G$13</c:f>
              <c:numCache>
                <c:formatCode>General</c:formatCode>
                <c:ptCount val="12"/>
                <c:pt idx="0">
                  <c:v>-4112.2153698499997</c:v>
                </c:pt>
                <c:pt idx="1">
                  <c:v>-4030.2850129600001</c:v>
                </c:pt>
                <c:pt idx="2">
                  <c:v>-3359.2804389500002</c:v>
                </c:pt>
                <c:pt idx="3">
                  <c:v>-2181.8984429699999</c:v>
                </c:pt>
                <c:pt idx="4">
                  <c:v>-1203.4805958899999</c:v>
                </c:pt>
                <c:pt idx="5">
                  <c:v>-677.12536614400005</c:v>
                </c:pt>
                <c:pt idx="6">
                  <c:v>166.99685945100001</c:v>
                </c:pt>
                <c:pt idx="7">
                  <c:v>83.215333050500007</c:v>
                </c:pt>
                <c:pt idx="8">
                  <c:v>-926.213533783</c:v>
                </c:pt>
                <c:pt idx="9">
                  <c:v>-1821.3374567799999</c:v>
                </c:pt>
                <c:pt idx="10">
                  <c:v>-2876.5930347499998</c:v>
                </c:pt>
                <c:pt idx="11">
                  <c:v>-3658.4537147699998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9-8A43-BA4A-CBA4231D73D1}"/>
            </c:ext>
          </c:extLst>
        </c:ser>
        <c:ser>
          <c:idx val="6"/>
          <c:order val="6"/>
          <c:tx>
            <c:strRef>
              <c:f>MyMetarDALTSummary!$H$1</c:f>
              <c:strCache>
                <c:ptCount val="1"/>
                <c:pt idx="0">
                  <c:v>DA001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MyMetarDALTSummary!$H$2:$H$13</c:f>
              <c:numCache>
                <c:formatCode>General</c:formatCode>
                <c:ptCount val="12"/>
                <c:pt idx="0">
                  <c:v>-4741.3925939999999</c:v>
                </c:pt>
                <c:pt idx="1">
                  <c:v>-5315.66381542</c:v>
                </c:pt>
                <c:pt idx="2">
                  <c:v>-4000.5257403199998</c:v>
                </c:pt>
                <c:pt idx="3">
                  <c:v>-2624.5657425099998</c:v>
                </c:pt>
                <c:pt idx="4">
                  <c:v>-1422.4277950799999</c:v>
                </c:pt>
                <c:pt idx="5">
                  <c:v>-1011.10039755</c:v>
                </c:pt>
                <c:pt idx="6">
                  <c:v>-38.035060533900001</c:v>
                </c:pt>
                <c:pt idx="7">
                  <c:v>-259.73933695099998</c:v>
                </c:pt>
                <c:pt idx="8">
                  <c:v>-1358.0309490300001</c:v>
                </c:pt>
                <c:pt idx="9">
                  <c:v>-2347.6330408099998</c:v>
                </c:pt>
                <c:pt idx="10">
                  <c:v>-3664.71739617</c:v>
                </c:pt>
                <c:pt idx="11">
                  <c:v>-4333.4827721600004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9-8A43-BA4A-CBA4231D73D1}"/>
            </c:ext>
          </c:extLst>
        </c:ser>
        <c:ser>
          <c:idx val="7"/>
          <c:order val="7"/>
          <c:tx>
            <c:strRef>
              <c:f>MyMetarDALTSummary!$I$1</c:f>
              <c:strCache>
                <c:ptCount val="1"/>
                <c:pt idx="0">
                  <c:v>DAMIN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MyMetarDALTSummary!$A$2:$A$13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MyMetarDALTSummary!$I$2:$I$13</c:f>
              <c:numCache>
                <c:formatCode>General</c:formatCode>
                <c:ptCount val="12"/>
                <c:pt idx="0">
                  <c:v>-4984.5096212799999</c:v>
                </c:pt>
                <c:pt idx="1">
                  <c:v>-5550.5227159699998</c:v>
                </c:pt>
                <c:pt idx="2">
                  <c:v>-4159.1162412399999</c:v>
                </c:pt>
                <c:pt idx="3">
                  <c:v>-2900.5981353100001</c:v>
                </c:pt>
                <c:pt idx="4">
                  <c:v>-1674.6480738400001</c:v>
                </c:pt>
                <c:pt idx="5">
                  <c:v>-1067.06900376</c:v>
                </c:pt>
                <c:pt idx="6">
                  <c:v>-169.1448934</c:v>
                </c:pt>
                <c:pt idx="7">
                  <c:v>-390.16117175699998</c:v>
                </c:pt>
                <c:pt idx="8">
                  <c:v>-1618.8921347600001</c:v>
                </c:pt>
                <c:pt idx="9">
                  <c:v>-2667.7040595399999</c:v>
                </c:pt>
                <c:pt idx="10">
                  <c:v>-3698.8892605699998</c:v>
                </c:pt>
                <c:pt idx="11">
                  <c:v>-4495.0912320400002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59-8A43-BA4A-CBA4231D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31584"/>
        <c:axId val="1855233408"/>
      </c:lineChart>
      <c:catAx>
        <c:axId val="18552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33408"/>
        <c:crosses val="autoZero"/>
        <c:auto val="1"/>
        <c:lblAlgn val="ctr"/>
        <c:lblOffset val="100"/>
        <c:noMultiLvlLbl val="0"/>
      </c:catAx>
      <c:valAx>
        <c:axId val="1855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13</xdr:row>
      <xdr:rowOff>152400</xdr:rowOff>
    </xdr:from>
    <xdr:to>
      <xdr:col>8</xdr:col>
      <xdr:colOff>374650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35713-4DD1-585F-E4CB-36A6E8DF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14</xdr:row>
      <xdr:rowOff>82550</xdr:rowOff>
    </xdr:from>
    <xdr:to>
      <xdr:col>9</xdr:col>
      <xdr:colOff>76200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7A0F8-99C2-8012-35D1-CAC817DE5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16</xdr:row>
      <xdr:rowOff>6350</xdr:rowOff>
    </xdr:from>
    <xdr:to>
      <xdr:col>9</xdr:col>
      <xdr:colOff>260350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E1C64-3DFE-864A-8FDD-8C6075203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14</xdr:row>
      <xdr:rowOff>146050</xdr:rowOff>
    </xdr:from>
    <xdr:to>
      <xdr:col>7</xdr:col>
      <xdr:colOff>323850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9AF95-BD01-1BD6-C615-8DF68A2AC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6C43440E-CC9B-3F4D-9B69-274BA225C912}" autoFormatId="16" applyNumberFormats="0" applyBorderFormats="0" applyFontFormats="0" applyPatternFormats="0" applyAlignmentFormats="0" applyWidthHeightFormats="0">
  <queryTableRefresh nextId="11">
    <queryTableFields count="10">
      <queryTableField id="1" name="Month" tableColumnId="1"/>
      <queryTableField id="2" name="AMAX" tableColumnId="2"/>
      <queryTableField id="3" name="A999" tableColumnId="3"/>
      <queryTableField id="4" name="A99" tableColumnId="4"/>
      <queryTableField id="5" name="AMODE" tableColumnId="5"/>
      <queryTableField id="6" name="AMEAN" tableColumnId="6"/>
      <queryTableField id="7" name="A01" tableColumnId="7"/>
      <queryTableField id="8" name="A001" tableColumnId="8"/>
      <queryTableField id="9" name="AMIN" tableColumnId="9"/>
      <queryTableField id="10" name="NMTH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4E6E737-210D-0E44-A9AF-B5A74D19FA1A}" autoFormatId="16" applyNumberFormats="0" applyBorderFormats="0" applyFontFormats="0" applyPatternFormats="0" applyAlignmentFormats="0" applyWidthHeightFormats="0">
  <queryTableRefresh nextId="11">
    <queryTableFields count="10">
      <queryTableField id="1" name="Month" tableColumnId="1"/>
      <queryTableField id="2" name="TMAX" tableColumnId="2"/>
      <queryTableField id="3" name="T999" tableColumnId="3"/>
      <queryTableField id="4" name="T99" tableColumnId="4"/>
      <queryTableField id="5" name="TMODE" tableColumnId="5"/>
      <queryTableField id="6" name="TMEAN" tableColumnId="6"/>
      <queryTableField id="7" name="T01" tableColumnId="7"/>
      <queryTableField id="8" name="T001" tableColumnId="8"/>
      <queryTableField id="9" name="TMIN" tableColumnId="9"/>
      <queryTableField id="10" name="NMTH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1C83DCF-7C82-5645-942B-E4D7D0DDFAB5}" autoFormatId="16" applyNumberFormats="0" applyBorderFormats="0" applyFontFormats="0" applyPatternFormats="0" applyAlignmentFormats="0" applyWidthHeightFormats="0">
  <queryTableRefresh nextId="11">
    <queryTableFields count="10">
      <queryTableField id="1" name="Month" tableColumnId="1"/>
      <queryTableField id="2" name="DPMAX" tableColumnId="2"/>
      <queryTableField id="3" name="DP999" tableColumnId="3"/>
      <queryTableField id="4" name="DP99" tableColumnId="4"/>
      <queryTableField id="5" name="DPMODE" tableColumnId="5"/>
      <queryTableField id="6" name="DPMEAN" tableColumnId="6"/>
      <queryTableField id="7" name="DP01" tableColumnId="7"/>
      <queryTableField id="8" name="DP001" tableColumnId="8"/>
      <queryTableField id="9" name="DPMIN" tableColumnId="9"/>
      <queryTableField id="10" name="NMTHS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8B5DE5-F8E2-004E-B7BD-5007EF743449}" autoFormatId="16" applyNumberFormats="0" applyBorderFormats="0" applyFontFormats="0" applyPatternFormats="0" applyAlignmentFormats="0" applyWidthHeightFormats="0">
  <queryTableRefresh nextId="11">
    <queryTableFields count="10">
      <queryTableField id="1" name="Month" tableColumnId="1"/>
      <queryTableField id="2" name="DAMAX" tableColumnId="2"/>
      <queryTableField id="3" name="DA999" tableColumnId="3"/>
      <queryTableField id="4" name="DA99" tableColumnId="4"/>
      <queryTableField id="5" name="DAMODE" tableColumnId="5"/>
      <queryTableField id="6" name="DAMEAN" tableColumnId="6"/>
      <queryTableField id="7" name="DA01" tableColumnId="7"/>
      <queryTableField id="8" name="DA001" tableColumnId="8"/>
      <queryTableField id="9" name="DAMIN" tableColumnId="9"/>
      <queryTableField id="10" name="NMTH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EA4250-E6CE-5546-A272-5E242A31C613}" name="MyMetarALTISummary" displayName="MyMetarALTISummary" ref="A1:J13" tableType="queryTable" totalsRowShown="0">
  <autoFilter ref="A1:J13" xr:uid="{5CEA4250-E6CE-5546-A272-5E242A31C613}"/>
  <tableColumns count="10">
    <tableColumn id="1" xr3:uid="{CEF0A4C3-74CF-F94C-B124-D49FAEC24B45}" uniqueName="1" name="Month" queryTableFieldId="1"/>
    <tableColumn id="2" xr3:uid="{1DCE9593-706E-B14E-B813-A741A432070E}" uniqueName="2" name="AMAX" queryTableFieldId="2"/>
    <tableColumn id="3" xr3:uid="{8D8E2A5D-959A-B84D-BFE9-3AAB81C12367}" uniqueName="3" name="A999" queryTableFieldId="3"/>
    <tableColumn id="4" xr3:uid="{4A064694-24D8-3640-95BB-5A2238593D4C}" uniqueName="4" name="A99" queryTableFieldId="4"/>
    <tableColumn id="5" xr3:uid="{9E563FA8-6B8E-B143-943B-8B9683DA6FEA}" uniqueName="5" name="AMODE" queryTableFieldId="5"/>
    <tableColumn id="6" xr3:uid="{F22F50DF-2194-C541-A356-3C7896006A7E}" uniqueName="6" name="AMEAN" queryTableFieldId="6"/>
    <tableColumn id="7" xr3:uid="{90756DBB-A723-D440-B4A2-6786D42336A9}" uniqueName="7" name="A01" queryTableFieldId="7"/>
    <tableColumn id="8" xr3:uid="{9044CE6E-9BDC-904E-B9CE-5BCBBDCC6617}" uniqueName="8" name="A001" queryTableFieldId="8"/>
    <tableColumn id="9" xr3:uid="{37FCD1F8-AB4A-9C4B-AAA0-2D4A480CD841}" uniqueName="9" name="AMIN" queryTableFieldId="9"/>
    <tableColumn id="10" xr3:uid="{043ED7BF-B0BC-D843-9B16-E82295715FBF}" uniqueName="10" name="NMTHS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7FC89-C914-6D4D-BF4A-CF90F5800E54}" name="MyMetarTMPCSummary" displayName="MyMetarTMPCSummary" ref="A1:J13" tableType="queryTable" totalsRowShown="0">
  <autoFilter ref="A1:J13" xr:uid="{BA07FC89-C914-6D4D-BF4A-CF90F5800E54}"/>
  <tableColumns count="10">
    <tableColumn id="1" xr3:uid="{8A02FBC7-A9E3-9F48-956E-99F0C75FAF58}" uniqueName="1" name="Month" queryTableFieldId="1"/>
    <tableColumn id="2" xr3:uid="{DE1E2EAD-743B-F246-806F-B74435DED4F5}" uniqueName="2" name="TMAX" queryTableFieldId="2"/>
    <tableColumn id="3" xr3:uid="{C50F3146-920A-564C-8CC1-5830754D43C1}" uniqueName="3" name="T999" queryTableFieldId="3"/>
    <tableColumn id="4" xr3:uid="{9C300A14-D672-E54D-9652-C2D48D03059E}" uniqueName="4" name="T99" queryTableFieldId="4"/>
    <tableColumn id="5" xr3:uid="{363C7DEF-FBA1-9C40-B9E2-5A349F3F8D02}" uniqueName="5" name="TMODE" queryTableFieldId="5"/>
    <tableColumn id="6" xr3:uid="{B233D3FE-1F17-CE48-A9CB-0DD8FF4D5039}" uniqueName="6" name="TMEAN" queryTableFieldId="6"/>
    <tableColumn id="7" xr3:uid="{A1251350-3399-4B4C-A3F6-528A4E2CE22D}" uniqueName="7" name="T01" queryTableFieldId="7"/>
    <tableColumn id="8" xr3:uid="{BDA77EB0-A8B3-ED42-9BA8-B3A1D8984D74}" uniqueName="8" name="T001" queryTableFieldId="8"/>
    <tableColumn id="9" xr3:uid="{2251A8B1-138D-1C42-8A85-310972110DA4}" uniqueName="9" name="TMIN" queryTableFieldId="9"/>
    <tableColumn id="10" xr3:uid="{FEE826EA-6597-6442-B589-6086B367EA6C}" uniqueName="10" name="NMTH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D4C8F-8AE7-3340-A7B9-EE244383E696}" name="MyMetarDWPCSummary" displayName="MyMetarDWPCSummary" ref="A1:J13" tableType="queryTable" totalsRowShown="0">
  <autoFilter ref="A1:J13" xr:uid="{313D4C8F-8AE7-3340-A7B9-EE244383E696}"/>
  <tableColumns count="10">
    <tableColumn id="1" xr3:uid="{BB04F4EB-C775-B648-80ED-8DC2ECA4AB06}" uniqueName="1" name="Month" queryTableFieldId="1"/>
    <tableColumn id="2" xr3:uid="{ACE5FA3F-D26A-2C42-BB1A-1206DD4F501C}" uniqueName="2" name="DPMAX" queryTableFieldId="2"/>
    <tableColumn id="3" xr3:uid="{71F43E66-7EF2-2C4C-BFF8-8D99DDFA2B25}" uniqueName="3" name="DP999" queryTableFieldId="3"/>
    <tableColumn id="4" xr3:uid="{0516311F-59AF-5D44-85DB-0AEEEE514A34}" uniqueName="4" name="DP99" queryTableFieldId="4"/>
    <tableColumn id="5" xr3:uid="{D57F5909-29B3-954C-8437-6403E0134CE1}" uniqueName="5" name="DPMODE" queryTableFieldId="5"/>
    <tableColumn id="6" xr3:uid="{F99D53B0-0E4B-DE42-A247-46136B5544CB}" uniqueName="6" name="DPMEAN" queryTableFieldId="6"/>
    <tableColumn id="7" xr3:uid="{B46FA739-523A-7B48-A469-56EA73FBDB38}" uniqueName="7" name="DP01" queryTableFieldId="7"/>
    <tableColumn id="8" xr3:uid="{CABEBC86-5610-064B-879F-9570F8E58EC5}" uniqueName="8" name="DP001" queryTableFieldId="8"/>
    <tableColumn id="9" xr3:uid="{FE69A7DC-8226-5245-8109-9157D318066E}" uniqueName="9" name="DPMIN" queryTableFieldId="9"/>
    <tableColumn id="10" xr3:uid="{3EB476B8-13A8-A441-81BA-FDAE46BE9AE6}" uniqueName="10" name="NMTHS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BDA0A-1645-9F41-92BE-E6A3728DA592}" name="MyMetarDALTSummary" displayName="MyMetarDALTSummary" ref="A1:J13" tableType="queryTable" totalsRowShown="0">
  <autoFilter ref="A1:J13" xr:uid="{F4FBDA0A-1645-9F41-92BE-E6A3728DA592}"/>
  <tableColumns count="10">
    <tableColumn id="1" xr3:uid="{3BCDD26D-AC33-B543-BDBA-F0473FC5E013}" uniqueName="1" name="Month" queryTableFieldId="1"/>
    <tableColumn id="2" xr3:uid="{ED143C80-549F-C845-BC19-8D9F1B1ABAB9}" uniqueName="2" name="DAMAX" queryTableFieldId="2"/>
    <tableColumn id="3" xr3:uid="{FD142D80-8B8D-714A-87F2-3DD5A0898D48}" uniqueName="3" name="DA999" queryTableFieldId="3"/>
    <tableColumn id="4" xr3:uid="{E11326F8-7874-2343-A5D3-3CECF77EB710}" uniqueName="4" name="DA99" queryTableFieldId="4"/>
    <tableColumn id="5" xr3:uid="{73540592-E961-0C4E-98F7-239BDA2CB6E7}" uniqueName="5" name="DAMODE" queryTableFieldId="5"/>
    <tableColumn id="6" xr3:uid="{DE363630-574E-4641-84D4-22715129BCF2}" uniqueName="6" name="DAMEAN" queryTableFieldId="6"/>
    <tableColumn id="7" xr3:uid="{E698C2EE-8CAF-A649-85F8-432B43159227}" uniqueName="7" name="DA01" queryTableFieldId="7"/>
    <tableColumn id="8" xr3:uid="{9F9AC8A7-E3C6-9945-A10F-08E5F0424CF0}" uniqueName="8" name="DA001" queryTableFieldId="8"/>
    <tableColumn id="9" xr3:uid="{0CC1F44C-93E9-9543-AD4F-5C30D9223B4A}" uniqueName="9" name="DAMIN" queryTableFieldId="9"/>
    <tableColumn id="10" xr3:uid="{D9350DE2-65A2-1E40-BE58-2C82FDEBA84F}" uniqueName="10" name="NMTH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66D2-11A1-4343-B12C-D791E1B501C5}">
  <dimension ref="A1:J13"/>
  <sheetViews>
    <sheetView tabSelected="1" zoomScale="75" workbookViewId="0">
      <selection activeCell="L5" sqref="L5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7.83203125" bestFit="1" customWidth="1"/>
    <col min="4" max="4" width="8.1640625" bestFit="1" customWidth="1"/>
    <col min="5" max="5" width="10" bestFit="1" customWidth="1"/>
    <col min="6" max="6" width="12.1640625" bestFit="1" customWidth="1"/>
    <col min="7" max="7" width="6.83203125" bestFit="1" customWidth="1"/>
    <col min="8" max="8" width="9.1640625" bestFit="1" customWidth="1"/>
    <col min="9" max="9" width="8.1640625" bestFit="1" customWidth="1"/>
    <col min="10" max="10" width="9.6640625" bestFit="1" customWidth="1"/>
  </cols>
  <sheetData>
    <row r="1" spans="1:10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9</v>
      </c>
    </row>
    <row r="2" spans="1:10" x14ac:dyDescent="0.2">
      <c r="A2">
        <v>1</v>
      </c>
      <c r="B2">
        <v>30.77</v>
      </c>
      <c r="C2">
        <v>30.74</v>
      </c>
      <c r="D2">
        <v>30.64</v>
      </c>
      <c r="E2">
        <v>29.96</v>
      </c>
      <c r="F2">
        <v>30.012943860499998</v>
      </c>
      <c r="G2">
        <v>29.28</v>
      </c>
      <c r="H2">
        <v>29.07</v>
      </c>
      <c r="I2">
        <v>28.95</v>
      </c>
      <c r="J2">
        <v>15</v>
      </c>
    </row>
    <row r="3" spans="1:10" x14ac:dyDescent="0.2">
      <c r="A3">
        <v>2</v>
      </c>
      <c r="B3">
        <v>30.85</v>
      </c>
      <c r="C3">
        <v>30.78</v>
      </c>
      <c r="D3">
        <v>30.63</v>
      </c>
      <c r="E3">
        <v>30.08</v>
      </c>
      <c r="F3">
        <v>30.013440734500001</v>
      </c>
      <c r="G3">
        <v>29.27</v>
      </c>
      <c r="H3">
        <v>28.96</v>
      </c>
      <c r="I3">
        <v>28.64</v>
      </c>
      <c r="J3">
        <v>15</v>
      </c>
    </row>
    <row r="4" spans="1:10" x14ac:dyDescent="0.2">
      <c r="A4">
        <v>3</v>
      </c>
      <c r="B4">
        <v>30.8</v>
      </c>
      <c r="C4">
        <v>30.75</v>
      </c>
      <c r="D4">
        <v>30.64</v>
      </c>
      <c r="E4">
        <v>30.03</v>
      </c>
      <c r="F4">
        <v>30.0082171484</v>
      </c>
      <c r="G4">
        <v>29.33</v>
      </c>
      <c r="H4">
        <v>29.12</v>
      </c>
      <c r="I4">
        <v>28.87</v>
      </c>
      <c r="J4">
        <v>15</v>
      </c>
    </row>
    <row r="5" spans="1:10" x14ac:dyDescent="0.2">
      <c r="A5">
        <v>4</v>
      </c>
      <c r="B5">
        <v>30.83</v>
      </c>
      <c r="C5">
        <v>30.78</v>
      </c>
      <c r="D5">
        <v>30.56</v>
      </c>
      <c r="E5">
        <v>29.97</v>
      </c>
      <c r="F5">
        <v>29.982129574799998</v>
      </c>
      <c r="G5">
        <v>29.31</v>
      </c>
      <c r="H5">
        <v>29.16</v>
      </c>
      <c r="I5">
        <v>29.08</v>
      </c>
      <c r="J5">
        <v>15</v>
      </c>
    </row>
    <row r="6" spans="1:10" x14ac:dyDescent="0.2">
      <c r="A6">
        <v>5</v>
      </c>
      <c r="B6">
        <v>30.54</v>
      </c>
      <c r="C6">
        <v>30.51</v>
      </c>
      <c r="D6">
        <v>30.44</v>
      </c>
      <c r="E6">
        <v>30</v>
      </c>
      <c r="F6">
        <v>30.003199426599998</v>
      </c>
      <c r="G6">
        <v>29.49</v>
      </c>
      <c r="H6">
        <v>29.222079999999998</v>
      </c>
      <c r="I6">
        <v>29.04</v>
      </c>
      <c r="J6">
        <v>15</v>
      </c>
    </row>
    <row r="7" spans="1:10" x14ac:dyDescent="0.2">
      <c r="A7">
        <v>6</v>
      </c>
      <c r="B7">
        <v>30.48</v>
      </c>
      <c r="C7">
        <v>30.44</v>
      </c>
      <c r="D7">
        <v>30.36</v>
      </c>
      <c r="E7">
        <v>29.89</v>
      </c>
      <c r="F7">
        <v>29.9368936097</v>
      </c>
      <c r="G7">
        <v>29.52</v>
      </c>
      <c r="H7">
        <v>29.45</v>
      </c>
      <c r="I7">
        <v>29.37</v>
      </c>
      <c r="J7">
        <v>15</v>
      </c>
    </row>
    <row r="8" spans="1:10" x14ac:dyDescent="0.2">
      <c r="A8">
        <v>7</v>
      </c>
      <c r="B8">
        <v>30.37</v>
      </c>
      <c r="C8">
        <v>30.35</v>
      </c>
      <c r="D8">
        <v>30.29</v>
      </c>
      <c r="E8">
        <v>29.98</v>
      </c>
      <c r="F8">
        <v>29.946497386299999</v>
      </c>
      <c r="G8">
        <v>29.61</v>
      </c>
      <c r="H8">
        <v>29.52</v>
      </c>
      <c r="I8">
        <v>29.44</v>
      </c>
      <c r="J8">
        <v>15</v>
      </c>
    </row>
    <row r="9" spans="1:10" x14ac:dyDescent="0.2">
      <c r="A9">
        <v>8</v>
      </c>
      <c r="B9">
        <v>30.37</v>
      </c>
      <c r="C9">
        <v>30.35</v>
      </c>
      <c r="D9">
        <v>30.32</v>
      </c>
      <c r="E9">
        <v>29.96</v>
      </c>
      <c r="F9">
        <v>29.975768965299999</v>
      </c>
      <c r="G9">
        <v>29.56</v>
      </c>
      <c r="H9">
        <v>29.19</v>
      </c>
      <c r="I9">
        <v>29.05</v>
      </c>
      <c r="J9">
        <v>15</v>
      </c>
    </row>
    <row r="10" spans="1:10" x14ac:dyDescent="0.2">
      <c r="A10">
        <v>9</v>
      </c>
      <c r="B10">
        <v>30.64</v>
      </c>
      <c r="C10">
        <v>30.62</v>
      </c>
      <c r="D10">
        <v>30.5166</v>
      </c>
      <c r="E10">
        <v>30.03</v>
      </c>
      <c r="F10">
        <v>30.060375429600001</v>
      </c>
      <c r="G10">
        <v>29.63</v>
      </c>
      <c r="H10">
        <v>29.43</v>
      </c>
      <c r="I10">
        <v>29.33</v>
      </c>
      <c r="J10">
        <v>15</v>
      </c>
    </row>
    <row r="11" spans="1:10" x14ac:dyDescent="0.2">
      <c r="A11">
        <v>10</v>
      </c>
      <c r="B11">
        <v>30.67</v>
      </c>
      <c r="C11">
        <v>30.61</v>
      </c>
      <c r="D11">
        <v>30.52</v>
      </c>
      <c r="E11">
        <v>30.14</v>
      </c>
      <c r="F11">
        <v>30.028100190499998</v>
      </c>
      <c r="G11">
        <v>29.42</v>
      </c>
      <c r="H11">
        <v>29.12</v>
      </c>
      <c r="I11">
        <v>29</v>
      </c>
      <c r="J11">
        <v>15</v>
      </c>
    </row>
    <row r="12" spans="1:10" x14ac:dyDescent="0.2">
      <c r="A12">
        <v>11</v>
      </c>
      <c r="B12">
        <v>30.88</v>
      </c>
      <c r="C12">
        <v>30.86</v>
      </c>
      <c r="D12">
        <v>30.67</v>
      </c>
      <c r="E12">
        <v>30.11</v>
      </c>
      <c r="F12">
        <v>30.070049858699999</v>
      </c>
      <c r="G12">
        <v>29.31</v>
      </c>
      <c r="H12">
        <v>29.17</v>
      </c>
      <c r="I12">
        <v>29.06</v>
      </c>
      <c r="J12">
        <v>15</v>
      </c>
    </row>
    <row r="13" spans="1:10" x14ac:dyDescent="0.2">
      <c r="A13">
        <v>12</v>
      </c>
      <c r="B13">
        <v>30.93</v>
      </c>
      <c r="C13">
        <v>30.91</v>
      </c>
      <c r="D13">
        <v>30.7</v>
      </c>
      <c r="E13">
        <v>30.09</v>
      </c>
      <c r="F13">
        <v>30.057326818</v>
      </c>
      <c r="G13">
        <v>29.27</v>
      </c>
      <c r="H13">
        <v>29.05</v>
      </c>
      <c r="I13">
        <v>28.91</v>
      </c>
      <c r="J13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65FC-6ED5-3F48-BABC-647AEA6C4B36}">
  <dimension ref="A1:J13"/>
  <sheetViews>
    <sheetView workbookViewId="0">
      <selection activeCell="K20" sqref="K20"/>
    </sheetView>
  </sheetViews>
  <sheetFormatPr baseColWidth="10" defaultRowHeight="16" x14ac:dyDescent="0.2"/>
  <cols>
    <col min="1" max="1" width="8.83203125" bestFit="1" customWidth="1"/>
    <col min="2" max="2" width="8.1640625" bestFit="1" customWidth="1"/>
    <col min="3" max="3" width="7.5" bestFit="1" customWidth="1"/>
    <col min="4" max="4" width="6.5" bestFit="1" customWidth="1"/>
    <col min="5" max="5" width="9.6640625" bestFit="1" customWidth="1"/>
    <col min="6" max="6" width="12.83203125" bestFit="1" customWidth="1"/>
    <col min="7" max="7" width="6.5" bestFit="1" customWidth="1"/>
    <col min="8" max="8" width="7.5" bestFit="1" customWidth="1"/>
    <col min="9" max="9" width="7.83203125" bestFit="1" customWidth="1"/>
    <col min="10" max="10" width="9.6640625" bestFit="1" customWidth="1"/>
  </cols>
  <sheetData>
    <row r="1" spans="1:10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</v>
      </c>
    </row>
    <row r="2" spans="1:10" x14ac:dyDescent="0.2">
      <c r="A2">
        <v>1</v>
      </c>
      <c r="B2">
        <v>21</v>
      </c>
      <c r="C2">
        <v>16</v>
      </c>
      <c r="D2">
        <v>13</v>
      </c>
      <c r="E2">
        <v>1</v>
      </c>
      <c r="F2">
        <v>-0.221281906285</v>
      </c>
      <c r="G2">
        <v>-14</v>
      </c>
      <c r="H2">
        <v>-18</v>
      </c>
      <c r="I2">
        <v>-19</v>
      </c>
      <c r="J2">
        <v>15</v>
      </c>
    </row>
    <row r="3" spans="1:10" x14ac:dyDescent="0.2">
      <c r="A3">
        <v>2</v>
      </c>
      <c r="B3">
        <v>22</v>
      </c>
      <c r="C3">
        <v>21</v>
      </c>
      <c r="D3">
        <v>16</v>
      </c>
      <c r="E3">
        <v>3</v>
      </c>
      <c r="F3">
        <v>0.82224887374900002</v>
      </c>
      <c r="G3">
        <v>-13</v>
      </c>
      <c r="H3">
        <v>-23</v>
      </c>
      <c r="I3">
        <v>-23</v>
      </c>
      <c r="J3">
        <v>15</v>
      </c>
    </row>
    <row r="4" spans="1:10" x14ac:dyDescent="0.2">
      <c r="A4">
        <v>3</v>
      </c>
      <c r="B4">
        <v>28</v>
      </c>
      <c r="C4">
        <v>25</v>
      </c>
      <c r="D4">
        <v>19</v>
      </c>
      <c r="E4">
        <v>4</v>
      </c>
      <c r="F4">
        <v>4.1962397504200002</v>
      </c>
      <c r="G4">
        <v>-8</v>
      </c>
      <c r="H4">
        <v>-12</v>
      </c>
      <c r="I4">
        <v>-13</v>
      </c>
      <c r="J4">
        <v>15</v>
      </c>
    </row>
    <row r="5" spans="1:10" x14ac:dyDescent="0.2">
      <c r="A5">
        <v>4</v>
      </c>
      <c r="B5">
        <v>32</v>
      </c>
      <c r="C5">
        <v>30</v>
      </c>
      <c r="D5">
        <v>24</v>
      </c>
      <c r="E5">
        <v>9</v>
      </c>
      <c r="F5">
        <v>9.4695352107499993</v>
      </c>
      <c r="G5">
        <v>0</v>
      </c>
      <c r="H5">
        <v>-3</v>
      </c>
      <c r="I5">
        <v>-6</v>
      </c>
      <c r="J5">
        <v>15</v>
      </c>
    </row>
    <row r="6" spans="1:10" x14ac:dyDescent="0.2">
      <c r="A6">
        <v>5</v>
      </c>
      <c r="B6">
        <v>35</v>
      </c>
      <c r="C6">
        <v>33</v>
      </c>
      <c r="D6">
        <v>30</v>
      </c>
      <c r="E6">
        <v>12</v>
      </c>
      <c r="F6">
        <v>15.3254072369</v>
      </c>
      <c r="G6">
        <v>7</v>
      </c>
      <c r="H6">
        <v>4</v>
      </c>
      <c r="I6">
        <v>3</v>
      </c>
      <c r="J6">
        <v>15</v>
      </c>
    </row>
    <row r="7" spans="1:10" x14ac:dyDescent="0.2">
      <c r="A7">
        <v>6</v>
      </c>
      <c r="B7">
        <v>38</v>
      </c>
      <c r="C7">
        <v>36</v>
      </c>
      <c r="D7">
        <v>33</v>
      </c>
      <c r="E7">
        <v>19</v>
      </c>
      <c r="F7">
        <v>20.290817300400001</v>
      </c>
      <c r="G7">
        <v>10</v>
      </c>
      <c r="H7">
        <v>8</v>
      </c>
      <c r="I7">
        <v>8</v>
      </c>
      <c r="J7">
        <v>15</v>
      </c>
    </row>
    <row r="8" spans="1:10" x14ac:dyDescent="0.2">
      <c r="A8">
        <v>7</v>
      </c>
      <c r="B8">
        <v>39</v>
      </c>
      <c r="C8">
        <v>37</v>
      </c>
      <c r="D8">
        <v>34</v>
      </c>
      <c r="E8">
        <v>23</v>
      </c>
      <c r="F8">
        <v>24.2693679297</v>
      </c>
      <c r="G8">
        <v>16</v>
      </c>
      <c r="H8">
        <v>15</v>
      </c>
      <c r="I8">
        <v>14</v>
      </c>
      <c r="J8">
        <v>15</v>
      </c>
    </row>
    <row r="9" spans="1:10" x14ac:dyDescent="0.2">
      <c r="A9">
        <v>8</v>
      </c>
      <c r="B9">
        <v>37</v>
      </c>
      <c r="C9">
        <v>36</v>
      </c>
      <c r="D9">
        <v>33</v>
      </c>
      <c r="E9">
        <v>22</v>
      </c>
      <c r="F9">
        <v>23.1397483097</v>
      </c>
      <c r="G9">
        <v>16</v>
      </c>
      <c r="H9">
        <v>14</v>
      </c>
      <c r="I9">
        <v>14</v>
      </c>
      <c r="J9">
        <v>15</v>
      </c>
    </row>
    <row r="10" spans="1:10" x14ac:dyDescent="0.2">
      <c r="A10">
        <v>9</v>
      </c>
      <c r="B10">
        <v>36</v>
      </c>
      <c r="C10">
        <v>34</v>
      </c>
      <c r="D10">
        <v>31</v>
      </c>
      <c r="E10">
        <v>19</v>
      </c>
      <c r="F10">
        <v>19.2399878192</v>
      </c>
      <c r="G10">
        <v>10</v>
      </c>
      <c r="H10">
        <v>8</v>
      </c>
      <c r="I10">
        <v>7</v>
      </c>
      <c r="J10">
        <v>15</v>
      </c>
    </row>
    <row r="11" spans="1:10" x14ac:dyDescent="0.2">
      <c r="A11">
        <v>10</v>
      </c>
      <c r="B11">
        <v>31</v>
      </c>
      <c r="C11">
        <v>29</v>
      </c>
      <c r="D11">
        <v>26</v>
      </c>
      <c r="E11">
        <v>12</v>
      </c>
      <c r="F11">
        <v>13.6284520037</v>
      </c>
      <c r="G11">
        <v>3</v>
      </c>
      <c r="H11">
        <v>-1</v>
      </c>
      <c r="I11">
        <v>-2</v>
      </c>
      <c r="J11">
        <v>15</v>
      </c>
    </row>
    <row r="12" spans="1:10" x14ac:dyDescent="0.2">
      <c r="A12">
        <v>11</v>
      </c>
      <c r="B12">
        <v>27</v>
      </c>
      <c r="C12">
        <v>24</v>
      </c>
      <c r="D12">
        <v>21</v>
      </c>
      <c r="E12">
        <v>7</v>
      </c>
      <c r="F12">
        <v>7.2470443415199997</v>
      </c>
      <c r="G12">
        <v>-4</v>
      </c>
      <c r="H12">
        <v>-9</v>
      </c>
      <c r="I12">
        <v>-10</v>
      </c>
      <c r="J12">
        <v>15</v>
      </c>
    </row>
    <row r="13" spans="1:10" x14ac:dyDescent="0.2">
      <c r="A13">
        <v>12</v>
      </c>
      <c r="B13">
        <v>21</v>
      </c>
      <c r="C13">
        <v>18</v>
      </c>
      <c r="D13">
        <v>15</v>
      </c>
      <c r="E13">
        <v>1</v>
      </c>
      <c r="F13">
        <v>2.7186473100600002</v>
      </c>
      <c r="G13">
        <v>-11</v>
      </c>
      <c r="H13">
        <v>-16</v>
      </c>
      <c r="I13">
        <v>-17</v>
      </c>
      <c r="J13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7EC9-15DE-0542-B777-AF2292ACF8C6}">
  <dimension ref="A1:J13"/>
  <sheetViews>
    <sheetView workbookViewId="0">
      <selection activeCell="H16" sqref="H16"/>
    </sheetView>
  </sheetViews>
  <sheetFormatPr baseColWidth="10" defaultRowHeight="16" x14ac:dyDescent="0.2"/>
  <cols>
    <col min="1" max="1" width="8.83203125" bestFit="1" customWidth="1"/>
    <col min="2" max="2" width="9.83203125" bestFit="1" customWidth="1"/>
    <col min="3" max="3" width="9.1640625" bestFit="1" customWidth="1"/>
    <col min="4" max="4" width="8.1640625" bestFit="1" customWidth="1"/>
    <col min="5" max="5" width="11.33203125" bestFit="1" customWidth="1"/>
    <col min="6" max="6" width="12.83203125" bestFit="1" customWidth="1"/>
    <col min="7" max="7" width="8.1640625" bestFit="1" customWidth="1"/>
    <col min="8" max="8" width="9.1640625" bestFit="1" customWidth="1"/>
    <col min="9" max="9" width="9.5" bestFit="1" customWidth="1"/>
    <col min="10" max="10" width="9.6640625" bestFit="1" customWidth="1"/>
  </cols>
  <sheetData>
    <row r="1" spans="1:10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9</v>
      </c>
    </row>
    <row r="2" spans="1:10" x14ac:dyDescent="0.2">
      <c r="A2">
        <v>1</v>
      </c>
      <c r="B2">
        <v>16</v>
      </c>
      <c r="C2">
        <v>14</v>
      </c>
      <c r="D2">
        <v>11</v>
      </c>
      <c r="E2">
        <v>-3</v>
      </c>
      <c r="F2">
        <v>-7.2631476317699999</v>
      </c>
      <c r="G2">
        <v>-24</v>
      </c>
      <c r="H2">
        <v>-27</v>
      </c>
      <c r="I2">
        <v>-29</v>
      </c>
      <c r="J2">
        <v>15</v>
      </c>
    </row>
    <row r="3" spans="1:10" x14ac:dyDescent="0.2">
      <c r="A3">
        <v>2</v>
      </c>
      <c r="B3">
        <v>16</v>
      </c>
      <c r="C3">
        <v>14</v>
      </c>
      <c r="D3">
        <v>11</v>
      </c>
      <c r="E3">
        <v>-3</v>
      </c>
      <c r="F3">
        <v>-6.7908247079799997</v>
      </c>
      <c r="G3">
        <v>-24</v>
      </c>
      <c r="H3">
        <v>-33</v>
      </c>
      <c r="I3">
        <v>-35</v>
      </c>
      <c r="J3">
        <v>15</v>
      </c>
    </row>
    <row r="4" spans="1:10" x14ac:dyDescent="0.2">
      <c r="A4">
        <v>3</v>
      </c>
      <c r="B4">
        <v>15</v>
      </c>
      <c r="C4">
        <v>14</v>
      </c>
      <c r="D4">
        <v>12</v>
      </c>
      <c r="E4">
        <v>-1</v>
      </c>
      <c r="F4">
        <v>-4.0601216605500001</v>
      </c>
      <c r="G4">
        <v>-22</v>
      </c>
      <c r="H4">
        <v>-24</v>
      </c>
      <c r="I4">
        <v>-26</v>
      </c>
      <c r="J4">
        <v>15</v>
      </c>
    </row>
    <row r="5" spans="1:10" x14ac:dyDescent="0.2">
      <c r="A5">
        <v>4</v>
      </c>
      <c r="B5">
        <v>18</v>
      </c>
      <c r="C5">
        <v>17</v>
      </c>
      <c r="D5">
        <v>15</v>
      </c>
      <c r="E5">
        <v>2</v>
      </c>
      <c r="F5">
        <v>1.1391684861</v>
      </c>
      <c r="G5">
        <v>-14</v>
      </c>
      <c r="H5">
        <v>-17</v>
      </c>
      <c r="I5">
        <v>-18</v>
      </c>
      <c r="J5">
        <v>15</v>
      </c>
    </row>
    <row r="6" spans="1:10" x14ac:dyDescent="0.2">
      <c r="A6">
        <v>5</v>
      </c>
      <c r="B6">
        <v>21</v>
      </c>
      <c r="C6">
        <v>20</v>
      </c>
      <c r="D6">
        <v>19</v>
      </c>
      <c r="E6">
        <v>7</v>
      </c>
      <c r="F6">
        <v>8.1235220016500005</v>
      </c>
      <c r="G6">
        <v>-6</v>
      </c>
      <c r="H6">
        <v>-9</v>
      </c>
      <c r="I6">
        <v>-13</v>
      </c>
      <c r="J6">
        <v>15</v>
      </c>
    </row>
    <row r="7" spans="1:10" x14ac:dyDescent="0.2">
      <c r="A7">
        <v>6</v>
      </c>
      <c r="B7">
        <v>24</v>
      </c>
      <c r="C7">
        <v>23</v>
      </c>
      <c r="D7">
        <v>22</v>
      </c>
      <c r="E7">
        <v>12</v>
      </c>
      <c r="F7">
        <v>13.020451595700001</v>
      </c>
      <c r="G7">
        <v>3</v>
      </c>
      <c r="H7">
        <v>-2</v>
      </c>
      <c r="I7">
        <v>-3</v>
      </c>
      <c r="J7">
        <v>15</v>
      </c>
    </row>
    <row r="8" spans="1:10" x14ac:dyDescent="0.2">
      <c r="A8">
        <v>7</v>
      </c>
      <c r="B8">
        <v>25</v>
      </c>
      <c r="C8">
        <v>24</v>
      </c>
      <c r="D8">
        <v>23</v>
      </c>
      <c r="E8">
        <v>19</v>
      </c>
      <c r="F8">
        <v>16.997065807199998</v>
      </c>
      <c r="G8">
        <v>8</v>
      </c>
      <c r="H8">
        <v>6</v>
      </c>
      <c r="I8">
        <v>2</v>
      </c>
      <c r="J8">
        <v>15</v>
      </c>
    </row>
    <row r="9" spans="1:10" x14ac:dyDescent="0.2">
      <c r="A9">
        <v>8</v>
      </c>
      <c r="B9">
        <v>26</v>
      </c>
      <c r="C9">
        <v>24</v>
      </c>
      <c r="D9">
        <v>23</v>
      </c>
      <c r="E9">
        <v>17</v>
      </c>
      <c r="F9">
        <v>16.194051116899999</v>
      </c>
      <c r="G9">
        <v>8</v>
      </c>
      <c r="H9">
        <v>4</v>
      </c>
      <c r="I9">
        <v>1</v>
      </c>
      <c r="J9">
        <v>15</v>
      </c>
    </row>
    <row r="10" spans="1:10" x14ac:dyDescent="0.2">
      <c r="A10">
        <v>9</v>
      </c>
      <c r="B10">
        <v>24</v>
      </c>
      <c r="C10">
        <v>23</v>
      </c>
      <c r="D10">
        <v>22</v>
      </c>
      <c r="E10">
        <v>12</v>
      </c>
      <c r="F10">
        <v>13.1230173576</v>
      </c>
      <c r="G10">
        <v>1</v>
      </c>
      <c r="H10">
        <v>-2</v>
      </c>
      <c r="I10">
        <v>-4</v>
      </c>
      <c r="J10">
        <v>15</v>
      </c>
    </row>
    <row r="11" spans="1:10" x14ac:dyDescent="0.2">
      <c r="A11">
        <v>10</v>
      </c>
      <c r="B11">
        <v>22</v>
      </c>
      <c r="C11">
        <v>22</v>
      </c>
      <c r="D11">
        <v>19</v>
      </c>
      <c r="E11">
        <v>9</v>
      </c>
      <c r="F11">
        <v>7.4810912800500002</v>
      </c>
      <c r="G11">
        <v>-6</v>
      </c>
      <c r="H11">
        <v>-10</v>
      </c>
      <c r="I11">
        <v>-11</v>
      </c>
      <c r="J11">
        <v>15</v>
      </c>
    </row>
    <row r="12" spans="1:10" x14ac:dyDescent="0.2">
      <c r="A12">
        <v>11</v>
      </c>
      <c r="B12">
        <v>20</v>
      </c>
      <c r="C12">
        <v>18</v>
      </c>
      <c r="D12">
        <v>16</v>
      </c>
      <c r="E12">
        <v>-1</v>
      </c>
      <c r="F12">
        <v>-9.9336692673499996E-2</v>
      </c>
      <c r="G12">
        <v>-18</v>
      </c>
      <c r="H12">
        <v>-21</v>
      </c>
      <c r="I12">
        <v>-25</v>
      </c>
      <c r="J12">
        <v>15</v>
      </c>
    </row>
    <row r="13" spans="1:10" x14ac:dyDescent="0.2">
      <c r="A13">
        <v>12</v>
      </c>
      <c r="B13">
        <v>17</v>
      </c>
      <c r="C13">
        <v>16</v>
      </c>
      <c r="D13">
        <v>13</v>
      </c>
      <c r="E13">
        <v>-4</v>
      </c>
      <c r="F13">
        <v>-3.6284174739799999</v>
      </c>
      <c r="G13">
        <v>-21</v>
      </c>
      <c r="H13">
        <v>-24</v>
      </c>
      <c r="I13">
        <v>-28</v>
      </c>
      <c r="J13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1BC0-D586-F74C-B4A1-9F824485F098}">
  <dimension ref="A1:J13"/>
  <sheetViews>
    <sheetView workbookViewId="0">
      <selection activeCell="I22" sqref="I22"/>
    </sheetView>
  </sheetViews>
  <sheetFormatPr baseColWidth="10" defaultRowHeight="16" x14ac:dyDescent="0.2"/>
  <cols>
    <col min="1" max="1" width="8.83203125" bestFit="1" customWidth="1"/>
    <col min="2" max="4" width="12.1640625" bestFit="1" customWidth="1"/>
    <col min="5" max="9" width="12.83203125" bestFit="1" customWidth="1"/>
    <col min="10" max="10" width="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1360.55087946</v>
      </c>
      <c r="C2">
        <v>912.64569538199999</v>
      </c>
      <c r="D2">
        <v>380.24003045400002</v>
      </c>
      <c r="E2">
        <v>-1638.4419975599999</v>
      </c>
      <c r="F2">
        <v>-1902.21092593</v>
      </c>
      <c r="G2">
        <v>-4112.2153698499997</v>
      </c>
      <c r="H2">
        <v>-4741.3925939999999</v>
      </c>
      <c r="I2">
        <v>-4984.5096212799999</v>
      </c>
      <c r="J2">
        <v>15</v>
      </c>
    </row>
    <row r="3" spans="1:10" x14ac:dyDescent="0.2">
      <c r="A3">
        <v>2</v>
      </c>
      <c r="B3">
        <v>1420.44467515</v>
      </c>
      <c r="C3">
        <v>975.21432340900003</v>
      </c>
      <c r="D3">
        <v>449.70608639300002</v>
      </c>
      <c r="E3">
        <v>-2260.4055933300001</v>
      </c>
      <c r="F3">
        <v>-1769.0936814300001</v>
      </c>
      <c r="G3">
        <v>-4030.2850129600001</v>
      </c>
      <c r="H3">
        <v>-5315.66381542</v>
      </c>
      <c r="I3">
        <v>-5550.5227159699998</v>
      </c>
      <c r="J3">
        <v>15</v>
      </c>
    </row>
    <row r="4" spans="1:10" x14ac:dyDescent="0.2">
      <c r="A4">
        <v>3</v>
      </c>
      <c r="B4">
        <v>1626.38837947</v>
      </c>
      <c r="C4">
        <v>1310.6457129400001</v>
      </c>
      <c r="D4">
        <v>783.89986396100005</v>
      </c>
      <c r="E4">
        <v>-1314.9446555100001</v>
      </c>
      <c r="F4">
        <v>-1326.9344917599999</v>
      </c>
      <c r="G4">
        <v>-3359.2804389500002</v>
      </c>
      <c r="H4">
        <v>-4000.5257403199998</v>
      </c>
      <c r="I4">
        <v>-4159.1162412399999</v>
      </c>
      <c r="J4">
        <v>15</v>
      </c>
    </row>
    <row r="5" spans="1:10" x14ac:dyDescent="0.2">
      <c r="A5">
        <v>4</v>
      </c>
      <c r="B5">
        <v>2536.9788705000001</v>
      </c>
      <c r="C5">
        <v>2138.05812117</v>
      </c>
      <c r="D5">
        <v>1288.7306356300001</v>
      </c>
      <c r="E5">
        <v>-1009.28044854</v>
      </c>
      <c r="F5">
        <v>-620.52045692599995</v>
      </c>
      <c r="G5">
        <v>-2181.8984429699999</v>
      </c>
      <c r="H5">
        <v>-2624.5657425099998</v>
      </c>
      <c r="I5">
        <v>-2900.5981353100001</v>
      </c>
      <c r="J5">
        <v>15</v>
      </c>
    </row>
    <row r="6" spans="1:10" x14ac:dyDescent="0.2">
      <c r="A6">
        <v>5</v>
      </c>
      <c r="B6">
        <v>2655.5344206</v>
      </c>
      <c r="C6">
        <v>2420.6414233599999</v>
      </c>
      <c r="D6">
        <v>2007.9009880599999</v>
      </c>
      <c r="E6">
        <v>-172.911659673</v>
      </c>
      <c r="F6">
        <v>111.056844854</v>
      </c>
      <c r="G6">
        <v>-1203.4805958899999</v>
      </c>
      <c r="H6">
        <v>-1422.4277950799999</v>
      </c>
      <c r="I6">
        <v>-1674.6480738400001</v>
      </c>
      <c r="J6">
        <v>15</v>
      </c>
    </row>
    <row r="7" spans="1:10" x14ac:dyDescent="0.2">
      <c r="A7">
        <v>6</v>
      </c>
      <c r="B7">
        <v>3024.7610518000001</v>
      </c>
      <c r="C7">
        <v>2808.8063284499999</v>
      </c>
      <c r="D7">
        <v>2458.4679439199999</v>
      </c>
      <c r="E7">
        <v>771.92515069900003</v>
      </c>
      <c r="F7">
        <v>822.37956199999996</v>
      </c>
      <c r="G7">
        <v>-677.12536614400005</v>
      </c>
      <c r="H7">
        <v>-1011.10039755</v>
      </c>
      <c r="I7">
        <v>-1067.06900376</v>
      </c>
      <c r="J7">
        <v>15</v>
      </c>
    </row>
    <row r="8" spans="1:10" x14ac:dyDescent="0.2">
      <c r="A8">
        <v>7</v>
      </c>
      <c r="B8">
        <v>3248.5476167800002</v>
      </c>
      <c r="C8">
        <v>3024.7382613700001</v>
      </c>
      <c r="D8">
        <v>2665.1721100599998</v>
      </c>
      <c r="E8">
        <v>956.49472111700004</v>
      </c>
      <c r="F8">
        <v>1326.0562742100001</v>
      </c>
      <c r="G8">
        <v>166.99685945100001</v>
      </c>
      <c r="H8">
        <v>-38.035060533900001</v>
      </c>
      <c r="I8">
        <v>-169.1448934</v>
      </c>
      <c r="J8">
        <v>15</v>
      </c>
    </row>
    <row r="9" spans="1:10" x14ac:dyDescent="0.2">
      <c r="A9">
        <v>8</v>
      </c>
      <c r="B9">
        <v>3051.0661463199999</v>
      </c>
      <c r="C9">
        <v>2761.4027351099999</v>
      </c>
      <c r="D9">
        <v>2474.1145210700001</v>
      </c>
      <c r="E9">
        <v>564.93019992999996</v>
      </c>
      <c r="F9">
        <v>1151.9232987</v>
      </c>
      <c r="G9">
        <v>83.215333050500007</v>
      </c>
      <c r="H9">
        <v>-259.73933695099998</v>
      </c>
      <c r="I9">
        <v>-390.16117175699998</v>
      </c>
      <c r="J9">
        <v>15</v>
      </c>
    </row>
    <row r="10" spans="1:10" x14ac:dyDescent="0.2">
      <c r="A10">
        <v>9</v>
      </c>
      <c r="B10">
        <v>2691.70778281</v>
      </c>
      <c r="C10">
        <v>2530.3281105599999</v>
      </c>
      <c r="D10">
        <v>2142.0851512899999</v>
      </c>
      <c r="E10">
        <v>20.557776433499999</v>
      </c>
      <c r="F10">
        <v>564.04510134999998</v>
      </c>
      <c r="G10">
        <v>-926.213533783</v>
      </c>
      <c r="H10">
        <v>-1358.0309490300001</v>
      </c>
      <c r="I10">
        <v>-1618.8921347600001</v>
      </c>
      <c r="J10">
        <v>15</v>
      </c>
    </row>
    <row r="11" spans="1:10" x14ac:dyDescent="0.2">
      <c r="A11">
        <v>10</v>
      </c>
      <c r="B11">
        <v>2347.9836149500002</v>
      </c>
      <c r="C11">
        <v>1820.02276089</v>
      </c>
      <c r="D11">
        <v>1454.8097719100001</v>
      </c>
      <c r="E11">
        <v>-519.96164453799997</v>
      </c>
      <c r="F11">
        <v>-121.806816774</v>
      </c>
      <c r="G11">
        <v>-1821.3374567799999</v>
      </c>
      <c r="H11">
        <v>-2347.6330408099998</v>
      </c>
      <c r="I11">
        <v>-2667.7040595399999</v>
      </c>
      <c r="J11">
        <v>15</v>
      </c>
    </row>
    <row r="12" spans="1:10" x14ac:dyDescent="0.2">
      <c r="A12">
        <v>11</v>
      </c>
      <c r="B12">
        <v>1858.4488898100001</v>
      </c>
      <c r="C12">
        <v>1628.5440540699999</v>
      </c>
      <c r="D12">
        <v>1002.09784028</v>
      </c>
      <c r="E12">
        <v>-1435.5320577099999</v>
      </c>
      <c r="F12">
        <v>-999.18074005799997</v>
      </c>
      <c r="G12">
        <v>-2876.5930347499998</v>
      </c>
      <c r="H12">
        <v>-3664.71739617</v>
      </c>
      <c r="I12">
        <v>-3698.8892605699998</v>
      </c>
      <c r="J12">
        <v>15</v>
      </c>
    </row>
    <row r="13" spans="1:10" x14ac:dyDescent="0.2">
      <c r="A13">
        <v>12</v>
      </c>
      <c r="B13">
        <v>1527.66536417</v>
      </c>
      <c r="C13">
        <v>1153.5392429399999</v>
      </c>
      <c r="D13">
        <v>555.68351839000002</v>
      </c>
      <c r="E13">
        <v>-2332.3428923299998</v>
      </c>
      <c r="F13">
        <v>-1565.6400716099999</v>
      </c>
      <c r="G13">
        <v>-3658.4537147699998</v>
      </c>
      <c r="H13">
        <v>-4333.4827721600004</v>
      </c>
      <c r="I13">
        <v>-4495.0912320400002</v>
      </c>
      <c r="J13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71FD-F562-DD43-9115-CF23FDC943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A C A g A N G F u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N G F u W q + H L R 7 D A Q A A 4 w k A A B M A A A B G b 3 J t d W x h c y 9 T Z W N 0 a W 9 u M S 5 t 7 Z X B i t s w E I b v g X 0 H o b 0 4 Y O w E y k I o P b h 2 y o Z W i V u r t F B 6 U G y 1 M c h S k e T d D W H f v Z N 1 a L b N 6 L b N K a d Y 3 4 i Z s f P B 7 2 T t W 6 N J N f x O X 1 + N r k Z u I 6 x s C N s y 6 Y U t s g + 8 6 r t O 2 C 1 5 Q 5 T 0 I 0 I q 0 9 t a w j F 3 d 0 l h 6 r 6 T 2 k f v W i W T 3 G g P B x f R 9 L O T 1 q W N d L p N C 3 O v l R G N S 9 + / X V W k X F V 8 / o m w e b H I 0 t N B i X / w d B y T b 4 V U b d d 6 a W E W v Y 6 8 W I 9 p T H K j + k 4 7 Y N N J T D 7 2 x s v K b 9 V + o e M h W R o t v 4 9 j W P e a l t Z 0 U G j I R o o G t q J w l Y s 1 3 D p U b g c e D W 8 G k w 8 8 U 6 q q h R J 2 P 8 3 b / k / H f C P 0 T 2 h Y P + 1 C / P a X P D b l V m j 3 w 9 h u 2 J R D 0 U X I F j H Z 7 S i D L 7 a B x 4 X 2 N 6 + S / d 1 H 4 L T I W P Y V 8 L 4 z 0 X 2 3 l v b A Z 7 N Z g K O Y r Y o 5 X p h n S 7 Q w m e I 4 w N k C a 7 N k / L b 6 + 7 U e x 6 N W B 7 8 e 5 t 6 X M j + P e 8 d B F / f g P y 0 H 9 0 7 w o B 6 C 0 R 6 D e K c 8 4 F 3 5 5 N f J 9 Q m O B + v + w S 8 h H W d n k u 7 Z o I t 0 O 8 p R 5 z i q H E c h L h w P + M Y x r z h q G / 9 v s k H m L c 4 i 2 7 N B F 9 l 2 N B C u g W z F o z W U r K F g x X M 1 E K s v l q q / A V B L A w Q U A A A I C A A 0 Y W 5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R h b l r 5 w E 4 T p Q A A A P Y A A A A S A A A A A A A A A A A A A A C k g Q A A A A B D b 2 5 m a W c v U G F j a 2 F n Z S 5 4 b W x Q S w E C F A M U A A A I C A A 0 Y W 5 a r 4 c t H s M B A A D j C Q A A E w A A A A A A A A A A A A A A p I H V A A A A R m 9 y b X V s Y X M v U 2 V j d G l v b j E u b V B L A Q I U A x Q A A A g I A D R h b l o P y u m r p A A A A O k A A A A T A A A A A A A A A A A A A A C k g c k C A A B b Q 2 9 u d G V u d F 9 U e X B l c 1 0 u e G 1 s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2 A A A A A A A A f j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X l N Z X R h c k R B T F R T d W 1 t Y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V m Y W N i O T M t Z j J l Z S 0 0 M G Q 2 L T l l Y 2 I t M G Q z Y T h k Z j R i N T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5 T W V 0 Y X J E Q U x U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N j o w N j o y O C 4 1 N T Q 0 M T Q w W i I g L z 4 8 R W 5 0 c n k g V H l w Z T 0 i R m l s b E N v b H V t b l R 5 c G V z I i B W Y W x 1 Z T 0 i c 0 F 3 V U Z C U V V G Q l F V R k F 3 P T 0 i I C 8 + P E V u d H J 5 I F R 5 c G U 9 I k Z p b G x D b 2 x 1 b W 5 O Y W 1 l c y I g V m F s d W U 9 I n N b J n F 1 b 3 Q 7 T W 9 u d G g m c X V v d D s s J n F 1 b 3 Q 7 R E F N Q V g m c X V v d D s s J n F 1 b 3 Q 7 R E E 5 O T k m c X V v d D s s J n F 1 b 3 Q 7 R E E 5 O S Z x d W 9 0 O y w m c X V v d D t E Q U 1 P R E U m c X V v d D s s J n F 1 b 3 Q 7 R E F N R U F O J n F 1 b 3 Q 7 L C Z x d W 9 0 O 0 R B M D E m c X V v d D s s J n F 1 b 3 Q 7 R E E w M D E m c X V v d D s s J n F 1 b 3 Q 7 R E F N S U 4 m c X V v d D s s J n F 1 b 3 Q 7 T k 1 U S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N Z X R h c k R B T F R T d W 1 t Y X J 5 L 0 F 1 d G 9 S Z W 1 v d m V k Q 2 9 s d W 1 u c z E u e 0 1 v b n R o L D B 9 J n F 1 b 3 Q 7 L C Z x d W 9 0 O 1 N l Y 3 R p b 2 4 x L 0 1 5 T W V 0 Y X J E Q U x U U 3 V t b W F y e S 9 B d X R v U m V t b 3 Z l Z E N v b H V t b n M x L n t E Q U 1 B W C w x f S Z x d W 9 0 O y w m c X V v d D t T Z W N 0 a W 9 u M S 9 N e U 1 l d G F y R E F M V F N 1 b W 1 h c n k v Q X V 0 b 1 J l b W 9 2 Z W R D b 2 x 1 b W 5 z M S 5 7 R E E 5 O T k s M n 0 m c X V v d D s s J n F 1 b 3 Q 7 U 2 V j d G l v b j E v T X l N Z X R h c k R B T F R T d W 1 t Y X J 5 L 0 F 1 d G 9 S Z W 1 v d m V k Q 2 9 s d W 1 u c z E u e 0 R B O T k s M 3 0 m c X V v d D s s J n F 1 b 3 Q 7 U 2 V j d G l v b j E v T X l N Z X R h c k R B T F R T d W 1 t Y X J 5 L 0 F 1 d G 9 S Z W 1 v d m V k Q 2 9 s d W 1 u c z E u e 0 R B T U 9 E R S w 0 f S Z x d W 9 0 O y w m c X V v d D t T Z W N 0 a W 9 u M S 9 N e U 1 l d G F y R E F M V F N 1 b W 1 h c n k v Q X V 0 b 1 J l b W 9 2 Z W R D b 2 x 1 b W 5 z M S 5 7 R E F N R U F O L D V 9 J n F 1 b 3 Q 7 L C Z x d W 9 0 O 1 N l Y 3 R p b 2 4 x L 0 1 5 T W V 0 Y X J E Q U x U U 3 V t b W F y e S 9 B d X R v U m V t b 3 Z l Z E N v b H V t b n M x L n t E Q T A x L D Z 9 J n F 1 b 3 Q 7 L C Z x d W 9 0 O 1 N l Y 3 R p b 2 4 x L 0 1 5 T W V 0 Y X J E Q U x U U 3 V t b W F y e S 9 B d X R v U m V t b 3 Z l Z E N v b H V t b n M x L n t E Q T A w M S w 3 f S Z x d W 9 0 O y w m c X V v d D t T Z W N 0 a W 9 u M S 9 N e U 1 l d G F y R E F M V F N 1 b W 1 h c n k v Q X V 0 b 1 J l b W 9 2 Z W R D b 2 x 1 b W 5 z M S 5 7 R E F N S U 4 s O H 0 m c X V v d D s s J n F 1 b 3 Q 7 U 2 V j d G l v b j E v T X l N Z X R h c k R B T F R T d W 1 t Y X J 5 L 0 F 1 d G 9 S Z W 1 v d m V k Q 2 9 s d W 1 u c z E u e 0 5 N V E h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e U 1 l d G F y R E F M V F N 1 b W 1 h c n k v Q X V 0 b 1 J l b W 9 2 Z W R D b 2 x 1 b W 5 z M S 5 7 T W 9 u d G g s M H 0 m c X V v d D s s J n F 1 b 3 Q 7 U 2 V j d G l v b j E v T X l N Z X R h c k R B T F R T d W 1 t Y X J 5 L 0 F 1 d G 9 S Z W 1 v d m V k Q 2 9 s d W 1 u c z E u e 0 R B T U F Y L D F 9 J n F 1 b 3 Q 7 L C Z x d W 9 0 O 1 N l Y 3 R p b 2 4 x L 0 1 5 T W V 0 Y X J E Q U x U U 3 V t b W F y e S 9 B d X R v U m V t b 3 Z l Z E N v b H V t b n M x L n t E Q T k 5 O S w y f S Z x d W 9 0 O y w m c X V v d D t T Z W N 0 a W 9 u M S 9 N e U 1 l d G F y R E F M V F N 1 b W 1 h c n k v Q X V 0 b 1 J l b W 9 2 Z W R D b 2 x 1 b W 5 z M S 5 7 R E E 5 O S w z f S Z x d W 9 0 O y w m c X V v d D t T Z W N 0 a W 9 u M S 9 N e U 1 l d G F y R E F M V F N 1 b W 1 h c n k v Q X V 0 b 1 J l b W 9 2 Z W R D b 2 x 1 b W 5 z M S 5 7 R E F N T 0 R F L D R 9 J n F 1 b 3 Q 7 L C Z x d W 9 0 O 1 N l Y 3 R p b 2 4 x L 0 1 5 T W V 0 Y X J E Q U x U U 3 V t b W F y e S 9 B d X R v U m V t b 3 Z l Z E N v b H V t b n M x L n t E Q U 1 F Q U 4 s N X 0 m c X V v d D s s J n F 1 b 3 Q 7 U 2 V j d G l v b j E v T X l N Z X R h c k R B T F R T d W 1 t Y X J 5 L 0 F 1 d G 9 S Z W 1 v d m V k Q 2 9 s d W 1 u c z E u e 0 R B M D E s N n 0 m c X V v d D s s J n F 1 b 3 Q 7 U 2 V j d G l v b j E v T X l N Z X R h c k R B T F R T d W 1 t Y X J 5 L 0 F 1 d G 9 S Z W 1 v d m V k Q 2 9 s d W 1 u c z E u e 0 R B M D A x L D d 9 J n F 1 b 3 Q 7 L C Z x d W 9 0 O 1 N l Y 3 R p b 2 4 x L 0 1 5 T W V 0 Y X J E Q U x U U 3 V t b W F y e S 9 B d X R v U m V t b 3 Z l Z E N v b H V t b n M x L n t E Q U 1 J T i w 4 f S Z x d W 9 0 O y w m c X V v d D t T Z W N 0 a W 9 u M S 9 N e U 1 l d G F y R E F M V F N 1 b W 1 h c n k v Q X V 0 b 1 J l b W 9 2 Z W R D b 2 x 1 b W 5 z M S 5 7 T k 1 U S F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T W V 0 Y X J E Q U x U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U 1 l d G F y R E F M V F N 1 b W 1 h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k R B T F R T d W 1 t Y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k R X U E N T d W 1 t Y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2 M W V h N D U t M 2 M 2 O C 0 0 O T Z i L W E 4 M 2 E t Z T g z Y 2 R l Y j U y O D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5 T W V 0 Y X J E V 1 B D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N j o w N z o 0 N S 4 5 N D g z N j I w W i I g L z 4 8 R W 5 0 c n k g V H l w Z T 0 i R m l s b E N v b H V t b l R 5 c G V z I i B W Y W x 1 Z T 0 i c 0 F 3 T U R B d 0 1 G Q X d N R E F 3 P T 0 i I C 8 + P E V u d H J 5 I F R 5 c G U 9 I k Z p b G x D b 2 x 1 b W 5 O Y W 1 l c y I g V m F s d W U 9 I n N b J n F 1 b 3 Q 7 T W 9 u d G g m c X V v d D s s J n F 1 b 3 Q 7 R F B N Q V g m c X V v d D s s J n F 1 b 3 Q 7 R F A 5 O T k m c X V v d D s s J n F 1 b 3 Q 7 R F A 5 O S Z x d W 9 0 O y w m c X V v d D t E U E 1 P R E U m c X V v d D s s J n F 1 b 3 Q 7 R F B N R U F O J n F 1 b 3 Q 7 L C Z x d W 9 0 O 0 R Q M D E m c X V v d D s s J n F 1 b 3 Q 7 R F A w M D E m c X V v d D s s J n F 1 b 3 Q 7 R F B N S U 4 m c X V v d D s s J n F 1 b 3 Q 7 T k 1 U S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N Z X R h c k R X U E N T d W 1 t Y X J 5 L 0 F 1 d G 9 S Z W 1 v d m V k Q 2 9 s d W 1 u c z E u e 0 1 v b n R o L D B 9 J n F 1 b 3 Q 7 L C Z x d W 9 0 O 1 N l Y 3 R p b 2 4 x L 0 1 5 T W V 0 Y X J E V 1 B D U 3 V t b W F y e S 9 B d X R v U m V t b 3 Z l Z E N v b H V t b n M x L n t E U E 1 B W C w x f S Z x d W 9 0 O y w m c X V v d D t T Z W N 0 a W 9 u M S 9 N e U 1 l d G F y R F d Q Q 1 N 1 b W 1 h c n k v Q X V 0 b 1 J l b W 9 2 Z W R D b 2 x 1 b W 5 z M S 5 7 R F A 5 O T k s M n 0 m c X V v d D s s J n F 1 b 3 Q 7 U 2 V j d G l v b j E v T X l N Z X R h c k R X U E N T d W 1 t Y X J 5 L 0 F 1 d G 9 S Z W 1 v d m V k Q 2 9 s d W 1 u c z E u e 0 R Q O T k s M 3 0 m c X V v d D s s J n F 1 b 3 Q 7 U 2 V j d G l v b j E v T X l N Z X R h c k R X U E N T d W 1 t Y X J 5 L 0 F 1 d G 9 S Z W 1 v d m V k Q 2 9 s d W 1 u c z E u e 0 R Q T U 9 E R S w 0 f S Z x d W 9 0 O y w m c X V v d D t T Z W N 0 a W 9 u M S 9 N e U 1 l d G F y R F d Q Q 1 N 1 b W 1 h c n k v Q X V 0 b 1 J l b W 9 2 Z W R D b 2 x 1 b W 5 z M S 5 7 R F B N R U F O L D V 9 J n F 1 b 3 Q 7 L C Z x d W 9 0 O 1 N l Y 3 R p b 2 4 x L 0 1 5 T W V 0 Y X J E V 1 B D U 3 V t b W F y e S 9 B d X R v U m V t b 3 Z l Z E N v b H V t b n M x L n t E U D A x L D Z 9 J n F 1 b 3 Q 7 L C Z x d W 9 0 O 1 N l Y 3 R p b 2 4 x L 0 1 5 T W V 0 Y X J E V 1 B D U 3 V t b W F y e S 9 B d X R v U m V t b 3 Z l Z E N v b H V t b n M x L n t E U D A w M S w 3 f S Z x d W 9 0 O y w m c X V v d D t T Z W N 0 a W 9 u M S 9 N e U 1 l d G F y R F d Q Q 1 N 1 b W 1 h c n k v Q X V 0 b 1 J l b W 9 2 Z W R D b 2 x 1 b W 5 z M S 5 7 R F B N S U 4 s O H 0 m c X V v d D s s J n F 1 b 3 Q 7 U 2 V j d G l v b j E v T X l N Z X R h c k R X U E N T d W 1 t Y X J 5 L 0 F 1 d G 9 S Z W 1 v d m V k Q 2 9 s d W 1 u c z E u e 0 5 N V E h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e U 1 l d G F y R F d Q Q 1 N 1 b W 1 h c n k v Q X V 0 b 1 J l b W 9 2 Z W R D b 2 x 1 b W 5 z M S 5 7 T W 9 u d G g s M H 0 m c X V v d D s s J n F 1 b 3 Q 7 U 2 V j d G l v b j E v T X l N Z X R h c k R X U E N T d W 1 t Y X J 5 L 0 F 1 d G 9 S Z W 1 v d m V k Q 2 9 s d W 1 u c z E u e 0 R Q T U F Y L D F 9 J n F 1 b 3 Q 7 L C Z x d W 9 0 O 1 N l Y 3 R p b 2 4 x L 0 1 5 T W V 0 Y X J E V 1 B D U 3 V t b W F y e S 9 B d X R v U m V t b 3 Z l Z E N v b H V t b n M x L n t E U D k 5 O S w y f S Z x d W 9 0 O y w m c X V v d D t T Z W N 0 a W 9 u M S 9 N e U 1 l d G F y R F d Q Q 1 N 1 b W 1 h c n k v Q X V 0 b 1 J l b W 9 2 Z W R D b 2 x 1 b W 5 z M S 5 7 R F A 5 O S w z f S Z x d W 9 0 O y w m c X V v d D t T Z W N 0 a W 9 u M S 9 N e U 1 l d G F y R F d Q Q 1 N 1 b W 1 h c n k v Q X V 0 b 1 J l b W 9 2 Z W R D b 2 x 1 b W 5 z M S 5 7 R F B N T 0 R F L D R 9 J n F 1 b 3 Q 7 L C Z x d W 9 0 O 1 N l Y 3 R p b 2 4 x L 0 1 5 T W V 0 Y X J E V 1 B D U 3 V t b W F y e S 9 B d X R v U m V t b 3 Z l Z E N v b H V t b n M x L n t E U E 1 F Q U 4 s N X 0 m c X V v d D s s J n F 1 b 3 Q 7 U 2 V j d G l v b j E v T X l N Z X R h c k R X U E N T d W 1 t Y X J 5 L 0 F 1 d G 9 S Z W 1 v d m V k Q 2 9 s d W 1 u c z E u e 0 R Q M D E s N n 0 m c X V v d D s s J n F 1 b 3 Q 7 U 2 V j d G l v b j E v T X l N Z X R h c k R X U E N T d W 1 t Y X J 5 L 0 F 1 d G 9 S Z W 1 v d m V k Q 2 9 s d W 1 u c z E u e 0 R Q M D A x L D d 9 J n F 1 b 3 Q 7 L C Z x d W 9 0 O 1 N l Y 3 R p b 2 4 x L 0 1 5 T W V 0 Y X J E V 1 B D U 3 V t b W F y e S 9 B d X R v U m V t b 3 Z l Z E N v b H V t b n M x L n t E U E 1 J T i w 4 f S Z x d W 9 0 O y w m c X V v d D t T Z W N 0 a W 9 u M S 9 N e U 1 l d G F y R F d Q Q 1 N 1 b W 1 h c n k v Q X V 0 b 1 J l b W 9 2 Z W R D b 2 x 1 b W 5 z M S 5 7 T k 1 U S F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T W V 0 Y X J E V 1 B D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U 1 l d G F y R F d Q Q 1 N 1 b W 1 h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k R X U E N T d W 1 t Y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l R N U E N T d W 1 t Y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4 M z U y M j Q t O T l m Z S 0 0 N T E 5 L T g 5 O T k t M z J j M W V m O D M 3 N z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5 T W V 0 Y X J U T V B D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N j o w O D o x M C 4 x O T c 5 M D g w W i I g L z 4 8 R W 5 0 c n k g V H l w Z T 0 i R m l s b E N v b H V t b l R 5 c G V z I i B W Y W x 1 Z T 0 i c 0 F 3 T U R B d 0 1 G Q X d N R E F 3 P T 0 i I C 8 + P E V u d H J 5 I F R 5 c G U 9 I k Z p b G x D b 2 x 1 b W 5 O Y W 1 l c y I g V m F s d W U 9 I n N b J n F 1 b 3 Q 7 T W 9 u d G g m c X V v d D s s J n F 1 b 3 Q 7 V E 1 B W C Z x d W 9 0 O y w m c X V v d D t U O T k 5 J n F 1 b 3 Q 7 L C Z x d W 9 0 O 1 Q 5 O S Z x d W 9 0 O y w m c X V v d D t U T U 9 E R S Z x d W 9 0 O y w m c X V v d D t U T U V B T i Z x d W 9 0 O y w m c X V v d D t U M D E m c X V v d D s s J n F 1 b 3 Q 7 V D A w M S Z x d W 9 0 O y w m c X V v d D t U T U l O J n F 1 b 3 Q 7 L C Z x d W 9 0 O 0 5 N V E h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5 T W V 0 Y X J U T V B D U 3 V t b W F y e S 9 B d X R v U m V t b 3 Z l Z E N v b H V t b n M x L n t N b 2 5 0 a C w w f S Z x d W 9 0 O y w m c X V v d D t T Z W N 0 a W 9 u M S 9 N e U 1 l d G F y V E 1 Q Q 1 N 1 b W 1 h c n k v Q X V 0 b 1 J l b W 9 2 Z W R D b 2 x 1 b W 5 z M S 5 7 V E 1 B W C w x f S Z x d W 9 0 O y w m c X V v d D t T Z W N 0 a W 9 u M S 9 N e U 1 l d G F y V E 1 Q Q 1 N 1 b W 1 h c n k v Q X V 0 b 1 J l b W 9 2 Z W R D b 2 x 1 b W 5 z M S 5 7 V D k 5 O S w y f S Z x d W 9 0 O y w m c X V v d D t T Z W N 0 a W 9 u M S 9 N e U 1 l d G F y V E 1 Q Q 1 N 1 b W 1 h c n k v Q X V 0 b 1 J l b W 9 2 Z W R D b 2 x 1 b W 5 z M S 5 7 V D k 5 L D N 9 J n F 1 b 3 Q 7 L C Z x d W 9 0 O 1 N l Y 3 R p b 2 4 x L 0 1 5 T W V 0 Y X J U T V B D U 3 V t b W F y e S 9 B d X R v U m V t b 3 Z l Z E N v b H V t b n M x L n t U T U 9 E R S w 0 f S Z x d W 9 0 O y w m c X V v d D t T Z W N 0 a W 9 u M S 9 N e U 1 l d G F y V E 1 Q Q 1 N 1 b W 1 h c n k v Q X V 0 b 1 J l b W 9 2 Z W R D b 2 x 1 b W 5 z M S 5 7 V E 1 F Q U 4 s N X 0 m c X V v d D s s J n F 1 b 3 Q 7 U 2 V j d G l v b j E v T X l N Z X R h c l R N U E N T d W 1 t Y X J 5 L 0 F 1 d G 9 S Z W 1 v d m V k Q 2 9 s d W 1 u c z E u e 1 Q w M S w 2 f S Z x d W 9 0 O y w m c X V v d D t T Z W N 0 a W 9 u M S 9 N e U 1 l d G F y V E 1 Q Q 1 N 1 b W 1 h c n k v Q X V 0 b 1 J l b W 9 2 Z W R D b 2 x 1 b W 5 z M S 5 7 V D A w M S w 3 f S Z x d W 9 0 O y w m c X V v d D t T Z W N 0 a W 9 u M S 9 N e U 1 l d G F y V E 1 Q Q 1 N 1 b W 1 h c n k v Q X V 0 b 1 J l b W 9 2 Z W R D b 2 x 1 b W 5 z M S 5 7 V E 1 J T i w 4 f S Z x d W 9 0 O y w m c X V v d D t T Z W N 0 a W 9 u M S 9 N e U 1 l d G F y V E 1 Q Q 1 N 1 b W 1 h c n k v Q X V 0 b 1 J l b W 9 2 Z W R D b 2 x 1 b W 5 z M S 5 7 T k 1 U S F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5 T W V 0 Y X J U T V B D U 3 V t b W F y e S 9 B d X R v U m V t b 3 Z l Z E N v b H V t b n M x L n t N b 2 5 0 a C w w f S Z x d W 9 0 O y w m c X V v d D t T Z W N 0 a W 9 u M S 9 N e U 1 l d G F y V E 1 Q Q 1 N 1 b W 1 h c n k v Q X V 0 b 1 J l b W 9 2 Z W R D b 2 x 1 b W 5 z M S 5 7 V E 1 B W C w x f S Z x d W 9 0 O y w m c X V v d D t T Z W N 0 a W 9 u M S 9 N e U 1 l d G F y V E 1 Q Q 1 N 1 b W 1 h c n k v Q X V 0 b 1 J l b W 9 2 Z W R D b 2 x 1 b W 5 z M S 5 7 V D k 5 O S w y f S Z x d W 9 0 O y w m c X V v d D t T Z W N 0 a W 9 u M S 9 N e U 1 l d G F y V E 1 Q Q 1 N 1 b W 1 h c n k v Q X V 0 b 1 J l b W 9 2 Z W R D b 2 x 1 b W 5 z M S 5 7 V D k 5 L D N 9 J n F 1 b 3 Q 7 L C Z x d W 9 0 O 1 N l Y 3 R p b 2 4 x L 0 1 5 T W V 0 Y X J U T V B D U 3 V t b W F y e S 9 B d X R v U m V t b 3 Z l Z E N v b H V t b n M x L n t U T U 9 E R S w 0 f S Z x d W 9 0 O y w m c X V v d D t T Z W N 0 a W 9 u M S 9 N e U 1 l d G F y V E 1 Q Q 1 N 1 b W 1 h c n k v Q X V 0 b 1 J l b W 9 2 Z W R D b 2 x 1 b W 5 z M S 5 7 V E 1 F Q U 4 s N X 0 m c X V v d D s s J n F 1 b 3 Q 7 U 2 V j d G l v b j E v T X l N Z X R h c l R N U E N T d W 1 t Y X J 5 L 0 F 1 d G 9 S Z W 1 v d m V k Q 2 9 s d W 1 u c z E u e 1 Q w M S w 2 f S Z x d W 9 0 O y w m c X V v d D t T Z W N 0 a W 9 u M S 9 N e U 1 l d G F y V E 1 Q Q 1 N 1 b W 1 h c n k v Q X V 0 b 1 J l b W 9 2 Z W R D b 2 x 1 b W 5 z M S 5 7 V D A w M S w 3 f S Z x d W 9 0 O y w m c X V v d D t T Z W N 0 a W 9 u M S 9 N e U 1 l d G F y V E 1 Q Q 1 N 1 b W 1 h c n k v Q X V 0 b 1 J l b W 9 2 Z W R D b 2 x 1 b W 5 z M S 5 7 V E 1 J T i w 4 f S Z x d W 9 0 O y w m c X V v d D t T Z W N 0 a W 9 u M S 9 N e U 1 l d G F y V E 1 Q Q 1 N 1 b W 1 h c n k v Q X V 0 b 1 J l b W 9 2 Z W R D b 2 x 1 b W 5 z M S 5 7 T k 1 U S F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T W V 0 Y X J U T V B D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U 1 l d G F y V E 1 Q Q 1 N 1 b W 1 h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l R N U E N T d W 1 t Y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k F M V E l T d W 1 t Y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2 N W E 5 N G U t O D g 5 N y 0 0 Y z g 0 L T k z Z m E t N z Q 4 Y j J j M j Z l O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5 T W V 0 Y X J B T F R J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N j o w O T o 0 M S 4 y N z k 5 M j I w W i I g L z 4 8 R W 5 0 c n k g V H l w Z T 0 i R m l s b E N v b H V t b l R 5 c G V z I i B W Y W x 1 Z T 0 i c 0 F 3 V U Z C U V V G Q l F V R k F 3 P T 0 i I C 8 + P E V u d H J 5 I F R 5 c G U 9 I k Z p b G x D b 2 x 1 b W 5 O Y W 1 l c y I g V m F s d W U 9 I n N b J n F 1 b 3 Q 7 T W 9 u d G g m c X V v d D s s J n F 1 b 3 Q 7 Q U 1 B W C Z x d W 9 0 O y w m c X V v d D t B O T k 5 J n F 1 b 3 Q 7 L C Z x d W 9 0 O 0 E 5 O S Z x d W 9 0 O y w m c X V v d D t B T U 9 E R S Z x d W 9 0 O y w m c X V v d D t B T U V B T i Z x d W 9 0 O y w m c X V v d D t B M D E m c X V v d D s s J n F 1 b 3 Q 7 Q T A w M S Z x d W 9 0 O y w m c X V v d D t B T U l O J n F 1 b 3 Q 7 L C Z x d W 9 0 O 0 5 N V E h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5 T W V 0 Y X J B T F R J U 3 V t b W F y e S 9 B d X R v U m V t b 3 Z l Z E N v b H V t b n M x L n t N b 2 5 0 a C w w f S Z x d W 9 0 O y w m c X V v d D t T Z W N 0 a W 9 u M S 9 N e U 1 l d G F y Q U x U S V N 1 b W 1 h c n k v Q X V 0 b 1 J l b W 9 2 Z W R D b 2 x 1 b W 5 z M S 5 7 Q U 1 B W C w x f S Z x d W 9 0 O y w m c X V v d D t T Z W N 0 a W 9 u M S 9 N e U 1 l d G F y Q U x U S V N 1 b W 1 h c n k v Q X V 0 b 1 J l b W 9 2 Z W R D b 2 x 1 b W 5 z M S 5 7 Q T k 5 O S w y f S Z x d W 9 0 O y w m c X V v d D t T Z W N 0 a W 9 u M S 9 N e U 1 l d G F y Q U x U S V N 1 b W 1 h c n k v Q X V 0 b 1 J l b W 9 2 Z W R D b 2 x 1 b W 5 z M S 5 7 Q T k 5 L D N 9 J n F 1 b 3 Q 7 L C Z x d W 9 0 O 1 N l Y 3 R p b 2 4 x L 0 1 5 T W V 0 Y X J B T F R J U 3 V t b W F y e S 9 B d X R v U m V t b 3 Z l Z E N v b H V t b n M x L n t B T U 9 E R S w 0 f S Z x d W 9 0 O y w m c X V v d D t T Z W N 0 a W 9 u M S 9 N e U 1 l d G F y Q U x U S V N 1 b W 1 h c n k v Q X V 0 b 1 J l b W 9 2 Z W R D b 2 x 1 b W 5 z M S 5 7 Q U 1 F Q U 4 s N X 0 m c X V v d D s s J n F 1 b 3 Q 7 U 2 V j d G l v b j E v T X l N Z X R h c k F M V E l T d W 1 t Y X J 5 L 0 F 1 d G 9 S Z W 1 v d m V k Q 2 9 s d W 1 u c z E u e 0 E w M S w 2 f S Z x d W 9 0 O y w m c X V v d D t T Z W N 0 a W 9 u M S 9 N e U 1 l d G F y Q U x U S V N 1 b W 1 h c n k v Q X V 0 b 1 J l b W 9 2 Z W R D b 2 x 1 b W 5 z M S 5 7 Q T A w M S w 3 f S Z x d W 9 0 O y w m c X V v d D t T Z W N 0 a W 9 u M S 9 N e U 1 l d G F y Q U x U S V N 1 b W 1 h c n k v Q X V 0 b 1 J l b W 9 2 Z W R D b 2 x 1 b W 5 z M S 5 7 Q U 1 J T i w 4 f S Z x d W 9 0 O y w m c X V v d D t T Z W N 0 a W 9 u M S 9 N e U 1 l d G F y Q U x U S V N 1 b W 1 h c n k v Q X V 0 b 1 J l b W 9 2 Z W R D b 2 x 1 b W 5 z M S 5 7 T k 1 U S F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5 T W V 0 Y X J B T F R J U 3 V t b W F y e S 9 B d X R v U m V t b 3 Z l Z E N v b H V t b n M x L n t N b 2 5 0 a C w w f S Z x d W 9 0 O y w m c X V v d D t T Z W N 0 a W 9 u M S 9 N e U 1 l d G F y Q U x U S V N 1 b W 1 h c n k v Q X V 0 b 1 J l b W 9 2 Z W R D b 2 x 1 b W 5 z M S 5 7 Q U 1 B W C w x f S Z x d W 9 0 O y w m c X V v d D t T Z W N 0 a W 9 u M S 9 N e U 1 l d G F y Q U x U S V N 1 b W 1 h c n k v Q X V 0 b 1 J l b W 9 2 Z W R D b 2 x 1 b W 5 z M S 5 7 Q T k 5 O S w y f S Z x d W 9 0 O y w m c X V v d D t T Z W N 0 a W 9 u M S 9 N e U 1 l d G F y Q U x U S V N 1 b W 1 h c n k v Q X V 0 b 1 J l b W 9 2 Z W R D b 2 x 1 b W 5 z M S 5 7 Q T k 5 L D N 9 J n F 1 b 3 Q 7 L C Z x d W 9 0 O 1 N l Y 3 R p b 2 4 x L 0 1 5 T W V 0 Y X J B T F R J U 3 V t b W F y e S 9 B d X R v U m V t b 3 Z l Z E N v b H V t b n M x L n t B T U 9 E R S w 0 f S Z x d W 9 0 O y w m c X V v d D t T Z W N 0 a W 9 u M S 9 N e U 1 l d G F y Q U x U S V N 1 b W 1 h c n k v Q X V 0 b 1 J l b W 9 2 Z W R D b 2 x 1 b W 5 z M S 5 7 Q U 1 F Q U 4 s N X 0 m c X V v d D s s J n F 1 b 3 Q 7 U 2 V j d G l v b j E v T X l N Z X R h c k F M V E l T d W 1 t Y X J 5 L 0 F 1 d G 9 S Z W 1 v d m V k Q 2 9 s d W 1 u c z E u e 0 E w M S w 2 f S Z x d W 9 0 O y w m c X V v d D t T Z W N 0 a W 9 u M S 9 N e U 1 l d G F y Q U x U S V N 1 b W 1 h c n k v Q X V 0 b 1 J l b W 9 2 Z W R D b 2 x 1 b W 5 z M S 5 7 Q T A w M S w 3 f S Z x d W 9 0 O y w m c X V v d D t T Z W N 0 a W 9 u M S 9 N e U 1 l d G F y Q U x U S V N 1 b W 1 h c n k v Q X V 0 b 1 J l b W 9 2 Z W R D b 2 x 1 b W 5 z M S 5 7 Q U 1 J T i w 4 f S Z x d W 9 0 O y w m c X V v d D t T Z W N 0 a W 9 u M S 9 N e U 1 l d G F y Q U x U S V N 1 b W 1 h c n k v Q X V 0 b 1 J l b W 9 2 Z W R D b 2 x 1 b W 5 z M S 5 7 T k 1 U S F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T W V 0 Y X J B T F R J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U 1 l d G F y Q U x U S V N 1 b W 1 h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N Z X R h c k F M V E l T d W 1 t Y X J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F J n q G N Y q 6 H D M w m / R a x q T P m l D O y 5 t m 1 c 8 p A N y k 5 S q b h K 0 V Q S T G / j N B B R t Z L 5 v / R j f h / U g h 4 Q B Z 8 T V m m i Y x p h m V 8 t Z Y B T d r j k u q y Y M 7 Z U F n i B c L 0 V K Q M C 8 / b d l S Q w b a 9 j I 8 4 m u r M = < / D a t a M a s h u p > 
</file>

<file path=customXml/itemProps1.xml><?xml version="1.0" encoding="utf-8"?>
<ds:datastoreItem xmlns:ds="http://schemas.openxmlformats.org/officeDocument/2006/customXml" ds:itemID="{F53FCBA8-9ED8-314A-8FFD-C4C8CD14D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MyMetarALTISummary</vt:lpstr>
      <vt:lpstr>MyMetarTMPCSummary</vt:lpstr>
      <vt:lpstr>MyMetarDWPCSummary</vt:lpstr>
      <vt:lpstr>MyMetarDALTSummary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Desni Gordon-Anderson</dc:creator>
  <cp:lastModifiedBy>Desni Gordon-Anderson</cp:lastModifiedBy>
  <dcterms:created xsi:type="dcterms:W3CDTF">2025-03-14T16:02:46Z</dcterms:created>
  <dcterms:modified xsi:type="dcterms:W3CDTF">2025-06-16T23:38:55Z</dcterms:modified>
</cp:coreProperties>
</file>