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ards" state="visible" r:id="rId4"/>
    <sheet sheetId="2" name="Missing" state="visible" r:id="rId5"/>
    <sheet sheetId="3" name="Duplicates" state="visible" r:id="rId6"/>
  </sheets>
  <calcPr calcId="171027"/>
</workbook>
</file>

<file path=xl/sharedStrings.xml><?xml version="1.0" encoding="utf-8"?>
<sst xmlns="http://schemas.openxmlformats.org/spreadsheetml/2006/main" count="2373" uniqueCount="550">
  <si>
    <t>Number</t>
  </si>
  <si>
    <t>Title</t>
  </si>
  <si>
    <t>Section</t>
  </si>
  <si>
    <t>Missing</t>
  </si>
  <si>
    <t>1</t>
  </si>
  <si>
    <t>Sticker 1</t>
  </si>
  <si>
    <t>A Year at Hogwarts</t>
  </si>
  <si>
    <t>2</t>
  </si>
  <si>
    <t>Sticker 2</t>
  </si>
  <si>
    <t>3</t>
  </si>
  <si>
    <t>Sticker 3</t>
  </si>
  <si>
    <t>4</t>
  </si>
  <si>
    <t>Sticker 4</t>
  </si>
  <si>
    <t>5</t>
  </si>
  <si>
    <t>Sticker 5</t>
  </si>
  <si>
    <t>6</t>
  </si>
  <si>
    <t>Sticker 6</t>
  </si>
  <si>
    <t>September</t>
  </si>
  <si>
    <t>7</t>
  </si>
  <si>
    <t>Sticker 7</t>
  </si>
  <si>
    <t>8</t>
  </si>
  <si>
    <t>Sticker 8</t>
  </si>
  <si>
    <t>9</t>
  </si>
  <si>
    <t>Sticker 9</t>
  </si>
  <si>
    <t>10</t>
  </si>
  <si>
    <t>Sticker 10</t>
  </si>
  <si>
    <t>11</t>
  </si>
  <si>
    <t>Sticker 11</t>
  </si>
  <si>
    <t>12</t>
  </si>
  <si>
    <t>Sticker 12</t>
  </si>
  <si>
    <t>13</t>
  </si>
  <si>
    <t>Sticker 13</t>
  </si>
  <si>
    <t>14</t>
  </si>
  <si>
    <t>Sticker 14</t>
  </si>
  <si>
    <t>15</t>
  </si>
  <si>
    <t>Sticker 15</t>
  </si>
  <si>
    <t>16</t>
  </si>
  <si>
    <t>Sticker 16</t>
  </si>
  <si>
    <t>17</t>
  </si>
  <si>
    <t>Sticker 17</t>
  </si>
  <si>
    <t>18</t>
  </si>
  <si>
    <t>Sticker 18</t>
  </si>
  <si>
    <t>19</t>
  </si>
  <si>
    <t>Sticker 19</t>
  </si>
  <si>
    <t>October</t>
  </si>
  <si>
    <t>20</t>
  </si>
  <si>
    <t>Sticker 20</t>
  </si>
  <si>
    <t>21</t>
  </si>
  <si>
    <t>Sticker 21</t>
  </si>
  <si>
    <t>22</t>
  </si>
  <si>
    <t>Sticker 22</t>
  </si>
  <si>
    <t>23</t>
  </si>
  <si>
    <t>Sticker 23</t>
  </si>
  <si>
    <t>24</t>
  </si>
  <si>
    <t>Sticker 24</t>
  </si>
  <si>
    <t>25</t>
  </si>
  <si>
    <t>Sticker 25</t>
  </si>
  <si>
    <t>26</t>
  </si>
  <si>
    <t>Sticker 26</t>
  </si>
  <si>
    <t>27</t>
  </si>
  <si>
    <t>Sticker 27</t>
  </si>
  <si>
    <t>28</t>
  </si>
  <si>
    <t>Sticker 28</t>
  </si>
  <si>
    <t>29</t>
  </si>
  <si>
    <t>Sticker 29</t>
  </si>
  <si>
    <t>30</t>
  </si>
  <si>
    <t>Sticker 30</t>
  </si>
  <si>
    <t>31</t>
  </si>
  <si>
    <t>Sticker 31</t>
  </si>
  <si>
    <t>32</t>
  </si>
  <si>
    <t>Sticker 32</t>
  </si>
  <si>
    <t>November</t>
  </si>
  <si>
    <t>33</t>
  </si>
  <si>
    <t>Sticker 33</t>
  </si>
  <si>
    <t>34</t>
  </si>
  <si>
    <t>Sticker 34</t>
  </si>
  <si>
    <t>35</t>
  </si>
  <si>
    <t>Sticker 35</t>
  </si>
  <si>
    <t>36</t>
  </si>
  <si>
    <t>Sticker 36</t>
  </si>
  <si>
    <t>37</t>
  </si>
  <si>
    <t>Sticker 37</t>
  </si>
  <si>
    <t>38</t>
  </si>
  <si>
    <t>Sticker 38</t>
  </si>
  <si>
    <t>39</t>
  </si>
  <si>
    <t>Sticker 39</t>
  </si>
  <si>
    <t>40</t>
  </si>
  <si>
    <t>Sticker 40</t>
  </si>
  <si>
    <t>41</t>
  </si>
  <si>
    <t>Sticker 41</t>
  </si>
  <si>
    <t>42</t>
  </si>
  <si>
    <t>Sticker 42</t>
  </si>
  <si>
    <t>43</t>
  </si>
  <si>
    <t>Sticker 43</t>
  </si>
  <si>
    <t>44</t>
  </si>
  <si>
    <t>Sticker 44</t>
  </si>
  <si>
    <t>45</t>
  </si>
  <si>
    <t>Sticker 45</t>
  </si>
  <si>
    <t>December</t>
  </si>
  <si>
    <t>46</t>
  </si>
  <si>
    <t>Sticker 46</t>
  </si>
  <si>
    <t>47</t>
  </si>
  <si>
    <t>Sticker 47</t>
  </si>
  <si>
    <t>48</t>
  </si>
  <si>
    <t>Sticker 48</t>
  </si>
  <si>
    <t>49</t>
  </si>
  <si>
    <t>Sticker 49</t>
  </si>
  <si>
    <t>50</t>
  </si>
  <si>
    <t>Sticker 50</t>
  </si>
  <si>
    <t>51</t>
  </si>
  <si>
    <t>Sticker 51</t>
  </si>
  <si>
    <t>52</t>
  </si>
  <si>
    <t>Sticker 52</t>
  </si>
  <si>
    <t>53</t>
  </si>
  <si>
    <t>Sticker 53</t>
  </si>
  <si>
    <t>54</t>
  </si>
  <si>
    <t>Sticker 54</t>
  </si>
  <si>
    <t>55</t>
  </si>
  <si>
    <t>Sticker 55</t>
  </si>
  <si>
    <t>56</t>
  </si>
  <si>
    <t>Sticker 56</t>
  </si>
  <si>
    <t>57</t>
  </si>
  <si>
    <t>Sticker 57</t>
  </si>
  <si>
    <t>Make it happen</t>
  </si>
  <si>
    <t>58</t>
  </si>
  <si>
    <t>Sticker 58</t>
  </si>
  <si>
    <t>59</t>
  </si>
  <si>
    <t>Sticker 59</t>
  </si>
  <si>
    <t>60</t>
  </si>
  <si>
    <t>Sticker 60</t>
  </si>
  <si>
    <t>61</t>
  </si>
  <si>
    <t>Sticker 61</t>
  </si>
  <si>
    <t>62</t>
  </si>
  <si>
    <t>Sticker 62</t>
  </si>
  <si>
    <t>63</t>
  </si>
  <si>
    <t>Sticker 63</t>
  </si>
  <si>
    <t>64</t>
  </si>
  <si>
    <t>Sticker 64</t>
  </si>
  <si>
    <t>65</t>
  </si>
  <si>
    <t>Sticker 65</t>
  </si>
  <si>
    <t>66</t>
  </si>
  <si>
    <t>Sticker 66</t>
  </si>
  <si>
    <t>67</t>
  </si>
  <si>
    <t>Sticker 67</t>
  </si>
  <si>
    <t>68</t>
  </si>
  <si>
    <t>Sticker 68</t>
  </si>
  <si>
    <t>69</t>
  </si>
  <si>
    <t>Sticker 69</t>
  </si>
  <si>
    <t>January</t>
  </si>
  <si>
    <t>70</t>
  </si>
  <si>
    <t>Sticker 70</t>
  </si>
  <si>
    <t>71</t>
  </si>
  <si>
    <t>Sticker 71</t>
  </si>
  <si>
    <t>72</t>
  </si>
  <si>
    <t>Sticker 72</t>
  </si>
  <si>
    <t>73</t>
  </si>
  <si>
    <t>Sticker 73</t>
  </si>
  <si>
    <t>74</t>
  </si>
  <si>
    <t>Sticker 74</t>
  </si>
  <si>
    <t>75</t>
  </si>
  <si>
    <t>Sticker 75</t>
  </si>
  <si>
    <t>76</t>
  </si>
  <si>
    <t>Sticker 76</t>
  </si>
  <si>
    <t>77</t>
  </si>
  <si>
    <t>Sticker 77</t>
  </si>
  <si>
    <t>78</t>
  </si>
  <si>
    <t>Sticker 78</t>
  </si>
  <si>
    <t>79</t>
  </si>
  <si>
    <t>Sticker 79</t>
  </si>
  <si>
    <t>80</t>
  </si>
  <si>
    <t>Sticker 80</t>
  </si>
  <si>
    <t>81</t>
  </si>
  <si>
    <t>Sticker 81</t>
  </si>
  <si>
    <t>82</t>
  </si>
  <si>
    <t>Sticker 82</t>
  </si>
  <si>
    <t>February</t>
  </si>
  <si>
    <t>83</t>
  </si>
  <si>
    <t>Sticker 83</t>
  </si>
  <si>
    <t>84</t>
  </si>
  <si>
    <t>Sticker 84</t>
  </si>
  <si>
    <t>85</t>
  </si>
  <si>
    <t>Sticker 85</t>
  </si>
  <si>
    <t>86</t>
  </si>
  <si>
    <t>Sticker 86</t>
  </si>
  <si>
    <t>87</t>
  </si>
  <si>
    <t>Sticker 87</t>
  </si>
  <si>
    <t>88</t>
  </si>
  <si>
    <t>Sticker 88</t>
  </si>
  <si>
    <t>89</t>
  </si>
  <si>
    <t>Sticker 89</t>
  </si>
  <si>
    <t>90</t>
  </si>
  <si>
    <t>Sticker 90</t>
  </si>
  <si>
    <t>91</t>
  </si>
  <si>
    <t>Sticker 91</t>
  </si>
  <si>
    <t>92</t>
  </si>
  <si>
    <t>Sticker 92</t>
  </si>
  <si>
    <t>93</t>
  </si>
  <si>
    <t>Sticker 93</t>
  </si>
  <si>
    <t>94</t>
  </si>
  <si>
    <t>Sticker 94</t>
  </si>
  <si>
    <t>95</t>
  </si>
  <si>
    <t>Sticker 95</t>
  </si>
  <si>
    <t>March</t>
  </si>
  <si>
    <t>96</t>
  </si>
  <si>
    <t>Sticker 96</t>
  </si>
  <si>
    <t>97</t>
  </si>
  <si>
    <t>Sticker 97</t>
  </si>
  <si>
    <t>98</t>
  </si>
  <si>
    <t>Sticker 98</t>
  </si>
  <si>
    <t>99</t>
  </si>
  <si>
    <t>Sticker 99</t>
  </si>
  <si>
    <t>100</t>
  </si>
  <si>
    <t>Sticker 100</t>
  </si>
  <si>
    <t>101</t>
  </si>
  <si>
    <t>Sticker 101</t>
  </si>
  <si>
    <t>102</t>
  </si>
  <si>
    <t>Sticker 102</t>
  </si>
  <si>
    <t>103</t>
  </si>
  <si>
    <t>Sticker 103</t>
  </si>
  <si>
    <t>104</t>
  </si>
  <si>
    <t>Sticker 104</t>
  </si>
  <si>
    <t>105</t>
  </si>
  <si>
    <t>Sticker 105</t>
  </si>
  <si>
    <t>106</t>
  </si>
  <si>
    <t>Sticker 106</t>
  </si>
  <si>
    <t>107</t>
  </si>
  <si>
    <t>Sticker 107</t>
  </si>
  <si>
    <t>108</t>
  </si>
  <si>
    <t>Sticker 108</t>
  </si>
  <si>
    <t>April</t>
  </si>
  <si>
    <t>109</t>
  </si>
  <si>
    <t>Sticker 109</t>
  </si>
  <si>
    <t>110</t>
  </si>
  <si>
    <t>Sticker 110</t>
  </si>
  <si>
    <t>111</t>
  </si>
  <si>
    <t>Sticker 111</t>
  </si>
  <si>
    <t>112</t>
  </si>
  <si>
    <t>Sticker 112</t>
  </si>
  <si>
    <t>113</t>
  </si>
  <si>
    <t>Sticker 113</t>
  </si>
  <si>
    <t>114</t>
  </si>
  <si>
    <t>Sticker 114</t>
  </si>
  <si>
    <t>115</t>
  </si>
  <si>
    <t>Sticker 115</t>
  </si>
  <si>
    <t>116</t>
  </si>
  <si>
    <t>Sticker 116</t>
  </si>
  <si>
    <t>117</t>
  </si>
  <si>
    <t>Sticker 117</t>
  </si>
  <si>
    <t>118</t>
  </si>
  <si>
    <t>Sticker 118</t>
  </si>
  <si>
    <t>119</t>
  </si>
  <si>
    <t>Sticker 119</t>
  </si>
  <si>
    <t>120</t>
  </si>
  <si>
    <t>Sticker 120</t>
  </si>
  <si>
    <t>121</t>
  </si>
  <si>
    <t>Sticker 121</t>
  </si>
  <si>
    <t>May</t>
  </si>
  <si>
    <t>122</t>
  </si>
  <si>
    <t>Sticker 122</t>
  </si>
  <si>
    <t>123</t>
  </si>
  <si>
    <t>Sticker 123</t>
  </si>
  <si>
    <t>124</t>
  </si>
  <si>
    <t>Sticker 124</t>
  </si>
  <si>
    <t>125</t>
  </si>
  <si>
    <t>Sticker 125</t>
  </si>
  <si>
    <t>126</t>
  </si>
  <si>
    <t>Sticker 126</t>
  </si>
  <si>
    <t>127</t>
  </si>
  <si>
    <t>Sticker 127</t>
  </si>
  <si>
    <t>128</t>
  </si>
  <si>
    <t>Sticker 128</t>
  </si>
  <si>
    <t>129</t>
  </si>
  <si>
    <t>Sticker 129</t>
  </si>
  <si>
    <t>130</t>
  </si>
  <si>
    <t>Sticker 130</t>
  </si>
  <si>
    <t>131</t>
  </si>
  <si>
    <t>Sticker 131</t>
  </si>
  <si>
    <t>132</t>
  </si>
  <si>
    <t>Sticker 132</t>
  </si>
  <si>
    <t>133</t>
  </si>
  <si>
    <t>Sticker 133</t>
  </si>
  <si>
    <t>134</t>
  </si>
  <si>
    <t>Sticker 134</t>
  </si>
  <si>
    <t>June</t>
  </si>
  <si>
    <t>135</t>
  </si>
  <si>
    <t>Sticker 135</t>
  </si>
  <si>
    <t>136</t>
  </si>
  <si>
    <t>Sticker 136</t>
  </si>
  <si>
    <t>137</t>
  </si>
  <si>
    <t>Sticker 137</t>
  </si>
  <si>
    <t>138</t>
  </si>
  <si>
    <t>Sticker 138</t>
  </si>
  <si>
    <t>139</t>
  </si>
  <si>
    <t>Sticker 139</t>
  </si>
  <si>
    <t>140</t>
  </si>
  <si>
    <t>Sticker 140</t>
  </si>
  <si>
    <t>141</t>
  </si>
  <si>
    <t>Sticker 141</t>
  </si>
  <si>
    <t>142</t>
  </si>
  <si>
    <t>Sticker 142</t>
  </si>
  <si>
    <t>143</t>
  </si>
  <si>
    <t>Sticker 143</t>
  </si>
  <si>
    <t>144</t>
  </si>
  <si>
    <t>Sticker 144</t>
  </si>
  <si>
    <t>145</t>
  </si>
  <si>
    <t>Sticker 145</t>
  </si>
  <si>
    <t>146</t>
  </si>
  <si>
    <t>Sticker 146</t>
  </si>
  <si>
    <t>147</t>
  </si>
  <si>
    <t>Sticker 147</t>
  </si>
  <si>
    <t>July</t>
  </si>
  <si>
    <t>148</t>
  </si>
  <si>
    <t>Sticker 148</t>
  </si>
  <si>
    <t>149</t>
  </si>
  <si>
    <t>Sticker 149</t>
  </si>
  <si>
    <t>150</t>
  </si>
  <si>
    <t>Sticker 150</t>
  </si>
  <si>
    <t>151</t>
  </si>
  <si>
    <t>Sticker 151</t>
  </si>
  <si>
    <t>152</t>
  </si>
  <si>
    <t>Sticker 152</t>
  </si>
  <si>
    <t>153</t>
  </si>
  <si>
    <t>Sticker 153</t>
  </si>
  <si>
    <t>154</t>
  </si>
  <si>
    <t>Sticker 154</t>
  </si>
  <si>
    <t>155</t>
  </si>
  <si>
    <t>Sticker 155</t>
  </si>
  <si>
    <t>156</t>
  </si>
  <si>
    <t>Sticker 156</t>
  </si>
  <si>
    <t>157</t>
  </si>
  <si>
    <t>Sticker 157</t>
  </si>
  <si>
    <t>158</t>
  </si>
  <si>
    <t>Sticker 158</t>
  </si>
  <si>
    <t>159</t>
  </si>
  <si>
    <t>Sticker 159</t>
  </si>
  <si>
    <t>160</t>
  </si>
  <si>
    <t>Sticker 160</t>
  </si>
  <si>
    <t>August</t>
  </si>
  <si>
    <t>161</t>
  </si>
  <si>
    <t>Sticker 161</t>
  </si>
  <si>
    <t>162</t>
  </si>
  <si>
    <t>Sticker 162</t>
  </si>
  <si>
    <t>163</t>
  </si>
  <si>
    <t>Sticker 163</t>
  </si>
  <si>
    <t>164</t>
  </si>
  <si>
    <t>Sticker 164</t>
  </si>
  <si>
    <t>165</t>
  </si>
  <si>
    <t>Sticker 165</t>
  </si>
  <si>
    <t>166</t>
  </si>
  <si>
    <t>Sticker 166</t>
  </si>
  <si>
    <t>167</t>
  </si>
  <si>
    <t>Sticker 167</t>
  </si>
  <si>
    <t>168</t>
  </si>
  <si>
    <t>Sticker 168</t>
  </si>
  <si>
    <t>169</t>
  </si>
  <si>
    <t>Sticker 169</t>
  </si>
  <si>
    <t>170</t>
  </si>
  <si>
    <t>Sticker 170</t>
  </si>
  <si>
    <t>171</t>
  </si>
  <si>
    <t>Sticker 171</t>
  </si>
  <si>
    <t>172</t>
  </si>
  <si>
    <t>Sticker 172</t>
  </si>
  <si>
    <t>173</t>
  </si>
  <si>
    <t>Sticker 173</t>
  </si>
  <si>
    <t>Famous words</t>
  </si>
  <si>
    <t>174</t>
  </si>
  <si>
    <t>Sticker 174</t>
  </si>
  <si>
    <t>175</t>
  </si>
  <si>
    <t>Sticker 175</t>
  </si>
  <si>
    <t>176</t>
  </si>
  <si>
    <t>Sticker 176</t>
  </si>
  <si>
    <t>177</t>
  </si>
  <si>
    <t>Sticker 177</t>
  </si>
  <si>
    <t>178</t>
  </si>
  <si>
    <t>Sticker 178</t>
  </si>
  <si>
    <t>179</t>
  </si>
  <si>
    <t>Sticker 179</t>
  </si>
  <si>
    <t>180</t>
  </si>
  <si>
    <t>Sticker 180</t>
  </si>
  <si>
    <t>181</t>
  </si>
  <si>
    <t>Sticker 181</t>
  </si>
  <si>
    <t>182</t>
  </si>
  <si>
    <t>Sticker 182</t>
  </si>
  <si>
    <t>183</t>
  </si>
  <si>
    <t>Sticker 183</t>
  </si>
  <si>
    <t>184</t>
  </si>
  <si>
    <t>Sticker 184</t>
  </si>
  <si>
    <t>185</t>
  </si>
  <si>
    <t>Sticker 185</t>
  </si>
  <si>
    <t>Famous subjects</t>
  </si>
  <si>
    <t>186</t>
  </si>
  <si>
    <t>Sticker 186</t>
  </si>
  <si>
    <t>187</t>
  </si>
  <si>
    <t>Sticker 187</t>
  </si>
  <si>
    <t>188</t>
  </si>
  <si>
    <t>Sticker 188</t>
  </si>
  <si>
    <t>189</t>
  </si>
  <si>
    <t>Sticker 189</t>
  </si>
  <si>
    <t>190</t>
  </si>
  <si>
    <t>Sticker 190</t>
  </si>
  <si>
    <t>191</t>
  </si>
  <si>
    <t>Sticker 191</t>
  </si>
  <si>
    <t>192</t>
  </si>
  <si>
    <t>Sticker 192</t>
  </si>
  <si>
    <t>193</t>
  </si>
  <si>
    <t>Sticker 193</t>
  </si>
  <si>
    <t>194</t>
  </si>
  <si>
    <t>Sticker 194</t>
  </si>
  <si>
    <t>195</t>
  </si>
  <si>
    <t>Sticker 195</t>
  </si>
  <si>
    <t>196</t>
  </si>
  <si>
    <t>Sticker 196</t>
  </si>
  <si>
    <t>197</t>
  </si>
  <si>
    <t>Sticker 197</t>
  </si>
  <si>
    <t>198</t>
  </si>
  <si>
    <t>Sticker 198</t>
  </si>
  <si>
    <t>199</t>
  </si>
  <si>
    <t>Sticker 199</t>
  </si>
  <si>
    <t>See you next year!</t>
  </si>
  <si>
    <t>200</t>
  </si>
  <si>
    <t>Sticker 200</t>
  </si>
  <si>
    <t>201</t>
  </si>
  <si>
    <t>Sticker 201</t>
  </si>
  <si>
    <t>202</t>
  </si>
  <si>
    <t>Sticker 202</t>
  </si>
  <si>
    <t>203</t>
  </si>
  <si>
    <t>Sticker 203</t>
  </si>
  <si>
    <t>204</t>
  </si>
  <si>
    <t>Sticker 204</t>
  </si>
  <si>
    <t>C1</t>
  </si>
  <si>
    <t>Card C1</t>
  </si>
  <si>
    <t>-</t>
  </si>
  <si>
    <t>C2</t>
  </si>
  <si>
    <t>Card C2</t>
  </si>
  <si>
    <t>C3</t>
  </si>
  <si>
    <t>Card C3</t>
  </si>
  <si>
    <t>C4</t>
  </si>
  <si>
    <t>Card C4</t>
  </si>
  <si>
    <t>C5</t>
  </si>
  <si>
    <t>Card C5</t>
  </si>
  <si>
    <t>C6</t>
  </si>
  <si>
    <t>Card C6</t>
  </si>
  <si>
    <t>C7</t>
  </si>
  <si>
    <t>Card C7</t>
  </si>
  <si>
    <t>C8</t>
  </si>
  <si>
    <t>Card C8</t>
  </si>
  <si>
    <t>C9</t>
  </si>
  <si>
    <t>Card C9</t>
  </si>
  <si>
    <t>C10</t>
  </si>
  <si>
    <t>Card C10</t>
  </si>
  <si>
    <t>C11</t>
  </si>
  <si>
    <t>Card C11</t>
  </si>
  <si>
    <t>C12</t>
  </si>
  <si>
    <t>Card C12</t>
  </si>
  <si>
    <t>C13</t>
  </si>
  <si>
    <t>Card C13</t>
  </si>
  <si>
    <t>C14</t>
  </si>
  <si>
    <t>Card C14</t>
  </si>
  <si>
    <t>C15</t>
  </si>
  <si>
    <t>Card C15</t>
  </si>
  <si>
    <t>C16</t>
  </si>
  <si>
    <t>Card C16</t>
  </si>
  <si>
    <t>C17</t>
  </si>
  <si>
    <t>Card C17</t>
  </si>
  <si>
    <t>C18</t>
  </si>
  <si>
    <t>Card C18</t>
  </si>
  <si>
    <t>C19</t>
  </si>
  <si>
    <t>Card C19</t>
  </si>
  <si>
    <t>C20</t>
  </si>
  <si>
    <t>Card C20</t>
  </si>
  <si>
    <t>C21</t>
  </si>
  <si>
    <t>Card C21</t>
  </si>
  <si>
    <t>C22</t>
  </si>
  <si>
    <t>Card C22</t>
  </si>
  <si>
    <t>C23</t>
  </si>
  <si>
    <t>Card C23</t>
  </si>
  <si>
    <t>C24</t>
  </si>
  <si>
    <t>Card C24</t>
  </si>
  <si>
    <t>C25</t>
  </si>
  <si>
    <t>Card C25</t>
  </si>
  <si>
    <t>C26</t>
  </si>
  <si>
    <t>Card C26</t>
  </si>
  <si>
    <t>C27</t>
  </si>
  <si>
    <t>Card C27</t>
  </si>
  <si>
    <t>C28</t>
  </si>
  <si>
    <t>Card C28</t>
  </si>
  <si>
    <t>C29</t>
  </si>
  <si>
    <t>Card C29</t>
  </si>
  <si>
    <t>C30</t>
  </si>
  <si>
    <t>Card C30</t>
  </si>
  <si>
    <t>C31</t>
  </si>
  <si>
    <t>Card C31</t>
  </si>
  <si>
    <t>C32</t>
  </si>
  <si>
    <t>Card C32</t>
  </si>
  <si>
    <t>C33</t>
  </si>
  <si>
    <t>Card C33</t>
  </si>
  <si>
    <t>C34</t>
  </si>
  <si>
    <t>Card C34</t>
  </si>
  <si>
    <t>C35</t>
  </si>
  <si>
    <t>Card C35</t>
  </si>
  <si>
    <t>C36</t>
  </si>
  <si>
    <t>Card C36</t>
  </si>
  <si>
    <t>C37</t>
  </si>
  <si>
    <t>Card C37</t>
  </si>
  <si>
    <t>C38</t>
  </si>
  <si>
    <t>Card C38</t>
  </si>
  <si>
    <t>C39</t>
  </si>
  <si>
    <t>Card C39</t>
  </si>
  <si>
    <t>C40</t>
  </si>
  <si>
    <t>Card C40</t>
  </si>
  <si>
    <t>C41</t>
  </si>
  <si>
    <t>Card C41</t>
  </si>
  <si>
    <t>C42</t>
  </si>
  <si>
    <t>Card C42</t>
  </si>
  <si>
    <t>C43</t>
  </si>
  <si>
    <t>Card C43</t>
  </si>
  <si>
    <t>C44</t>
  </si>
  <si>
    <t>Card C44</t>
  </si>
  <si>
    <t>C45</t>
  </si>
  <si>
    <t>Card C45</t>
  </si>
  <si>
    <t>C46</t>
  </si>
  <si>
    <t>Card C46</t>
  </si>
  <si>
    <t>C47</t>
  </si>
  <si>
    <t>Card C47</t>
  </si>
  <si>
    <t>C48</t>
  </si>
  <si>
    <t>Card C48</t>
  </si>
  <si>
    <t>C49</t>
  </si>
  <si>
    <t>Card C49</t>
  </si>
  <si>
    <t>C50</t>
  </si>
  <si>
    <t>Card C50</t>
  </si>
  <si>
    <t>LE1</t>
  </si>
  <si>
    <t>Ron</t>
  </si>
  <si>
    <t>LE2</t>
  </si>
  <si>
    <t>Card LE2</t>
  </si>
  <si>
    <t>LE3</t>
  </si>
  <si>
    <t>Card LE3</t>
  </si>
  <si>
    <t>LE4</t>
  </si>
  <si>
    <t>Card LE4</t>
  </si>
  <si>
    <t>LE5</t>
  </si>
  <si>
    <t>Card LE5</t>
  </si>
  <si>
    <t>LE6</t>
  </si>
  <si>
    <t>Card LE6</t>
  </si>
  <si>
    <t>LE7</t>
  </si>
  <si>
    <t>Hermione</t>
  </si>
  <si>
    <t>LE8</t>
  </si>
  <si>
    <t>Professor Flitwick</t>
  </si>
  <si>
    <t>Total</t>
  </si>
  <si>
    <t>Duplicates</t>
  </si>
  <si>
    <t>Duplicates STR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</si>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</sst>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3"/>
  <sheetFormatPr defaultRowHeight="15" outlineLevelRow="0" outlineLevelCol="0" x14ac:dyDescent="55"/>
  <cols>
    <col min="1" max="1" width="12" customWidth="1"/>
    <col min="2" max="3" width="20" customWidth="1"/>
    <col min="5" max="5" width="20" style="1" customWidth="1"/>
  </cols>
  <sheetData>
    <row r="1" spans="1:12" s="2" customFormat="1" x14ac:dyDescent="0.25">
      <c r="A1" s="3" t="s">
        <v>0</v>
      </c>
      <c r="B1" s="2" t="s">
        <v>1</v>
      </c>
      <c r="C1" s="2" t="s">
        <v>2</v>
      </c>
      <c r="D1" s="2" t="s">
        <v>3</v>
      </c>
      <c r="F1" s="2">
        <f>=_xlfn.FILTER(A:C,ISNA(D:D))</f>
      </c>
      <c r="J1" s="2">
        <f>=COUNTA(F2:F263)</f>
      </c>
      <c r="K1" s="4">
        <f>=J1/COUNTA(A2:A263)</f>
      </c>
      <c r="L1" s="2">
        <f>=TEXTJOIN(",",TRUE,F:F)</f>
      </c>
    </row>
    <row r="2" spans="1:4" x14ac:dyDescent="0.25">
      <c r="A2" s="5" t="s">
        <v>4</v>
      </c>
      <c r="B2" t="s">
        <v>5</v>
      </c>
      <c r="C2" t="s">
        <v>6</v>
      </c>
      <c r="D2">
        <f>VLOOKUP(A2,Missing!A:C,1,FALSE)</f>
      </c>
    </row>
    <row r="3" spans="1:4" x14ac:dyDescent="0.25">
      <c r="A3" s="5" t="s">
        <v>7</v>
      </c>
      <c r="B3" t="s">
        <v>8</v>
      </c>
      <c r="C3" t="s">
        <v>6</v>
      </c>
      <c r="D3">
        <f>VLOOKUP(A3,Missing!A:C,1,FALSE)</f>
      </c>
    </row>
    <row r="4" spans="1:4" x14ac:dyDescent="0.25">
      <c r="A4" s="5" t="s">
        <v>9</v>
      </c>
      <c r="B4" t="s">
        <v>10</v>
      </c>
      <c r="C4" t="s">
        <v>6</v>
      </c>
      <c r="D4">
        <f>VLOOKUP(A4,Missing!A:C,1,FALSE)</f>
      </c>
    </row>
    <row r="5" spans="1:4" x14ac:dyDescent="0.25">
      <c r="A5" s="5" t="s">
        <v>11</v>
      </c>
      <c r="B5" t="s">
        <v>12</v>
      </c>
      <c r="C5" t="s">
        <v>6</v>
      </c>
      <c r="D5">
        <f>VLOOKUP(A5,Missing!A:C,1,FALSE)</f>
      </c>
    </row>
    <row r="6" spans="1:4" x14ac:dyDescent="0.25">
      <c r="A6" s="5" t="s">
        <v>13</v>
      </c>
      <c r="B6" t="s">
        <v>14</v>
      </c>
      <c r="C6" t="s">
        <v>6</v>
      </c>
      <c r="D6">
        <f>VLOOKUP(A6,Missing!A:C,1,FALSE)</f>
      </c>
    </row>
    <row r="7" spans="1:4" x14ac:dyDescent="0.25">
      <c r="A7" s="5" t="s">
        <v>15</v>
      </c>
      <c r="B7" t="s">
        <v>16</v>
      </c>
      <c r="C7" t="s">
        <v>17</v>
      </c>
      <c r="D7">
        <f>VLOOKUP(A7,Missing!A:C,1,FALSE)</f>
      </c>
    </row>
    <row r="8" spans="1:4" x14ac:dyDescent="0.25">
      <c r="A8" s="5" t="s">
        <v>18</v>
      </c>
      <c r="B8" t="s">
        <v>19</v>
      </c>
      <c r="C8" t="s">
        <v>17</v>
      </c>
      <c r="D8">
        <f>VLOOKUP(A8,Missing!A:C,1,FALSE)</f>
      </c>
    </row>
    <row r="9" spans="1:4" x14ac:dyDescent="0.25">
      <c r="A9" s="5" t="s">
        <v>20</v>
      </c>
      <c r="B9" t="s">
        <v>21</v>
      </c>
      <c r="C9" t="s">
        <v>17</v>
      </c>
      <c r="D9">
        <f>VLOOKUP(A9,Missing!A:C,1,FALSE)</f>
      </c>
    </row>
    <row r="10" spans="1:4" x14ac:dyDescent="0.25">
      <c r="A10" s="5" t="s">
        <v>22</v>
      </c>
      <c r="B10" t="s">
        <v>23</v>
      </c>
      <c r="C10" t="s">
        <v>17</v>
      </c>
      <c r="D10">
        <f>VLOOKUP(A10,Missing!A:C,1,FALSE)</f>
      </c>
    </row>
    <row r="11" spans="1:4" x14ac:dyDescent="0.25">
      <c r="A11" s="5" t="s">
        <v>24</v>
      </c>
      <c r="B11" t="s">
        <v>25</v>
      </c>
      <c r="C11" t="s">
        <v>17</v>
      </c>
      <c r="D11">
        <f>VLOOKUP(A11,Missing!A:C,1,FALSE)</f>
      </c>
    </row>
    <row r="12" spans="1:4" x14ac:dyDescent="0.25">
      <c r="A12" s="5" t="s">
        <v>26</v>
      </c>
      <c r="B12" t="s">
        <v>27</v>
      </c>
      <c r="C12" t="s">
        <v>17</v>
      </c>
      <c r="D12">
        <f>VLOOKUP(A12,Missing!A:C,1,FALSE)</f>
      </c>
    </row>
    <row r="13" spans="1:4" x14ac:dyDescent="0.25">
      <c r="A13" s="5" t="s">
        <v>28</v>
      </c>
      <c r="B13" t="s">
        <v>29</v>
      </c>
      <c r="C13" t="s">
        <v>17</v>
      </c>
      <c r="D13">
        <f>VLOOKUP(A13,Missing!A:C,1,FALSE)</f>
      </c>
    </row>
    <row r="14" spans="1:4" x14ac:dyDescent="0.25">
      <c r="A14" s="5" t="s">
        <v>30</v>
      </c>
      <c r="B14" t="s">
        <v>31</v>
      </c>
      <c r="C14" t="s">
        <v>17</v>
      </c>
      <c r="D14">
        <f>VLOOKUP(A14,Missing!A:C,1,FALSE)</f>
      </c>
    </row>
    <row r="15" spans="1:4" x14ac:dyDescent="0.25">
      <c r="A15" s="5" t="s">
        <v>32</v>
      </c>
      <c r="B15" t="s">
        <v>33</v>
      </c>
      <c r="C15" t="s">
        <v>17</v>
      </c>
      <c r="D15">
        <f>VLOOKUP(A15,Missing!A:C,1,FALSE)</f>
      </c>
    </row>
    <row r="16" spans="1:4" x14ac:dyDescent="0.25">
      <c r="A16" s="5" t="s">
        <v>34</v>
      </c>
      <c r="B16" t="s">
        <v>35</v>
      </c>
      <c r="C16" t="s">
        <v>17</v>
      </c>
      <c r="D16">
        <f>VLOOKUP(A16,Missing!A:C,1,FALSE)</f>
      </c>
    </row>
    <row r="17" spans="1:4" x14ac:dyDescent="0.25">
      <c r="A17" s="5" t="s">
        <v>36</v>
      </c>
      <c r="B17" t="s">
        <v>37</v>
      </c>
      <c r="C17" t="s">
        <v>17</v>
      </c>
      <c r="D17">
        <f>VLOOKUP(A17,Missing!A:C,1,FALSE)</f>
      </c>
    </row>
    <row r="18" spans="1:4" x14ac:dyDescent="0.25">
      <c r="A18" s="5" t="s">
        <v>38</v>
      </c>
      <c r="B18" t="s">
        <v>39</v>
      </c>
      <c r="C18" t="s">
        <v>17</v>
      </c>
      <c r="D18">
        <f>VLOOKUP(A18,Missing!A:C,1,FALSE)</f>
      </c>
    </row>
    <row r="19" spans="1:4" x14ac:dyDescent="0.25">
      <c r="A19" s="5" t="s">
        <v>40</v>
      </c>
      <c r="B19" t="s">
        <v>41</v>
      </c>
      <c r="C19" t="s">
        <v>17</v>
      </c>
      <c r="D19">
        <f>VLOOKUP(A19,Missing!A:C,1,FALSE)</f>
      </c>
    </row>
    <row r="20" spans="1:4" x14ac:dyDescent="0.25">
      <c r="A20" s="5" t="s">
        <v>42</v>
      </c>
      <c r="B20" t="s">
        <v>43</v>
      </c>
      <c r="C20" t="s">
        <v>44</v>
      </c>
      <c r="D20">
        <f>VLOOKUP(A20,Missing!A:C,1,FALSE)</f>
      </c>
    </row>
    <row r="21" spans="1:4" x14ac:dyDescent="0.25">
      <c r="A21" s="5" t="s">
        <v>45</v>
      </c>
      <c r="B21" t="s">
        <v>46</v>
      </c>
      <c r="C21" t="s">
        <v>44</v>
      </c>
      <c r="D21">
        <f>VLOOKUP(A21,Missing!A:C,1,FALSE)</f>
      </c>
    </row>
    <row r="22" spans="1:4" x14ac:dyDescent="0.25">
      <c r="A22" s="5" t="s">
        <v>47</v>
      </c>
      <c r="B22" t="s">
        <v>48</v>
      </c>
      <c r="C22" t="s">
        <v>44</v>
      </c>
      <c r="D22">
        <f>VLOOKUP(A22,Missing!A:C,1,FALSE)</f>
      </c>
    </row>
    <row r="23" spans="1:4" x14ac:dyDescent="0.25">
      <c r="A23" s="5" t="s">
        <v>49</v>
      </c>
      <c r="B23" t="s">
        <v>50</v>
      </c>
      <c r="C23" t="s">
        <v>44</v>
      </c>
      <c r="D23">
        <f>VLOOKUP(A23,Missing!A:C,1,FALSE)</f>
      </c>
    </row>
    <row r="24" spans="1:4" x14ac:dyDescent="0.25">
      <c r="A24" s="5" t="s">
        <v>51</v>
      </c>
      <c r="B24" t="s">
        <v>52</v>
      </c>
      <c r="C24" t="s">
        <v>44</v>
      </c>
      <c r="D24">
        <f>VLOOKUP(A24,Missing!A:C,1,FALSE)</f>
      </c>
    </row>
    <row r="25" spans="1:4" x14ac:dyDescent="0.25">
      <c r="A25" s="5" t="s">
        <v>53</v>
      </c>
      <c r="B25" t="s">
        <v>54</v>
      </c>
      <c r="C25" t="s">
        <v>44</v>
      </c>
      <c r="D25">
        <f>VLOOKUP(A25,Missing!A:C,1,FALSE)</f>
      </c>
    </row>
    <row r="26" spans="1:4" x14ac:dyDescent="0.25">
      <c r="A26" s="5" t="s">
        <v>55</v>
      </c>
      <c r="B26" t="s">
        <v>56</v>
      </c>
      <c r="C26" t="s">
        <v>44</v>
      </c>
      <c r="D26">
        <f>VLOOKUP(A26,Missing!A:C,1,FALSE)</f>
      </c>
    </row>
    <row r="27" spans="1:4" x14ac:dyDescent="0.25">
      <c r="A27" s="5" t="s">
        <v>57</v>
      </c>
      <c r="B27" t="s">
        <v>58</v>
      </c>
      <c r="C27" t="s">
        <v>44</v>
      </c>
      <c r="D27">
        <f>VLOOKUP(A27,Missing!A:C,1,FALSE)</f>
      </c>
    </row>
    <row r="28" spans="1:4" x14ac:dyDescent="0.25">
      <c r="A28" s="5" t="s">
        <v>59</v>
      </c>
      <c r="B28" t="s">
        <v>60</v>
      </c>
      <c r="C28" t="s">
        <v>44</v>
      </c>
      <c r="D28">
        <f>VLOOKUP(A28,Missing!A:C,1,FALSE)</f>
      </c>
    </row>
    <row r="29" spans="1:4" x14ac:dyDescent="0.25">
      <c r="A29" s="5" t="s">
        <v>61</v>
      </c>
      <c r="B29" t="s">
        <v>62</v>
      </c>
      <c r="C29" t="s">
        <v>44</v>
      </c>
      <c r="D29">
        <f>VLOOKUP(A29,Missing!A:C,1,FALSE)</f>
      </c>
    </row>
    <row r="30" spans="1:4" x14ac:dyDescent="0.25">
      <c r="A30" s="5" t="s">
        <v>63</v>
      </c>
      <c r="B30" t="s">
        <v>64</v>
      </c>
      <c r="C30" t="s">
        <v>44</v>
      </c>
      <c r="D30">
        <f>VLOOKUP(A30,Missing!A:C,1,FALSE)</f>
      </c>
    </row>
    <row r="31" spans="1:4" x14ac:dyDescent="0.25">
      <c r="A31" s="5" t="s">
        <v>65</v>
      </c>
      <c r="B31" t="s">
        <v>66</v>
      </c>
      <c r="C31" t="s">
        <v>44</v>
      </c>
      <c r="D31">
        <f>VLOOKUP(A31,Missing!A:C,1,FALSE)</f>
      </c>
    </row>
    <row r="32" spans="1:4" x14ac:dyDescent="0.25">
      <c r="A32" s="5" t="s">
        <v>67</v>
      </c>
      <c r="B32" t="s">
        <v>68</v>
      </c>
      <c r="C32" t="s">
        <v>44</v>
      </c>
      <c r="D32">
        <f>VLOOKUP(A32,Missing!A:C,1,FALSE)</f>
      </c>
    </row>
    <row r="33" spans="1:4" x14ac:dyDescent="0.25">
      <c r="A33" s="5" t="s">
        <v>69</v>
      </c>
      <c r="B33" t="s">
        <v>70</v>
      </c>
      <c r="C33" t="s">
        <v>71</v>
      </c>
      <c r="D33">
        <f>VLOOKUP(A33,Missing!A:C,1,FALSE)</f>
      </c>
    </row>
    <row r="34" spans="1:4" x14ac:dyDescent="0.25">
      <c r="A34" s="5" t="s">
        <v>72</v>
      </c>
      <c r="B34" t="s">
        <v>73</v>
      </c>
      <c r="C34" t="s">
        <v>71</v>
      </c>
      <c r="D34">
        <f>VLOOKUP(A34,Missing!A:C,1,FALSE)</f>
      </c>
    </row>
    <row r="35" spans="1:4" x14ac:dyDescent="0.25">
      <c r="A35" s="5" t="s">
        <v>74</v>
      </c>
      <c r="B35" t="s">
        <v>75</v>
      </c>
      <c r="C35" t="s">
        <v>71</v>
      </c>
      <c r="D35">
        <f>VLOOKUP(A35,Missing!A:C,1,FALSE)</f>
      </c>
    </row>
    <row r="36" spans="1:4" x14ac:dyDescent="0.25">
      <c r="A36" s="5" t="s">
        <v>76</v>
      </c>
      <c r="B36" t="s">
        <v>77</v>
      </c>
      <c r="C36" t="s">
        <v>71</v>
      </c>
      <c r="D36">
        <f>VLOOKUP(A36,Missing!A:C,1,FALSE)</f>
      </c>
    </row>
    <row r="37" spans="1:4" x14ac:dyDescent="0.25">
      <c r="A37" s="5" t="s">
        <v>78</v>
      </c>
      <c r="B37" t="s">
        <v>79</v>
      </c>
      <c r="C37" t="s">
        <v>71</v>
      </c>
      <c r="D37">
        <f>VLOOKUP(A37,Missing!A:C,1,FALSE)</f>
      </c>
    </row>
    <row r="38" spans="1:4" x14ac:dyDescent="0.25">
      <c r="A38" s="5" t="s">
        <v>80</v>
      </c>
      <c r="B38" t="s">
        <v>81</v>
      </c>
      <c r="C38" t="s">
        <v>71</v>
      </c>
      <c r="D38">
        <f>VLOOKUP(A38,Missing!A:C,1,FALSE)</f>
      </c>
    </row>
    <row r="39" spans="1:4" x14ac:dyDescent="0.25">
      <c r="A39" s="5" t="s">
        <v>82</v>
      </c>
      <c r="B39" t="s">
        <v>83</v>
      </c>
      <c r="C39" t="s">
        <v>71</v>
      </c>
      <c r="D39">
        <f>VLOOKUP(A39,Missing!A:C,1,FALSE)</f>
      </c>
    </row>
    <row r="40" spans="1:4" x14ac:dyDescent="0.25">
      <c r="A40" s="5" t="s">
        <v>84</v>
      </c>
      <c r="B40" t="s">
        <v>85</v>
      </c>
      <c r="C40" t="s">
        <v>71</v>
      </c>
      <c r="D40">
        <f>VLOOKUP(A40,Missing!A:C,1,FALSE)</f>
      </c>
    </row>
    <row r="41" spans="1:4" x14ac:dyDescent="0.25">
      <c r="A41" s="5" t="s">
        <v>86</v>
      </c>
      <c r="B41" t="s">
        <v>87</v>
      </c>
      <c r="C41" t="s">
        <v>71</v>
      </c>
      <c r="D41">
        <f>VLOOKUP(A41,Missing!A:C,1,FALSE)</f>
      </c>
    </row>
    <row r="42" spans="1:4" x14ac:dyDescent="0.25">
      <c r="A42" s="5" t="s">
        <v>88</v>
      </c>
      <c r="B42" t="s">
        <v>89</v>
      </c>
      <c r="C42" t="s">
        <v>71</v>
      </c>
      <c r="D42">
        <f>VLOOKUP(A42,Missing!A:C,1,FALSE)</f>
      </c>
    </row>
    <row r="43" spans="1:4" x14ac:dyDescent="0.25">
      <c r="A43" s="5" t="s">
        <v>90</v>
      </c>
      <c r="B43" t="s">
        <v>91</v>
      </c>
      <c r="C43" t="s">
        <v>71</v>
      </c>
      <c r="D43">
        <f>VLOOKUP(A43,Missing!A:C,1,FALSE)</f>
      </c>
    </row>
    <row r="44" spans="1:4" x14ac:dyDescent="0.25">
      <c r="A44" s="5" t="s">
        <v>92</v>
      </c>
      <c r="B44" t="s">
        <v>93</v>
      </c>
      <c r="C44" t="s">
        <v>71</v>
      </c>
      <c r="D44">
        <f>VLOOKUP(A44,Missing!A:C,1,FALSE)</f>
      </c>
    </row>
    <row r="45" spans="1:4" x14ac:dyDescent="0.25">
      <c r="A45" s="5" t="s">
        <v>94</v>
      </c>
      <c r="B45" t="s">
        <v>95</v>
      </c>
      <c r="C45" t="s">
        <v>71</v>
      </c>
      <c r="D45">
        <f>VLOOKUP(A45,Missing!A:C,1,FALSE)</f>
      </c>
    </row>
    <row r="46" spans="1:4" x14ac:dyDescent="0.25">
      <c r="A46" s="5" t="s">
        <v>96</v>
      </c>
      <c r="B46" t="s">
        <v>97</v>
      </c>
      <c r="C46" t="s">
        <v>98</v>
      </c>
      <c r="D46">
        <f>VLOOKUP(A46,Missing!A:C,1,FALSE)</f>
      </c>
    </row>
    <row r="47" spans="1:4" x14ac:dyDescent="0.25">
      <c r="A47" s="5" t="s">
        <v>99</v>
      </c>
      <c r="B47" t="s">
        <v>100</v>
      </c>
      <c r="C47" t="s">
        <v>98</v>
      </c>
      <c r="D47">
        <f>VLOOKUP(A47,Missing!A:C,1,FALSE)</f>
      </c>
    </row>
    <row r="48" spans="1:4" x14ac:dyDescent="0.25">
      <c r="A48" s="5" t="s">
        <v>101</v>
      </c>
      <c r="B48" t="s">
        <v>102</v>
      </c>
      <c r="C48" t="s">
        <v>98</v>
      </c>
      <c r="D48">
        <f>VLOOKUP(A48,Missing!A:C,1,FALSE)</f>
      </c>
    </row>
    <row r="49" spans="1:4" x14ac:dyDescent="0.25">
      <c r="A49" s="5" t="s">
        <v>103</v>
      </c>
      <c r="B49" t="s">
        <v>104</v>
      </c>
      <c r="C49" t="s">
        <v>98</v>
      </c>
      <c r="D49">
        <f>VLOOKUP(A49,Missing!A:C,1,FALSE)</f>
      </c>
    </row>
    <row r="50" spans="1:4" x14ac:dyDescent="0.25">
      <c r="A50" s="5" t="s">
        <v>105</v>
      </c>
      <c r="B50" t="s">
        <v>106</v>
      </c>
      <c r="C50" t="s">
        <v>98</v>
      </c>
      <c r="D50">
        <f>VLOOKUP(A50,Missing!A:C,1,FALSE)</f>
      </c>
    </row>
    <row r="51" spans="1:4" x14ac:dyDescent="0.25">
      <c r="A51" s="5" t="s">
        <v>107</v>
      </c>
      <c r="B51" t="s">
        <v>108</v>
      </c>
      <c r="C51" t="s">
        <v>98</v>
      </c>
      <c r="D51">
        <f>VLOOKUP(A51,Missing!A:C,1,FALSE)</f>
      </c>
    </row>
    <row r="52" spans="1:4" x14ac:dyDescent="0.25">
      <c r="A52" s="5" t="s">
        <v>109</v>
      </c>
      <c r="B52" t="s">
        <v>110</v>
      </c>
      <c r="C52" t="s">
        <v>98</v>
      </c>
      <c r="D52">
        <f>VLOOKUP(A52,Missing!A:C,1,FALSE)</f>
      </c>
    </row>
    <row r="53" spans="1:4" x14ac:dyDescent="0.25">
      <c r="A53" s="5" t="s">
        <v>111</v>
      </c>
      <c r="B53" t="s">
        <v>112</v>
      </c>
      <c r="C53" t="s">
        <v>98</v>
      </c>
      <c r="D53">
        <f>VLOOKUP(A53,Missing!A:C,1,FALSE)</f>
      </c>
    </row>
    <row r="54" spans="1:4" x14ac:dyDescent="0.25">
      <c r="A54" s="5" t="s">
        <v>113</v>
      </c>
      <c r="B54" t="s">
        <v>114</v>
      </c>
      <c r="C54" t="s">
        <v>98</v>
      </c>
      <c r="D54">
        <f>VLOOKUP(A54,Missing!A:C,1,FALSE)</f>
      </c>
    </row>
    <row r="55" spans="1:4" x14ac:dyDescent="0.25">
      <c r="A55" s="5" t="s">
        <v>115</v>
      </c>
      <c r="B55" t="s">
        <v>116</v>
      </c>
      <c r="C55" t="s">
        <v>98</v>
      </c>
      <c r="D55">
        <f>VLOOKUP(A55,Missing!A:C,1,FALSE)</f>
      </c>
    </row>
    <row r="56" spans="1:4" x14ac:dyDescent="0.25">
      <c r="A56" s="5" t="s">
        <v>117</v>
      </c>
      <c r="B56" t="s">
        <v>118</v>
      </c>
      <c r="C56" t="s">
        <v>98</v>
      </c>
      <c r="D56">
        <f>VLOOKUP(A56,Missing!A:C,1,FALSE)</f>
      </c>
    </row>
    <row r="57" spans="1:4" x14ac:dyDescent="0.25">
      <c r="A57" s="5" t="s">
        <v>119</v>
      </c>
      <c r="B57" t="s">
        <v>120</v>
      </c>
      <c r="C57" t="s">
        <v>98</v>
      </c>
      <c r="D57">
        <f>VLOOKUP(A57,Missing!A:C,1,FALSE)</f>
      </c>
    </row>
    <row r="58" spans="1:4" x14ac:dyDescent="0.25">
      <c r="A58" s="5" t="s">
        <v>121</v>
      </c>
      <c r="B58" t="s">
        <v>122</v>
      </c>
      <c r="C58" t="s">
        <v>123</v>
      </c>
      <c r="D58">
        <f>VLOOKUP(A58,Missing!A:C,1,FALSE)</f>
      </c>
    </row>
    <row r="59" spans="1:4" x14ac:dyDescent="0.25">
      <c r="A59" s="5" t="s">
        <v>124</v>
      </c>
      <c r="B59" t="s">
        <v>125</v>
      </c>
      <c r="C59" t="s">
        <v>123</v>
      </c>
      <c r="D59">
        <f>VLOOKUP(A59,Missing!A:C,1,FALSE)</f>
      </c>
    </row>
    <row r="60" spans="1:4" x14ac:dyDescent="0.25">
      <c r="A60" s="5" t="s">
        <v>126</v>
      </c>
      <c r="B60" t="s">
        <v>127</v>
      </c>
      <c r="C60" t="s">
        <v>123</v>
      </c>
      <c r="D60">
        <f>VLOOKUP(A60,Missing!A:C,1,FALSE)</f>
      </c>
    </row>
    <row r="61" spans="1:4" x14ac:dyDescent="0.25">
      <c r="A61" s="5" t="s">
        <v>128</v>
      </c>
      <c r="B61" t="s">
        <v>129</v>
      </c>
      <c r="C61" t="s">
        <v>123</v>
      </c>
      <c r="D61">
        <f>VLOOKUP(A61,Missing!A:C,1,FALSE)</f>
      </c>
    </row>
    <row r="62" spans="1:4" x14ac:dyDescent="0.25">
      <c r="A62" s="5" t="s">
        <v>130</v>
      </c>
      <c r="B62" t="s">
        <v>131</v>
      </c>
      <c r="C62" t="s">
        <v>123</v>
      </c>
      <c r="D62">
        <f>VLOOKUP(A62,Missing!A:C,1,FALSE)</f>
      </c>
    </row>
    <row r="63" spans="1:4" x14ac:dyDescent="0.25">
      <c r="A63" s="5" t="s">
        <v>132</v>
      </c>
      <c r="B63" t="s">
        <v>133</v>
      </c>
      <c r="C63" t="s">
        <v>123</v>
      </c>
      <c r="D63">
        <f>VLOOKUP(A63,Missing!A:C,1,FALSE)</f>
      </c>
    </row>
    <row r="64" spans="1:4" x14ac:dyDescent="0.25">
      <c r="A64" s="5" t="s">
        <v>134</v>
      </c>
      <c r="B64" t="s">
        <v>135</v>
      </c>
      <c r="C64" t="s">
        <v>123</v>
      </c>
      <c r="D64">
        <f>VLOOKUP(A64,Missing!A:C,1,FALSE)</f>
      </c>
    </row>
    <row r="65" spans="1:4" x14ac:dyDescent="0.25">
      <c r="A65" s="5" t="s">
        <v>136</v>
      </c>
      <c r="B65" t="s">
        <v>137</v>
      </c>
      <c r="C65" t="s">
        <v>123</v>
      </c>
      <c r="D65">
        <f>VLOOKUP(A65,Missing!A:C,1,FALSE)</f>
      </c>
    </row>
    <row r="66" spans="1:4" x14ac:dyDescent="0.25">
      <c r="A66" s="5" t="s">
        <v>138</v>
      </c>
      <c r="B66" t="s">
        <v>139</v>
      </c>
      <c r="C66" t="s">
        <v>123</v>
      </c>
      <c r="D66">
        <f>VLOOKUP(A66,Missing!A:C,1,FALSE)</f>
      </c>
    </row>
    <row r="67" spans="1:4" x14ac:dyDescent="0.25">
      <c r="A67" s="5" t="s">
        <v>140</v>
      </c>
      <c r="B67" t="s">
        <v>141</v>
      </c>
      <c r="C67" t="s">
        <v>123</v>
      </c>
      <c r="D67">
        <f>VLOOKUP(A67,Missing!A:C,1,FALSE)</f>
      </c>
    </row>
    <row r="68" spans="1:4" x14ac:dyDescent="0.25">
      <c r="A68" s="5" t="s">
        <v>142</v>
      </c>
      <c r="B68" t="s">
        <v>143</v>
      </c>
      <c r="C68" t="s">
        <v>123</v>
      </c>
      <c r="D68">
        <f>VLOOKUP(A68,Missing!A:C,1,FALSE)</f>
      </c>
    </row>
    <row r="69" spans="1:4" x14ac:dyDescent="0.25">
      <c r="A69" s="5" t="s">
        <v>144</v>
      </c>
      <c r="B69" t="s">
        <v>145</v>
      </c>
      <c r="C69" t="s">
        <v>123</v>
      </c>
      <c r="D69">
        <f>VLOOKUP(A69,Missing!A:C,1,FALSE)</f>
      </c>
    </row>
    <row r="70" spans="1:4" x14ac:dyDescent="0.25">
      <c r="A70" s="5" t="s">
        <v>146</v>
      </c>
      <c r="B70" t="s">
        <v>147</v>
      </c>
      <c r="C70" t="s">
        <v>148</v>
      </c>
      <c r="D70">
        <f>VLOOKUP(A70,Missing!A:C,1,FALSE)</f>
      </c>
    </row>
    <row r="71" spans="1:4" x14ac:dyDescent="0.25">
      <c r="A71" s="5" t="s">
        <v>149</v>
      </c>
      <c r="B71" t="s">
        <v>150</v>
      </c>
      <c r="C71" t="s">
        <v>148</v>
      </c>
      <c r="D71">
        <f>VLOOKUP(A71,Missing!A:C,1,FALSE)</f>
      </c>
    </row>
    <row r="72" spans="1:4" x14ac:dyDescent="0.25">
      <c r="A72" s="5" t="s">
        <v>151</v>
      </c>
      <c r="B72" t="s">
        <v>152</v>
      </c>
      <c r="C72" t="s">
        <v>148</v>
      </c>
      <c r="D72">
        <f>VLOOKUP(A72,Missing!A:C,1,FALSE)</f>
      </c>
    </row>
    <row r="73" spans="1:4" x14ac:dyDescent="0.25">
      <c r="A73" s="5" t="s">
        <v>153</v>
      </c>
      <c r="B73" t="s">
        <v>154</v>
      </c>
      <c r="C73" t="s">
        <v>148</v>
      </c>
      <c r="D73">
        <f>VLOOKUP(A73,Missing!A:C,1,FALSE)</f>
      </c>
    </row>
    <row r="74" spans="1:4" x14ac:dyDescent="0.25">
      <c r="A74" s="5" t="s">
        <v>155</v>
      </c>
      <c r="B74" t="s">
        <v>156</v>
      </c>
      <c r="C74" t="s">
        <v>148</v>
      </c>
      <c r="D74">
        <f>VLOOKUP(A74,Missing!A:C,1,FALSE)</f>
      </c>
    </row>
    <row r="75" spans="1:4" x14ac:dyDescent="0.25">
      <c r="A75" s="5" t="s">
        <v>157</v>
      </c>
      <c r="B75" t="s">
        <v>158</v>
      </c>
      <c r="C75" t="s">
        <v>148</v>
      </c>
      <c r="D75">
        <f>VLOOKUP(A75,Missing!A:C,1,FALSE)</f>
      </c>
    </row>
    <row r="76" spans="1:4" x14ac:dyDescent="0.25">
      <c r="A76" s="5" t="s">
        <v>159</v>
      </c>
      <c r="B76" t="s">
        <v>160</v>
      </c>
      <c r="C76" t="s">
        <v>148</v>
      </c>
      <c r="D76">
        <f>VLOOKUP(A76,Missing!A:C,1,FALSE)</f>
      </c>
    </row>
    <row r="77" spans="1:4" x14ac:dyDescent="0.25">
      <c r="A77" s="5" t="s">
        <v>161</v>
      </c>
      <c r="B77" t="s">
        <v>162</v>
      </c>
      <c r="C77" t="s">
        <v>148</v>
      </c>
      <c r="D77">
        <f>VLOOKUP(A77,Missing!A:C,1,FALSE)</f>
      </c>
    </row>
    <row r="78" spans="1:4" x14ac:dyDescent="0.25">
      <c r="A78" s="5" t="s">
        <v>163</v>
      </c>
      <c r="B78" t="s">
        <v>164</v>
      </c>
      <c r="C78" t="s">
        <v>148</v>
      </c>
      <c r="D78">
        <f>VLOOKUP(A78,Missing!A:C,1,FALSE)</f>
      </c>
    </row>
    <row r="79" spans="1:4" x14ac:dyDescent="0.25">
      <c r="A79" s="5" t="s">
        <v>165</v>
      </c>
      <c r="B79" t="s">
        <v>166</v>
      </c>
      <c r="C79" t="s">
        <v>148</v>
      </c>
      <c r="D79">
        <f>VLOOKUP(A79,Missing!A:C,1,FALSE)</f>
      </c>
    </row>
    <row r="80" spans="1:4" x14ac:dyDescent="0.25">
      <c r="A80" s="5" t="s">
        <v>167</v>
      </c>
      <c r="B80" t="s">
        <v>168</v>
      </c>
      <c r="C80" t="s">
        <v>148</v>
      </c>
      <c r="D80">
        <f>VLOOKUP(A80,Missing!A:C,1,FALSE)</f>
      </c>
    </row>
    <row r="81" spans="1:4" x14ac:dyDescent="0.25">
      <c r="A81" s="5" t="s">
        <v>169</v>
      </c>
      <c r="B81" t="s">
        <v>170</v>
      </c>
      <c r="C81" t="s">
        <v>148</v>
      </c>
      <c r="D81">
        <f>VLOOKUP(A81,Missing!A:C,1,FALSE)</f>
      </c>
    </row>
    <row r="82" spans="1:4" x14ac:dyDescent="0.25">
      <c r="A82" s="5" t="s">
        <v>171</v>
      </c>
      <c r="B82" t="s">
        <v>172</v>
      </c>
      <c r="C82" t="s">
        <v>148</v>
      </c>
      <c r="D82">
        <f>VLOOKUP(A82,Missing!A:C,1,FALSE)</f>
      </c>
    </row>
    <row r="83" spans="1:4" x14ac:dyDescent="0.25">
      <c r="A83" s="5" t="s">
        <v>173</v>
      </c>
      <c r="B83" t="s">
        <v>174</v>
      </c>
      <c r="C83" t="s">
        <v>175</v>
      </c>
      <c r="D83">
        <f>VLOOKUP(A83,Missing!A:C,1,FALSE)</f>
      </c>
    </row>
    <row r="84" spans="1:4" x14ac:dyDescent="0.25">
      <c r="A84" s="5" t="s">
        <v>176</v>
      </c>
      <c r="B84" t="s">
        <v>177</v>
      </c>
      <c r="C84" t="s">
        <v>175</v>
      </c>
      <c r="D84">
        <f>VLOOKUP(A84,Missing!A:C,1,FALSE)</f>
      </c>
    </row>
    <row r="85" spans="1:4" x14ac:dyDescent="0.25">
      <c r="A85" s="5" t="s">
        <v>178</v>
      </c>
      <c r="B85" t="s">
        <v>179</v>
      </c>
      <c r="C85" t="s">
        <v>175</v>
      </c>
      <c r="D85">
        <f>VLOOKUP(A85,Missing!A:C,1,FALSE)</f>
      </c>
    </row>
    <row r="86" spans="1:4" x14ac:dyDescent="0.25">
      <c r="A86" s="5" t="s">
        <v>180</v>
      </c>
      <c r="B86" t="s">
        <v>181</v>
      </c>
      <c r="C86" t="s">
        <v>175</v>
      </c>
      <c r="D86">
        <f>VLOOKUP(A86,Missing!A:C,1,FALSE)</f>
      </c>
    </row>
    <row r="87" spans="1:4" x14ac:dyDescent="0.25">
      <c r="A87" s="5" t="s">
        <v>182</v>
      </c>
      <c r="B87" t="s">
        <v>183</v>
      </c>
      <c r="C87" t="s">
        <v>175</v>
      </c>
      <c r="D87">
        <f>VLOOKUP(A87,Missing!A:C,1,FALSE)</f>
      </c>
    </row>
    <row r="88" spans="1:4" x14ac:dyDescent="0.25">
      <c r="A88" s="5" t="s">
        <v>184</v>
      </c>
      <c r="B88" t="s">
        <v>185</v>
      </c>
      <c r="C88" t="s">
        <v>175</v>
      </c>
      <c r="D88">
        <f>VLOOKUP(A88,Missing!A:C,1,FALSE)</f>
      </c>
    </row>
    <row r="89" spans="1:4" x14ac:dyDescent="0.25">
      <c r="A89" s="5" t="s">
        <v>186</v>
      </c>
      <c r="B89" t="s">
        <v>187</v>
      </c>
      <c r="C89" t="s">
        <v>175</v>
      </c>
      <c r="D89">
        <f>VLOOKUP(A89,Missing!A:C,1,FALSE)</f>
      </c>
    </row>
    <row r="90" spans="1:4" x14ac:dyDescent="0.25">
      <c r="A90" s="5" t="s">
        <v>188</v>
      </c>
      <c r="B90" t="s">
        <v>189</v>
      </c>
      <c r="C90" t="s">
        <v>175</v>
      </c>
      <c r="D90">
        <f>VLOOKUP(A90,Missing!A:C,1,FALSE)</f>
      </c>
    </row>
    <row r="91" spans="1:4" x14ac:dyDescent="0.25">
      <c r="A91" s="5" t="s">
        <v>190</v>
      </c>
      <c r="B91" t="s">
        <v>191</v>
      </c>
      <c r="C91" t="s">
        <v>175</v>
      </c>
      <c r="D91">
        <f>VLOOKUP(A91,Missing!A:C,1,FALSE)</f>
      </c>
    </row>
    <row r="92" spans="1:4" x14ac:dyDescent="0.25">
      <c r="A92" s="5" t="s">
        <v>192</v>
      </c>
      <c r="B92" t="s">
        <v>193</v>
      </c>
      <c r="C92" t="s">
        <v>175</v>
      </c>
      <c r="D92">
        <f>VLOOKUP(A92,Missing!A:C,1,FALSE)</f>
      </c>
    </row>
    <row r="93" spans="1:4" x14ac:dyDescent="0.25">
      <c r="A93" s="5" t="s">
        <v>194</v>
      </c>
      <c r="B93" t="s">
        <v>195</v>
      </c>
      <c r="C93" t="s">
        <v>175</v>
      </c>
      <c r="D93">
        <f>VLOOKUP(A93,Missing!A:C,1,FALSE)</f>
      </c>
    </row>
    <row r="94" spans="1:4" x14ac:dyDescent="0.25">
      <c r="A94" s="5" t="s">
        <v>196</v>
      </c>
      <c r="B94" t="s">
        <v>197</v>
      </c>
      <c r="C94" t="s">
        <v>175</v>
      </c>
      <c r="D94">
        <f>VLOOKUP(A94,Missing!A:C,1,FALSE)</f>
      </c>
    </row>
    <row r="95" spans="1:4" x14ac:dyDescent="0.25">
      <c r="A95" s="5" t="s">
        <v>198</v>
      </c>
      <c r="B95" t="s">
        <v>199</v>
      </c>
      <c r="C95" t="s">
        <v>175</v>
      </c>
      <c r="D95">
        <f>VLOOKUP(A95,Missing!A:C,1,FALSE)</f>
      </c>
    </row>
    <row r="96" spans="1:4" x14ac:dyDescent="0.25">
      <c r="A96" s="5" t="s">
        <v>200</v>
      </c>
      <c r="B96" t="s">
        <v>201</v>
      </c>
      <c r="C96" t="s">
        <v>202</v>
      </c>
      <c r="D96">
        <f>VLOOKUP(A96,Missing!A:C,1,FALSE)</f>
      </c>
    </row>
    <row r="97" spans="1:4" x14ac:dyDescent="0.25">
      <c r="A97" s="5" t="s">
        <v>203</v>
      </c>
      <c r="B97" t="s">
        <v>204</v>
      </c>
      <c r="C97" t="s">
        <v>202</v>
      </c>
      <c r="D97">
        <f>VLOOKUP(A97,Missing!A:C,1,FALSE)</f>
      </c>
    </row>
    <row r="98" spans="1:4" x14ac:dyDescent="0.25">
      <c r="A98" s="5" t="s">
        <v>205</v>
      </c>
      <c r="B98" t="s">
        <v>206</v>
      </c>
      <c r="C98" t="s">
        <v>202</v>
      </c>
      <c r="D98">
        <f>VLOOKUP(A98,Missing!A:C,1,FALSE)</f>
      </c>
    </row>
    <row r="99" spans="1:4" x14ac:dyDescent="0.25">
      <c r="A99" s="5" t="s">
        <v>207</v>
      </c>
      <c r="B99" t="s">
        <v>208</v>
      </c>
      <c r="C99" t="s">
        <v>202</v>
      </c>
      <c r="D99">
        <f>VLOOKUP(A99,Missing!A:C,1,FALSE)</f>
      </c>
    </row>
    <row r="100" spans="1:4" x14ac:dyDescent="0.25">
      <c r="A100" s="5" t="s">
        <v>209</v>
      </c>
      <c r="B100" t="s">
        <v>210</v>
      </c>
      <c r="C100" t="s">
        <v>202</v>
      </c>
      <c r="D100">
        <f>VLOOKUP(A100,Missing!A:C,1,FALSE)</f>
      </c>
    </row>
    <row r="101" spans="1:4" x14ac:dyDescent="0.25">
      <c r="A101" s="5" t="s">
        <v>211</v>
      </c>
      <c r="B101" t="s">
        <v>212</v>
      </c>
      <c r="C101" t="s">
        <v>202</v>
      </c>
      <c r="D101">
        <f>VLOOKUP(A101,Missing!A:C,1,FALSE)</f>
      </c>
    </row>
    <row r="102" spans="1:4" x14ac:dyDescent="0.25">
      <c r="A102" s="5" t="s">
        <v>213</v>
      </c>
      <c r="B102" t="s">
        <v>214</v>
      </c>
      <c r="C102" t="s">
        <v>202</v>
      </c>
      <c r="D102">
        <f>VLOOKUP(A102,Missing!A:C,1,FALSE)</f>
      </c>
    </row>
    <row r="103" spans="1:4" x14ac:dyDescent="0.25">
      <c r="A103" s="5" t="s">
        <v>215</v>
      </c>
      <c r="B103" t="s">
        <v>216</v>
      </c>
      <c r="C103" t="s">
        <v>202</v>
      </c>
      <c r="D103">
        <f>VLOOKUP(A103,Missing!A:C,1,FALSE)</f>
      </c>
    </row>
    <row r="104" spans="1:4" x14ac:dyDescent="0.25">
      <c r="A104" s="5" t="s">
        <v>217</v>
      </c>
      <c r="B104" t="s">
        <v>218</v>
      </c>
      <c r="C104" t="s">
        <v>202</v>
      </c>
      <c r="D104">
        <f>VLOOKUP(A104,Missing!A:C,1,FALSE)</f>
      </c>
    </row>
    <row r="105" spans="1:4" x14ac:dyDescent="0.25">
      <c r="A105" s="5" t="s">
        <v>219</v>
      </c>
      <c r="B105" t="s">
        <v>220</v>
      </c>
      <c r="C105" t="s">
        <v>202</v>
      </c>
      <c r="D105">
        <f>VLOOKUP(A105,Missing!A:C,1,FALSE)</f>
      </c>
    </row>
    <row r="106" spans="1:4" x14ac:dyDescent="0.25">
      <c r="A106" s="5" t="s">
        <v>221</v>
      </c>
      <c r="B106" t="s">
        <v>222</v>
      </c>
      <c r="C106" t="s">
        <v>202</v>
      </c>
      <c r="D106">
        <f>VLOOKUP(A106,Missing!A:C,1,FALSE)</f>
      </c>
    </row>
    <row r="107" spans="1:4" x14ac:dyDescent="0.25">
      <c r="A107" s="5" t="s">
        <v>223</v>
      </c>
      <c r="B107" t="s">
        <v>224</v>
      </c>
      <c r="C107" t="s">
        <v>202</v>
      </c>
      <c r="D107">
        <f>VLOOKUP(A107,Missing!A:C,1,FALSE)</f>
      </c>
    </row>
    <row r="108" spans="1:4" x14ac:dyDescent="0.25">
      <c r="A108" s="5" t="s">
        <v>225</v>
      </c>
      <c r="B108" t="s">
        <v>226</v>
      </c>
      <c r="C108" t="s">
        <v>202</v>
      </c>
      <c r="D108">
        <f>VLOOKUP(A108,Missing!A:C,1,FALSE)</f>
      </c>
    </row>
    <row r="109" spans="1:4" x14ac:dyDescent="0.25">
      <c r="A109" s="5" t="s">
        <v>227</v>
      </c>
      <c r="B109" t="s">
        <v>228</v>
      </c>
      <c r="C109" t="s">
        <v>229</v>
      </c>
      <c r="D109">
        <f>VLOOKUP(A109,Missing!A:C,1,FALSE)</f>
      </c>
    </row>
    <row r="110" spans="1:4" x14ac:dyDescent="0.25">
      <c r="A110" s="5" t="s">
        <v>230</v>
      </c>
      <c r="B110" t="s">
        <v>231</v>
      </c>
      <c r="C110" t="s">
        <v>229</v>
      </c>
      <c r="D110">
        <f>VLOOKUP(A110,Missing!A:C,1,FALSE)</f>
      </c>
    </row>
    <row r="111" spans="1:4" x14ac:dyDescent="0.25">
      <c r="A111" s="5" t="s">
        <v>232</v>
      </c>
      <c r="B111" t="s">
        <v>233</v>
      </c>
      <c r="C111" t="s">
        <v>229</v>
      </c>
      <c r="D111">
        <f>VLOOKUP(A111,Missing!A:C,1,FALSE)</f>
      </c>
    </row>
    <row r="112" spans="1:4" x14ac:dyDescent="0.25">
      <c r="A112" s="5" t="s">
        <v>234</v>
      </c>
      <c r="B112" t="s">
        <v>235</v>
      </c>
      <c r="C112" t="s">
        <v>229</v>
      </c>
      <c r="D112">
        <f>VLOOKUP(A112,Missing!A:C,1,FALSE)</f>
      </c>
    </row>
    <row r="113" spans="1:4" x14ac:dyDescent="0.25">
      <c r="A113" s="5" t="s">
        <v>236</v>
      </c>
      <c r="B113" t="s">
        <v>237</v>
      </c>
      <c r="C113" t="s">
        <v>229</v>
      </c>
      <c r="D113">
        <f>VLOOKUP(A113,Missing!A:C,1,FALSE)</f>
      </c>
    </row>
    <row r="114" spans="1:4" x14ac:dyDescent="0.25">
      <c r="A114" s="5" t="s">
        <v>238</v>
      </c>
      <c r="B114" t="s">
        <v>239</v>
      </c>
      <c r="C114" t="s">
        <v>229</v>
      </c>
      <c r="D114">
        <f>VLOOKUP(A114,Missing!A:C,1,FALSE)</f>
      </c>
    </row>
    <row r="115" spans="1:4" x14ac:dyDescent="0.25">
      <c r="A115" s="5" t="s">
        <v>240</v>
      </c>
      <c r="B115" t="s">
        <v>241</v>
      </c>
      <c r="C115" t="s">
        <v>229</v>
      </c>
      <c r="D115">
        <f>VLOOKUP(A115,Missing!A:C,1,FALSE)</f>
      </c>
    </row>
    <row r="116" spans="1:4" x14ac:dyDescent="0.25">
      <c r="A116" s="5" t="s">
        <v>242</v>
      </c>
      <c r="B116" t="s">
        <v>243</v>
      </c>
      <c r="C116" t="s">
        <v>229</v>
      </c>
      <c r="D116">
        <f>VLOOKUP(A116,Missing!A:C,1,FALSE)</f>
      </c>
    </row>
    <row r="117" spans="1:4" x14ac:dyDescent="0.25">
      <c r="A117" s="5" t="s">
        <v>244</v>
      </c>
      <c r="B117" t="s">
        <v>245</v>
      </c>
      <c r="C117" t="s">
        <v>229</v>
      </c>
      <c r="D117">
        <f>VLOOKUP(A117,Missing!A:C,1,FALSE)</f>
      </c>
    </row>
    <row r="118" spans="1:4" x14ac:dyDescent="0.25">
      <c r="A118" s="5" t="s">
        <v>246</v>
      </c>
      <c r="B118" t="s">
        <v>247</v>
      </c>
      <c r="C118" t="s">
        <v>229</v>
      </c>
      <c r="D118">
        <f>VLOOKUP(A118,Missing!A:C,1,FALSE)</f>
      </c>
    </row>
    <row r="119" spans="1:4" x14ac:dyDescent="0.25">
      <c r="A119" s="5" t="s">
        <v>248</v>
      </c>
      <c r="B119" t="s">
        <v>249</v>
      </c>
      <c r="C119" t="s">
        <v>229</v>
      </c>
      <c r="D119">
        <f>VLOOKUP(A119,Missing!A:C,1,FALSE)</f>
      </c>
    </row>
    <row r="120" spans="1:4" x14ac:dyDescent="0.25">
      <c r="A120" s="5" t="s">
        <v>250</v>
      </c>
      <c r="B120" t="s">
        <v>251</v>
      </c>
      <c r="C120" t="s">
        <v>229</v>
      </c>
      <c r="D120">
        <f>VLOOKUP(A120,Missing!A:C,1,FALSE)</f>
      </c>
    </row>
    <row r="121" spans="1:4" x14ac:dyDescent="0.25">
      <c r="A121" s="5" t="s">
        <v>252</v>
      </c>
      <c r="B121" t="s">
        <v>253</v>
      </c>
      <c r="C121" t="s">
        <v>229</v>
      </c>
      <c r="D121">
        <f>VLOOKUP(A121,Missing!A:C,1,FALSE)</f>
      </c>
    </row>
    <row r="122" spans="1:4" x14ac:dyDescent="0.25">
      <c r="A122" s="5" t="s">
        <v>254</v>
      </c>
      <c r="B122" t="s">
        <v>255</v>
      </c>
      <c r="C122" t="s">
        <v>256</v>
      </c>
      <c r="D122">
        <f>VLOOKUP(A122,Missing!A:C,1,FALSE)</f>
      </c>
    </row>
    <row r="123" spans="1:4" x14ac:dyDescent="0.25">
      <c r="A123" s="5" t="s">
        <v>257</v>
      </c>
      <c r="B123" t="s">
        <v>258</v>
      </c>
      <c r="C123" t="s">
        <v>256</v>
      </c>
      <c r="D123">
        <f>VLOOKUP(A123,Missing!A:C,1,FALSE)</f>
      </c>
    </row>
    <row r="124" spans="1:4" x14ac:dyDescent="0.25">
      <c r="A124" s="5" t="s">
        <v>259</v>
      </c>
      <c r="B124" t="s">
        <v>260</v>
      </c>
      <c r="C124" t="s">
        <v>256</v>
      </c>
      <c r="D124">
        <f>VLOOKUP(A124,Missing!A:C,1,FALSE)</f>
      </c>
    </row>
    <row r="125" spans="1:4" x14ac:dyDescent="0.25">
      <c r="A125" s="5" t="s">
        <v>261</v>
      </c>
      <c r="B125" t="s">
        <v>262</v>
      </c>
      <c r="C125" t="s">
        <v>256</v>
      </c>
      <c r="D125">
        <f>VLOOKUP(A125,Missing!A:C,1,FALSE)</f>
      </c>
    </row>
    <row r="126" spans="1:4" x14ac:dyDescent="0.25">
      <c r="A126" s="5" t="s">
        <v>263</v>
      </c>
      <c r="B126" t="s">
        <v>264</v>
      </c>
      <c r="C126" t="s">
        <v>256</v>
      </c>
      <c r="D126">
        <f>VLOOKUP(A126,Missing!A:C,1,FALSE)</f>
      </c>
    </row>
    <row r="127" spans="1:4" x14ac:dyDescent="0.25">
      <c r="A127" s="5" t="s">
        <v>265</v>
      </c>
      <c r="B127" t="s">
        <v>266</v>
      </c>
      <c r="C127" t="s">
        <v>256</v>
      </c>
      <c r="D127">
        <f>VLOOKUP(A127,Missing!A:C,1,FALSE)</f>
      </c>
    </row>
    <row r="128" spans="1:4" x14ac:dyDescent="0.25">
      <c r="A128" s="5" t="s">
        <v>267</v>
      </c>
      <c r="B128" t="s">
        <v>268</v>
      </c>
      <c r="C128" t="s">
        <v>256</v>
      </c>
      <c r="D128">
        <f>VLOOKUP(A128,Missing!A:C,1,FALSE)</f>
      </c>
    </row>
    <row r="129" spans="1:4" x14ac:dyDescent="0.25">
      <c r="A129" s="5" t="s">
        <v>269</v>
      </c>
      <c r="B129" t="s">
        <v>270</v>
      </c>
      <c r="C129" t="s">
        <v>256</v>
      </c>
      <c r="D129">
        <f>VLOOKUP(A129,Missing!A:C,1,FALSE)</f>
      </c>
    </row>
    <row r="130" spans="1:4" x14ac:dyDescent="0.25">
      <c r="A130" s="5" t="s">
        <v>271</v>
      </c>
      <c r="B130" t="s">
        <v>272</v>
      </c>
      <c r="C130" t="s">
        <v>256</v>
      </c>
      <c r="D130">
        <f>VLOOKUP(A130,Missing!A:C,1,FALSE)</f>
      </c>
    </row>
    <row r="131" spans="1:4" x14ac:dyDescent="0.25">
      <c r="A131" s="5" t="s">
        <v>273</v>
      </c>
      <c r="B131" t="s">
        <v>274</v>
      </c>
      <c r="C131" t="s">
        <v>256</v>
      </c>
      <c r="D131">
        <f>VLOOKUP(A131,Missing!A:C,1,FALSE)</f>
      </c>
    </row>
    <row r="132" spans="1:4" x14ac:dyDescent="0.25">
      <c r="A132" s="5" t="s">
        <v>275</v>
      </c>
      <c r="B132" t="s">
        <v>276</v>
      </c>
      <c r="C132" t="s">
        <v>256</v>
      </c>
      <c r="D132">
        <f>VLOOKUP(A132,Missing!A:C,1,FALSE)</f>
      </c>
    </row>
    <row r="133" spans="1:4" x14ac:dyDescent="0.25">
      <c r="A133" s="5" t="s">
        <v>277</v>
      </c>
      <c r="B133" t="s">
        <v>278</v>
      </c>
      <c r="C133" t="s">
        <v>256</v>
      </c>
      <c r="D133">
        <f>VLOOKUP(A133,Missing!A:C,1,FALSE)</f>
      </c>
    </row>
    <row r="134" spans="1:4" x14ac:dyDescent="0.25">
      <c r="A134" s="5" t="s">
        <v>279</v>
      </c>
      <c r="B134" t="s">
        <v>280</v>
      </c>
      <c r="C134" t="s">
        <v>256</v>
      </c>
      <c r="D134">
        <f>VLOOKUP(A134,Missing!A:C,1,FALSE)</f>
      </c>
    </row>
    <row r="135" spans="1:4" x14ac:dyDescent="0.25">
      <c r="A135" s="5" t="s">
        <v>281</v>
      </c>
      <c r="B135" t="s">
        <v>282</v>
      </c>
      <c r="C135" t="s">
        <v>283</v>
      </c>
      <c r="D135">
        <f>VLOOKUP(A135,Missing!A:C,1,FALSE)</f>
      </c>
    </row>
    <row r="136" spans="1:4" x14ac:dyDescent="0.25">
      <c r="A136" s="5" t="s">
        <v>284</v>
      </c>
      <c r="B136" t="s">
        <v>285</v>
      </c>
      <c r="C136" t="s">
        <v>283</v>
      </c>
      <c r="D136">
        <f>VLOOKUP(A136,Missing!A:C,1,FALSE)</f>
      </c>
    </row>
    <row r="137" spans="1:4" x14ac:dyDescent="0.25">
      <c r="A137" s="5" t="s">
        <v>286</v>
      </c>
      <c r="B137" t="s">
        <v>287</v>
      </c>
      <c r="C137" t="s">
        <v>283</v>
      </c>
      <c r="D137">
        <f>VLOOKUP(A137,Missing!A:C,1,FALSE)</f>
      </c>
    </row>
    <row r="138" spans="1:4" x14ac:dyDescent="0.25">
      <c r="A138" s="5" t="s">
        <v>288</v>
      </c>
      <c r="B138" t="s">
        <v>289</v>
      </c>
      <c r="C138" t="s">
        <v>283</v>
      </c>
      <c r="D138">
        <f>VLOOKUP(A138,Missing!A:C,1,FALSE)</f>
      </c>
    </row>
    <row r="139" spans="1:4" x14ac:dyDescent="0.25">
      <c r="A139" s="5" t="s">
        <v>290</v>
      </c>
      <c r="B139" t="s">
        <v>291</v>
      </c>
      <c r="C139" t="s">
        <v>283</v>
      </c>
      <c r="D139">
        <f>VLOOKUP(A139,Missing!A:C,1,FALSE)</f>
      </c>
    </row>
    <row r="140" spans="1:4" x14ac:dyDescent="0.25">
      <c r="A140" s="5" t="s">
        <v>292</v>
      </c>
      <c r="B140" t="s">
        <v>293</v>
      </c>
      <c r="C140" t="s">
        <v>283</v>
      </c>
      <c r="D140">
        <f>VLOOKUP(A140,Missing!A:C,1,FALSE)</f>
      </c>
    </row>
    <row r="141" spans="1:4" x14ac:dyDescent="0.25">
      <c r="A141" s="5" t="s">
        <v>294</v>
      </c>
      <c r="B141" t="s">
        <v>295</v>
      </c>
      <c r="C141" t="s">
        <v>283</v>
      </c>
      <c r="D141">
        <f>VLOOKUP(A141,Missing!A:C,1,FALSE)</f>
      </c>
    </row>
    <row r="142" spans="1:4" x14ac:dyDescent="0.25">
      <c r="A142" s="5" t="s">
        <v>296</v>
      </c>
      <c r="B142" t="s">
        <v>297</v>
      </c>
      <c r="C142" t="s">
        <v>283</v>
      </c>
      <c r="D142">
        <f>VLOOKUP(A142,Missing!A:C,1,FALSE)</f>
      </c>
    </row>
    <row r="143" spans="1:4" x14ac:dyDescent="0.25">
      <c r="A143" s="5" t="s">
        <v>298</v>
      </c>
      <c r="B143" t="s">
        <v>299</v>
      </c>
      <c r="C143" t="s">
        <v>283</v>
      </c>
      <c r="D143">
        <f>VLOOKUP(A143,Missing!A:C,1,FALSE)</f>
      </c>
    </row>
    <row r="144" spans="1:4" x14ac:dyDescent="0.25">
      <c r="A144" s="5" t="s">
        <v>300</v>
      </c>
      <c r="B144" t="s">
        <v>301</v>
      </c>
      <c r="C144" t="s">
        <v>283</v>
      </c>
      <c r="D144">
        <f>VLOOKUP(A144,Missing!A:C,1,FALSE)</f>
      </c>
    </row>
    <row r="145" spans="1:4" x14ac:dyDescent="0.25">
      <c r="A145" s="5" t="s">
        <v>302</v>
      </c>
      <c r="B145" t="s">
        <v>303</v>
      </c>
      <c r="C145" t="s">
        <v>283</v>
      </c>
      <c r="D145">
        <f>VLOOKUP(A145,Missing!A:C,1,FALSE)</f>
      </c>
    </row>
    <row r="146" spans="1:4" x14ac:dyDescent="0.25">
      <c r="A146" s="5" t="s">
        <v>304</v>
      </c>
      <c r="B146" t="s">
        <v>305</v>
      </c>
      <c r="C146" t="s">
        <v>283</v>
      </c>
      <c r="D146">
        <f>VLOOKUP(A146,Missing!A:C,1,FALSE)</f>
      </c>
    </row>
    <row r="147" spans="1:4" x14ac:dyDescent="0.25">
      <c r="A147" s="5" t="s">
        <v>306</v>
      </c>
      <c r="B147" t="s">
        <v>307</v>
      </c>
      <c r="C147" t="s">
        <v>283</v>
      </c>
      <c r="D147">
        <f>VLOOKUP(A147,Missing!A:C,1,FALSE)</f>
      </c>
    </row>
    <row r="148" spans="1:4" x14ac:dyDescent="0.25">
      <c r="A148" s="5" t="s">
        <v>308</v>
      </c>
      <c r="B148" t="s">
        <v>309</v>
      </c>
      <c r="C148" t="s">
        <v>310</v>
      </c>
      <c r="D148">
        <f>VLOOKUP(A148,Missing!A:C,1,FALSE)</f>
      </c>
    </row>
    <row r="149" spans="1:4" x14ac:dyDescent="0.25">
      <c r="A149" s="5" t="s">
        <v>311</v>
      </c>
      <c r="B149" t="s">
        <v>312</v>
      </c>
      <c r="C149" t="s">
        <v>310</v>
      </c>
      <c r="D149">
        <f>VLOOKUP(A149,Missing!A:C,1,FALSE)</f>
      </c>
    </row>
    <row r="150" spans="1:4" x14ac:dyDescent="0.25">
      <c r="A150" s="5" t="s">
        <v>313</v>
      </c>
      <c r="B150" t="s">
        <v>314</v>
      </c>
      <c r="C150" t="s">
        <v>310</v>
      </c>
      <c r="D150">
        <f>VLOOKUP(A150,Missing!A:C,1,FALSE)</f>
      </c>
    </row>
    <row r="151" spans="1:4" x14ac:dyDescent="0.25">
      <c r="A151" s="5" t="s">
        <v>315</v>
      </c>
      <c r="B151" t="s">
        <v>316</v>
      </c>
      <c r="C151" t="s">
        <v>310</v>
      </c>
      <c r="D151">
        <f>VLOOKUP(A151,Missing!A:C,1,FALSE)</f>
      </c>
    </row>
    <row r="152" spans="1:4" x14ac:dyDescent="0.25">
      <c r="A152" s="5" t="s">
        <v>317</v>
      </c>
      <c r="B152" t="s">
        <v>318</v>
      </c>
      <c r="C152" t="s">
        <v>310</v>
      </c>
      <c r="D152">
        <f>VLOOKUP(A152,Missing!A:C,1,FALSE)</f>
      </c>
    </row>
    <row r="153" spans="1:4" x14ac:dyDescent="0.25">
      <c r="A153" s="5" t="s">
        <v>319</v>
      </c>
      <c r="B153" t="s">
        <v>320</v>
      </c>
      <c r="C153" t="s">
        <v>310</v>
      </c>
      <c r="D153">
        <f>VLOOKUP(A153,Missing!A:C,1,FALSE)</f>
      </c>
    </row>
    <row r="154" spans="1:4" x14ac:dyDescent="0.25">
      <c r="A154" s="5" t="s">
        <v>321</v>
      </c>
      <c r="B154" t="s">
        <v>322</v>
      </c>
      <c r="C154" t="s">
        <v>310</v>
      </c>
      <c r="D154">
        <f>VLOOKUP(A154,Missing!A:C,1,FALSE)</f>
      </c>
    </row>
    <row r="155" spans="1:4" x14ac:dyDescent="0.25">
      <c r="A155" s="5" t="s">
        <v>323</v>
      </c>
      <c r="B155" t="s">
        <v>324</v>
      </c>
      <c r="C155" t="s">
        <v>310</v>
      </c>
      <c r="D155">
        <f>VLOOKUP(A155,Missing!A:C,1,FALSE)</f>
      </c>
    </row>
    <row r="156" spans="1:4" x14ac:dyDescent="0.25">
      <c r="A156" s="5" t="s">
        <v>325</v>
      </c>
      <c r="B156" t="s">
        <v>326</v>
      </c>
      <c r="C156" t="s">
        <v>310</v>
      </c>
      <c r="D156">
        <f>VLOOKUP(A156,Missing!A:C,1,FALSE)</f>
      </c>
    </row>
    <row r="157" spans="1:4" x14ac:dyDescent="0.25">
      <c r="A157" s="5" t="s">
        <v>327</v>
      </c>
      <c r="B157" t="s">
        <v>328</v>
      </c>
      <c r="C157" t="s">
        <v>310</v>
      </c>
      <c r="D157">
        <f>VLOOKUP(A157,Missing!A:C,1,FALSE)</f>
      </c>
    </row>
    <row r="158" spans="1:4" x14ac:dyDescent="0.25">
      <c r="A158" s="5" t="s">
        <v>329</v>
      </c>
      <c r="B158" t="s">
        <v>330</v>
      </c>
      <c r="C158" t="s">
        <v>310</v>
      </c>
      <c r="D158">
        <f>VLOOKUP(A158,Missing!A:C,1,FALSE)</f>
      </c>
    </row>
    <row r="159" spans="1:4" x14ac:dyDescent="0.25">
      <c r="A159" s="5" t="s">
        <v>331</v>
      </c>
      <c r="B159" t="s">
        <v>332</v>
      </c>
      <c r="C159" t="s">
        <v>310</v>
      </c>
      <c r="D159">
        <f>VLOOKUP(A159,Missing!A:C,1,FALSE)</f>
      </c>
    </row>
    <row r="160" spans="1:4" x14ac:dyDescent="0.25">
      <c r="A160" s="5" t="s">
        <v>333</v>
      </c>
      <c r="B160" t="s">
        <v>334</v>
      </c>
      <c r="C160" t="s">
        <v>310</v>
      </c>
      <c r="D160">
        <f>VLOOKUP(A160,Missing!A:C,1,FALSE)</f>
      </c>
    </row>
    <row r="161" spans="1:4" x14ac:dyDescent="0.25">
      <c r="A161" s="5" t="s">
        <v>335</v>
      </c>
      <c r="B161" t="s">
        <v>336</v>
      </c>
      <c r="C161" t="s">
        <v>337</v>
      </c>
      <c r="D161">
        <f>VLOOKUP(A161,Missing!A:C,1,FALSE)</f>
      </c>
    </row>
    <row r="162" spans="1:4" x14ac:dyDescent="0.25">
      <c r="A162" s="5" t="s">
        <v>338</v>
      </c>
      <c r="B162" t="s">
        <v>339</v>
      </c>
      <c r="C162" t="s">
        <v>337</v>
      </c>
      <c r="D162">
        <f>VLOOKUP(A162,Missing!A:C,1,FALSE)</f>
      </c>
    </row>
    <row r="163" spans="1:4" x14ac:dyDescent="0.25">
      <c r="A163" s="5" t="s">
        <v>340</v>
      </c>
      <c r="B163" t="s">
        <v>341</v>
      </c>
      <c r="C163" t="s">
        <v>337</v>
      </c>
      <c r="D163">
        <f>VLOOKUP(A163,Missing!A:C,1,FALSE)</f>
      </c>
    </row>
    <row r="164" spans="1:4" x14ac:dyDescent="0.25">
      <c r="A164" s="5" t="s">
        <v>342</v>
      </c>
      <c r="B164" t="s">
        <v>343</v>
      </c>
      <c r="C164" t="s">
        <v>337</v>
      </c>
      <c r="D164">
        <f>VLOOKUP(A164,Missing!A:C,1,FALSE)</f>
      </c>
    </row>
    <row r="165" spans="1:4" x14ac:dyDescent="0.25">
      <c r="A165" s="5" t="s">
        <v>344</v>
      </c>
      <c r="B165" t="s">
        <v>345</v>
      </c>
      <c r="C165" t="s">
        <v>337</v>
      </c>
      <c r="D165">
        <f>VLOOKUP(A165,Missing!A:C,1,FALSE)</f>
      </c>
    </row>
    <row r="166" spans="1:4" x14ac:dyDescent="0.25">
      <c r="A166" s="5" t="s">
        <v>346</v>
      </c>
      <c r="B166" t="s">
        <v>347</v>
      </c>
      <c r="C166" t="s">
        <v>337</v>
      </c>
      <c r="D166">
        <f>VLOOKUP(A166,Missing!A:C,1,FALSE)</f>
      </c>
    </row>
    <row r="167" spans="1:4" x14ac:dyDescent="0.25">
      <c r="A167" s="5" t="s">
        <v>348</v>
      </c>
      <c r="B167" t="s">
        <v>349</v>
      </c>
      <c r="C167" t="s">
        <v>337</v>
      </c>
      <c r="D167">
        <f>VLOOKUP(A167,Missing!A:C,1,FALSE)</f>
      </c>
    </row>
    <row r="168" spans="1:4" x14ac:dyDescent="0.25">
      <c r="A168" s="5" t="s">
        <v>350</v>
      </c>
      <c r="B168" t="s">
        <v>351</v>
      </c>
      <c r="C168" t="s">
        <v>337</v>
      </c>
      <c r="D168">
        <f>VLOOKUP(A168,Missing!A:C,1,FALSE)</f>
      </c>
    </row>
    <row r="169" spans="1:4" x14ac:dyDescent="0.25">
      <c r="A169" s="5" t="s">
        <v>352</v>
      </c>
      <c r="B169" t="s">
        <v>353</v>
      </c>
      <c r="C169" t="s">
        <v>337</v>
      </c>
      <c r="D169">
        <f>VLOOKUP(A169,Missing!A:C,1,FALSE)</f>
      </c>
    </row>
    <row r="170" spans="1:4" x14ac:dyDescent="0.25">
      <c r="A170" s="5" t="s">
        <v>354</v>
      </c>
      <c r="B170" t="s">
        <v>355</v>
      </c>
      <c r="C170" t="s">
        <v>337</v>
      </c>
      <c r="D170">
        <f>VLOOKUP(A170,Missing!A:C,1,FALSE)</f>
      </c>
    </row>
    <row r="171" spans="1:4" x14ac:dyDescent="0.25">
      <c r="A171" s="5" t="s">
        <v>356</v>
      </c>
      <c r="B171" t="s">
        <v>357</v>
      </c>
      <c r="C171" t="s">
        <v>337</v>
      </c>
      <c r="D171">
        <f>VLOOKUP(A171,Missing!A:C,1,FALSE)</f>
      </c>
    </row>
    <row r="172" spans="1:4" x14ac:dyDescent="0.25">
      <c r="A172" s="5" t="s">
        <v>358</v>
      </c>
      <c r="B172" t="s">
        <v>359</v>
      </c>
      <c r="C172" t="s">
        <v>337</v>
      </c>
      <c r="D172">
        <f>VLOOKUP(A172,Missing!A:C,1,FALSE)</f>
      </c>
    </row>
    <row r="173" spans="1:4" x14ac:dyDescent="0.25">
      <c r="A173" s="5" t="s">
        <v>360</v>
      </c>
      <c r="B173" t="s">
        <v>361</v>
      </c>
      <c r="C173" t="s">
        <v>337</v>
      </c>
      <c r="D173">
        <f>VLOOKUP(A173,Missing!A:C,1,FALSE)</f>
      </c>
    </row>
    <row r="174" spans="1:4" x14ac:dyDescent="0.25">
      <c r="A174" s="5" t="s">
        <v>362</v>
      </c>
      <c r="B174" t="s">
        <v>363</v>
      </c>
      <c r="C174" t="s">
        <v>364</v>
      </c>
      <c r="D174">
        <f>VLOOKUP(A174,Missing!A:C,1,FALSE)</f>
      </c>
    </row>
    <row r="175" spans="1:4" x14ac:dyDescent="0.25">
      <c r="A175" s="5" t="s">
        <v>365</v>
      </c>
      <c r="B175" t="s">
        <v>366</v>
      </c>
      <c r="C175" t="s">
        <v>364</v>
      </c>
      <c r="D175">
        <f>VLOOKUP(A175,Missing!A:C,1,FALSE)</f>
      </c>
    </row>
    <row r="176" spans="1:4" x14ac:dyDescent="0.25">
      <c r="A176" s="5" t="s">
        <v>367</v>
      </c>
      <c r="B176" t="s">
        <v>368</v>
      </c>
      <c r="C176" t="s">
        <v>364</v>
      </c>
      <c r="D176">
        <f>VLOOKUP(A176,Missing!A:C,1,FALSE)</f>
      </c>
    </row>
    <row r="177" spans="1:4" x14ac:dyDescent="0.25">
      <c r="A177" s="5" t="s">
        <v>369</v>
      </c>
      <c r="B177" t="s">
        <v>370</v>
      </c>
      <c r="C177" t="s">
        <v>364</v>
      </c>
      <c r="D177">
        <f>VLOOKUP(A177,Missing!A:C,1,FALSE)</f>
      </c>
    </row>
    <row r="178" spans="1:4" x14ac:dyDescent="0.25">
      <c r="A178" s="5" t="s">
        <v>371</v>
      </c>
      <c r="B178" t="s">
        <v>372</v>
      </c>
      <c r="C178" t="s">
        <v>364</v>
      </c>
      <c r="D178">
        <f>VLOOKUP(A178,Missing!A:C,1,FALSE)</f>
      </c>
    </row>
    <row r="179" spans="1:4" x14ac:dyDescent="0.25">
      <c r="A179" s="5" t="s">
        <v>373</v>
      </c>
      <c r="B179" t="s">
        <v>374</v>
      </c>
      <c r="C179" t="s">
        <v>364</v>
      </c>
      <c r="D179">
        <f>VLOOKUP(A179,Missing!A:C,1,FALSE)</f>
      </c>
    </row>
    <row r="180" spans="1:4" x14ac:dyDescent="0.25">
      <c r="A180" s="5" t="s">
        <v>375</v>
      </c>
      <c r="B180" t="s">
        <v>376</v>
      </c>
      <c r="C180" t="s">
        <v>364</v>
      </c>
      <c r="D180">
        <f>VLOOKUP(A180,Missing!A:C,1,FALSE)</f>
      </c>
    </row>
    <row r="181" spans="1:4" x14ac:dyDescent="0.25">
      <c r="A181" s="5" t="s">
        <v>377</v>
      </c>
      <c r="B181" t="s">
        <v>378</v>
      </c>
      <c r="C181" t="s">
        <v>364</v>
      </c>
      <c r="D181">
        <f>VLOOKUP(A181,Missing!A:C,1,FALSE)</f>
      </c>
    </row>
    <row r="182" spans="1:4" x14ac:dyDescent="0.25">
      <c r="A182" s="5" t="s">
        <v>379</v>
      </c>
      <c r="B182" t="s">
        <v>380</v>
      </c>
      <c r="C182" t="s">
        <v>364</v>
      </c>
      <c r="D182">
        <f>VLOOKUP(A182,Missing!A:C,1,FALSE)</f>
      </c>
    </row>
    <row r="183" spans="1:4" x14ac:dyDescent="0.25">
      <c r="A183" s="5" t="s">
        <v>381</v>
      </c>
      <c r="B183" t="s">
        <v>382</v>
      </c>
      <c r="C183" t="s">
        <v>364</v>
      </c>
      <c r="D183">
        <f>VLOOKUP(A183,Missing!A:C,1,FALSE)</f>
      </c>
    </row>
    <row r="184" spans="1:4" x14ac:dyDescent="0.25">
      <c r="A184" s="5" t="s">
        <v>383</v>
      </c>
      <c r="B184" t="s">
        <v>384</v>
      </c>
      <c r="C184" t="s">
        <v>364</v>
      </c>
      <c r="D184">
        <f>VLOOKUP(A184,Missing!A:C,1,FALSE)</f>
      </c>
    </row>
    <row r="185" spans="1:4" x14ac:dyDescent="0.25">
      <c r="A185" s="5" t="s">
        <v>385</v>
      </c>
      <c r="B185" t="s">
        <v>386</v>
      </c>
      <c r="C185" t="s">
        <v>364</v>
      </c>
      <c r="D185">
        <f>VLOOKUP(A185,Missing!A:C,1,FALSE)</f>
      </c>
    </row>
    <row r="186" spans="1:4" x14ac:dyDescent="0.25">
      <c r="A186" s="5" t="s">
        <v>387</v>
      </c>
      <c r="B186" t="s">
        <v>388</v>
      </c>
      <c r="C186" t="s">
        <v>389</v>
      </c>
      <c r="D186">
        <f>VLOOKUP(A186,Missing!A:C,1,FALSE)</f>
      </c>
    </row>
    <row r="187" spans="1:4" x14ac:dyDescent="0.25">
      <c r="A187" s="5" t="s">
        <v>390</v>
      </c>
      <c r="B187" t="s">
        <v>391</v>
      </c>
      <c r="C187" t="s">
        <v>389</v>
      </c>
      <c r="D187">
        <f>VLOOKUP(A187,Missing!A:C,1,FALSE)</f>
      </c>
    </row>
    <row r="188" spans="1:4" x14ac:dyDescent="0.25">
      <c r="A188" s="5" t="s">
        <v>392</v>
      </c>
      <c r="B188" t="s">
        <v>393</v>
      </c>
      <c r="C188" t="s">
        <v>389</v>
      </c>
      <c r="D188">
        <f>VLOOKUP(A188,Missing!A:C,1,FALSE)</f>
      </c>
    </row>
    <row r="189" spans="1:4" x14ac:dyDescent="0.25">
      <c r="A189" s="5" t="s">
        <v>394</v>
      </c>
      <c r="B189" t="s">
        <v>395</v>
      </c>
      <c r="C189" t="s">
        <v>389</v>
      </c>
      <c r="D189">
        <f>VLOOKUP(A189,Missing!A:C,1,FALSE)</f>
      </c>
    </row>
    <row r="190" spans="1:4" x14ac:dyDescent="0.25">
      <c r="A190" s="5" t="s">
        <v>396</v>
      </c>
      <c r="B190" t="s">
        <v>397</v>
      </c>
      <c r="C190" t="s">
        <v>389</v>
      </c>
      <c r="D190">
        <f>VLOOKUP(A190,Missing!A:C,1,FALSE)</f>
      </c>
    </row>
    <row r="191" spans="1:4" x14ac:dyDescent="0.25">
      <c r="A191" s="5" t="s">
        <v>398</v>
      </c>
      <c r="B191" t="s">
        <v>399</v>
      </c>
      <c r="C191" t="s">
        <v>389</v>
      </c>
      <c r="D191">
        <f>VLOOKUP(A191,Missing!A:C,1,FALSE)</f>
      </c>
    </row>
    <row r="192" spans="1:4" x14ac:dyDescent="0.25">
      <c r="A192" s="5" t="s">
        <v>400</v>
      </c>
      <c r="B192" t="s">
        <v>401</v>
      </c>
      <c r="C192" t="s">
        <v>389</v>
      </c>
      <c r="D192">
        <f>VLOOKUP(A192,Missing!A:C,1,FALSE)</f>
      </c>
    </row>
    <row r="193" spans="1:4" x14ac:dyDescent="0.25">
      <c r="A193" s="5" t="s">
        <v>402</v>
      </c>
      <c r="B193" t="s">
        <v>403</v>
      </c>
      <c r="C193" t="s">
        <v>389</v>
      </c>
      <c r="D193">
        <f>VLOOKUP(A193,Missing!A:C,1,FALSE)</f>
      </c>
    </row>
    <row r="194" spans="1:4" x14ac:dyDescent="0.25">
      <c r="A194" s="5" t="s">
        <v>404</v>
      </c>
      <c r="B194" t="s">
        <v>405</v>
      </c>
      <c r="C194" t="s">
        <v>389</v>
      </c>
      <c r="D194">
        <f>VLOOKUP(A194,Missing!A:C,1,FALSE)</f>
      </c>
    </row>
    <row r="195" spans="1:4" x14ac:dyDescent="0.25">
      <c r="A195" s="5" t="s">
        <v>406</v>
      </c>
      <c r="B195" t="s">
        <v>407</v>
      </c>
      <c r="C195" t="s">
        <v>389</v>
      </c>
      <c r="D195">
        <f>VLOOKUP(A195,Missing!A:C,1,FALSE)</f>
      </c>
    </row>
    <row r="196" spans="1:4" x14ac:dyDescent="0.25">
      <c r="A196" s="5" t="s">
        <v>408</v>
      </c>
      <c r="B196" t="s">
        <v>409</v>
      </c>
      <c r="C196" t="s">
        <v>389</v>
      </c>
      <c r="D196">
        <f>VLOOKUP(A196,Missing!A:C,1,FALSE)</f>
      </c>
    </row>
    <row r="197" spans="1:4" x14ac:dyDescent="0.25">
      <c r="A197" s="5" t="s">
        <v>410</v>
      </c>
      <c r="B197" t="s">
        <v>411</v>
      </c>
      <c r="C197" t="s">
        <v>389</v>
      </c>
      <c r="D197">
        <f>VLOOKUP(A197,Missing!A:C,1,FALSE)</f>
      </c>
    </row>
    <row r="198" spans="1:4" x14ac:dyDescent="0.25">
      <c r="A198" s="5" t="s">
        <v>412</v>
      </c>
      <c r="B198" t="s">
        <v>413</v>
      </c>
      <c r="C198" t="s">
        <v>389</v>
      </c>
      <c r="D198">
        <f>VLOOKUP(A198,Missing!A:C,1,FALSE)</f>
      </c>
    </row>
    <row r="199" spans="1:4" x14ac:dyDescent="0.25">
      <c r="A199" s="5" t="s">
        <v>414</v>
      </c>
      <c r="B199" t="s">
        <v>415</v>
      </c>
      <c r="C199" t="s">
        <v>389</v>
      </c>
      <c r="D199">
        <f>VLOOKUP(A199,Missing!A:C,1,FALSE)</f>
      </c>
    </row>
    <row r="200" spans="1:4" x14ac:dyDescent="0.25">
      <c r="A200" s="5" t="s">
        <v>416</v>
      </c>
      <c r="B200" t="s">
        <v>417</v>
      </c>
      <c r="C200" t="s">
        <v>418</v>
      </c>
      <c r="D200">
        <f>VLOOKUP(A200,Missing!A:C,1,FALSE)</f>
      </c>
    </row>
    <row r="201" spans="1:4" x14ac:dyDescent="0.25">
      <c r="A201" s="5" t="s">
        <v>419</v>
      </c>
      <c r="B201" t="s">
        <v>420</v>
      </c>
      <c r="C201" t="s">
        <v>418</v>
      </c>
      <c r="D201">
        <f>VLOOKUP(A201,Missing!A:C,1,FALSE)</f>
      </c>
    </row>
    <row r="202" spans="1:4" x14ac:dyDescent="0.25">
      <c r="A202" s="5" t="s">
        <v>421</v>
      </c>
      <c r="B202" t="s">
        <v>422</v>
      </c>
      <c r="C202" t="s">
        <v>418</v>
      </c>
      <c r="D202">
        <f>VLOOKUP(A202,Missing!A:C,1,FALSE)</f>
      </c>
    </row>
    <row r="203" spans="1:4" x14ac:dyDescent="0.25">
      <c r="A203" s="5" t="s">
        <v>423</v>
      </c>
      <c r="B203" t="s">
        <v>424</v>
      </c>
      <c r="C203" t="s">
        <v>418</v>
      </c>
      <c r="D203">
        <f>VLOOKUP(A203,Missing!A:C,1,FALSE)</f>
      </c>
    </row>
    <row r="204" spans="1:4" x14ac:dyDescent="0.25">
      <c r="A204" s="5" t="s">
        <v>425</v>
      </c>
      <c r="B204" t="s">
        <v>426</v>
      </c>
      <c r="C204" t="s">
        <v>418</v>
      </c>
      <c r="D204">
        <f>VLOOKUP(A204,Missing!A:C,1,FALSE)</f>
      </c>
    </row>
    <row r="205" spans="1:4" x14ac:dyDescent="0.25">
      <c r="A205" s="5" t="s">
        <v>427</v>
      </c>
      <c r="B205" t="s">
        <v>428</v>
      </c>
      <c r="C205" t="s">
        <v>418</v>
      </c>
      <c r="D205">
        <f>VLOOKUP(A205,Missing!A:C,1,FALSE)</f>
      </c>
    </row>
    <row r="206" spans="1:4" x14ac:dyDescent="0.25">
      <c r="A206" s="5" t="s">
        <v>429</v>
      </c>
      <c r="B206" t="s">
        <v>430</v>
      </c>
      <c r="C206" t="s">
        <v>431</v>
      </c>
      <c r="D206">
        <f>VLOOKUP(A206,Missing!A:C,1,FALSE)</f>
      </c>
    </row>
    <row r="207" spans="1:4" x14ac:dyDescent="0.25">
      <c r="A207" s="5" t="s">
        <v>432</v>
      </c>
      <c r="B207" t="s">
        <v>433</v>
      </c>
      <c r="C207" t="s">
        <v>431</v>
      </c>
      <c r="D207">
        <f>VLOOKUP(A207,Missing!A:C,1,FALSE)</f>
      </c>
    </row>
    <row r="208" spans="1:4" x14ac:dyDescent="0.25">
      <c r="A208" s="5" t="s">
        <v>434</v>
      </c>
      <c r="B208" t="s">
        <v>435</v>
      </c>
      <c r="C208" t="s">
        <v>431</v>
      </c>
      <c r="D208">
        <f>VLOOKUP(A208,Missing!A:C,1,FALSE)</f>
      </c>
    </row>
    <row r="209" spans="1:4" x14ac:dyDescent="0.25">
      <c r="A209" s="5" t="s">
        <v>436</v>
      </c>
      <c r="B209" t="s">
        <v>437</v>
      </c>
      <c r="C209" t="s">
        <v>431</v>
      </c>
      <c r="D209">
        <f>VLOOKUP(A209,Missing!A:C,1,FALSE)</f>
      </c>
    </row>
    <row r="210" spans="1:4" x14ac:dyDescent="0.25">
      <c r="A210" s="5" t="s">
        <v>438</v>
      </c>
      <c r="B210" t="s">
        <v>439</v>
      </c>
      <c r="C210" t="s">
        <v>431</v>
      </c>
      <c r="D210">
        <f>VLOOKUP(A210,Missing!A:C,1,FALSE)</f>
      </c>
    </row>
    <row r="211" spans="1:4" x14ac:dyDescent="0.25">
      <c r="A211" s="5" t="s">
        <v>440</v>
      </c>
      <c r="B211" t="s">
        <v>441</v>
      </c>
      <c r="C211" t="s">
        <v>431</v>
      </c>
      <c r="D211">
        <f>VLOOKUP(A211,Missing!A:C,1,FALSE)</f>
      </c>
    </row>
    <row r="212" spans="1:4" x14ac:dyDescent="0.25">
      <c r="A212" s="5" t="s">
        <v>442</v>
      </c>
      <c r="B212" t="s">
        <v>443</v>
      </c>
      <c r="C212" t="s">
        <v>431</v>
      </c>
      <c r="D212">
        <f>VLOOKUP(A212,Missing!A:C,1,FALSE)</f>
      </c>
    </row>
    <row r="213" spans="1:4" x14ac:dyDescent="0.25">
      <c r="A213" s="5" t="s">
        <v>444</v>
      </c>
      <c r="B213" t="s">
        <v>445</v>
      </c>
      <c r="C213" t="s">
        <v>431</v>
      </c>
      <c r="D213">
        <f>VLOOKUP(A213,Missing!A:C,1,FALSE)</f>
      </c>
    </row>
    <row r="214" spans="1:4" x14ac:dyDescent="0.25">
      <c r="A214" s="5" t="s">
        <v>446</v>
      </c>
      <c r="B214" t="s">
        <v>447</v>
      </c>
      <c r="C214" t="s">
        <v>431</v>
      </c>
      <c r="D214">
        <f>VLOOKUP(A214,Missing!A:C,1,FALSE)</f>
      </c>
    </row>
    <row r="215" spans="1:4" x14ac:dyDescent="0.25">
      <c r="A215" s="5" t="s">
        <v>448</v>
      </c>
      <c r="B215" t="s">
        <v>449</v>
      </c>
      <c r="C215" t="s">
        <v>431</v>
      </c>
      <c r="D215">
        <f>VLOOKUP(A215,Missing!A:C,1,FALSE)</f>
      </c>
    </row>
    <row r="216" spans="1:4" x14ac:dyDescent="0.25">
      <c r="A216" s="5" t="s">
        <v>450</v>
      </c>
      <c r="B216" t="s">
        <v>451</v>
      </c>
      <c r="C216" t="s">
        <v>431</v>
      </c>
      <c r="D216">
        <f>VLOOKUP(A216,Missing!A:C,1,FALSE)</f>
      </c>
    </row>
    <row r="217" spans="1:4" x14ac:dyDescent="0.25">
      <c r="A217" s="5" t="s">
        <v>452</v>
      </c>
      <c r="B217" t="s">
        <v>453</v>
      </c>
      <c r="C217" t="s">
        <v>431</v>
      </c>
      <c r="D217">
        <f>VLOOKUP(A217,Missing!A:C,1,FALSE)</f>
      </c>
    </row>
    <row r="218" spans="1:4" x14ac:dyDescent="0.25">
      <c r="A218" s="5" t="s">
        <v>454</v>
      </c>
      <c r="B218" t="s">
        <v>455</v>
      </c>
      <c r="C218" t="s">
        <v>431</v>
      </c>
      <c r="D218">
        <f>VLOOKUP(A218,Missing!A:C,1,FALSE)</f>
      </c>
    </row>
    <row r="219" spans="1:4" x14ac:dyDescent="0.25">
      <c r="A219" s="5" t="s">
        <v>456</v>
      </c>
      <c r="B219" t="s">
        <v>457</v>
      </c>
      <c r="C219" t="s">
        <v>431</v>
      </c>
      <c r="D219">
        <f>VLOOKUP(A219,Missing!A:C,1,FALSE)</f>
      </c>
    </row>
    <row r="220" spans="1:4" x14ac:dyDescent="0.25">
      <c r="A220" s="5" t="s">
        <v>458</v>
      </c>
      <c r="B220" t="s">
        <v>459</v>
      </c>
      <c r="C220" t="s">
        <v>431</v>
      </c>
      <c r="D220">
        <f>VLOOKUP(A220,Missing!A:C,1,FALSE)</f>
      </c>
    </row>
    <row r="221" spans="1:4" x14ac:dyDescent="0.25">
      <c r="A221" s="5" t="s">
        <v>460</v>
      </c>
      <c r="B221" t="s">
        <v>461</v>
      </c>
      <c r="C221" t="s">
        <v>431</v>
      </c>
      <c r="D221">
        <f>VLOOKUP(A221,Missing!A:C,1,FALSE)</f>
      </c>
    </row>
    <row r="222" spans="1:4" x14ac:dyDescent="0.25">
      <c r="A222" s="5" t="s">
        <v>462</v>
      </c>
      <c r="B222" t="s">
        <v>463</v>
      </c>
      <c r="C222" t="s">
        <v>431</v>
      </c>
      <c r="D222">
        <f>VLOOKUP(A222,Missing!A:C,1,FALSE)</f>
      </c>
    </row>
    <row r="223" spans="1:4" x14ac:dyDescent="0.25">
      <c r="A223" s="5" t="s">
        <v>464</v>
      </c>
      <c r="B223" t="s">
        <v>465</v>
      </c>
      <c r="C223" t="s">
        <v>431</v>
      </c>
      <c r="D223">
        <f>VLOOKUP(A223,Missing!A:C,1,FALSE)</f>
      </c>
    </row>
    <row r="224" spans="1:4" x14ac:dyDescent="0.25">
      <c r="A224" s="5" t="s">
        <v>466</v>
      </c>
      <c r="B224" t="s">
        <v>467</v>
      </c>
      <c r="C224" t="s">
        <v>431</v>
      </c>
      <c r="D224">
        <f>VLOOKUP(A224,Missing!A:C,1,FALSE)</f>
      </c>
    </row>
    <row r="225" spans="1:4" x14ac:dyDescent="0.25">
      <c r="A225" s="5" t="s">
        <v>468</v>
      </c>
      <c r="B225" t="s">
        <v>469</v>
      </c>
      <c r="C225" t="s">
        <v>431</v>
      </c>
      <c r="D225">
        <f>VLOOKUP(A225,Missing!A:C,1,FALSE)</f>
      </c>
    </row>
    <row r="226" spans="1:4" x14ac:dyDescent="0.25">
      <c r="A226" s="5" t="s">
        <v>470</v>
      </c>
      <c r="B226" t="s">
        <v>471</v>
      </c>
      <c r="C226" t="s">
        <v>431</v>
      </c>
      <c r="D226">
        <f>VLOOKUP(A226,Missing!A:C,1,FALSE)</f>
      </c>
    </row>
    <row r="227" spans="1:4" x14ac:dyDescent="0.25">
      <c r="A227" s="5" t="s">
        <v>472</v>
      </c>
      <c r="B227" t="s">
        <v>473</v>
      </c>
      <c r="C227" t="s">
        <v>431</v>
      </c>
      <c r="D227">
        <f>VLOOKUP(A227,Missing!A:C,1,FALSE)</f>
      </c>
    </row>
    <row r="228" spans="1:4" x14ac:dyDescent="0.25">
      <c r="A228" s="5" t="s">
        <v>474</v>
      </c>
      <c r="B228" t="s">
        <v>475</v>
      </c>
      <c r="C228" t="s">
        <v>431</v>
      </c>
      <c r="D228">
        <f>VLOOKUP(A228,Missing!A:C,1,FALSE)</f>
      </c>
    </row>
    <row r="229" spans="1:4" x14ac:dyDescent="0.25">
      <c r="A229" s="5" t="s">
        <v>476</v>
      </c>
      <c r="B229" t="s">
        <v>477</v>
      </c>
      <c r="C229" t="s">
        <v>431</v>
      </c>
      <c r="D229">
        <f>VLOOKUP(A229,Missing!A:C,1,FALSE)</f>
      </c>
    </row>
    <row r="230" spans="1:4" x14ac:dyDescent="0.25">
      <c r="A230" s="5" t="s">
        <v>478</v>
      </c>
      <c r="B230" t="s">
        <v>479</v>
      </c>
      <c r="C230" t="s">
        <v>431</v>
      </c>
      <c r="D230">
        <f>VLOOKUP(A230,Missing!A:C,1,FALSE)</f>
      </c>
    </row>
    <row r="231" spans="1:4" x14ac:dyDescent="0.25">
      <c r="A231" s="5" t="s">
        <v>480</v>
      </c>
      <c r="B231" t="s">
        <v>481</v>
      </c>
      <c r="C231" t="s">
        <v>431</v>
      </c>
      <c r="D231">
        <f>VLOOKUP(A231,Missing!A:C,1,FALSE)</f>
      </c>
    </row>
    <row r="232" spans="1:4" x14ac:dyDescent="0.25">
      <c r="A232" s="5" t="s">
        <v>482</v>
      </c>
      <c r="B232" t="s">
        <v>483</v>
      </c>
      <c r="C232" t="s">
        <v>431</v>
      </c>
      <c r="D232">
        <f>VLOOKUP(A232,Missing!A:C,1,FALSE)</f>
      </c>
    </row>
    <row r="233" spans="1:4" x14ac:dyDescent="0.25">
      <c r="A233" s="5" t="s">
        <v>484</v>
      </c>
      <c r="B233" t="s">
        <v>485</v>
      </c>
      <c r="C233" t="s">
        <v>431</v>
      </c>
      <c r="D233">
        <f>VLOOKUP(A233,Missing!A:C,1,FALSE)</f>
      </c>
    </row>
    <row r="234" spans="1:4" x14ac:dyDescent="0.25">
      <c r="A234" s="5" t="s">
        <v>486</v>
      </c>
      <c r="B234" t="s">
        <v>487</v>
      </c>
      <c r="C234" t="s">
        <v>431</v>
      </c>
      <c r="D234">
        <f>VLOOKUP(A234,Missing!A:C,1,FALSE)</f>
      </c>
    </row>
    <row r="235" spans="1:4" x14ac:dyDescent="0.25">
      <c r="A235" s="5" t="s">
        <v>488</v>
      </c>
      <c r="B235" t="s">
        <v>489</v>
      </c>
      <c r="C235" t="s">
        <v>431</v>
      </c>
      <c r="D235">
        <f>VLOOKUP(A235,Missing!A:C,1,FALSE)</f>
      </c>
    </row>
    <row r="236" spans="1:4" x14ac:dyDescent="0.25">
      <c r="A236" s="5" t="s">
        <v>490</v>
      </c>
      <c r="B236" t="s">
        <v>491</v>
      </c>
      <c r="C236" t="s">
        <v>431</v>
      </c>
      <c r="D236">
        <f>VLOOKUP(A236,Missing!A:C,1,FALSE)</f>
      </c>
    </row>
    <row r="237" spans="1:4" x14ac:dyDescent="0.25">
      <c r="A237" s="5" t="s">
        <v>492</v>
      </c>
      <c r="B237" t="s">
        <v>493</v>
      </c>
      <c r="C237" t="s">
        <v>431</v>
      </c>
      <c r="D237">
        <f>VLOOKUP(A237,Missing!A:C,1,FALSE)</f>
      </c>
    </row>
    <row r="238" spans="1:4" x14ac:dyDescent="0.25">
      <c r="A238" s="5" t="s">
        <v>494</v>
      </c>
      <c r="B238" t="s">
        <v>495</v>
      </c>
      <c r="C238" t="s">
        <v>431</v>
      </c>
      <c r="D238">
        <f>VLOOKUP(A238,Missing!A:C,1,FALSE)</f>
      </c>
    </row>
    <row r="239" spans="1:4" x14ac:dyDescent="0.25">
      <c r="A239" s="5" t="s">
        <v>496</v>
      </c>
      <c r="B239" t="s">
        <v>497</v>
      </c>
      <c r="C239" t="s">
        <v>431</v>
      </c>
      <c r="D239">
        <f>VLOOKUP(A239,Missing!A:C,1,FALSE)</f>
      </c>
    </row>
    <row r="240" spans="1:4" x14ac:dyDescent="0.25">
      <c r="A240" s="5" t="s">
        <v>498</v>
      </c>
      <c r="B240" t="s">
        <v>499</v>
      </c>
      <c r="C240" t="s">
        <v>431</v>
      </c>
      <c r="D240">
        <f>VLOOKUP(A240,Missing!A:C,1,FALSE)</f>
      </c>
    </row>
    <row r="241" spans="1:4" x14ac:dyDescent="0.25">
      <c r="A241" s="5" t="s">
        <v>500</v>
      </c>
      <c r="B241" t="s">
        <v>501</v>
      </c>
      <c r="C241" t="s">
        <v>431</v>
      </c>
      <c r="D241">
        <f>VLOOKUP(A241,Missing!A:C,1,FALSE)</f>
      </c>
    </row>
    <row r="242" spans="1:4" x14ac:dyDescent="0.25">
      <c r="A242" s="5" t="s">
        <v>502</v>
      </c>
      <c r="B242" t="s">
        <v>503</v>
      </c>
      <c r="C242" t="s">
        <v>431</v>
      </c>
      <c r="D242">
        <f>VLOOKUP(A242,Missing!A:C,1,FALSE)</f>
      </c>
    </row>
    <row r="243" spans="1:4" x14ac:dyDescent="0.25">
      <c r="A243" s="5" t="s">
        <v>504</v>
      </c>
      <c r="B243" t="s">
        <v>505</v>
      </c>
      <c r="C243" t="s">
        <v>431</v>
      </c>
      <c r="D243">
        <f>VLOOKUP(A243,Missing!A:C,1,FALSE)</f>
      </c>
    </row>
    <row r="244" spans="1:4" x14ac:dyDescent="0.25">
      <c r="A244" s="5" t="s">
        <v>506</v>
      </c>
      <c r="B244" t="s">
        <v>507</v>
      </c>
      <c r="C244" t="s">
        <v>431</v>
      </c>
      <c r="D244">
        <f>VLOOKUP(A244,Missing!A:C,1,FALSE)</f>
      </c>
    </row>
    <row r="245" spans="1:4" x14ac:dyDescent="0.25">
      <c r="A245" s="5" t="s">
        <v>508</v>
      </c>
      <c r="B245" t="s">
        <v>509</v>
      </c>
      <c r="C245" t="s">
        <v>431</v>
      </c>
      <c r="D245">
        <f>VLOOKUP(A245,Missing!A:C,1,FALSE)</f>
      </c>
    </row>
    <row r="246" spans="1:4" x14ac:dyDescent="0.25">
      <c r="A246" s="5" t="s">
        <v>510</v>
      </c>
      <c r="B246" t="s">
        <v>511</v>
      </c>
      <c r="C246" t="s">
        <v>431</v>
      </c>
      <c r="D246">
        <f>VLOOKUP(A246,Missing!A:C,1,FALSE)</f>
      </c>
    </row>
    <row r="247" spans="1:4" x14ac:dyDescent="0.25">
      <c r="A247" s="5" t="s">
        <v>512</v>
      </c>
      <c r="B247" t="s">
        <v>513</v>
      </c>
      <c r="C247" t="s">
        <v>431</v>
      </c>
      <c r="D247">
        <f>VLOOKUP(A247,Missing!A:C,1,FALSE)</f>
      </c>
    </row>
    <row r="248" spans="1:4" x14ac:dyDescent="0.25">
      <c r="A248" s="5" t="s">
        <v>514</v>
      </c>
      <c r="B248" t="s">
        <v>515</v>
      </c>
      <c r="C248" t="s">
        <v>431</v>
      </c>
      <c r="D248">
        <f>VLOOKUP(A248,Missing!A:C,1,FALSE)</f>
      </c>
    </row>
    <row r="249" spans="1:4" x14ac:dyDescent="0.25">
      <c r="A249" s="5" t="s">
        <v>516</v>
      </c>
      <c r="B249" t="s">
        <v>517</v>
      </c>
      <c r="C249" t="s">
        <v>431</v>
      </c>
      <c r="D249">
        <f>VLOOKUP(A249,Missing!A:C,1,FALSE)</f>
      </c>
    </row>
    <row r="250" spans="1:4" x14ac:dyDescent="0.25">
      <c r="A250" s="5" t="s">
        <v>518</v>
      </c>
      <c r="B250" t="s">
        <v>519</v>
      </c>
      <c r="C250" t="s">
        <v>431</v>
      </c>
      <c r="D250">
        <f>VLOOKUP(A250,Missing!A:C,1,FALSE)</f>
      </c>
    </row>
    <row r="251" spans="1:4" x14ac:dyDescent="0.25">
      <c r="A251" s="5" t="s">
        <v>520</v>
      </c>
      <c r="B251" t="s">
        <v>521</v>
      </c>
      <c r="C251" t="s">
        <v>431</v>
      </c>
      <c r="D251">
        <f>VLOOKUP(A251,Missing!A:C,1,FALSE)</f>
      </c>
    </row>
    <row r="252" spans="1:4" x14ac:dyDescent="0.25">
      <c r="A252" s="5" t="s">
        <v>522</v>
      </c>
      <c r="B252" t="s">
        <v>523</v>
      </c>
      <c r="C252" t="s">
        <v>431</v>
      </c>
      <c r="D252">
        <f>VLOOKUP(A252,Missing!A:C,1,FALSE)</f>
      </c>
    </row>
    <row r="253" spans="1:4" x14ac:dyDescent="0.25">
      <c r="A253" s="5" t="s">
        <v>524</v>
      </c>
      <c r="B253" t="s">
        <v>525</v>
      </c>
      <c r="C253" t="s">
        <v>431</v>
      </c>
      <c r="D253">
        <f>VLOOKUP(A253,Missing!A:C,1,FALSE)</f>
      </c>
    </row>
    <row r="254" spans="1:4" x14ac:dyDescent="0.25">
      <c r="A254" s="5" t="s">
        <v>526</v>
      </c>
      <c r="B254" t="s">
        <v>527</v>
      </c>
      <c r="C254" t="s">
        <v>431</v>
      </c>
      <c r="D254">
        <f>VLOOKUP(A254,Missing!A:C,1,FALSE)</f>
      </c>
    </row>
    <row r="255" spans="1:4" x14ac:dyDescent="0.25">
      <c r="A255" s="5" t="s">
        <v>528</v>
      </c>
      <c r="B255" t="s">
        <v>529</v>
      </c>
      <c r="C255" t="s">
        <v>431</v>
      </c>
      <c r="D255">
        <f>VLOOKUP(A255,Missing!A:C,1,FALSE)</f>
      </c>
    </row>
    <row r="256" spans="1:4" x14ac:dyDescent="0.25">
      <c r="A256" s="5" t="s">
        <v>530</v>
      </c>
      <c r="B256" t="s">
        <v>531</v>
      </c>
      <c r="C256" t="s">
        <v>431</v>
      </c>
      <c r="D256">
        <f>VLOOKUP(A256,Missing!A:C,1,FALSE)</f>
      </c>
    </row>
    <row r="257" spans="1:4" x14ac:dyDescent="0.25">
      <c r="A257" s="5" t="s">
        <v>532</v>
      </c>
      <c r="B257" t="s">
        <v>533</v>
      </c>
      <c r="C257" t="s">
        <v>431</v>
      </c>
      <c r="D257">
        <f>VLOOKUP(A257,Missing!A:C,1,FALSE)</f>
      </c>
    </row>
    <row r="258" spans="1:4" x14ac:dyDescent="0.25">
      <c r="A258" s="5" t="s">
        <v>534</v>
      </c>
      <c r="B258" t="s">
        <v>535</v>
      </c>
      <c r="C258" t="s">
        <v>431</v>
      </c>
      <c r="D258">
        <f>VLOOKUP(A258,Missing!A:C,1,FALSE)</f>
      </c>
    </row>
    <row r="259" spans="1:4" x14ac:dyDescent="0.25">
      <c r="A259" s="5" t="s">
        <v>536</v>
      </c>
      <c r="B259" t="s">
        <v>537</v>
      </c>
      <c r="C259" t="s">
        <v>431</v>
      </c>
      <c r="D259">
        <f>VLOOKUP(A259,Missing!A:C,1,FALSE)</f>
      </c>
    </row>
    <row r="260" spans="1:4" x14ac:dyDescent="0.25">
      <c r="A260" s="5" t="s">
        <v>538</v>
      </c>
      <c r="B260" t="s">
        <v>539</v>
      </c>
      <c r="C260" t="s">
        <v>431</v>
      </c>
      <c r="D260">
        <f>VLOOKUP(A260,Missing!A:C,1,FALSE)</f>
      </c>
    </row>
    <row r="261" spans="1:4" x14ac:dyDescent="0.25">
      <c r="A261" s="5" t="s">
        <v>540</v>
      </c>
      <c r="B261" t="s">
        <v>541</v>
      </c>
      <c r="C261" t="s">
        <v>431</v>
      </c>
      <c r="D261">
        <f>VLOOKUP(A261,Missing!A:C,1,FALSE)</f>
      </c>
    </row>
    <row r="262" spans="1:4" x14ac:dyDescent="0.25">
      <c r="A262" s="5" t="s">
        <v>542</v>
      </c>
      <c r="B262" t="s">
        <v>543</v>
      </c>
      <c r="C262" t="s">
        <v>431</v>
      </c>
      <c r="D262">
        <f>VLOOKUP(A262,Missing!A:C,1,FALSE)</f>
      </c>
    </row>
    <row r="263" spans="1:4" x14ac:dyDescent="0.25">
      <c r="A263" s="5" t="s">
        <v>544</v>
      </c>
      <c r="B263" t="s">
        <v>545</v>
      </c>
      <c r="C263" t="s">
        <v>431</v>
      </c>
      <c r="D263">
        <f>VLOOKUP(A263,Missing!A:C,1,FALSE)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3"/>
  <sheetFormatPr defaultRowHeight="15" outlineLevelRow="0" outlineLevelCol="0" x14ac:dyDescent="55"/>
  <cols>
    <col min="1" max="1" width="12" customWidth="1"/>
    <col min="2" max="3" width="20" customWidth="1"/>
  </cols>
  <sheetData>
    <row r="1" spans="1:6" x14ac:dyDescent="0.25">
      <c r="A1" s="5" t="s">
        <v>0</v>
      </c>
      <c r="B1" t="s">
        <v>1</v>
      </c>
      <c r="C1" t="s">
        <v>2</v>
      </c>
      <c r="D1" t="s">
        <v>546</v>
      </c>
      <c r="E1">
        <f>=COUNTA(A2:A264)</f>
      </c>
      <c r="F1">
        <f>=TEXTJOIN(",", TRUE, A2:A264)</f>
      </c>
    </row>
    <row r="2" spans="1:3" x14ac:dyDescent="0.25">
      <c r="A2" s="5" t="s">
        <v>4</v>
      </c>
      <c r="B2" t="s">
        <v>5</v>
      </c>
      <c r="C2" t="s">
        <v>6</v>
      </c>
    </row>
    <row r="3" spans="1:3" x14ac:dyDescent="0.25">
      <c r="A3" s="5" t="s">
        <v>7</v>
      </c>
      <c r="B3" t="s">
        <v>8</v>
      </c>
      <c r="C3" t="s">
        <v>6</v>
      </c>
    </row>
    <row r="4" spans="1:3" x14ac:dyDescent="0.25">
      <c r="A4" s="5" t="s">
        <v>9</v>
      </c>
      <c r="B4" t="s">
        <v>10</v>
      </c>
      <c r="C4" t="s">
        <v>6</v>
      </c>
    </row>
    <row r="5" spans="1:3" x14ac:dyDescent="0.25">
      <c r="A5" s="5" t="s">
        <v>11</v>
      </c>
      <c r="B5" t="s">
        <v>12</v>
      </c>
      <c r="C5" t="s">
        <v>6</v>
      </c>
    </row>
    <row r="6" spans="1:3" x14ac:dyDescent="0.25">
      <c r="A6" s="5" t="s">
        <v>13</v>
      </c>
      <c r="B6" t="s">
        <v>14</v>
      </c>
      <c r="C6" t="s">
        <v>6</v>
      </c>
    </row>
    <row r="7" spans="1:3" x14ac:dyDescent="0.25">
      <c r="A7" s="5" t="s">
        <v>15</v>
      </c>
      <c r="B7" t="s">
        <v>16</v>
      </c>
      <c r="C7" t="s">
        <v>17</v>
      </c>
    </row>
    <row r="8" spans="1:3" x14ac:dyDescent="0.25">
      <c r="A8" s="5" t="s">
        <v>18</v>
      </c>
      <c r="B8" t="s">
        <v>19</v>
      </c>
      <c r="C8" t="s">
        <v>17</v>
      </c>
    </row>
    <row r="9" spans="1:3" x14ac:dyDescent="0.25">
      <c r="A9" s="5" t="s">
        <v>20</v>
      </c>
      <c r="B9" t="s">
        <v>21</v>
      </c>
      <c r="C9" t="s">
        <v>17</v>
      </c>
    </row>
    <row r="10" spans="1:3" x14ac:dyDescent="0.25">
      <c r="A10" s="5" t="s">
        <v>22</v>
      </c>
      <c r="B10" t="s">
        <v>23</v>
      </c>
      <c r="C10" t="s">
        <v>17</v>
      </c>
    </row>
    <row r="11" spans="1:3" x14ac:dyDescent="0.25">
      <c r="A11" s="5" t="s">
        <v>24</v>
      </c>
      <c r="B11" t="s">
        <v>25</v>
      </c>
      <c r="C11" t="s">
        <v>17</v>
      </c>
    </row>
    <row r="12" spans="1:3" x14ac:dyDescent="0.25">
      <c r="A12" s="5" t="s">
        <v>26</v>
      </c>
      <c r="B12" t="s">
        <v>27</v>
      </c>
      <c r="C12" t="s">
        <v>17</v>
      </c>
    </row>
    <row r="13" spans="1:3" x14ac:dyDescent="0.25">
      <c r="A13" s="5" t="s">
        <v>28</v>
      </c>
      <c r="B13" t="s">
        <v>29</v>
      </c>
      <c r="C13" t="s">
        <v>17</v>
      </c>
    </row>
    <row r="14" spans="1:3" x14ac:dyDescent="0.25">
      <c r="A14" s="5" t="s">
        <v>30</v>
      </c>
      <c r="B14" t="s">
        <v>31</v>
      </c>
      <c r="C14" t="s">
        <v>17</v>
      </c>
    </row>
    <row r="15" spans="1:3" x14ac:dyDescent="0.25">
      <c r="A15" s="5" t="s">
        <v>32</v>
      </c>
      <c r="B15" t="s">
        <v>33</v>
      </c>
      <c r="C15" t="s">
        <v>17</v>
      </c>
    </row>
    <row r="16" spans="1:3" x14ac:dyDescent="0.25">
      <c r="A16" s="5" t="s">
        <v>34</v>
      </c>
      <c r="B16" t="s">
        <v>35</v>
      </c>
      <c r="C16" t="s">
        <v>17</v>
      </c>
    </row>
    <row r="17" spans="1:3" x14ac:dyDescent="0.25">
      <c r="A17" s="5" t="s">
        <v>36</v>
      </c>
      <c r="B17" t="s">
        <v>37</v>
      </c>
      <c r="C17" t="s">
        <v>17</v>
      </c>
    </row>
    <row r="18" spans="1:3" x14ac:dyDescent="0.25">
      <c r="A18" s="5" t="s">
        <v>38</v>
      </c>
      <c r="B18" t="s">
        <v>39</v>
      </c>
      <c r="C18" t="s">
        <v>17</v>
      </c>
    </row>
    <row r="19" spans="1:3" x14ac:dyDescent="0.25">
      <c r="A19" s="5" t="s">
        <v>40</v>
      </c>
      <c r="B19" t="s">
        <v>41</v>
      </c>
      <c r="C19" t="s">
        <v>17</v>
      </c>
    </row>
    <row r="20" spans="1:3" x14ac:dyDescent="0.25">
      <c r="A20" s="5" t="s">
        <v>42</v>
      </c>
      <c r="B20" t="s">
        <v>43</v>
      </c>
      <c r="C20" t="s">
        <v>44</v>
      </c>
    </row>
    <row r="21" spans="1:3" x14ac:dyDescent="0.25">
      <c r="A21" s="5" t="s">
        <v>45</v>
      </c>
      <c r="B21" t="s">
        <v>46</v>
      </c>
      <c r="C21" t="s">
        <v>44</v>
      </c>
    </row>
    <row r="22" spans="1:3" x14ac:dyDescent="0.25">
      <c r="A22" s="5" t="s">
        <v>47</v>
      </c>
      <c r="B22" t="s">
        <v>48</v>
      </c>
      <c r="C22" t="s">
        <v>44</v>
      </c>
    </row>
    <row r="23" spans="1:3" x14ac:dyDescent="0.25">
      <c r="A23" s="5" t="s">
        <v>49</v>
      </c>
      <c r="B23" t="s">
        <v>50</v>
      </c>
      <c r="C23" t="s">
        <v>44</v>
      </c>
    </row>
    <row r="24" spans="1:3" x14ac:dyDescent="0.25">
      <c r="A24" s="5" t="s">
        <v>51</v>
      </c>
      <c r="B24" t="s">
        <v>52</v>
      </c>
      <c r="C24" t="s">
        <v>44</v>
      </c>
    </row>
    <row r="25" spans="1:3" x14ac:dyDescent="0.25">
      <c r="A25" s="5" t="s">
        <v>53</v>
      </c>
      <c r="B25" t="s">
        <v>54</v>
      </c>
      <c r="C25" t="s">
        <v>44</v>
      </c>
    </row>
    <row r="26" spans="1:3" x14ac:dyDescent="0.25">
      <c r="A26" s="5" t="s">
        <v>55</v>
      </c>
      <c r="B26" t="s">
        <v>56</v>
      </c>
      <c r="C26" t="s">
        <v>44</v>
      </c>
    </row>
    <row r="27" spans="1:3" x14ac:dyDescent="0.25">
      <c r="A27" s="5" t="s">
        <v>57</v>
      </c>
      <c r="B27" t="s">
        <v>58</v>
      </c>
      <c r="C27" t="s">
        <v>44</v>
      </c>
    </row>
    <row r="28" spans="1:3" x14ac:dyDescent="0.25">
      <c r="A28" s="5" t="s">
        <v>59</v>
      </c>
      <c r="B28" t="s">
        <v>60</v>
      </c>
      <c r="C28" t="s">
        <v>44</v>
      </c>
    </row>
    <row r="29" spans="1:3" x14ac:dyDescent="0.25">
      <c r="A29" s="5" t="s">
        <v>61</v>
      </c>
      <c r="B29" t="s">
        <v>62</v>
      </c>
      <c r="C29" t="s">
        <v>44</v>
      </c>
    </row>
    <row r="30" spans="1:3" x14ac:dyDescent="0.25">
      <c r="A30" s="5" t="s">
        <v>63</v>
      </c>
      <c r="B30" t="s">
        <v>64</v>
      </c>
      <c r="C30" t="s">
        <v>44</v>
      </c>
    </row>
    <row r="31" spans="1:3" x14ac:dyDescent="0.25">
      <c r="A31" s="5" t="s">
        <v>65</v>
      </c>
      <c r="B31" t="s">
        <v>66</v>
      </c>
      <c r="C31" t="s">
        <v>44</v>
      </c>
    </row>
    <row r="32" spans="1:3" x14ac:dyDescent="0.25">
      <c r="A32" s="5" t="s">
        <v>67</v>
      </c>
      <c r="B32" t="s">
        <v>68</v>
      </c>
      <c r="C32" t="s">
        <v>44</v>
      </c>
    </row>
    <row r="33" spans="1:3" x14ac:dyDescent="0.25">
      <c r="A33" s="5" t="s">
        <v>69</v>
      </c>
      <c r="B33" t="s">
        <v>70</v>
      </c>
      <c r="C33" t="s">
        <v>71</v>
      </c>
    </row>
    <row r="34" spans="1:3" x14ac:dyDescent="0.25">
      <c r="A34" s="5" t="s">
        <v>72</v>
      </c>
      <c r="B34" t="s">
        <v>73</v>
      </c>
      <c r="C34" t="s">
        <v>71</v>
      </c>
    </row>
    <row r="35" spans="1:3" x14ac:dyDescent="0.25">
      <c r="A35" s="5" t="s">
        <v>74</v>
      </c>
      <c r="B35" t="s">
        <v>75</v>
      </c>
      <c r="C35" t="s">
        <v>71</v>
      </c>
    </row>
    <row r="36" spans="1:3" x14ac:dyDescent="0.25">
      <c r="A36" s="5" t="s">
        <v>76</v>
      </c>
      <c r="B36" t="s">
        <v>77</v>
      </c>
      <c r="C36" t="s">
        <v>71</v>
      </c>
    </row>
    <row r="37" spans="1:3" x14ac:dyDescent="0.25">
      <c r="A37" s="5" t="s">
        <v>78</v>
      </c>
      <c r="B37" t="s">
        <v>79</v>
      </c>
      <c r="C37" t="s">
        <v>71</v>
      </c>
    </row>
    <row r="38" spans="1:3" x14ac:dyDescent="0.25">
      <c r="A38" s="5" t="s">
        <v>80</v>
      </c>
      <c r="B38" t="s">
        <v>81</v>
      </c>
      <c r="C38" t="s">
        <v>71</v>
      </c>
    </row>
    <row r="39" spans="1:3" x14ac:dyDescent="0.25">
      <c r="A39" s="5" t="s">
        <v>82</v>
      </c>
      <c r="B39" t="s">
        <v>83</v>
      </c>
      <c r="C39" t="s">
        <v>71</v>
      </c>
    </row>
    <row r="40" spans="1:3" x14ac:dyDescent="0.25">
      <c r="A40" s="5" t="s">
        <v>84</v>
      </c>
      <c r="B40" t="s">
        <v>85</v>
      </c>
      <c r="C40" t="s">
        <v>71</v>
      </c>
    </row>
    <row r="41" spans="1:3" x14ac:dyDescent="0.25">
      <c r="A41" s="5" t="s">
        <v>86</v>
      </c>
      <c r="B41" t="s">
        <v>87</v>
      </c>
      <c r="C41" t="s">
        <v>71</v>
      </c>
    </row>
    <row r="42" spans="1:3" x14ac:dyDescent="0.25">
      <c r="A42" s="5" t="s">
        <v>88</v>
      </c>
      <c r="B42" t="s">
        <v>89</v>
      </c>
      <c r="C42" t="s">
        <v>71</v>
      </c>
    </row>
    <row r="43" spans="1:3" x14ac:dyDescent="0.25">
      <c r="A43" s="5" t="s">
        <v>90</v>
      </c>
      <c r="B43" t="s">
        <v>91</v>
      </c>
      <c r="C43" t="s">
        <v>71</v>
      </c>
    </row>
    <row r="44" spans="1:3" x14ac:dyDescent="0.25">
      <c r="A44" s="5" t="s">
        <v>92</v>
      </c>
      <c r="B44" t="s">
        <v>93</v>
      </c>
      <c r="C44" t="s">
        <v>71</v>
      </c>
    </row>
    <row r="45" spans="1:3" x14ac:dyDescent="0.25">
      <c r="A45" s="5" t="s">
        <v>94</v>
      </c>
      <c r="B45" t="s">
        <v>95</v>
      </c>
      <c r="C45" t="s">
        <v>71</v>
      </c>
    </row>
    <row r="46" spans="1:3" x14ac:dyDescent="0.25">
      <c r="A46" s="5" t="s">
        <v>96</v>
      </c>
      <c r="B46" t="s">
        <v>97</v>
      </c>
      <c r="C46" t="s">
        <v>98</v>
      </c>
    </row>
    <row r="47" spans="1:3" x14ac:dyDescent="0.25">
      <c r="A47" s="5" t="s">
        <v>99</v>
      </c>
      <c r="B47" t="s">
        <v>100</v>
      </c>
      <c r="C47" t="s">
        <v>98</v>
      </c>
    </row>
    <row r="48" spans="1:3" x14ac:dyDescent="0.25">
      <c r="A48" s="5" t="s">
        <v>101</v>
      </c>
      <c r="B48" t="s">
        <v>102</v>
      </c>
      <c r="C48" t="s">
        <v>98</v>
      </c>
    </row>
    <row r="49" spans="1:3" x14ac:dyDescent="0.25">
      <c r="A49" s="5" t="s">
        <v>103</v>
      </c>
      <c r="B49" t="s">
        <v>104</v>
      </c>
      <c r="C49" t="s">
        <v>98</v>
      </c>
    </row>
    <row r="50" spans="1:3" x14ac:dyDescent="0.25">
      <c r="A50" s="5" t="s">
        <v>105</v>
      </c>
      <c r="B50" t="s">
        <v>106</v>
      </c>
      <c r="C50" t="s">
        <v>98</v>
      </c>
    </row>
    <row r="51" spans="1:3" x14ac:dyDescent="0.25">
      <c r="A51" s="5" t="s">
        <v>107</v>
      </c>
      <c r="B51" t="s">
        <v>108</v>
      </c>
      <c r="C51" t="s">
        <v>98</v>
      </c>
    </row>
    <row r="52" spans="1:3" x14ac:dyDescent="0.25">
      <c r="A52" s="5" t="s">
        <v>109</v>
      </c>
      <c r="B52" t="s">
        <v>110</v>
      </c>
      <c r="C52" t="s">
        <v>98</v>
      </c>
    </row>
    <row r="53" spans="1:3" x14ac:dyDescent="0.25">
      <c r="A53" s="5" t="s">
        <v>111</v>
      </c>
      <c r="B53" t="s">
        <v>112</v>
      </c>
      <c r="C53" t="s">
        <v>98</v>
      </c>
    </row>
    <row r="54" spans="1:3" x14ac:dyDescent="0.25">
      <c r="A54" s="5" t="s">
        <v>113</v>
      </c>
      <c r="B54" t="s">
        <v>114</v>
      </c>
      <c r="C54" t="s">
        <v>98</v>
      </c>
    </row>
    <row r="55" spans="1:3" x14ac:dyDescent="0.25">
      <c r="A55" s="5" t="s">
        <v>115</v>
      </c>
      <c r="B55" t="s">
        <v>116</v>
      </c>
      <c r="C55" t="s">
        <v>98</v>
      </c>
    </row>
    <row r="56" spans="1:3" x14ac:dyDescent="0.25">
      <c r="A56" s="5" t="s">
        <v>117</v>
      </c>
      <c r="B56" t="s">
        <v>118</v>
      </c>
      <c r="C56" t="s">
        <v>98</v>
      </c>
    </row>
    <row r="57" spans="1:3" x14ac:dyDescent="0.25">
      <c r="A57" s="5" t="s">
        <v>119</v>
      </c>
      <c r="B57" t="s">
        <v>120</v>
      </c>
      <c r="C57" t="s">
        <v>98</v>
      </c>
    </row>
    <row r="58" spans="1:3" x14ac:dyDescent="0.25">
      <c r="A58" s="5" t="s">
        <v>121</v>
      </c>
      <c r="B58" t="s">
        <v>122</v>
      </c>
      <c r="C58" t="s">
        <v>123</v>
      </c>
    </row>
    <row r="59" spans="1:3" x14ac:dyDescent="0.25">
      <c r="A59" s="5" t="s">
        <v>124</v>
      </c>
      <c r="B59" t="s">
        <v>125</v>
      </c>
      <c r="C59" t="s">
        <v>123</v>
      </c>
    </row>
    <row r="60" spans="1:3" x14ac:dyDescent="0.25">
      <c r="A60" s="5" t="s">
        <v>126</v>
      </c>
      <c r="B60" t="s">
        <v>127</v>
      </c>
      <c r="C60" t="s">
        <v>123</v>
      </c>
    </row>
    <row r="61" spans="1:3" x14ac:dyDescent="0.25">
      <c r="A61" s="5" t="s">
        <v>128</v>
      </c>
      <c r="B61" t="s">
        <v>129</v>
      </c>
      <c r="C61" t="s">
        <v>123</v>
      </c>
    </row>
    <row r="62" spans="1:3" x14ac:dyDescent="0.25">
      <c r="A62" s="5" t="s">
        <v>130</v>
      </c>
      <c r="B62" t="s">
        <v>131</v>
      </c>
      <c r="C62" t="s">
        <v>123</v>
      </c>
    </row>
    <row r="63" spans="1:3" x14ac:dyDescent="0.25">
      <c r="A63" s="5" t="s">
        <v>132</v>
      </c>
      <c r="B63" t="s">
        <v>133</v>
      </c>
      <c r="C63" t="s">
        <v>123</v>
      </c>
    </row>
    <row r="64" spans="1:3" x14ac:dyDescent="0.25">
      <c r="A64" s="5" t="s">
        <v>134</v>
      </c>
      <c r="B64" t="s">
        <v>135</v>
      </c>
      <c r="C64" t="s">
        <v>123</v>
      </c>
    </row>
    <row r="65" spans="1:3" x14ac:dyDescent="0.25">
      <c r="A65" s="5" t="s">
        <v>136</v>
      </c>
      <c r="B65" t="s">
        <v>137</v>
      </c>
      <c r="C65" t="s">
        <v>123</v>
      </c>
    </row>
    <row r="66" spans="1:3" x14ac:dyDescent="0.25">
      <c r="A66" s="5" t="s">
        <v>138</v>
      </c>
      <c r="B66" t="s">
        <v>139</v>
      </c>
      <c r="C66" t="s">
        <v>123</v>
      </c>
    </row>
    <row r="67" spans="1:3" x14ac:dyDescent="0.25">
      <c r="A67" s="5" t="s">
        <v>140</v>
      </c>
      <c r="B67" t="s">
        <v>141</v>
      </c>
      <c r="C67" t="s">
        <v>123</v>
      </c>
    </row>
    <row r="68" spans="1:3" x14ac:dyDescent="0.25">
      <c r="A68" s="5" t="s">
        <v>142</v>
      </c>
      <c r="B68" t="s">
        <v>143</v>
      </c>
      <c r="C68" t="s">
        <v>123</v>
      </c>
    </row>
    <row r="69" spans="1:3" x14ac:dyDescent="0.25">
      <c r="A69" s="5" t="s">
        <v>144</v>
      </c>
      <c r="B69" t="s">
        <v>145</v>
      </c>
      <c r="C69" t="s">
        <v>123</v>
      </c>
    </row>
    <row r="70" spans="1:3" x14ac:dyDescent="0.25">
      <c r="A70" s="5" t="s">
        <v>146</v>
      </c>
      <c r="B70" t="s">
        <v>147</v>
      </c>
      <c r="C70" t="s">
        <v>148</v>
      </c>
    </row>
    <row r="71" spans="1:3" x14ac:dyDescent="0.25">
      <c r="A71" s="5" t="s">
        <v>149</v>
      </c>
      <c r="B71" t="s">
        <v>150</v>
      </c>
      <c r="C71" t="s">
        <v>148</v>
      </c>
    </row>
    <row r="72" spans="1:3" x14ac:dyDescent="0.25">
      <c r="A72" s="5" t="s">
        <v>151</v>
      </c>
      <c r="B72" t="s">
        <v>152</v>
      </c>
      <c r="C72" t="s">
        <v>148</v>
      </c>
    </row>
    <row r="73" spans="1:3" x14ac:dyDescent="0.25">
      <c r="A73" s="5" t="s">
        <v>153</v>
      </c>
      <c r="B73" t="s">
        <v>154</v>
      </c>
      <c r="C73" t="s">
        <v>148</v>
      </c>
    </row>
    <row r="74" spans="1:3" x14ac:dyDescent="0.25">
      <c r="A74" s="5" t="s">
        <v>155</v>
      </c>
      <c r="B74" t="s">
        <v>156</v>
      </c>
      <c r="C74" t="s">
        <v>148</v>
      </c>
    </row>
    <row r="75" spans="1:3" x14ac:dyDescent="0.25">
      <c r="A75" s="5" t="s">
        <v>157</v>
      </c>
      <c r="B75" t="s">
        <v>158</v>
      </c>
      <c r="C75" t="s">
        <v>148</v>
      </c>
    </row>
    <row r="76" spans="1:3" x14ac:dyDescent="0.25">
      <c r="A76" s="5" t="s">
        <v>159</v>
      </c>
      <c r="B76" t="s">
        <v>160</v>
      </c>
      <c r="C76" t="s">
        <v>148</v>
      </c>
    </row>
    <row r="77" spans="1:3" x14ac:dyDescent="0.25">
      <c r="A77" s="5" t="s">
        <v>161</v>
      </c>
      <c r="B77" t="s">
        <v>162</v>
      </c>
      <c r="C77" t="s">
        <v>148</v>
      </c>
    </row>
    <row r="78" spans="1:3" x14ac:dyDescent="0.25">
      <c r="A78" s="5" t="s">
        <v>163</v>
      </c>
      <c r="B78" t="s">
        <v>164</v>
      </c>
      <c r="C78" t="s">
        <v>148</v>
      </c>
    </row>
    <row r="79" spans="1:3" x14ac:dyDescent="0.25">
      <c r="A79" s="5" t="s">
        <v>165</v>
      </c>
      <c r="B79" t="s">
        <v>166</v>
      </c>
      <c r="C79" t="s">
        <v>148</v>
      </c>
    </row>
    <row r="80" spans="1:3" x14ac:dyDescent="0.25">
      <c r="A80" s="5" t="s">
        <v>167</v>
      </c>
      <c r="B80" t="s">
        <v>168</v>
      </c>
      <c r="C80" t="s">
        <v>148</v>
      </c>
    </row>
    <row r="81" spans="1:3" x14ac:dyDescent="0.25">
      <c r="A81" s="5" t="s">
        <v>169</v>
      </c>
      <c r="B81" t="s">
        <v>170</v>
      </c>
      <c r="C81" t="s">
        <v>148</v>
      </c>
    </row>
    <row r="82" spans="1:3" x14ac:dyDescent="0.25">
      <c r="A82" s="5" t="s">
        <v>171</v>
      </c>
      <c r="B82" t="s">
        <v>172</v>
      </c>
      <c r="C82" t="s">
        <v>148</v>
      </c>
    </row>
    <row r="83" spans="1:3" x14ac:dyDescent="0.25">
      <c r="A83" s="5" t="s">
        <v>173</v>
      </c>
      <c r="B83" t="s">
        <v>174</v>
      </c>
      <c r="C83" t="s">
        <v>175</v>
      </c>
    </row>
    <row r="84" spans="1:3" x14ac:dyDescent="0.25">
      <c r="A84" s="5" t="s">
        <v>176</v>
      </c>
      <c r="B84" t="s">
        <v>177</v>
      </c>
      <c r="C84" t="s">
        <v>175</v>
      </c>
    </row>
    <row r="85" spans="1:3" x14ac:dyDescent="0.25">
      <c r="A85" s="5" t="s">
        <v>178</v>
      </c>
      <c r="B85" t="s">
        <v>179</v>
      </c>
      <c r="C85" t="s">
        <v>175</v>
      </c>
    </row>
    <row r="86" spans="1:3" x14ac:dyDescent="0.25">
      <c r="A86" s="5" t="s">
        <v>180</v>
      </c>
      <c r="B86" t="s">
        <v>181</v>
      </c>
      <c r="C86" t="s">
        <v>175</v>
      </c>
    </row>
    <row r="87" spans="1:3" x14ac:dyDescent="0.25">
      <c r="A87" s="5" t="s">
        <v>182</v>
      </c>
      <c r="B87" t="s">
        <v>183</v>
      </c>
      <c r="C87" t="s">
        <v>175</v>
      </c>
    </row>
    <row r="88" spans="1:3" x14ac:dyDescent="0.25">
      <c r="A88" s="5" t="s">
        <v>184</v>
      </c>
      <c r="B88" t="s">
        <v>185</v>
      </c>
      <c r="C88" t="s">
        <v>175</v>
      </c>
    </row>
    <row r="89" spans="1:3" x14ac:dyDescent="0.25">
      <c r="A89" s="5" t="s">
        <v>186</v>
      </c>
      <c r="B89" t="s">
        <v>187</v>
      </c>
      <c r="C89" t="s">
        <v>175</v>
      </c>
    </row>
    <row r="90" spans="1:3" x14ac:dyDescent="0.25">
      <c r="A90" s="5" t="s">
        <v>188</v>
      </c>
      <c r="B90" t="s">
        <v>189</v>
      </c>
      <c r="C90" t="s">
        <v>175</v>
      </c>
    </row>
    <row r="91" spans="1:3" x14ac:dyDescent="0.25">
      <c r="A91" s="5" t="s">
        <v>190</v>
      </c>
      <c r="B91" t="s">
        <v>191</v>
      </c>
      <c r="C91" t="s">
        <v>175</v>
      </c>
    </row>
    <row r="92" spans="1:3" x14ac:dyDescent="0.25">
      <c r="A92" s="5" t="s">
        <v>192</v>
      </c>
      <c r="B92" t="s">
        <v>193</v>
      </c>
      <c r="C92" t="s">
        <v>175</v>
      </c>
    </row>
    <row r="93" spans="1:3" x14ac:dyDescent="0.25">
      <c r="A93" s="5" t="s">
        <v>194</v>
      </c>
      <c r="B93" t="s">
        <v>195</v>
      </c>
      <c r="C93" t="s">
        <v>175</v>
      </c>
    </row>
    <row r="94" spans="1:3" x14ac:dyDescent="0.25">
      <c r="A94" s="5" t="s">
        <v>196</v>
      </c>
      <c r="B94" t="s">
        <v>197</v>
      </c>
      <c r="C94" t="s">
        <v>175</v>
      </c>
    </row>
    <row r="95" spans="1:3" x14ac:dyDescent="0.25">
      <c r="A95" s="5" t="s">
        <v>198</v>
      </c>
      <c r="B95" t="s">
        <v>199</v>
      </c>
      <c r="C95" t="s">
        <v>175</v>
      </c>
    </row>
    <row r="96" spans="1:3" x14ac:dyDescent="0.25">
      <c r="A96" s="5" t="s">
        <v>200</v>
      </c>
      <c r="B96" t="s">
        <v>201</v>
      </c>
      <c r="C96" t="s">
        <v>202</v>
      </c>
    </row>
    <row r="97" spans="1:3" x14ac:dyDescent="0.25">
      <c r="A97" s="5" t="s">
        <v>203</v>
      </c>
      <c r="B97" t="s">
        <v>204</v>
      </c>
      <c r="C97" t="s">
        <v>202</v>
      </c>
    </row>
    <row r="98" spans="1:3" x14ac:dyDescent="0.25">
      <c r="A98" s="5" t="s">
        <v>205</v>
      </c>
      <c r="B98" t="s">
        <v>206</v>
      </c>
      <c r="C98" t="s">
        <v>202</v>
      </c>
    </row>
    <row r="99" spans="1:3" x14ac:dyDescent="0.25">
      <c r="A99" s="5" t="s">
        <v>207</v>
      </c>
      <c r="B99" t="s">
        <v>208</v>
      </c>
      <c r="C99" t="s">
        <v>202</v>
      </c>
    </row>
    <row r="100" spans="1:3" x14ac:dyDescent="0.25">
      <c r="A100" s="5" t="s">
        <v>209</v>
      </c>
      <c r="B100" t="s">
        <v>210</v>
      </c>
      <c r="C100" t="s">
        <v>202</v>
      </c>
    </row>
    <row r="101" spans="1:3" x14ac:dyDescent="0.25">
      <c r="A101" s="5" t="s">
        <v>211</v>
      </c>
      <c r="B101" t="s">
        <v>212</v>
      </c>
      <c r="C101" t="s">
        <v>202</v>
      </c>
    </row>
    <row r="102" spans="1:3" x14ac:dyDescent="0.25">
      <c r="A102" s="5" t="s">
        <v>213</v>
      </c>
      <c r="B102" t="s">
        <v>214</v>
      </c>
      <c r="C102" t="s">
        <v>202</v>
      </c>
    </row>
    <row r="103" spans="1:3" x14ac:dyDescent="0.25">
      <c r="A103" s="5" t="s">
        <v>215</v>
      </c>
      <c r="B103" t="s">
        <v>216</v>
      </c>
      <c r="C103" t="s">
        <v>202</v>
      </c>
    </row>
    <row r="104" spans="1:3" x14ac:dyDescent="0.25">
      <c r="A104" s="5" t="s">
        <v>217</v>
      </c>
      <c r="B104" t="s">
        <v>218</v>
      </c>
      <c r="C104" t="s">
        <v>202</v>
      </c>
    </row>
    <row r="105" spans="1:3" x14ac:dyDescent="0.25">
      <c r="A105" s="5" t="s">
        <v>219</v>
      </c>
      <c r="B105" t="s">
        <v>220</v>
      </c>
      <c r="C105" t="s">
        <v>202</v>
      </c>
    </row>
    <row r="106" spans="1:3" x14ac:dyDescent="0.25">
      <c r="A106" s="5" t="s">
        <v>221</v>
      </c>
      <c r="B106" t="s">
        <v>222</v>
      </c>
      <c r="C106" t="s">
        <v>202</v>
      </c>
    </row>
    <row r="107" spans="1:3" x14ac:dyDescent="0.25">
      <c r="A107" s="5" t="s">
        <v>223</v>
      </c>
      <c r="B107" t="s">
        <v>224</v>
      </c>
      <c r="C107" t="s">
        <v>202</v>
      </c>
    </row>
    <row r="108" spans="1:3" x14ac:dyDescent="0.25">
      <c r="A108" s="5" t="s">
        <v>225</v>
      </c>
      <c r="B108" t="s">
        <v>226</v>
      </c>
      <c r="C108" t="s">
        <v>202</v>
      </c>
    </row>
    <row r="109" spans="1:3" x14ac:dyDescent="0.25">
      <c r="A109" s="5" t="s">
        <v>227</v>
      </c>
      <c r="B109" t="s">
        <v>228</v>
      </c>
      <c r="C109" t="s">
        <v>229</v>
      </c>
    </row>
    <row r="110" spans="1:3" x14ac:dyDescent="0.25">
      <c r="A110" s="5" t="s">
        <v>230</v>
      </c>
      <c r="B110" t="s">
        <v>231</v>
      </c>
      <c r="C110" t="s">
        <v>229</v>
      </c>
    </row>
    <row r="111" spans="1:3" x14ac:dyDescent="0.25">
      <c r="A111" s="5" t="s">
        <v>232</v>
      </c>
      <c r="B111" t="s">
        <v>233</v>
      </c>
      <c r="C111" t="s">
        <v>229</v>
      </c>
    </row>
    <row r="112" spans="1:3" x14ac:dyDescent="0.25">
      <c r="A112" s="5" t="s">
        <v>234</v>
      </c>
      <c r="B112" t="s">
        <v>235</v>
      </c>
      <c r="C112" t="s">
        <v>229</v>
      </c>
    </row>
    <row r="113" spans="1:3" x14ac:dyDescent="0.25">
      <c r="A113" s="5" t="s">
        <v>236</v>
      </c>
      <c r="B113" t="s">
        <v>237</v>
      </c>
      <c r="C113" t="s">
        <v>229</v>
      </c>
    </row>
    <row r="114" spans="1:3" x14ac:dyDescent="0.25">
      <c r="A114" s="5" t="s">
        <v>238</v>
      </c>
      <c r="B114" t="s">
        <v>239</v>
      </c>
      <c r="C114" t="s">
        <v>229</v>
      </c>
    </row>
    <row r="115" spans="1:3" x14ac:dyDescent="0.25">
      <c r="A115" s="5" t="s">
        <v>240</v>
      </c>
      <c r="B115" t="s">
        <v>241</v>
      </c>
      <c r="C115" t="s">
        <v>229</v>
      </c>
    </row>
    <row r="116" spans="1:3" x14ac:dyDescent="0.25">
      <c r="A116" s="5" t="s">
        <v>242</v>
      </c>
      <c r="B116" t="s">
        <v>243</v>
      </c>
      <c r="C116" t="s">
        <v>229</v>
      </c>
    </row>
    <row r="117" spans="1:3" x14ac:dyDescent="0.25">
      <c r="A117" s="5" t="s">
        <v>244</v>
      </c>
      <c r="B117" t="s">
        <v>245</v>
      </c>
      <c r="C117" t="s">
        <v>229</v>
      </c>
    </row>
    <row r="118" spans="1:3" x14ac:dyDescent="0.25">
      <c r="A118" s="5" t="s">
        <v>246</v>
      </c>
      <c r="B118" t="s">
        <v>247</v>
      </c>
      <c r="C118" t="s">
        <v>229</v>
      </c>
    </row>
    <row r="119" spans="1:3" x14ac:dyDescent="0.25">
      <c r="A119" s="5" t="s">
        <v>248</v>
      </c>
      <c r="B119" t="s">
        <v>249</v>
      </c>
      <c r="C119" t="s">
        <v>229</v>
      </c>
    </row>
    <row r="120" spans="1:3" x14ac:dyDescent="0.25">
      <c r="A120" s="5" t="s">
        <v>250</v>
      </c>
      <c r="B120" t="s">
        <v>251</v>
      </c>
      <c r="C120" t="s">
        <v>229</v>
      </c>
    </row>
    <row r="121" spans="1:3" x14ac:dyDescent="0.25">
      <c r="A121" s="5" t="s">
        <v>252</v>
      </c>
      <c r="B121" t="s">
        <v>253</v>
      </c>
      <c r="C121" t="s">
        <v>229</v>
      </c>
    </row>
    <row r="122" spans="1:3" x14ac:dyDescent="0.25">
      <c r="A122" s="5" t="s">
        <v>254</v>
      </c>
      <c r="B122" t="s">
        <v>255</v>
      </c>
      <c r="C122" t="s">
        <v>256</v>
      </c>
    </row>
    <row r="123" spans="1:3" x14ac:dyDescent="0.25">
      <c r="A123" s="5" t="s">
        <v>257</v>
      </c>
      <c r="B123" t="s">
        <v>258</v>
      </c>
      <c r="C123" t="s">
        <v>256</v>
      </c>
    </row>
    <row r="124" spans="1:3" x14ac:dyDescent="0.25">
      <c r="A124" s="5" t="s">
        <v>259</v>
      </c>
      <c r="B124" t="s">
        <v>260</v>
      </c>
      <c r="C124" t="s">
        <v>256</v>
      </c>
    </row>
    <row r="125" spans="1:3" x14ac:dyDescent="0.25">
      <c r="A125" s="5" t="s">
        <v>261</v>
      </c>
      <c r="B125" t="s">
        <v>262</v>
      </c>
      <c r="C125" t="s">
        <v>256</v>
      </c>
    </row>
    <row r="126" spans="1:3" x14ac:dyDescent="0.25">
      <c r="A126" s="5" t="s">
        <v>263</v>
      </c>
      <c r="B126" t="s">
        <v>264</v>
      </c>
      <c r="C126" t="s">
        <v>256</v>
      </c>
    </row>
    <row r="127" spans="1:3" x14ac:dyDescent="0.25">
      <c r="A127" s="5" t="s">
        <v>265</v>
      </c>
      <c r="B127" t="s">
        <v>266</v>
      </c>
      <c r="C127" t="s">
        <v>256</v>
      </c>
    </row>
    <row r="128" spans="1:3" x14ac:dyDescent="0.25">
      <c r="A128" s="5" t="s">
        <v>267</v>
      </c>
      <c r="B128" t="s">
        <v>268</v>
      </c>
      <c r="C128" t="s">
        <v>256</v>
      </c>
    </row>
    <row r="129" spans="1:3" x14ac:dyDescent="0.25">
      <c r="A129" s="5" t="s">
        <v>269</v>
      </c>
      <c r="B129" t="s">
        <v>270</v>
      </c>
      <c r="C129" t="s">
        <v>256</v>
      </c>
    </row>
    <row r="130" spans="1:3" x14ac:dyDescent="0.25">
      <c r="A130" s="5" t="s">
        <v>271</v>
      </c>
      <c r="B130" t="s">
        <v>272</v>
      </c>
      <c r="C130" t="s">
        <v>256</v>
      </c>
    </row>
    <row r="131" spans="1:3" x14ac:dyDescent="0.25">
      <c r="A131" s="5" t="s">
        <v>273</v>
      </c>
      <c r="B131" t="s">
        <v>274</v>
      </c>
      <c r="C131" t="s">
        <v>256</v>
      </c>
    </row>
    <row r="132" spans="1:3" x14ac:dyDescent="0.25">
      <c r="A132" s="5" t="s">
        <v>275</v>
      </c>
      <c r="B132" t="s">
        <v>276</v>
      </c>
      <c r="C132" t="s">
        <v>256</v>
      </c>
    </row>
    <row r="133" spans="1:3" x14ac:dyDescent="0.25">
      <c r="A133" s="5" t="s">
        <v>277</v>
      </c>
      <c r="B133" t="s">
        <v>278</v>
      </c>
      <c r="C133" t="s">
        <v>256</v>
      </c>
    </row>
    <row r="134" spans="1:3" x14ac:dyDescent="0.25">
      <c r="A134" s="5" t="s">
        <v>279</v>
      </c>
      <c r="B134" t="s">
        <v>280</v>
      </c>
      <c r="C134" t="s">
        <v>256</v>
      </c>
    </row>
    <row r="135" spans="1:3" x14ac:dyDescent="0.25">
      <c r="A135" s="5" t="s">
        <v>281</v>
      </c>
      <c r="B135" t="s">
        <v>282</v>
      </c>
      <c r="C135" t="s">
        <v>283</v>
      </c>
    </row>
    <row r="136" spans="1:3" x14ac:dyDescent="0.25">
      <c r="A136" s="5" t="s">
        <v>284</v>
      </c>
      <c r="B136" t="s">
        <v>285</v>
      </c>
      <c r="C136" t="s">
        <v>283</v>
      </c>
    </row>
    <row r="137" spans="1:3" x14ac:dyDescent="0.25">
      <c r="A137" s="5" t="s">
        <v>286</v>
      </c>
      <c r="B137" t="s">
        <v>287</v>
      </c>
      <c r="C137" t="s">
        <v>283</v>
      </c>
    </row>
    <row r="138" spans="1:3" x14ac:dyDescent="0.25">
      <c r="A138" s="5" t="s">
        <v>288</v>
      </c>
      <c r="B138" t="s">
        <v>289</v>
      </c>
      <c r="C138" t="s">
        <v>283</v>
      </c>
    </row>
    <row r="139" spans="1:3" x14ac:dyDescent="0.25">
      <c r="A139" s="5" t="s">
        <v>290</v>
      </c>
      <c r="B139" t="s">
        <v>291</v>
      </c>
      <c r="C139" t="s">
        <v>283</v>
      </c>
    </row>
    <row r="140" spans="1:3" x14ac:dyDescent="0.25">
      <c r="A140" s="5" t="s">
        <v>292</v>
      </c>
      <c r="B140" t="s">
        <v>293</v>
      </c>
      <c r="C140" t="s">
        <v>283</v>
      </c>
    </row>
    <row r="141" spans="1:3" x14ac:dyDescent="0.25">
      <c r="A141" s="5" t="s">
        <v>294</v>
      </c>
      <c r="B141" t="s">
        <v>295</v>
      </c>
      <c r="C141" t="s">
        <v>283</v>
      </c>
    </row>
    <row r="142" spans="1:3" x14ac:dyDescent="0.25">
      <c r="A142" s="5" t="s">
        <v>296</v>
      </c>
      <c r="B142" t="s">
        <v>297</v>
      </c>
      <c r="C142" t="s">
        <v>283</v>
      </c>
    </row>
    <row r="143" spans="1:3" x14ac:dyDescent="0.25">
      <c r="A143" s="5" t="s">
        <v>298</v>
      </c>
      <c r="B143" t="s">
        <v>299</v>
      </c>
      <c r="C143" t="s">
        <v>283</v>
      </c>
    </row>
    <row r="144" spans="1:3" x14ac:dyDescent="0.25">
      <c r="A144" s="5" t="s">
        <v>300</v>
      </c>
      <c r="B144" t="s">
        <v>301</v>
      </c>
      <c r="C144" t="s">
        <v>283</v>
      </c>
    </row>
    <row r="145" spans="1:3" x14ac:dyDescent="0.25">
      <c r="A145" s="5" t="s">
        <v>302</v>
      </c>
      <c r="B145" t="s">
        <v>303</v>
      </c>
      <c r="C145" t="s">
        <v>283</v>
      </c>
    </row>
    <row r="146" spans="1:3" x14ac:dyDescent="0.25">
      <c r="A146" s="5" t="s">
        <v>304</v>
      </c>
      <c r="B146" t="s">
        <v>305</v>
      </c>
      <c r="C146" t="s">
        <v>283</v>
      </c>
    </row>
    <row r="147" spans="1:3" x14ac:dyDescent="0.25">
      <c r="A147" s="5" t="s">
        <v>306</v>
      </c>
      <c r="B147" t="s">
        <v>307</v>
      </c>
      <c r="C147" t="s">
        <v>283</v>
      </c>
    </row>
    <row r="148" spans="1:3" x14ac:dyDescent="0.25">
      <c r="A148" s="5" t="s">
        <v>308</v>
      </c>
      <c r="B148" t="s">
        <v>309</v>
      </c>
      <c r="C148" t="s">
        <v>310</v>
      </c>
    </row>
    <row r="149" spans="1:3" x14ac:dyDescent="0.25">
      <c r="A149" s="5" t="s">
        <v>311</v>
      </c>
      <c r="B149" t="s">
        <v>312</v>
      </c>
      <c r="C149" t="s">
        <v>310</v>
      </c>
    </row>
    <row r="150" spans="1:3" x14ac:dyDescent="0.25">
      <c r="A150" s="5" t="s">
        <v>313</v>
      </c>
      <c r="B150" t="s">
        <v>314</v>
      </c>
      <c r="C150" t="s">
        <v>310</v>
      </c>
    </row>
    <row r="151" spans="1:3" x14ac:dyDescent="0.25">
      <c r="A151" s="5" t="s">
        <v>315</v>
      </c>
      <c r="B151" t="s">
        <v>316</v>
      </c>
      <c r="C151" t="s">
        <v>310</v>
      </c>
    </row>
    <row r="152" spans="1:3" x14ac:dyDescent="0.25">
      <c r="A152" s="5" t="s">
        <v>317</v>
      </c>
      <c r="B152" t="s">
        <v>318</v>
      </c>
      <c r="C152" t="s">
        <v>310</v>
      </c>
    </row>
    <row r="153" spans="1:3" x14ac:dyDescent="0.25">
      <c r="A153" s="5" t="s">
        <v>319</v>
      </c>
      <c r="B153" t="s">
        <v>320</v>
      </c>
      <c r="C153" t="s">
        <v>310</v>
      </c>
    </row>
    <row r="154" spans="1:3" x14ac:dyDescent="0.25">
      <c r="A154" s="5" t="s">
        <v>321</v>
      </c>
      <c r="B154" t="s">
        <v>322</v>
      </c>
      <c r="C154" t="s">
        <v>310</v>
      </c>
    </row>
    <row r="155" spans="1:3" x14ac:dyDescent="0.25">
      <c r="A155" s="5" t="s">
        <v>323</v>
      </c>
      <c r="B155" t="s">
        <v>324</v>
      </c>
      <c r="C155" t="s">
        <v>310</v>
      </c>
    </row>
    <row r="156" spans="1:3" x14ac:dyDescent="0.25">
      <c r="A156" s="5" t="s">
        <v>325</v>
      </c>
      <c r="B156" t="s">
        <v>326</v>
      </c>
      <c r="C156" t="s">
        <v>310</v>
      </c>
    </row>
    <row r="157" spans="1:3" x14ac:dyDescent="0.25">
      <c r="A157" s="5" t="s">
        <v>327</v>
      </c>
      <c r="B157" t="s">
        <v>328</v>
      </c>
      <c r="C157" t="s">
        <v>310</v>
      </c>
    </row>
    <row r="158" spans="1:3" x14ac:dyDescent="0.25">
      <c r="A158" s="5" t="s">
        <v>329</v>
      </c>
      <c r="B158" t="s">
        <v>330</v>
      </c>
      <c r="C158" t="s">
        <v>310</v>
      </c>
    </row>
    <row r="159" spans="1:3" x14ac:dyDescent="0.25">
      <c r="A159" s="5" t="s">
        <v>331</v>
      </c>
      <c r="B159" t="s">
        <v>332</v>
      </c>
      <c r="C159" t="s">
        <v>310</v>
      </c>
    </row>
    <row r="160" spans="1:3" x14ac:dyDescent="0.25">
      <c r="A160" s="5" t="s">
        <v>333</v>
      </c>
      <c r="B160" t="s">
        <v>334</v>
      </c>
      <c r="C160" t="s">
        <v>310</v>
      </c>
    </row>
    <row r="161" spans="1:3" x14ac:dyDescent="0.25">
      <c r="A161" s="5" t="s">
        <v>335</v>
      </c>
      <c r="B161" t="s">
        <v>336</v>
      </c>
      <c r="C161" t="s">
        <v>337</v>
      </c>
    </row>
    <row r="162" spans="1:3" x14ac:dyDescent="0.25">
      <c r="A162" s="5" t="s">
        <v>338</v>
      </c>
      <c r="B162" t="s">
        <v>339</v>
      </c>
      <c r="C162" t="s">
        <v>337</v>
      </c>
    </row>
    <row r="163" spans="1:3" x14ac:dyDescent="0.25">
      <c r="A163" s="5" t="s">
        <v>340</v>
      </c>
      <c r="B163" t="s">
        <v>341</v>
      </c>
      <c r="C163" t="s">
        <v>337</v>
      </c>
    </row>
    <row r="164" spans="1:3" x14ac:dyDescent="0.25">
      <c r="A164" s="5" t="s">
        <v>342</v>
      </c>
      <c r="B164" t="s">
        <v>343</v>
      </c>
      <c r="C164" t="s">
        <v>337</v>
      </c>
    </row>
    <row r="165" spans="1:3" x14ac:dyDescent="0.25">
      <c r="A165" s="5" t="s">
        <v>344</v>
      </c>
      <c r="B165" t="s">
        <v>345</v>
      </c>
      <c r="C165" t="s">
        <v>337</v>
      </c>
    </row>
    <row r="166" spans="1:3" x14ac:dyDescent="0.25">
      <c r="A166" s="5" t="s">
        <v>346</v>
      </c>
      <c r="B166" t="s">
        <v>347</v>
      </c>
      <c r="C166" t="s">
        <v>337</v>
      </c>
    </row>
    <row r="167" spans="1:3" x14ac:dyDescent="0.25">
      <c r="A167" s="5" t="s">
        <v>348</v>
      </c>
      <c r="B167" t="s">
        <v>349</v>
      </c>
      <c r="C167" t="s">
        <v>337</v>
      </c>
    </row>
    <row r="168" spans="1:3" x14ac:dyDescent="0.25">
      <c r="A168" s="5" t="s">
        <v>350</v>
      </c>
      <c r="B168" t="s">
        <v>351</v>
      </c>
      <c r="C168" t="s">
        <v>337</v>
      </c>
    </row>
    <row r="169" spans="1:3" x14ac:dyDescent="0.25">
      <c r="A169" s="5" t="s">
        <v>352</v>
      </c>
      <c r="B169" t="s">
        <v>353</v>
      </c>
      <c r="C169" t="s">
        <v>337</v>
      </c>
    </row>
    <row r="170" spans="1:3" x14ac:dyDescent="0.25">
      <c r="A170" s="5" t="s">
        <v>354</v>
      </c>
      <c r="B170" t="s">
        <v>355</v>
      </c>
      <c r="C170" t="s">
        <v>337</v>
      </c>
    </row>
    <row r="171" spans="1:3" x14ac:dyDescent="0.25">
      <c r="A171" s="5" t="s">
        <v>356</v>
      </c>
      <c r="B171" t="s">
        <v>357</v>
      </c>
      <c r="C171" t="s">
        <v>337</v>
      </c>
    </row>
    <row r="172" spans="1:3" x14ac:dyDescent="0.25">
      <c r="A172" s="5" t="s">
        <v>358</v>
      </c>
      <c r="B172" t="s">
        <v>359</v>
      </c>
      <c r="C172" t="s">
        <v>337</v>
      </c>
    </row>
    <row r="173" spans="1:3" x14ac:dyDescent="0.25">
      <c r="A173" s="5" t="s">
        <v>360</v>
      </c>
      <c r="B173" t="s">
        <v>361</v>
      </c>
      <c r="C173" t="s">
        <v>337</v>
      </c>
    </row>
    <row r="174" spans="1:3" x14ac:dyDescent="0.25">
      <c r="A174" s="5" t="s">
        <v>362</v>
      </c>
      <c r="B174" t="s">
        <v>363</v>
      </c>
      <c r="C174" t="s">
        <v>364</v>
      </c>
    </row>
    <row r="175" spans="1:3" x14ac:dyDescent="0.25">
      <c r="A175" s="5" t="s">
        <v>365</v>
      </c>
      <c r="B175" t="s">
        <v>366</v>
      </c>
      <c r="C175" t="s">
        <v>364</v>
      </c>
    </row>
    <row r="176" spans="1:3" x14ac:dyDescent="0.25">
      <c r="A176" s="5" t="s">
        <v>367</v>
      </c>
      <c r="B176" t="s">
        <v>368</v>
      </c>
      <c r="C176" t="s">
        <v>364</v>
      </c>
    </row>
    <row r="177" spans="1:3" x14ac:dyDescent="0.25">
      <c r="A177" s="5" t="s">
        <v>369</v>
      </c>
      <c r="B177" t="s">
        <v>370</v>
      </c>
      <c r="C177" t="s">
        <v>364</v>
      </c>
    </row>
    <row r="178" spans="1:3" x14ac:dyDescent="0.25">
      <c r="A178" s="5" t="s">
        <v>371</v>
      </c>
      <c r="B178" t="s">
        <v>372</v>
      </c>
      <c r="C178" t="s">
        <v>364</v>
      </c>
    </row>
    <row r="179" spans="1:3" x14ac:dyDescent="0.25">
      <c r="A179" s="5" t="s">
        <v>373</v>
      </c>
      <c r="B179" t="s">
        <v>374</v>
      </c>
      <c r="C179" t="s">
        <v>364</v>
      </c>
    </row>
    <row r="180" spans="1:3" x14ac:dyDescent="0.25">
      <c r="A180" s="5" t="s">
        <v>375</v>
      </c>
      <c r="B180" t="s">
        <v>376</v>
      </c>
      <c r="C180" t="s">
        <v>364</v>
      </c>
    </row>
    <row r="181" spans="1:3" x14ac:dyDescent="0.25">
      <c r="A181" s="5" t="s">
        <v>377</v>
      </c>
      <c r="B181" t="s">
        <v>378</v>
      </c>
      <c r="C181" t="s">
        <v>364</v>
      </c>
    </row>
    <row r="182" spans="1:3" x14ac:dyDescent="0.25">
      <c r="A182" s="5" t="s">
        <v>379</v>
      </c>
      <c r="B182" t="s">
        <v>380</v>
      </c>
      <c r="C182" t="s">
        <v>364</v>
      </c>
    </row>
    <row r="183" spans="1:3" x14ac:dyDescent="0.25">
      <c r="A183" s="5" t="s">
        <v>381</v>
      </c>
      <c r="B183" t="s">
        <v>382</v>
      </c>
      <c r="C183" t="s">
        <v>364</v>
      </c>
    </row>
    <row r="184" spans="1:3" x14ac:dyDescent="0.25">
      <c r="A184" s="5" t="s">
        <v>383</v>
      </c>
      <c r="B184" t="s">
        <v>384</v>
      </c>
      <c r="C184" t="s">
        <v>364</v>
      </c>
    </row>
    <row r="185" spans="1:3" x14ac:dyDescent="0.25">
      <c r="A185" s="5" t="s">
        <v>385</v>
      </c>
      <c r="B185" t="s">
        <v>386</v>
      </c>
      <c r="C185" t="s">
        <v>364</v>
      </c>
    </row>
    <row r="186" spans="1:3" x14ac:dyDescent="0.25">
      <c r="A186" s="5" t="s">
        <v>387</v>
      </c>
      <c r="B186" t="s">
        <v>388</v>
      </c>
      <c r="C186" t="s">
        <v>389</v>
      </c>
    </row>
    <row r="187" spans="1:3" x14ac:dyDescent="0.25">
      <c r="A187" s="5" t="s">
        <v>390</v>
      </c>
      <c r="B187" t="s">
        <v>391</v>
      </c>
      <c r="C187" t="s">
        <v>389</v>
      </c>
    </row>
    <row r="188" spans="1:3" x14ac:dyDescent="0.25">
      <c r="A188" s="5" t="s">
        <v>392</v>
      </c>
      <c r="B188" t="s">
        <v>393</v>
      </c>
      <c r="C188" t="s">
        <v>389</v>
      </c>
    </row>
    <row r="189" spans="1:3" x14ac:dyDescent="0.25">
      <c r="A189" s="5" t="s">
        <v>394</v>
      </c>
      <c r="B189" t="s">
        <v>395</v>
      </c>
      <c r="C189" t="s">
        <v>389</v>
      </c>
    </row>
    <row r="190" spans="1:3" x14ac:dyDescent="0.25">
      <c r="A190" s="5" t="s">
        <v>396</v>
      </c>
      <c r="B190" t="s">
        <v>397</v>
      </c>
      <c r="C190" t="s">
        <v>389</v>
      </c>
    </row>
    <row r="191" spans="1:3" x14ac:dyDescent="0.25">
      <c r="A191" s="5" t="s">
        <v>398</v>
      </c>
      <c r="B191" t="s">
        <v>399</v>
      </c>
      <c r="C191" t="s">
        <v>389</v>
      </c>
    </row>
    <row r="192" spans="1:3" x14ac:dyDescent="0.25">
      <c r="A192" s="5" t="s">
        <v>400</v>
      </c>
      <c r="B192" t="s">
        <v>401</v>
      </c>
      <c r="C192" t="s">
        <v>389</v>
      </c>
    </row>
    <row r="193" spans="1:3" x14ac:dyDescent="0.25">
      <c r="A193" s="5" t="s">
        <v>402</v>
      </c>
      <c r="B193" t="s">
        <v>403</v>
      </c>
      <c r="C193" t="s">
        <v>389</v>
      </c>
    </row>
    <row r="194" spans="1:3" x14ac:dyDescent="0.25">
      <c r="A194" s="5" t="s">
        <v>404</v>
      </c>
      <c r="B194" t="s">
        <v>405</v>
      </c>
      <c r="C194" t="s">
        <v>389</v>
      </c>
    </row>
    <row r="195" spans="1:3" x14ac:dyDescent="0.25">
      <c r="A195" s="5" t="s">
        <v>406</v>
      </c>
      <c r="B195" t="s">
        <v>407</v>
      </c>
      <c r="C195" t="s">
        <v>389</v>
      </c>
    </row>
    <row r="196" spans="1:3" x14ac:dyDescent="0.25">
      <c r="A196" s="5" t="s">
        <v>408</v>
      </c>
      <c r="B196" t="s">
        <v>409</v>
      </c>
      <c r="C196" t="s">
        <v>389</v>
      </c>
    </row>
    <row r="197" spans="1:3" x14ac:dyDescent="0.25">
      <c r="A197" s="5" t="s">
        <v>410</v>
      </c>
      <c r="B197" t="s">
        <v>411</v>
      </c>
      <c r="C197" t="s">
        <v>389</v>
      </c>
    </row>
    <row r="198" spans="1:3" x14ac:dyDescent="0.25">
      <c r="A198" s="5" t="s">
        <v>412</v>
      </c>
      <c r="B198" t="s">
        <v>413</v>
      </c>
      <c r="C198" t="s">
        <v>389</v>
      </c>
    </row>
    <row r="199" spans="1:3" x14ac:dyDescent="0.25">
      <c r="A199" s="5" t="s">
        <v>414</v>
      </c>
      <c r="B199" t="s">
        <v>415</v>
      </c>
      <c r="C199" t="s">
        <v>389</v>
      </c>
    </row>
    <row r="200" spans="1:3" x14ac:dyDescent="0.25">
      <c r="A200" s="5" t="s">
        <v>416</v>
      </c>
      <c r="B200" t="s">
        <v>417</v>
      </c>
      <c r="C200" t="s">
        <v>418</v>
      </c>
    </row>
    <row r="201" spans="1:3" x14ac:dyDescent="0.25">
      <c r="A201" s="5" t="s">
        <v>419</v>
      </c>
      <c r="B201" t="s">
        <v>420</v>
      </c>
      <c r="C201" t="s">
        <v>418</v>
      </c>
    </row>
    <row r="202" spans="1:3" x14ac:dyDescent="0.25">
      <c r="A202" s="5" t="s">
        <v>421</v>
      </c>
      <c r="B202" t="s">
        <v>422</v>
      </c>
      <c r="C202" t="s">
        <v>418</v>
      </c>
    </row>
    <row r="203" spans="1:3" x14ac:dyDescent="0.25">
      <c r="A203" s="5" t="s">
        <v>423</v>
      </c>
      <c r="B203" t="s">
        <v>424</v>
      </c>
      <c r="C203" t="s">
        <v>418</v>
      </c>
    </row>
    <row r="204" spans="1:3" x14ac:dyDescent="0.25">
      <c r="A204" s="5" t="s">
        <v>425</v>
      </c>
      <c r="B204" t="s">
        <v>426</v>
      </c>
      <c r="C204" t="s">
        <v>418</v>
      </c>
    </row>
    <row r="205" spans="1:3" x14ac:dyDescent="0.25">
      <c r="A205" s="5" t="s">
        <v>427</v>
      </c>
      <c r="B205" t="s">
        <v>428</v>
      </c>
      <c r="C205" t="s">
        <v>418</v>
      </c>
    </row>
    <row r="206" spans="1:3" x14ac:dyDescent="0.25">
      <c r="A206" s="5" t="s">
        <v>429</v>
      </c>
      <c r="B206" t="s">
        <v>430</v>
      </c>
      <c r="C206" t="s">
        <v>431</v>
      </c>
    </row>
    <row r="207" spans="1:3" x14ac:dyDescent="0.25">
      <c r="A207" s="5" t="s">
        <v>432</v>
      </c>
      <c r="B207" t="s">
        <v>433</v>
      </c>
      <c r="C207" t="s">
        <v>431</v>
      </c>
    </row>
    <row r="208" spans="1:3" x14ac:dyDescent="0.25">
      <c r="A208" s="5" t="s">
        <v>434</v>
      </c>
      <c r="B208" t="s">
        <v>435</v>
      </c>
      <c r="C208" t="s">
        <v>431</v>
      </c>
    </row>
    <row r="209" spans="1:3" x14ac:dyDescent="0.25">
      <c r="A209" s="5" t="s">
        <v>436</v>
      </c>
      <c r="B209" t="s">
        <v>437</v>
      </c>
      <c r="C209" t="s">
        <v>431</v>
      </c>
    </row>
    <row r="210" spans="1:3" x14ac:dyDescent="0.25">
      <c r="A210" s="5" t="s">
        <v>438</v>
      </c>
      <c r="B210" t="s">
        <v>439</v>
      </c>
      <c r="C210" t="s">
        <v>431</v>
      </c>
    </row>
    <row r="211" spans="1:3" x14ac:dyDescent="0.25">
      <c r="A211" s="5" t="s">
        <v>440</v>
      </c>
      <c r="B211" t="s">
        <v>441</v>
      </c>
      <c r="C211" t="s">
        <v>431</v>
      </c>
    </row>
    <row r="212" spans="1:3" x14ac:dyDescent="0.25">
      <c r="A212" s="5" t="s">
        <v>442</v>
      </c>
      <c r="B212" t="s">
        <v>443</v>
      </c>
      <c r="C212" t="s">
        <v>431</v>
      </c>
    </row>
    <row r="213" spans="1:3" x14ac:dyDescent="0.25">
      <c r="A213" s="5" t="s">
        <v>444</v>
      </c>
      <c r="B213" t="s">
        <v>445</v>
      </c>
      <c r="C213" t="s">
        <v>431</v>
      </c>
    </row>
    <row r="214" spans="1:3" x14ac:dyDescent="0.25">
      <c r="A214" s="5" t="s">
        <v>446</v>
      </c>
      <c r="B214" t="s">
        <v>447</v>
      </c>
      <c r="C214" t="s">
        <v>431</v>
      </c>
    </row>
    <row r="215" spans="1:3" x14ac:dyDescent="0.25">
      <c r="A215" s="5" t="s">
        <v>448</v>
      </c>
      <c r="B215" t="s">
        <v>449</v>
      </c>
      <c r="C215" t="s">
        <v>431</v>
      </c>
    </row>
    <row r="216" spans="1:3" x14ac:dyDescent="0.25">
      <c r="A216" s="5" t="s">
        <v>450</v>
      </c>
      <c r="B216" t="s">
        <v>451</v>
      </c>
      <c r="C216" t="s">
        <v>431</v>
      </c>
    </row>
    <row r="217" spans="1:3" x14ac:dyDescent="0.25">
      <c r="A217" s="5" t="s">
        <v>452</v>
      </c>
      <c r="B217" t="s">
        <v>453</v>
      </c>
      <c r="C217" t="s">
        <v>431</v>
      </c>
    </row>
    <row r="218" spans="1:3" x14ac:dyDescent="0.25">
      <c r="A218" s="5" t="s">
        <v>454</v>
      </c>
      <c r="B218" t="s">
        <v>455</v>
      </c>
      <c r="C218" t="s">
        <v>431</v>
      </c>
    </row>
    <row r="219" spans="1:3" x14ac:dyDescent="0.25">
      <c r="A219" s="5" t="s">
        <v>456</v>
      </c>
      <c r="B219" t="s">
        <v>457</v>
      </c>
      <c r="C219" t="s">
        <v>431</v>
      </c>
    </row>
    <row r="220" spans="1:3" x14ac:dyDescent="0.25">
      <c r="A220" s="5" t="s">
        <v>458</v>
      </c>
      <c r="B220" t="s">
        <v>459</v>
      </c>
      <c r="C220" t="s">
        <v>431</v>
      </c>
    </row>
    <row r="221" spans="1:3" x14ac:dyDescent="0.25">
      <c r="A221" s="5" t="s">
        <v>460</v>
      </c>
      <c r="B221" t="s">
        <v>461</v>
      </c>
      <c r="C221" t="s">
        <v>431</v>
      </c>
    </row>
    <row r="222" spans="1:3" x14ac:dyDescent="0.25">
      <c r="A222" s="5" t="s">
        <v>462</v>
      </c>
      <c r="B222" t="s">
        <v>463</v>
      </c>
      <c r="C222" t="s">
        <v>431</v>
      </c>
    </row>
    <row r="223" spans="1:3" x14ac:dyDescent="0.25">
      <c r="A223" s="5" t="s">
        <v>464</v>
      </c>
      <c r="B223" t="s">
        <v>465</v>
      </c>
      <c r="C223" t="s">
        <v>431</v>
      </c>
    </row>
    <row r="224" spans="1:3" x14ac:dyDescent="0.25">
      <c r="A224" s="5" t="s">
        <v>466</v>
      </c>
      <c r="B224" t="s">
        <v>467</v>
      </c>
      <c r="C224" t="s">
        <v>431</v>
      </c>
    </row>
    <row r="225" spans="1:3" x14ac:dyDescent="0.25">
      <c r="A225" s="5" t="s">
        <v>468</v>
      </c>
      <c r="B225" t="s">
        <v>469</v>
      </c>
      <c r="C225" t="s">
        <v>431</v>
      </c>
    </row>
    <row r="226" spans="1:3" x14ac:dyDescent="0.25">
      <c r="A226" s="5" t="s">
        <v>470</v>
      </c>
      <c r="B226" t="s">
        <v>471</v>
      </c>
      <c r="C226" t="s">
        <v>431</v>
      </c>
    </row>
    <row r="227" spans="1:3" x14ac:dyDescent="0.25">
      <c r="A227" s="5" t="s">
        <v>472</v>
      </c>
      <c r="B227" t="s">
        <v>473</v>
      </c>
      <c r="C227" t="s">
        <v>431</v>
      </c>
    </row>
    <row r="228" spans="1:3" x14ac:dyDescent="0.25">
      <c r="A228" s="5" t="s">
        <v>474</v>
      </c>
      <c r="B228" t="s">
        <v>475</v>
      </c>
      <c r="C228" t="s">
        <v>431</v>
      </c>
    </row>
    <row r="229" spans="1:3" x14ac:dyDescent="0.25">
      <c r="A229" s="5" t="s">
        <v>476</v>
      </c>
      <c r="B229" t="s">
        <v>477</v>
      </c>
      <c r="C229" t="s">
        <v>431</v>
      </c>
    </row>
    <row r="230" spans="1:3" x14ac:dyDescent="0.25">
      <c r="A230" s="5" t="s">
        <v>478</v>
      </c>
      <c r="B230" t="s">
        <v>479</v>
      </c>
      <c r="C230" t="s">
        <v>431</v>
      </c>
    </row>
    <row r="231" spans="1:3" x14ac:dyDescent="0.25">
      <c r="A231" s="5" t="s">
        <v>480</v>
      </c>
      <c r="B231" t="s">
        <v>481</v>
      </c>
      <c r="C231" t="s">
        <v>431</v>
      </c>
    </row>
    <row r="232" spans="1:3" x14ac:dyDescent="0.25">
      <c r="A232" s="5" t="s">
        <v>482</v>
      </c>
      <c r="B232" t="s">
        <v>483</v>
      </c>
      <c r="C232" t="s">
        <v>431</v>
      </c>
    </row>
    <row r="233" spans="1:3" x14ac:dyDescent="0.25">
      <c r="A233" s="5" t="s">
        <v>484</v>
      </c>
      <c r="B233" t="s">
        <v>485</v>
      </c>
      <c r="C233" t="s">
        <v>431</v>
      </c>
    </row>
    <row r="234" spans="1:3" x14ac:dyDescent="0.25">
      <c r="A234" s="5" t="s">
        <v>486</v>
      </c>
      <c r="B234" t="s">
        <v>487</v>
      </c>
      <c r="C234" t="s">
        <v>431</v>
      </c>
    </row>
    <row r="235" spans="1:3" x14ac:dyDescent="0.25">
      <c r="A235" s="5" t="s">
        <v>488</v>
      </c>
      <c r="B235" t="s">
        <v>489</v>
      </c>
      <c r="C235" t="s">
        <v>431</v>
      </c>
    </row>
    <row r="236" spans="1:3" x14ac:dyDescent="0.25">
      <c r="A236" s="5" t="s">
        <v>490</v>
      </c>
      <c r="B236" t="s">
        <v>491</v>
      </c>
      <c r="C236" t="s">
        <v>431</v>
      </c>
    </row>
    <row r="237" spans="1:3" x14ac:dyDescent="0.25">
      <c r="A237" s="5" t="s">
        <v>492</v>
      </c>
      <c r="B237" t="s">
        <v>493</v>
      </c>
      <c r="C237" t="s">
        <v>431</v>
      </c>
    </row>
    <row r="238" spans="1:3" x14ac:dyDescent="0.25">
      <c r="A238" s="5" t="s">
        <v>494</v>
      </c>
      <c r="B238" t="s">
        <v>495</v>
      </c>
      <c r="C238" t="s">
        <v>431</v>
      </c>
    </row>
    <row r="239" spans="1:3" x14ac:dyDescent="0.25">
      <c r="A239" s="5" t="s">
        <v>496</v>
      </c>
      <c r="B239" t="s">
        <v>497</v>
      </c>
      <c r="C239" t="s">
        <v>431</v>
      </c>
    </row>
    <row r="240" spans="1:3" x14ac:dyDescent="0.25">
      <c r="A240" s="5" t="s">
        <v>498</v>
      </c>
      <c r="B240" t="s">
        <v>499</v>
      </c>
      <c r="C240" t="s">
        <v>431</v>
      </c>
    </row>
    <row r="241" spans="1:3" x14ac:dyDescent="0.25">
      <c r="A241" s="5" t="s">
        <v>500</v>
      </c>
      <c r="B241" t="s">
        <v>501</v>
      </c>
      <c r="C241" t="s">
        <v>431</v>
      </c>
    </row>
    <row r="242" spans="1:3" x14ac:dyDescent="0.25">
      <c r="A242" s="5" t="s">
        <v>502</v>
      </c>
      <c r="B242" t="s">
        <v>503</v>
      </c>
      <c r="C242" t="s">
        <v>431</v>
      </c>
    </row>
    <row r="243" spans="1:3" x14ac:dyDescent="0.25">
      <c r="A243" s="5" t="s">
        <v>504</v>
      </c>
      <c r="B243" t="s">
        <v>505</v>
      </c>
      <c r="C243" t="s">
        <v>431</v>
      </c>
    </row>
    <row r="244" spans="1:3" x14ac:dyDescent="0.25">
      <c r="A244" s="5" t="s">
        <v>506</v>
      </c>
      <c r="B244" t="s">
        <v>507</v>
      </c>
      <c r="C244" t="s">
        <v>431</v>
      </c>
    </row>
    <row r="245" spans="1:3" x14ac:dyDescent="0.25">
      <c r="A245" s="5" t="s">
        <v>508</v>
      </c>
      <c r="B245" t="s">
        <v>509</v>
      </c>
      <c r="C245" t="s">
        <v>431</v>
      </c>
    </row>
    <row r="246" spans="1:3" x14ac:dyDescent="0.25">
      <c r="A246" s="5" t="s">
        <v>510</v>
      </c>
      <c r="B246" t="s">
        <v>511</v>
      </c>
      <c r="C246" t="s">
        <v>431</v>
      </c>
    </row>
    <row r="247" spans="1:3" x14ac:dyDescent="0.25">
      <c r="A247" s="5" t="s">
        <v>512</v>
      </c>
      <c r="B247" t="s">
        <v>513</v>
      </c>
      <c r="C247" t="s">
        <v>431</v>
      </c>
    </row>
    <row r="248" spans="1:3" x14ac:dyDescent="0.25">
      <c r="A248" s="5" t="s">
        <v>514</v>
      </c>
      <c r="B248" t="s">
        <v>515</v>
      </c>
      <c r="C248" t="s">
        <v>431</v>
      </c>
    </row>
    <row r="249" spans="1:3" x14ac:dyDescent="0.25">
      <c r="A249" s="5" t="s">
        <v>516</v>
      </c>
      <c r="B249" t="s">
        <v>517</v>
      </c>
      <c r="C249" t="s">
        <v>431</v>
      </c>
    </row>
    <row r="250" spans="1:3" x14ac:dyDescent="0.25">
      <c r="A250" s="5" t="s">
        <v>518</v>
      </c>
      <c r="B250" t="s">
        <v>519</v>
      </c>
      <c r="C250" t="s">
        <v>431</v>
      </c>
    </row>
    <row r="251" spans="1:3" x14ac:dyDescent="0.25">
      <c r="A251" s="5" t="s">
        <v>520</v>
      </c>
      <c r="B251" t="s">
        <v>521</v>
      </c>
      <c r="C251" t="s">
        <v>431</v>
      </c>
    </row>
    <row r="252" spans="1:3" x14ac:dyDescent="0.25">
      <c r="A252" s="5" t="s">
        <v>522</v>
      </c>
      <c r="B252" t="s">
        <v>523</v>
      </c>
      <c r="C252" t="s">
        <v>431</v>
      </c>
    </row>
    <row r="253" spans="1:3" x14ac:dyDescent="0.25">
      <c r="A253" s="5" t="s">
        <v>524</v>
      </c>
      <c r="B253" t="s">
        <v>525</v>
      </c>
      <c r="C253" t="s">
        <v>431</v>
      </c>
    </row>
    <row r="254" spans="1:3" x14ac:dyDescent="0.25">
      <c r="A254" s="5" t="s">
        <v>526</v>
      </c>
      <c r="B254" t="s">
        <v>527</v>
      </c>
      <c r="C254" t="s">
        <v>431</v>
      </c>
    </row>
    <row r="255" spans="1:3" x14ac:dyDescent="0.25">
      <c r="A255" s="5" t="s">
        <v>528</v>
      </c>
      <c r="B255" t="s">
        <v>529</v>
      </c>
      <c r="C255" t="s">
        <v>431</v>
      </c>
    </row>
    <row r="256" spans="1:3" x14ac:dyDescent="0.25">
      <c r="A256" s="5" t="s">
        <v>530</v>
      </c>
      <c r="B256" t="s">
        <v>531</v>
      </c>
      <c r="C256" t="s">
        <v>431</v>
      </c>
    </row>
    <row r="257" spans="1:3" x14ac:dyDescent="0.25">
      <c r="A257" s="5" t="s">
        <v>532</v>
      </c>
      <c r="B257" t="s">
        <v>533</v>
      </c>
      <c r="C257" t="s">
        <v>431</v>
      </c>
    </row>
    <row r="258" spans="1:3" x14ac:dyDescent="0.25">
      <c r="A258" s="5" t="s">
        <v>534</v>
      </c>
      <c r="B258" t="s">
        <v>535</v>
      </c>
      <c r="C258" t="s">
        <v>431</v>
      </c>
    </row>
    <row r="259" spans="1:3" x14ac:dyDescent="0.25">
      <c r="A259" s="5" t="s">
        <v>536</v>
      </c>
      <c r="B259" t="s">
        <v>537</v>
      </c>
      <c r="C259" t="s">
        <v>431</v>
      </c>
    </row>
    <row r="260" spans="1:3" x14ac:dyDescent="0.25">
      <c r="A260" s="5" t="s">
        <v>538</v>
      </c>
      <c r="B260" t="s">
        <v>539</v>
      </c>
      <c r="C260" t="s">
        <v>431</v>
      </c>
    </row>
    <row r="261" spans="1:3" x14ac:dyDescent="0.25">
      <c r="A261" s="5" t="s">
        <v>540</v>
      </c>
      <c r="B261" t="s">
        <v>541</v>
      </c>
      <c r="C261" t="s">
        <v>431</v>
      </c>
    </row>
    <row r="262" spans="1:3" x14ac:dyDescent="0.25">
      <c r="A262" s="5" t="s">
        <v>542</v>
      </c>
      <c r="B262" t="s">
        <v>543</v>
      </c>
      <c r="C262" t="s">
        <v>431</v>
      </c>
    </row>
    <row r="263" spans="1:3" x14ac:dyDescent="0.25">
      <c r="A263" s="5" t="s">
        <v>544</v>
      </c>
      <c r="B263" t="s">
        <v>545</v>
      </c>
      <c r="C263" t="s">
        <v>431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3"/>
  <sheetFormatPr defaultRowHeight="15" outlineLevelRow="0" outlineLevelCol="0" x14ac:dyDescent="55"/>
  <cols>
    <col min="1" max="1" width="12" customWidth="1"/>
    <col min="2" max="3" width="20" customWidth="1"/>
  </cols>
  <sheetData>
    <row r="1" spans="1:13" x14ac:dyDescent="0.25">
      <c r="A1" s="5" t="s">
        <v>0</v>
      </c>
      <c r="B1" t="s">
        <v>1</v>
      </c>
      <c r="C1" t="s">
        <v>2</v>
      </c>
      <c r="D1" t="s">
        <v>547</v>
      </c>
      <c r="E1" t="s">
        <v>548</v>
      </c>
      <c r="G1">
        <f>=_xlfn.FILTER(A:D,NOT(ISBLANK(D:D)))</f>
      </c>
      <c r="K1" t="s">
        <v>546</v>
      </c>
      <c r="L1" t="s">
        <v>549</v>
      </c>
      <c r="M1">
        <f>=TEXTJOIN(",",TRUE,D2:D263)</f>
      </c>
    </row>
    <row r="2" spans="1:13" x14ac:dyDescent="0.25">
      <c r="A2" s="5" t="s">
        <v>4</v>
      </c>
      <c r="B2" t="s">
        <v>5</v>
      </c>
      <c r="C2" t="s">
        <v>6</v>
      </c>
      <c r="E2">
        <f>IF(ISBLANK(D2),"",IF(D2 &gt; 1,_xlfn.CONCAT(A2,"(",D2,")"),A2))</f>
      </c>
      <c r="K2">
        <f>SUM(D:D)</f>
      </c>
      <c r="L2">
        <f>COUNTA(D2:D263)</f>
      </c>
      <c r="M2">
        <f>=TEXTJOIN(",",TRUE,E2:D263)</f>
      </c>
    </row>
    <row r="3" spans="1:5" x14ac:dyDescent="0.25">
      <c r="A3" s="5" t="s">
        <v>7</v>
      </c>
      <c r="B3" t="s">
        <v>8</v>
      </c>
      <c r="C3" t="s">
        <v>6</v>
      </c>
      <c r="E3">
        <f>IF(ISBLANK(D3),"",IF(D3 &gt; 1,_xlfn.CONCAT(A3,"(",D3,")"),A3))</f>
      </c>
    </row>
    <row r="4" spans="1:5" x14ac:dyDescent="0.25">
      <c r="A4" s="5" t="s">
        <v>9</v>
      </c>
      <c r="B4" t="s">
        <v>10</v>
      </c>
      <c r="C4" t="s">
        <v>6</v>
      </c>
      <c r="E4">
        <f>IF(ISBLANK(D4),"",IF(D4 &gt; 1,_xlfn.CONCAT(A4,"(",D4,")"),A4))</f>
      </c>
    </row>
    <row r="5" spans="1:5" x14ac:dyDescent="0.25">
      <c r="A5" s="5" t="s">
        <v>11</v>
      </c>
      <c r="B5" t="s">
        <v>12</v>
      </c>
      <c r="C5" t="s">
        <v>6</v>
      </c>
      <c r="E5">
        <f>IF(ISBLANK(D5),"",IF(D5 &gt; 1,_xlfn.CONCAT(A5,"(",D5,")"),A5))</f>
      </c>
    </row>
    <row r="6" spans="1:5" x14ac:dyDescent="0.25">
      <c r="A6" s="5" t="s">
        <v>13</v>
      </c>
      <c r="B6" t="s">
        <v>14</v>
      </c>
      <c r="C6" t="s">
        <v>6</v>
      </c>
      <c r="E6">
        <f>IF(ISBLANK(D6),"",IF(D6 &gt; 1,_xlfn.CONCAT(A6,"(",D6,")"),A6))</f>
      </c>
    </row>
    <row r="7" spans="1:5" x14ac:dyDescent="0.25">
      <c r="A7" s="5" t="s">
        <v>15</v>
      </c>
      <c r="B7" t="s">
        <v>16</v>
      </c>
      <c r="C7" t="s">
        <v>17</v>
      </c>
      <c r="E7">
        <f>IF(ISBLANK(D7),"",IF(D7 &gt; 1,_xlfn.CONCAT(A7,"(",D7,")"),A7))</f>
      </c>
    </row>
    <row r="8" spans="1:5" x14ac:dyDescent="0.25">
      <c r="A8" s="5" t="s">
        <v>18</v>
      </c>
      <c r="B8" t="s">
        <v>19</v>
      </c>
      <c r="C8" t="s">
        <v>17</v>
      </c>
      <c r="E8">
        <f>IF(ISBLANK(D8),"",IF(D8 &gt; 1,_xlfn.CONCAT(A8,"(",D8,")"),A8))</f>
      </c>
    </row>
    <row r="9" spans="1:5" x14ac:dyDescent="0.25">
      <c r="A9" s="5" t="s">
        <v>20</v>
      </c>
      <c r="B9" t="s">
        <v>21</v>
      </c>
      <c r="C9" t="s">
        <v>17</v>
      </c>
      <c r="E9">
        <f>IF(ISBLANK(D9),"",IF(D9 &gt; 1,_xlfn.CONCAT(A9,"(",D9,")"),A9))</f>
      </c>
    </row>
    <row r="10" spans="1:5" x14ac:dyDescent="0.25">
      <c r="A10" s="5" t="s">
        <v>22</v>
      </c>
      <c r="B10" t="s">
        <v>23</v>
      </c>
      <c r="C10" t="s">
        <v>17</v>
      </c>
      <c r="E10">
        <f>IF(ISBLANK(D10),"",IF(D10 &gt; 1,_xlfn.CONCAT(A10,"(",D10,")"),A10))</f>
      </c>
    </row>
    <row r="11" spans="1:5" x14ac:dyDescent="0.25">
      <c r="A11" s="5" t="s">
        <v>24</v>
      </c>
      <c r="B11" t="s">
        <v>25</v>
      </c>
      <c r="C11" t="s">
        <v>17</v>
      </c>
      <c r="E11">
        <f>IF(ISBLANK(D11),"",IF(D11 &gt; 1,_xlfn.CONCAT(A11,"(",D11,")"),A11))</f>
      </c>
    </row>
    <row r="12" spans="1:5" x14ac:dyDescent="0.25">
      <c r="A12" s="5" t="s">
        <v>26</v>
      </c>
      <c r="B12" t="s">
        <v>27</v>
      </c>
      <c r="C12" t="s">
        <v>17</v>
      </c>
      <c r="E12">
        <f>IF(ISBLANK(D12),"",IF(D12 &gt; 1,_xlfn.CONCAT(A12,"(",D12,")"),A12))</f>
      </c>
    </row>
    <row r="13" spans="1:5" x14ac:dyDescent="0.25">
      <c r="A13" s="5" t="s">
        <v>28</v>
      </c>
      <c r="B13" t="s">
        <v>29</v>
      </c>
      <c r="C13" t="s">
        <v>17</v>
      </c>
      <c r="E13">
        <f>IF(ISBLANK(D13),"",IF(D13 &gt; 1,_xlfn.CONCAT(A13,"(",D13,")"),A13))</f>
      </c>
    </row>
    <row r="14" spans="1:5" x14ac:dyDescent="0.25">
      <c r="A14" s="5" t="s">
        <v>30</v>
      </c>
      <c r="B14" t="s">
        <v>31</v>
      </c>
      <c r="C14" t="s">
        <v>17</v>
      </c>
      <c r="E14">
        <f>IF(ISBLANK(D14),"",IF(D14 &gt; 1,_xlfn.CONCAT(A14,"(",D14,")"),A14))</f>
      </c>
    </row>
    <row r="15" spans="1:5" x14ac:dyDescent="0.25">
      <c r="A15" s="5" t="s">
        <v>32</v>
      </c>
      <c r="B15" t="s">
        <v>33</v>
      </c>
      <c r="C15" t="s">
        <v>17</v>
      </c>
      <c r="E15">
        <f>IF(ISBLANK(D15),"",IF(D15 &gt; 1,_xlfn.CONCAT(A15,"(",D15,")"),A15))</f>
      </c>
    </row>
    <row r="16" spans="1:5" x14ac:dyDescent="0.25">
      <c r="A16" s="5" t="s">
        <v>34</v>
      </c>
      <c r="B16" t="s">
        <v>35</v>
      </c>
      <c r="C16" t="s">
        <v>17</v>
      </c>
      <c r="E16">
        <f>IF(ISBLANK(D16),"",IF(D16 &gt; 1,_xlfn.CONCAT(A16,"(",D16,")"),A16))</f>
      </c>
    </row>
    <row r="17" spans="1:5" x14ac:dyDescent="0.25">
      <c r="A17" s="5" t="s">
        <v>36</v>
      </c>
      <c r="B17" t="s">
        <v>37</v>
      </c>
      <c r="C17" t="s">
        <v>17</v>
      </c>
      <c r="E17">
        <f>IF(ISBLANK(D17),"",IF(D17 &gt; 1,_xlfn.CONCAT(A17,"(",D17,")"),A17))</f>
      </c>
    </row>
    <row r="18" spans="1:5" x14ac:dyDescent="0.25">
      <c r="A18" s="5" t="s">
        <v>38</v>
      </c>
      <c r="B18" t="s">
        <v>39</v>
      </c>
      <c r="C18" t="s">
        <v>17</v>
      </c>
      <c r="E18">
        <f>IF(ISBLANK(D18),"",IF(D18 &gt; 1,_xlfn.CONCAT(A18,"(",D18,")"),A18))</f>
      </c>
    </row>
    <row r="19" spans="1:5" x14ac:dyDescent="0.25">
      <c r="A19" s="5" t="s">
        <v>40</v>
      </c>
      <c r="B19" t="s">
        <v>41</v>
      </c>
      <c r="C19" t="s">
        <v>17</v>
      </c>
      <c r="E19">
        <f>IF(ISBLANK(D19),"",IF(D19 &gt; 1,_xlfn.CONCAT(A19,"(",D19,")"),A19))</f>
      </c>
    </row>
    <row r="20" spans="1:5" x14ac:dyDescent="0.25">
      <c r="A20" s="5" t="s">
        <v>42</v>
      </c>
      <c r="B20" t="s">
        <v>43</v>
      </c>
      <c r="C20" t="s">
        <v>44</v>
      </c>
      <c r="E20">
        <f>IF(ISBLANK(D20),"",IF(D20 &gt; 1,_xlfn.CONCAT(A20,"(",D20,")"),A20))</f>
      </c>
    </row>
    <row r="21" spans="1:5" x14ac:dyDescent="0.25">
      <c r="A21" s="5" t="s">
        <v>45</v>
      </c>
      <c r="B21" t="s">
        <v>46</v>
      </c>
      <c r="C21" t="s">
        <v>44</v>
      </c>
      <c r="E21">
        <f>IF(ISBLANK(D21),"",IF(D21 &gt; 1,_xlfn.CONCAT(A21,"(",D21,")"),A21))</f>
      </c>
    </row>
    <row r="22" spans="1:5" x14ac:dyDescent="0.25">
      <c r="A22" s="5" t="s">
        <v>47</v>
      </c>
      <c r="B22" t="s">
        <v>48</v>
      </c>
      <c r="C22" t="s">
        <v>44</v>
      </c>
      <c r="E22">
        <f>IF(ISBLANK(D22),"",IF(D22 &gt; 1,_xlfn.CONCAT(A22,"(",D22,")"),A22))</f>
      </c>
    </row>
    <row r="23" spans="1:5" x14ac:dyDescent="0.25">
      <c r="A23" s="5" t="s">
        <v>49</v>
      </c>
      <c r="B23" t="s">
        <v>50</v>
      </c>
      <c r="C23" t="s">
        <v>44</v>
      </c>
      <c r="E23">
        <f>IF(ISBLANK(D23),"",IF(D23 &gt; 1,_xlfn.CONCAT(A23,"(",D23,")"),A23))</f>
      </c>
    </row>
    <row r="24" spans="1:5" x14ac:dyDescent="0.25">
      <c r="A24" s="5" t="s">
        <v>51</v>
      </c>
      <c r="B24" t="s">
        <v>52</v>
      </c>
      <c r="C24" t="s">
        <v>44</v>
      </c>
      <c r="E24">
        <f>IF(ISBLANK(D24),"",IF(D24 &gt; 1,_xlfn.CONCAT(A24,"(",D24,")"),A24))</f>
      </c>
    </row>
    <row r="25" spans="1:5" x14ac:dyDescent="0.25">
      <c r="A25" s="5" t="s">
        <v>53</v>
      </c>
      <c r="B25" t="s">
        <v>54</v>
      </c>
      <c r="C25" t="s">
        <v>44</v>
      </c>
      <c r="E25">
        <f>IF(ISBLANK(D25),"",IF(D25 &gt; 1,_xlfn.CONCAT(A25,"(",D25,")"),A25))</f>
      </c>
    </row>
    <row r="26" spans="1:5" x14ac:dyDescent="0.25">
      <c r="A26" s="5" t="s">
        <v>55</v>
      </c>
      <c r="B26" t="s">
        <v>56</v>
      </c>
      <c r="C26" t="s">
        <v>44</v>
      </c>
      <c r="E26">
        <f>IF(ISBLANK(D26),"",IF(D26 &gt; 1,_xlfn.CONCAT(A26,"(",D26,")"),A26))</f>
      </c>
    </row>
    <row r="27" spans="1:5" x14ac:dyDescent="0.25">
      <c r="A27" s="5" t="s">
        <v>57</v>
      </c>
      <c r="B27" t="s">
        <v>58</v>
      </c>
      <c r="C27" t="s">
        <v>44</v>
      </c>
      <c r="E27">
        <f>IF(ISBLANK(D27),"",IF(D27 &gt; 1,_xlfn.CONCAT(A27,"(",D27,")"),A27))</f>
      </c>
    </row>
    <row r="28" spans="1:5" x14ac:dyDescent="0.25">
      <c r="A28" s="5" t="s">
        <v>59</v>
      </c>
      <c r="B28" t="s">
        <v>60</v>
      </c>
      <c r="C28" t="s">
        <v>44</v>
      </c>
      <c r="E28">
        <f>IF(ISBLANK(D28),"",IF(D28 &gt; 1,_xlfn.CONCAT(A28,"(",D28,")"),A28))</f>
      </c>
    </row>
    <row r="29" spans="1:5" x14ac:dyDescent="0.25">
      <c r="A29" s="5" t="s">
        <v>61</v>
      </c>
      <c r="B29" t="s">
        <v>62</v>
      </c>
      <c r="C29" t="s">
        <v>44</v>
      </c>
      <c r="E29">
        <f>IF(ISBLANK(D29),"",IF(D29 &gt; 1,_xlfn.CONCAT(A29,"(",D29,")"),A29))</f>
      </c>
    </row>
    <row r="30" spans="1:5" x14ac:dyDescent="0.25">
      <c r="A30" s="5" t="s">
        <v>63</v>
      </c>
      <c r="B30" t="s">
        <v>64</v>
      </c>
      <c r="C30" t="s">
        <v>44</v>
      </c>
      <c r="E30">
        <f>IF(ISBLANK(D30),"",IF(D30 &gt; 1,_xlfn.CONCAT(A30,"(",D30,")"),A30))</f>
      </c>
    </row>
    <row r="31" spans="1:5" x14ac:dyDescent="0.25">
      <c r="A31" s="5" t="s">
        <v>65</v>
      </c>
      <c r="B31" t="s">
        <v>66</v>
      </c>
      <c r="C31" t="s">
        <v>44</v>
      </c>
      <c r="E31">
        <f>IF(ISBLANK(D31),"",IF(D31 &gt; 1,_xlfn.CONCAT(A31,"(",D31,")"),A31))</f>
      </c>
    </row>
    <row r="32" spans="1:5" x14ac:dyDescent="0.25">
      <c r="A32" s="5" t="s">
        <v>67</v>
      </c>
      <c r="B32" t="s">
        <v>68</v>
      </c>
      <c r="C32" t="s">
        <v>44</v>
      </c>
      <c r="E32">
        <f>IF(ISBLANK(D32),"",IF(D32 &gt; 1,_xlfn.CONCAT(A32,"(",D32,")"),A32))</f>
      </c>
    </row>
    <row r="33" spans="1:5" x14ac:dyDescent="0.25">
      <c r="A33" s="5" t="s">
        <v>69</v>
      </c>
      <c r="B33" t="s">
        <v>70</v>
      </c>
      <c r="C33" t="s">
        <v>71</v>
      </c>
      <c r="E33">
        <f>IF(ISBLANK(D33),"",IF(D33 &gt; 1,_xlfn.CONCAT(A33,"(",D33,")"),A33))</f>
      </c>
    </row>
    <row r="34" spans="1:5" x14ac:dyDescent="0.25">
      <c r="A34" s="5" t="s">
        <v>72</v>
      </c>
      <c r="B34" t="s">
        <v>73</v>
      </c>
      <c r="C34" t="s">
        <v>71</v>
      </c>
      <c r="E34">
        <f>IF(ISBLANK(D34),"",IF(D34 &gt; 1,_xlfn.CONCAT(A34,"(",D34,")"),A34))</f>
      </c>
    </row>
    <row r="35" spans="1:5" x14ac:dyDescent="0.25">
      <c r="A35" s="5" t="s">
        <v>74</v>
      </c>
      <c r="B35" t="s">
        <v>75</v>
      </c>
      <c r="C35" t="s">
        <v>71</v>
      </c>
      <c r="E35">
        <f>IF(ISBLANK(D35),"",IF(D35 &gt; 1,_xlfn.CONCAT(A35,"(",D35,")"),A35))</f>
      </c>
    </row>
    <row r="36" spans="1:5" x14ac:dyDescent="0.25">
      <c r="A36" s="5" t="s">
        <v>76</v>
      </c>
      <c r="B36" t="s">
        <v>77</v>
      </c>
      <c r="C36" t="s">
        <v>71</v>
      </c>
      <c r="E36">
        <f>IF(ISBLANK(D36),"",IF(D36 &gt; 1,_xlfn.CONCAT(A36,"(",D36,")"),A36))</f>
      </c>
    </row>
    <row r="37" spans="1:5" x14ac:dyDescent="0.25">
      <c r="A37" s="5" t="s">
        <v>78</v>
      </c>
      <c r="B37" t="s">
        <v>79</v>
      </c>
      <c r="C37" t="s">
        <v>71</v>
      </c>
      <c r="E37">
        <f>IF(ISBLANK(D37),"",IF(D37 &gt; 1,_xlfn.CONCAT(A37,"(",D37,")"),A37))</f>
      </c>
    </row>
    <row r="38" spans="1:5" x14ac:dyDescent="0.25">
      <c r="A38" s="5" t="s">
        <v>80</v>
      </c>
      <c r="B38" t="s">
        <v>81</v>
      </c>
      <c r="C38" t="s">
        <v>71</v>
      </c>
      <c r="E38">
        <f>IF(ISBLANK(D38),"",IF(D38 &gt; 1,_xlfn.CONCAT(A38,"(",D38,")"),A38))</f>
      </c>
    </row>
    <row r="39" spans="1:5" x14ac:dyDescent="0.25">
      <c r="A39" s="5" t="s">
        <v>82</v>
      </c>
      <c r="B39" t="s">
        <v>83</v>
      </c>
      <c r="C39" t="s">
        <v>71</v>
      </c>
      <c r="E39">
        <f>IF(ISBLANK(D39),"",IF(D39 &gt; 1,_xlfn.CONCAT(A39,"(",D39,")"),A39))</f>
      </c>
    </row>
    <row r="40" spans="1:5" x14ac:dyDescent="0.25">
      <c r="A40" s="5" t="s">
        <v>84</v>
      </c>
      <c r="B40" t="s">
        <v>85</v>
      </c>
      <c r="C40" t="s">
        <v>71</v>
      </c>
      <c r="E40">
        <f>IF(ISBLANK(D40),"",IF(D40 &gt; 1,_xlfn.CONCAT(A40,"(",D40,")"),A40))</f>
      </c>
    </row>
    <row r="41" spans="1:5" x14ac:dyDescent="0.25">
      <c r="A41" s="5" t="s">
        <v>86</v>
      </c>
      <c r="B41" t="s">
        <v>87</v>
      </c>
      <c r="C41" t="s">
        <v>71</v>
      </c>
      <c r="E41">
        <f>IF(ISBLANK(D41),"",IF(D41 &gt; 1,_xlfn.CONCAT(A41,"(",D41,")"),A41))</f>
      </c>
    </row>
    <row r="42" spans="1:5" x14ac:dyDescent="0.25">
      <c r="A42" s="5" t="s">
        <v>88</v>
      </c>
      <c r="B42" t="s">
        <v>89</v>
      </c>
      <c r="C42" t="s">
        <v>71</v>
      </c>
      <c r="E42">
        <f>IF(ISBLANK(D42),"",IF(D42 &gt; 1,_xlfn.CONCAT(A42,"(",D42,")"),A42))</f>
      </c>
    </row>
    <row r="43" spans="1:5" x14ac:dyDescent="0.25">
      <c r="A43" s="5" t="s">
        <v>90</v>
      </c>
      <c r="B43" t="s">
        <v>91</v>
      </c>
      <c r="C43" t="s">
        <v>71</v>
      </c>
      <c r="E43">
        <f>IF(ISBLANK(D43),"",IF(D43 &gt; 1,_xlfn.CONCAT(A43,"(",D43,")"),A43))</f>
      </c>
    </row>
    <row r="44" spans="1:5" x14ac:dyDescent="0.25">
      <c r="A44" s="5" t="s">
        <v>92</v>
      </c>
      <c r="B44" t="s">
        <v>93</v>
      </c>
      <c r="C44" t="s">
        <v>71</v>
      </c>
      <c r="E44">
        <f>IF(ISBLANK(D44),"",IF(D44 &gt; 1,_xlfn.CONCAT(A44,"(",D44,")"),A44))</f>
      </c>
    </row>
    <row r="45" spans="1:5" x14ac:dyDescent="0.25">
      <c r="A45" s="5" t="s">
        <v>94</v>
      </c>
      <c r="B45" t="s">
        <v>95</v>
      </c>
      <c r="C45" t="s">
        <v>71</v>
      </c>
      <c r="E45">
        <f>IF(ISBLANK(D45),"",IF(D45 &gt; 1,_xlfn.CONCAT(A45,"(",D45,")"),A45))</f>
      </c>
    </row>
    <row r="46" spans="1:5" x14ac:dyDescent="0.25">
      <c r="A46" s="5" t="s">
        <v>96</v>
      </c>
      <c r="B46" t="s">
        <v>97</v>
      </c>
      <c r="C46" t="s">
        <v>98</v>
      </c>
      <c r="E46">
        <f>IF(ISBLANK(D46),"",IF(D46 &gt; 1,_xlfn.CONCAT(A46,"(",D46,")"),A46))</f>
      </c>
    </row>
    <row r="47" spans="1:5" x14ac:dyDescent="0.25">
      <c r="A47" s="5" t="s">
        <v>99</v>
      </c>
      <c r="B47" t="s">
        <v>100</v>
      </c>
      <c r="C47" t="s">
        <v>98</v>
      </c>
      <c r="E47">
        <f>IF(ISBLANK(D47),"",IF(D47 &gt; 1,_xlfn.CONCAT(A47,"(",D47,")"),A47))</f>
      </c>
    </row>
    <row r="48" spans="1:5" x14ac:dyDescent="0.25">
      <c r="A48" s="5" t="s">
        <v>101</v>
      </c>
      <c r="B48" t="s">
        <v>102</v>
      </c>
      <c r="C48" t="s">
        <v>98</v>
      </c>
      <c r="E48">
        <f>IF(ISBLANK(D48),"",IF(D48 &gt; 1,_xlfn.CONCAT(A48,"(",D48,")"),A48))</f>
      </c>
    </row>
    <row r="49" spans="1:5" x14ac:dyDescent="0.25">
      <c r="A49" s="5" t="s">
        <v>103</v>
      </c>
      <c r="B49" t="s">
        <v>104</v>
      </c>
      <c r="C49" t="s">
        <v>98</v>
      </c>
      <c r="E49">
        <f>IF(ISBLANK(D49),"",IF(D49 &gt; 1,_xlfn.CONCAT(A49,"(",D49,")"),A49))</f>
      </c>
    </row>
    <row r="50" spans="1:5" x14ac:dyDescent="0.25">
      <c r="A50" s="5" t="s">
        <v>105</v>
      </c>
      <c r="B50" t="s">
        <v>106</v>
      </c>
      <c r="C50" t="s">
        <v>98</v>
      </c>
      <c r="E50">
        <f>IF(ISBLANK(D50),"",IF(D50 &gt; 1,_xlfn.CONCAT(A50,"(",D50,")"),A50))</f>
      </c>
    </row>
    <row r="51" spans="1:5" x14ac:dyDescent="0.25">
      <c r="A51" s="5" t="s">
        <v>107</v>
      </c>
      <c r="B51" t="s">
        <v>108</v>
      </c>
      <c r="C51" t="s">
        <v>98</v>
      </c>
      <c r="E51">
        <f>IF(ISBLANK(D51),"",IF(D51 &gt; 1,_xlfn.CONCAT(A51,"(",D51,")"),A51))</f>
      </c>
    </row>
    <row r="52" spans="1:5" x14ac:dyDescent="0.25">
      <c r="A52" s="5" t="s">
        <v>109</v>
      </c>
      <c r="B52" t="s">
        <v>110</v>
      </c>
      <c r="C52" t="s">
        <v>98</v>
      </c>
      <c r="E52">
        <f>IF(ISBLANK(D52),"",IF(D52 &gt; 1,_xlfn.CONCAT(A52,"(",D52,")"),A52))</f>
      </c>
    </row>
    <row r="53" spans="1:5" x14ac:dyDescent="0.25">
      <c r="A53" s="5" t="s">
        <v>111</v>
      </c>
      <c r="B53" t="s">
        <v>112</v>
      </c>
      <c r="C53" t="s">
        <v>98</v>
      </c>
      <c r="E53">
        <f>IF(ISBLANK(D53),"",IF(D53 &gt; 1,_xlfn.CONCAT(A53,"(",D53,")"),A53))</f>
      </c>
    </row>
    <row r="54" spans="1:5" x14ac:dyDescent="0.25">
      <c r="A54" s="5" t="s">
        <v>113</v>
      </c>
      <c r="B54" t="s">
        <v>114</v>
      </c>
      <c r="C54" t="s">
        <v>98</v>
      </c>
      <c r="E54">
        <f>IF(ISBLANK(D54),"",IF(D54 &gt; 1,_xlfn.CONCAT(A54,"(",D54,")"),A54))</f>
      </c>
    </row>
    <row r="55" spans="1:5" x14ac:dyDescent="0.25">
      <c r="A55" s="5" t="s">
        <v>115</v>
      </c>
      <c r="B55" t="s">
        <v>116</v>
      </c>
      <c r="C55" t="s">
        <v>98</v>
      </c>
      <c r="E55">
        <f>IF(ISBLANK(D55),"",IF(D55 &gt; 1,_xlfn.CONCAT(A55,"(",D55,")"),A55))</f>
      </c>
    </row>
    <row r="56" spans="1:5" x14ac:dyDescent="0.25">
      <c r="A56" s="5" t="s">
        <v>117</v>
      </c>
      <c r="B56" t="s">
        <v>118</v>
      </c>
      <c r="C56" t="s">
        <v>98</v>
      </c>
      <c r="E56">
        <f>IF(ISBLANK(D56),"",IF(D56 &gt; 1,_xlfn.CONCAT(A56,"(",D56,")"),A56))</f>
      </c>
    </row>
    <row r="57" spans="1:5" x14ac:dyDescent="0.25">
      <c r="A57" s="5" t="s">
        <v>119</v>
      </c>
      <c r="B57" t="s">
        <v>120</v>
      </c>
      <c r="C57" t="s">
        <v>98</v>
      </c>
      <c r="E57">
        <f>IF(ISBLANK(D57),"",IF(D57 &gt; 1,_xlfn.CONCAT(A57,"(",D57,")"),A57))</f>
      </c>
    </row>
    <row r="58" spans="1:5" x14ac:dyDescent="0.25">
      <c r="A58" s="5" t="s">
        <v>121</v>
      </c>
      <c r="B58" t="s">
        <v>122</v>
      </c>
      <c r="C58" t="s">
        <v>123</v>
      </c>
      <c r="E58">
        <f>IF(ISBLANK(D58),"",IF(D58 &gt; 1,_xlfn.CONCAT(A58,"(",D58,")"),A58))</f>
      </c>
    </row>
    <row r="59" spans="1:5" x14ac:dyDescent="0.25">
      <c r="A59" s="5" t="s">
        <v>124</v>
      </c>
      <c r="B59" t="s">
        <v>125</v>
      </c>
      <c r="C59" t="s">
        <v>123</v>
      </c>
      <c r="E59">
        <f>IF(ISBLANK(D59),"",IF(D59 &gt; 1,_xlfn.CONCAT(A59,"(",D59,")"),A59))</f>
      </c>
    </row>
    <row r="60" spans="1:5" x14ac:dyDescent="0.25">
      <c r="A60" s="5" t="s">
        <v>126</v>
      </c>
      <c r="B60" t="s">
        <v>127</v>
      </c>
      <c r="C60" t="s">
        <v>123</v>
      </c>
      <c r="E60">
        <f>IF(ISBLANK(D60),"",IF(D60 &gt; 1,_xlfn.CONCAT(A60,"(",D60,")"),A60))</f>
      </c>
    </row>
    <row r="61" spans="1:5" x14ac:dyDescent="0.25">
      <c r="A61" s="5" t="s">
        <v>128</v>
      </c>
      <c r="B61" t="s">
        <v>129</v>
      </c>
      <c r="C61" t="s">
        <v>123</v>
      </c>
      <c r="E61">
        <f>IF(ISBLANK(D61),"",IF(D61 &gt; 1,_xlfn.CONCAT(A61,"(",D61,")"),A61))</f>
      </c>
    </row>
    <row r="62" spans="1:5" x14ac:dyDescent="0.25">
      <c r="A62" s="5" t="s">
        <v>130</v>
      </c>
      <c r="B62" t="s">
        <v>131</v>
      </c>
      <c r="C62" t="s">
        <v>123</v>
      </c>
      <c r="E62">
        <f>IF(ISBLANK(D62),"",IF(D62 &gt; 1,_xlfn.CONCAT(A62,"(",D62,")"),A62))</f>
      </c>
    </row>
    <row r="63" spans="1:5" x14ac:dyDescent="0.25">
      <c r="A63" s="5" t="s">
        <v>132</v>
      </c>
      <c r="B63" t="s">
        <v>133</v>
      </c>
      <c r="C63" t="s">
        <v>123</v>
      </c>
      <c r="E63">
        <f>IF(ISBLANK(D63),"",IF(D63 &gt; 1,_xlfn.CONCAT(A63,"(",D63,")"),A63))</f>
      </c>
    </row>
    <row r="64" spans="1:5" x14ac:dyDescent="0.25">
      <c r="A64" s="5" t="s">
        <v>134</v>
      </c>
      <c r="B64" t="s">
        <v>135</v>
      </c>
      <c r="C64" t="s">
        <v>123</v>
      </c>
      <c r="E64">
        <f>IF(ISBLANK(D64),"",IF(D64 &gt; 1,_xlfn.CONCAT(A64,"(",D64,")"),A64))</f>
      </c>
    </row>
    <row r="65" spans="1:5" x14ac:dyDescent="0.25">
      <c r="A65" s="5" t="s">
        <v>136</v>
      </c>
      <c r="B65" t="s">
        <v>137</v>
      </c>
      <c r="C65" t="s">
        <v>123</v>
      </c>
      <c r="E65">
        <f>IF(ISBLANK(D65),"",IF(D65 &gt; 1,_xlfn.CONCAT(A65,"(",D65,")"),A65))</f>
      </c>
    </row>
    <row r="66" spans="1:5" x14ac:dyDescent="0.25">
      <c r="A66" s="5" t="s">
        <v>138</v>
      </c>
      <c r="B66" t="s">
        <v>139</v>
      </c>
      <c r="C66" t="s">
        <v>123</v>
      </c>
      <c r="E66">
        <f>IF(ISBLANK(D66),"",IF(D66 &gt; 1,_xlfn.CONCAT(A66,"(",D66,")"),A66))</f>
      </c>
    </row>
    <row r="67" spans="1:5" x14ac:dyDescent="0.25">
      <c r="A67" s="5" t="s">
        <v>140</v>
      </c>
      <c r="B67" t="s">
        <v>141</v>
      </c>
      <c r="C67" t="s">
        <v>123</v>
      </c>
      <c r="E67">
        <f>IF(ISBLANK(D67),"",IF(D67 &gt; 1,_xlfn.CONCAT(A67,"(",D67,")"),A67))</f>
      </c>
    </row>
    <row r="68" spans="1:5" x14ac:dyDescent="0.25">
      <c r="A68" s="5" t="s">
        <v>142</v>
      </c>
      <c r="B68" t="s">
        <v>143</v>
      </c>
      <c r="C68" t="s">
        <v>123</v>
      </c>
      <c r="E68">
        <f>IF(ISBLANK(D68),"",IF(D68 &gt; 1,_xlfn.CONCAT(A68,"(",D68,")"),A68))</f>
      </c>
    </row>
    <row r="69" spans="1:5" x14ac:dyDescent="0.25">
      <c r="A69" s="5" t="s">
        <v>144</v>
      </c>
      <c r="B69" t="s">
        <v>145</v>
      </c>
      <c r="C69" t="s">
        <v>123</v>
      </c>
      <c r="E69">
        <f>IF(ISBLANK(D69),"",IF(D69 &gt; 1,_xlfn.CONCAT(A69,"(",D69,")"),A69))</f>
      </c>
    </row>
    <row r="70" spans="1:5" x14ac:dyDescent="0.25">
      <c r="A70" s="5" t="s">
        <v>146</v>
      </c>
      <c r="B70" t="s">
        <v>147</v>
      </c>
      <c r="C70" t="s">
        <v>148</v>
      </c>
      <c r="E70">
        <f>IF(ISBLANK(D70),"",IF(D70 &gt; 1,_xlfn.CONCAT(A70,"(",D70,")"),A70))</f>
      </c>
    </row>
    <row r="71" spans="1:5" x14ac:dyDescent="0.25">
      <c r="A71" s="5" t="s">
        <v>149</v>
      </c>
      <c r="B71" t="s">
        <v>150</v>
      </c>
      <c r="C71" t="s">
        <v>148</v>
      </c>
      <c r="E71">
        <f>IF(ISBLANK(D71),"",IF(D71 &gt; 1,_xlfn.CONCAT(A71,"(",D71,")"),A71))</f>
      </c>
    </row>
    <row r="72" spans="1:5" x14ac:dyDescent="0.25">
      <c r="A72" s="5" t="s">
        <v>151</v>
      </c>
      <c r="B72" t="s">
        <v>152</v>
      </c>
      <c r="C72" t="s">
        <v>148</v>
      </c>
      <c r="E72">
        <f>IF(ISBLANK(D72),"",IF(D72 &gt; 1,_xlfn.CONCAT(A72,"(",D72,")"),A72))</f>
      </c>
    </row>
    <row r="73" spans="1:5" x14ac:dyDescent="0.25">
      <c r="A73" s="5" t="s">
        <v>153</v>
      </c>
      <c r="B73" t="s">
        <v>154</v>
      </c>
      <c r="C73" t="s">
        <v>148</v>
      </c>
      <c r="E73">
        <f>IF(ISBLANK(D73),"",IF(D73 &gt; 1,_xlfn.CONCAT(A73,"(",D73,")"),A73))</f>
      </c>
    </row>
    <row r="74" spans="1:5" x14ac:dyDescent="0.25">
      <c r="A74" s="5" t="s">
        <v>155</v>
      </c>
      <c r="B74" t="s">
        <v>156</v>
      </c>
      <c r="C74" t="s">
        <v>148</v>
      </c>
      <c r="E74">
        <f>IF(ISBLANK(D74),"",IF(D74 &gt; 1,_xlfn.CONCAT(A74,"(",D74,")"),A74))</f>
      </c>
    </row>
    <row r="75" spans="1:5" x14ac:dyDescent="0.25">
      <c r="A75" s="5" t="s">
        <v>157</v>
      </c>
      <c r="B75" t="s">
        <v>158</v>
      </c>
      <c r="C75" t="s">
        <v>148</v>
      </c>
      <c r="E75">
        <f>IF(ISBLANK(D75),"",IF(D75 &gt; 1,_xlfn.CONCAT(A75,"(",D75,")"),A75))</f>
      </c>
    </row>
    <row r="76" spans="1:5" x14ac:dyDescent="0.25">
      <c r="A76" s="5" t="s">
        <v>159</v>
      </c>
      <c r="B76" t="s">
        <v>160</v>
      </c>
      <c r="C76" t="s">
        <v>148</v>
      </c>
      <c r="E76">
        <f>IF(ISBLANK(D76),"",IF(D76 &gt; 1,_xlfn.CONCAT(A76,"(",D76,")"),A76))</f>
      </c>
    </row>
    <row r="77" spans="1:5" x14ac:dyDescent="0.25">
      <c r="A77" s="5" t="s">
        <v>161</v>
      </c>
      <c r="B77" t="s">
        <v>162</v>
      </c>
      <c r="C77" t="s">
        <v>148</v>
      </c>
      <c r="E77">
        <f>IF(ISBLANK(D77),"",IF(D77 &gt; 1,_xlfn.CONCAT(A77,"(",D77,")"),A77))</f>
      </c>
    </row>
    <row r="78" spans="1:5" x14ac:dyDescent="0.25">
      <c r="A78" s="5" t="s">
        <v>163</v>
      </c>
      <c r="B78" t="s">
        <v>164</v>
      </c>
      <c r="C78" t="s">
        <v>148</v>
      </c>
      <c r="E78">
        <f>IF(ISBLANK(D78),"",IF(D78 &gt; 1,_xlfn.CONCAT(A78,"(",D78,")"),A78))</f>
      </c>
    </row>
    <row r="79" spans="1:5" x14ac:dyDescent="0.25">
      <c r="A79" s="5" t="s">
        <v>165</v>
      </c>
      <c r="B79" t="s">
        <v>166</v>
      </c>
      <c r="C79" t="s">
        <v>148</v>
      </c>
      <c r="E79">
        <f>IF(ISBLANK(D79),"",IF(D79 &gt; 1,_xlfn.CONCAT(A79,"(",D79,")"),A79))</f>
      </c>
    </row>
    <row r="80" spans="1:5" x14ac:dyDescent="0.25">
      <c r="A80" s="5" t="s">
        <v>167</v>
      </c>
      <c r="B80" t="s">
        <v>168</v>
      </c>
      <c r="C80" t="s">
        <v>148</v>
      </c>
      <c r="E80">
        <f>IF(ISBLANK(D80),"",IF(D80 &gt; 1,_xlfn.CONCAT(A80,"(",D80,")"),A80))</f>
      </c>
    </row>
    <row r="81" spans="1:5" x14ac:dyDescent="0.25">
      <c r="A81" s="5" t="s">
        <v>169</v>
      </c>
      <c r="B81" t="s">
        <v>170</v>
      </c>
      <c r="C81" t="s">
        <v>148</v>
      </c>
      <c r="E81">
        <f>IF(ISBLANK(D81),"",IF(D81 &gt; 1,_xlfn.CONCAT(A81,"(",D81,")"),A81))</f>
      </c>
    </row>
    <row r="82" spans="1:5" x14ac:dyDescent="0.25">
      <c r="A82" s="5" t="s">
        <v>171</v>
      </c>
      <c r="B82" t="s">
        <v>172</v>
      </c>
      <c r="C82" t="s">
        <v>148</v>
      </c>
      <c r="E82">
        <f>IF(ISBLANK(D82),"",IF(D82 &gt; 1,_xlfn.CONCAT(A82,"(",D82,")"),A82))</f>
      </c>
    </row>
    <row r="83" spans="1:5" x14ac:dyDescent="0.25">
      <c r="A83" s="5" t="s">
        <v>173</v>
      </c>
      <c r="B83" t="s">
        <v>174</v>
      </c>
      <c r="C83" t="s">
        <v>175</v>
      </c>
      <c r="E83">
        <f>IF(ISBLANK(D83),"",IF(D83 &gt; 1,_xlfn.CONCAT(A83,"(",D83,")"),A83))</f>
      </c>
    </row>
    <row r="84" spans="1:5" x14ac:dyDescent="0.25">
      <c r="A84" s="5" t="s">
        <v>176</v>
      </c>
      <c r="B84" t="s">
        <v>177</v>
      </c>
      <c r="C84" t="s">
        <v>175</v>
      </c>
      <c r="E84">
        <f>IF(ISBLANK(D84),"",IF(D84 &gt; 1,_xlfn.CONCAT(A84,"(",D84,")"),A84))</f>
      </c>
    </row>
    <row r="85" spans="1:5" x14ac:dyDescent="0.25">
      <c r="A85" s="5" t="s">
        <v>178</v>
      </c>
      <c r="B85" t="s">
        <v>179</v>
      </c>
      <c r="C85" t="s">
        <v>175</v>
      </c>
      <c r="E85">
        <f>IF(ISBLANK(D85),"",IF(D85 &gt; 1,_xlfn.CONCAT(A85,"(",D85,")"),A85))</f>
      </c>
    </row>
    <row r="86" spans="1:5" x14ac:dyDescent="0.25">
      <c r="A86" s="5" t="s">
        <v>180</v>
      </c>
      <c r="B86" t="s">
        <v>181</v>
      </c>
      <c r="C86" t="s">
        <v>175</v>
      </c>
      <c r="E86">
        <f>IF(ISBLANK(D86),"",IF(D86 &gt; 1,_xlfn.CONCAT(A86,"(",D86,")"),A86))</f>
      </c>
    </row>
    <row r="87" spans="1:5" x14ac:dyDescent="0.25">
      <c r="A87" s="5" t="s">
        <v>182</v>
      </c>
      <c r="B87" t="s">
        <v>183</v>
      </c>
      <c r="C87" t="s">
        <v>175</v>
      </c>
      <c r="E87">
        <f>IF(ISBLANK(D87),"",IF(D87 &gt; 1,_xlfn.CONCAT(A87,"(",D87,")"),A87))</f>
      </c>
    </row>
    <row r="88" spans="1:5" x14ac:dyDescent="0.25">
      <c r="A88" s="5" t="s">
        <v>184</v>
      </c>
      <c r="B88" t="s">
        <v>185</v>
      </c>
      <c r="C88" t="s">
        <v>175</v>
      </c>
      <c r="E88">
        <f>IF(ISBLANK(D88),"",IF(D88 &gt; 1,_xlfn.CONCAT(A88,"(",D88,")"),A88))</f>
      </c>
    </row>
    <row r="89" spans="1:5" x14ac:dyDescent="0.25">
      <c r="A89" s="5" t="s">
        <v>186</v>
      </c>
      <c r="B89" t="s">
        <v>187</v>
      </c>
      <c r="C89" t="s">
        <v>175</v>
      </c>
      <c r="E89">
        <f>IF(ISBLANK(D89),"",IF(D89 &gt; 1,_xlfn.CONCAT(A89,"(",D89,")"),A89))</f>
      </c>
    </row>
    <row r="90" spans="1:5" x14ac:dyDescent="0.25">
      <c r="A90" s="5" t="s">
        <v>188</v>
      </c>
      <c r="B90" t="s">
        <v>189</v>
      </c>
      <c r="C90" t="s">
        <v>175</v>
      </c>
      <c r="E90">
        <f>IF(ISBLANK(D90),"",IF(D90 &gt; 1,_xlfn.CONCAT(A90,"(",D90,")"),A90))</f>
      </c>
    </row>
    <row r="91" spans="1:5" x14ac:dyDescent="0.25">
      <c r="A91" s="5" t="s">
        <v>190</v>
      </c>
      <c r="B91" t="s">
        <v>191</v>
      </c>
      <c r="C91" t="s">
        <v>175</v>
      </c>
      <c r="E91">
        <f>IF(ISBLANK(D91),"",IF(D91 &gt; 1,_xlfn.CONCAT(A91,"(",D91,")"),A91))</f>
      </c>
    </row>
    <row r="92" spans="1:5" x14ac:dyDescent="0.25">
      <c r="A92" s="5" t="s">
        <v>192</v>
      </c>
      <c r="B92" t="s">
        <v>193</v>
      </c>
      <c r="C92" t="s">
        <v>175</v>
      </c>
      <c r="E92">
        <f>IF(ISBLANK(D92),"",IF(D92 &gt; 1,_xlfn.CONCAT(A92,"(",D92,")"),A92))</f>
      </c>
    </row>
    <row r="93" spans="1:5" x14ac:dyDescent="0.25">
      <c r="A93" s="5" t="s">
        <v>194</v>
      </c>
      <c r="B93" t="s">
        <v>195</v>
      </c>
      <c r="C93" t="s">
        <v>175</v>
      </c>
      <c r="E93">
        <f>IF(ISBLANK(D93),"",IF(D93 &gt; 1,_xlfn.CONCAT(A93,"(",D93,")"),A93))</f>
      </c>
    </row>
    <row r="94" spans="1:5" x14ac:dyDescent="0.25">
      <c r="A94" s="5" t="s">
        <v>196</v>
      </c>
      <c r="B94" t="s">
        <v>197</v>
      </c>
      <c r="C94" t="s">
        <v>175</v>
      </c>
      <c r="E94">
        <f>IF(ISBLANK(D94),"",IF(D94 &gt; 1,_xlfn.CONCAT(A94,"(",D94,")"),A94))</f>
      </c>
    </row>
    <row r="95" spans="1:5" x14ac:dyDescent="0.25">
      <c r="A95" s="5" t="s">
        <v>198</v>
      </c>
      <c r="B95" t="s">
        <v>199</v>
      </c>
      <c r="C95" t="s">
        <v>175</v>
      </c>
      <c r="E95">
        <f>IF(ISBLANK(D95),"",IF(D95 &gt; 1,_xlfn.CONCAT(A95,"(",D95,")"),A95))</f>
      </c>
    </row>
    <row r="96" spans="1:5" x14ac:dyDescent="0.25">
      <c r="A96" s="5" t="s">
        <v>200</v>
      </c>
      <c r="B96" t="s">
        <v>201</v>
      </c>
      <c r="C96" t="s">
        <v>202</v>
      </c>
      <c r="E96">
        <f>IF(ISBLANK(D96),"",IF(D96 &gt; 1,_xlfn.CONCAT(A96,"(",D96,")"),A96))</f>
      </c>
    </row>
    <row r="97" spans="1:5" x14ac:dyDescent="0.25">
      <c r="A97" s="5" t="s">
        <v>203</v>
      </c>
      <c r="B97" t="s">
        <v>204</v>
      </c>
      <c r="C97" t="s">
        <v>202</v>
      </c>
      <c r="E97">
        <f>IF(ISBLANK(D97),"",IF(D97 &gt; 1,_xlfn.CONCAT(A97,"(",D97,")"),A97))</f>
      </c>
    </row>
    <row r="98" spans="1:5" x14ac:dyDescent="0.25">
      <c r="A98" s="5" t="s">
        <v>205</v>
      </c>
      <c r="B98" t="s">
        <v>206</v>
      </c>
      <c r="C98" t="s">
        <v>202</v>
      </c>
      <c r="E98">
        <f>IF(ISBLANK(D98),"",IF(D98 &gt; 1,_xlfn.CONCAT(A98,"(",D98,")"),A98))</f>
      </c>
    </row>
    <row r="99" spans="1:5" x14ac:dyDescent="0.25">
      <c r="A99" s="5" t="s">
        <v>207</v>
      </c>
      <c r="B99" t="s">
        <v>208</v>
      </c>
      <c r="C99" t="s">
        <v>202</v>
      </c>
      <c r="E99">
        <f>IF(ISBLANK(D99),"",IF(D99 &gt; 1,_xlfn.CONCAT(A99,"(",D99,")"),A99))</f>
      </c>
    </row>
    <row r="100" spans="1:5" x14ac:dyDescent="0.25">
      <c r="A100" s="5" t="s">
        <v>209</v>
      </c>
      <c r="B100" t="s">
        <v>210</v>
      </c>
      <c r="C100" t="s">
        <v>202</v>
      </c>
      <c r="E100">
        <f>IF(ISBLANK(D100),"",IF(D100 &gt; 1,_xlfn.CONCAT(A100,"(",D100,")"),A100))</f>
      </c>
    </row>
    <row r="101" spans="1:5" x14ac:dyDescent="0.25">
      <c r="A101" s="5" t="s">
        <v>211</v>
      </c>
      <c r="B101" t="s">
        <v>212</v>
      </c>
      <c r="C101" t="s">
        <v>202</v>
      </c>
      <c r="E101">
        <f>IF(ISBLANK(D101),"",IF(D101 &gt; 1,_xlfn.CONCAT(A101,"(",D101,")"),A101))</f>
      </c>
    </row>
    <row r="102" spans="1:5" x14ac:dyDescent="0.25">
      <c r="A102" s="5" t="s">
        <v>213</v>
      </c>
      <c r="B102" t="s">
        <v>214</v>
      </c>
      <c r="C102" t="s">
        <v>202</v>
      </c>
      <c r="E102">
        <f>IF(ISBLANK(D102),"",IF(D102 &gt; 1,_xlfn.CONCAT(A102,"(",D102,")"),A102))</f>
      </c>
    </row>
    <row r="103" spans="1:5" x14ac:dyDescent="0.25">
      <c r="A103" s="5" t="s">
        <v>215</v>
      </c>
      <c r="B103" t="s">
        <v>216</v>
      </c>
      <c r="C103" t="s">
        <v>202</v>
      </c>
      <c r="E103">
        <f>IF(ISBLANK(D103),"",IF(D103 &gt; 1,_xlfn.CONCAT(A103,"(",D103,")"),A103))</f>
      </c>
    </row>
    <row r="104" spans="1:5" x14ac:dyDescent="0.25">
      <c r="A104" s="5" t="s">
        <v>217</v>
      </c>
      <c r="B104" t="s">
        <v>218</v>
      </c>
      <c r="C104" t="s">
        <v>202</v>
      </c>
      <c r="E104">
        <f>IF(ISBLANK(D104),"",IF(D104 &gt; 1,_xlfn.CONCAT(A104,"(",D104,")"),A104))</f>
      </c>
    </row>
    <row r="105" spans="1:5" x14ac:dyDescent="0.25">
      <c r="A105" s="5" t="s">
        <v>219</v>
      </c>
      <c r="B105" t="s">
        <v>220</v>
      </c>
      <c r="C105" t="s">
        <v>202</v>
      </c>
      <c r="E105">
        <f>IF(ISBLANK(D105),"",IF(D105 &gt; 1,_xlfn.CONCAT(A105,"(",D105,")"),A105))</f>
      </c>
    </row>
    <row r="106" spans="1:5" x14ac:dyDescent="0.25">
      <c r="A106" s="5" t="s">
        <v>221</v>
      </c>
      <c r="B106" t="s">
        <v>222</v>
      </c>
      <c r="C106" t="s">
        <v>202</v>
      </c>
      <c r="E106">
        <f>IF(ISBLANK(D106),"",IF(D106 &gt; 1,_xlfn.CONCAT(A106,"(",D106,")"),A106))</f>
      </c>
    </row>
    <row r="107" spans="1:5" x14ac:dyDescent="0.25">
      <c r="A107" s="5" t="s">
        <v>223</v>
      </c>
      <c r="B107" t="s">
        <v>224</v>
      </c>
      <c r="C107" t="s">
        <v>202</v>
      </c>
      <c r="E107">
        <f>IF(ISBLANK(D107),"",IF(D107 &gt; 1,_xlfn.CONCAT(A107,"(",D107,")"),A107))</f>
      </c>
    </row>
    <row r="108" spans="1:5" x14ac:dyDescent="0.25">
      <c r="A108" s="5" t="s">
        <v>225</v>
      </c>
      <c r="B108" t="s">
        <v>226</v>
      </c>
      <c r="C108" t="s">
        <v>202</v>
      </c>
      <c r="E108">
        <f>IF(ISBLANK(D108),"",IF(D108 &gt; 1,_xlfn.CONCAT(A108,"(",D108,")"),A108))</f>
      </c>
    </row>
    <row r="109" spans="1:5" x14ac:dyDescent="0.25">
      <c r="A109" s="5" t="s">
        <v>227</v>
      </c>
      <c r="B109" t="s">
        <v>228</v>
      </c>
      <c r="C109" t="s">
        <v>229</v>
      </c>
      <c r="E109">
        <f>IF(ISBLANK(D109),"",IF(D109 &gt; 1,_xlfn.CONCAT(A109,"(",D109,")"),A109))</f>
      </c>
    </row>
    <row r="110" spans="1:5" x14ac:dyDescent="0.25">
      <c r="A110" s="5" t="s">
        <v>230</v>
      </c>
      <c r="B110" t="s">
        <v>231</v>
      </c>
      <c r="C110" t="s">
        <v>229</v>
      </c>
      <c r="E110">
        <f>IF(ISBLANK(D110),"",IF(D110 &gt; 1,_xlfn.CONCAT(A110,"(",D110,")"),A110))</f>
      </c>
    </row>
    <row r="111" spans="1:5" x14ac:dyDescent="0.25">
      <c r="A111" s="5" t="s">
        <v>232</v>
      </c>
      <c r="B111" t="s">
        <v>233</v>
      </c>
      <c r="C111" t="s">
        <v>229</v>
      </c>
      <c r="E111">
        <f>IF(ISBLANK(D111),"",IF(D111 &gt; 1,_xlfn.CONCAT(A111,"(",D111,")"),A111))</f>
      </c>
    </row>
    <row r="112" spans="1:5" x14ac:dyDescent="0.25">
      <c r="A112" s="5" t="s">
        <v>234</v>
      </c>
      <c r="B112" t="s">
        <v>235</v>
      </c>
      <c r="C112" t="s">
        <v>229</v>
      </c>
      <c r="E112">
        <f>IF(ISBLANK(D112),"",IF(D112 &gt; 1,_xlfn.CONCAT(A112,"(",D112,")"),A112))</f>
      </c>
    </row>
    <row r="113" spans="1:5" x14ac:dyDescent="0.25">
      <c r="A113" s="5" t="s">
        <v>236</v>
      </c>
      <c r="B113" t="s">
        <v>237</v>
      </c>
      <c r="C113" t="s">
        <v>229</v>
      </c>
      <c r="E113">
        <f>IF(ISBLANK(D113),"",IF(D113 &gt; 1,_xlfn.CONCAT(A113,"(",D113,")"),A113))</f>
      </c>
    </row>
    <row r="114" spans="1:5" x14ac:dyDescent="0.25">
      <c r="A114" s="5" t="s">
        <v>238</v>
      </c>
      <c r="B114" t="s">
        <v>239</v>
      </c>
      <c r="C114" t="s">
        <v>229</v>
      </c>
      <c r="E114">
        <f>IF(ISBLANK(D114),"",IF(D114 &gt; 1,_xlfn.CONCAT(A114,"(",D114,")"),A114))</f>
      </c>
    </row>
    <row r="115" spans="1:5" x14ac:dyDescent="0.25">
      <c r="A115" s="5" t="s">
        <v>240</v>
      </c>
      <c r="B115" t="s">
        <v>241</v>
      </c>
      <c r="C115" t="s">
        <v>229</v>
      </c>
      <c r="E115">
        <f>IF(ISBLANK(D115),"",IF(D115 &gt; 1,_xlfn.CONCAT(A115,"(",D115,")"),A115))</f>
      </c>
    </row>
    <row r="116" spans="1:5" x14ac:dyDescent="0.25">
      <c r="A116" s="5" t="s">
        <v>242</v>
      </c>
      <c r="B116" t="s">
        <v>243</v>
      </c>
      <c r="C116" t="s">
        <v>229</v>
      </c>
      <c r="E116">
        <f>IF(ISBLANK(D116),"",IF(D116 &gt; 1,_xlfn.CONCAT(A116,"(",D116,")"),A116))</f>
      </c>
    </row>
    <row r="117" spans="1:5" x14ac:dyDescent="0.25">
      <c r="A117" s="5" t="s">
        <v>244</v>
      </c>
      <c r="B117" t="s">
        <v>245</v>
      </c>
      <c r="C117" t="s">
        <v>229</v>
      </c>
      <c r="E117">
        <f>IF(ISBLANK(D117),"",IF(D117 &gt; 1,_xlfn.CONCAT(A117,"(",D117,")"),A117))</f>
      </c>
    </row>
    <row r="118" spans="1:5" x14ac:dyDescent="0.25">
      <c r="A118" s="5" t="s">
        <v>246</v>
      </c>
      <c r="B118" t="s">
        <v>247</v>
      </c>
      <c r="C118" t="s">
        <v>229</v>
      </c>
      <c r="E118">
        <f>IF(ISBLANK(D118),"",IF(D118 &gt; 1,_xlfn.CONCAT(A118,"(",D118,")"),A118))</f>
      </c>
    </row>
    <row r="119" spans="1:5" x14ac:dyDescent="0.25">
      <c r="A119" s="5" t="s">
        <v>248</v>
      </c>
      <c r="B119" t="s">
        <v>249</v>
      </c>
      <c r="C119" t="s">
        <v>229</v>
      </c>
      <c r="E119">
        <f>IF(ISBLANK(D119),"",IF(D119 &gt; 1,_xlfn.CONCAT(A119,"(",D119,")"),A119))</f>
      </c>
    </row>
    <row r="120" spans="1:5" x14ac:dyDescent="0.25">
      <c r="A120" s="5" t="s">
        <v>250</v>
      </c>
      <c r="B120" t="s">
        <v>251</v>
      </c>
      <c r="C120" t="s">
        <v>229</v>
      </c>
      <c r="E120">
        <f>IF(ISBLANK(D120),"",IF(D120 &gt; 1,_xlfn.CONCAT(A120,"(",D120,")"),A120))</f>
      </c>
    </row>
    <row r="121" spans="1:5" x14ac:dyDescent="0.25">
      <c r="A121" s="5" t="s">
        <v>252</v>
      </c>
      <c r="B121" t="s">
        <v>253</v>
      </c>
      <c r="C121" t="s">
        <v>229</v>
      </c>
      <c r="E121">
        <f>IF(ISBLANK(D121),"",IF(D121 &gt; 1,_xlfn.CONCAT(A121,"(",D121,")"),A121))</f>
      </c>
    </row>
    <row r="122" spans="1:5" x14ac:dyDescent="0.25">
      <c r="A122" s="5" t="s">
        <v>254</v>
      </c>
      <c r="B122" t="s">
        <v>255</v>
      </c>
      <c r="C122" t="s">
        <v>256</v>
      </c>
      <c r="E122">
        <f>IF(ISBLANK(D122),"",IF(D122 &gt; 1,_xlfn.CONCAT(A122,"(",D122,")"),A122))</f>
      </c>
    </row>
    <row r="123" spans="1:5" x14ac:dyDescent="0.25">
      <c r="A123" s="5" t="s">
        <v>257</v>
      </c>
      <c r="B123" t="s">
        <v>258</v>
      </c>
      <c r="C123" t="s">
        <v>256</v>
      </c>
      <c r="E123">
        <f>IF(ISBLANK(D123),"",IF(D123 &gt; 1,_xlfn.CONCAT(A123,"(",D123,")"),A123))</f>
      </c>
    </row>
    <row r="124" spans="1:5" x14ac:dyDescent="0.25">
      <c r="A124" s="5" t="s">
        <v>259</v>
      </c>
      <c r="B124" t="s">
        <v>260</v>
      </c>
      <c r="C124" t="s">
        <v>256</v>
      </c>
      <c r="E124">
        <f>IF(ISBLANK(D124),"",IF(D124 &gt; 1,_xlfn.CONCAT(A124,"(",D124,")"),A124))</f>
      </c>
    </row>
    <row r="125" spans="1:5" x14ac:dyDescent="0.25">
      <c r="A125" s="5" t="s">
        <v>261</v>
      </c>
      <c r="B125" t="s">
        <v>262</v>
      </c>
      <c r="C125" t="s">
        <v>256</v>
      </c>
      <c r="E125">
        <f>IF(ISBLANK(D125),"",IF(D125 &gt; 1,_xlfn.CONCAT(A125,"(",D125,")"),A125))</f>
      </c>
    </row>
    <row r="126" spans="1:5" x14ac:dyDescent="0.25">
      <c r="A126" s="5" t="s">
        <v>263</v>
      </c>
      <c r="B126" t="s">
        <v>264</v>
      </c>
      <c r="C126" t="s">
        <v>256</v>
      </c>
      <c r="E126">
        <f>IF(ISBLANK(D126),"",IF(D126 &gt; 1,_xlfn.CONCAT(A126,"(",D126,")"),A126))</f>
      </c>
    </row>
    <row r="127" spans="1:5" x14ac:dyDescent="0.25">
      <c r="A127" s="5" t="s">
        <v>265</v>
      </c>
      <c r="B127" t="s">
        <v>266</v>
      </c>
      <c r="C127" t="s">
        <v>256</v>
      </c>
      <c r="E127">
        <f>IF(ISBLANK(D127),"",IF(D127 &gt; 1,_xlfn.CONCAT(A127,"(",D127,")"),A127))</f>
      </c>
    </row>
    <row r="128" spans="1:5" x14ac:dyDescent="0.25">
      <c r="A128" s="5" t="s">
        <v>267</v>
      </c>
      <c r="B128" t="s">
        <v>268</v>
      </c>
      <c r="C128" t="s">
        <v>256</v>
      </c>
      <c r="E128">
        <f>IF(ISBLANK(D128),"",IF(D128 &gt; 1,_xlfn.CONCAT(A128,"(",D128,")"),A128))</f>
      </c>
    </row>
    <row r="129" spans="1:5" x14ac:dyDescent="0.25">
      <c r="A129" s="5" t="s">
        <v>269</v>
      </c>
      <c r="B129" t="s">
        <v>270</v>
      </c>
      <c r="C129" t="s">
        <v>256</v>
      </c>
      <c r="E129">
        <f>IF(ISBLANK(D129),"",IF(D129 &gt; 1,_xlfn.CONCAT(A129,"(",D129,")"),A129))</f>
      </c>
    </row>
    <row r="130" spans="1:5" x14ac:dyDescent="0.25">
      <c r="A130" s="5" t="s">
        <v>271</v>
      </c>
      <c r="B130" t="s">
        <v>272</v>
      </c>
      <c r="C130" t="s">
        <v>256</v>
      </c>
      <c r="E130">
        <f>IF(ISBLANK(D130),"",IF(D130 &gt; 1,_xlfn.CONCAT(A130,"(",D130,")"),A130))</f>
      </c>
    </row>
    <row r="131" spans="1:5" x14ac:dyDescent="0.25">
      <c r="A131" s="5" t="s">
        <v>273</v>
      </c>
      <c r="B131" t="s">
        <v>274</v>
      </c>
      <c r="C131" t="s">
        <v>256</v>
      </c>
      <c r="E131">
        <f>IF(ISBLANK(D131),"",IF(D131 &gt; 1,_xlfn.CONCAT(A131,"(",D131,")"),A131))</f>
      </c>
    </row>
    <row r="132" spans="1:5" x14ac:dyDescent="0.25">
      <c r="A132" s="5" t="s">
        <v>275</v>
      </c>
      <c r="B132" t="s">
        <v>276</v>
      </c>
      <c r="C132" t="s">
        <v>256</v>
      </c>
      <c r="E132">
        <f>IF(ISBLANK(D132),"",IF(D132 &gt; 1,_xlfn.CONCAT(A132,"(",D132,")"),A132))</f>
      </c>
    </row>
    <row r="133" spans="1:5" x14ac:dyDescent="0.25">
      <c r="A133" s="5" t="s">
        <v>277</v>
      </c>
      <c r="B133" t="s">
        <v>278</v>
      </c>
      <c r="C133" t="s">
        <v>256</v>
      </c>
      <c r="E133">
        <f>IF(ISBLANK(D133),"",IF(D133 &gt; 1,_xlfn.CONCAT(A133,"(",D133,")"),A133))</f>
      </c>
    </row>
    <row r="134" spans="1:5" x14ac:dyDescent="0.25">
      <c r="A134" s="5" t="s">
        <v>279</v>
      </c>
      <c r="B134" t="s">
        <v>280</v>
      </c>
      <c r="C134" t="s">
        <v>256</v>
      </c>
      <c r="E134">
        <f>IF(ISBLANK(D134),"",IF(D134 &gt; 1,_xlfn.CONCAT(A134,"(",D134,")"),A134))</f>
      </c>
    </row>
    <row r="135" spans="1:5" x14ac:dyDescent="0.25">
      <c r="A135" s="5" t="s">
        <v>281</v>
      </c>
      <c r="B135" t="s">
        <v>282</v>
      </c>
      <c r="C135" t="s">
        <v>283</v>
      </c>
      <c r="E135">
        <f>IF(ISBLANK(D135),"",IF(D135 &gt; 1,_xlfn.CONCAT(A135,"(",D135,")"),A135))</f>
      </c>
    </row>
    <row r="136" spans="1:5" x14ac:dyDescent="0.25">
      <c r="A136" s="5" t="s">
        <v>284</v>
      </c>
      <c r="B136" t="s">
        <v>285</v>
      </c>
      <c r="C136" t="s">
        <v>283</v>
      </c>
      <c r="E136">
        <f>IF(ISBLANK(D136),"",IF(D136 &gt; 1,_xlfn.CONCAT(A136,"(",D136,")"),A136))</f>
      </c>
    </row>
    <row r="137" spans="1:5" x14ac:dyDescent="0.25">
      <c r="A137" s="5" t="s">
        <v>286</v>
      </c>
      <c r="B137" t="s">
        <v>287</v>
      </c>
      <c r="C137" t="s">
        <v>283</v>
      </c>
      <c r="E137">
        <f>IF(ISBLANK(D137),"",IF(D137 &gt; 1,_xlfn.CONCAT(A137,"(",D137,")"),A137))</f>
      </c>
    </row>
    <row r="138" spans="1:5" x14ac:dyDescent="0.25">
      <c r="A138" s="5" t="s">
        <v>288</v>
      </c>
      <c r="B138" t="s">
        <v>289</v>
      </c>
      <c r="C138" t="s">
        <v>283</v>
      </c>
      <c r="E138">
        <f>IF(ISBLANK(D138),"",IF(D138 &gt; 1,_xlfn.CONCAT(A138,"(",D138,")"),A138))</f>
      </c>
    </row>
    <row r="139" spans="1:5" x14ac:dyDescent="0.25">
      <c r="A139" s="5" t="s">
        <v>290</v>
      </c>
      <c r="B139" t="s">
        <v>291</v>
      </c>
      <c r="C139" t="s">
        <v>283</v>
      </c>
      <c r="E139">
        <f>IF(ISBLANK(D139),"",IF(D139 &gt; 1,_xlfn.CONCAT(A139,"(",D139,")"),A139))</f>
      </c>
    </row>
    <row r="140" spans="1:5" x14ac:dyDescent="0.25">
      <c r="A140" s="5" t="s">
        <v>292</v>
      </c>
      <c r="B140" t="s">
        <v>293</v>
      </c>
      <c r="C140" t="s">
        <v>283</v>
      </c>
      <c r="E140">
        <f>IF(ISBLANK(D140),"",IF(D140 &gt; 1,_xlfn.CONCAT(A140,"(",D140,")"),A140))</f>
      </c>
    </row>
    <row r="141" spans="1:5" x14ac:dyDescent="0.25">
      <c r="A141" s="5" t="s">
        <v>294</v>
      </c>
      <c r="B141" t="s">
        <v>295</v>
      </c>
      <c r="C141" t="s">
        <v>283</v>
      </c>
      <c r="E141">
        <f>IF(ISBLANK(D141),"",IF(D141 &gt; 1,_xlfn.CONCAT(A141,"(",D141,")"),A141))</f>
      </c>
    </row>
    <row r="142" spans="1:5" x14ac:dyDescent="0.25">
      <c r="A142" s="5" t="s">
        <v>296</v>
      </c>
      <c r="B142" t="s">
        <v>297</v>
      </c>
      <c r="C142" t="s">
        <v>283</v>
      </c>
      <c r="E142">
        <f>IF(ISBLANK(D142),"",IF(D142 &gt; 1,_xlfn.CONCAT(A142,"(",D142,")"),A142))</f>
      </c>
    </row>
    <row r="143" spans="1:5" x14ac:dyDescent="0.25">
      <c r="A143" s="5" t="s">
        <v>298</v>
      </c>
      <c r="B143" t="s">
        <v>299</v>
      </c>
      <c r="C143" t="s">
        <v>283</v>
      </c>
      <c r="E143">
        <f>IF(ISBLANK(D143),"",IF(D143 &gt; 1,_xlfn.CONCAT(A143,"(",D143,")"),A143))</f>
      </c>
    </row>
    <row r="144" spans="1:5" x14ac:dyDescent="0.25">
      <c r="A144" s="5" t="s">
        <v>300</v>
      </c>
      <c r="B144" t="s">
        <v>301</v>
      </c>
      <c r="C144" t="s">
        <v>283</v>
      </c>
      <c r="E144">
        <f>IF(ISBLANK(D144),"",IF(D144 &gt; 1,_xlfn.CONCAT(A144,"(",D144,")"),A144))</f>
      </c>
    </row>
    <row r="145" spans="1:5" x14ac:dyDescent="0.25">
      <c r="A145" s="5" t="s">
        <v>302</v>
      </c>
      <c r="B145" t="s">
        <v>303</v>
      </c>
      <c r="C145" t="s">
        <v>283</v>
      </c>
      <c r="E145">
        <f>IF(ISBLANK(D145),"",IF(D145 &gt; 1,_xlfn.CONCAT(A145,"(",D145,")"),A145))</f>
      </c>
    </row>
    <row r="146" spans="1:5" x14ac:dyDescent="0.25">
      <c r="A146" s="5" t="s">
        <v>304</v>
      </c>
      <c r="B146" t="s">
        <v>305</v>
      </c>
      <c r="C146" t="s">
        <v>283</v>
      </c>
      <c r="E146">
        <f>IF(ISBLANK(D146),"",IF(D146 &gt; 1,_xlfn.CONCAT(A146,"(",D146,")"),A146))</f>
      </c>
    </row>
    <row r="147" spans="1:5" x14ac:dyDescent="0.25">
      <c r="A147" s="5" t="s">
        <v>306</v>
      </c>
      <c r="B147" t="s">
        <v>307</v>
      </c>
      <c r="C147" t="s">
        <v>283</v>
      </c>
      <c r="E147">
        <f>IF(ISBLANK(D147),"",IF(D147 &gt; 1,_xlfn.CONCAT(A147,"(",D147,")"),A147))</f>
      </c>
    </row>
    <row r="148" spans="1:5" x14ac:dyDescent="0.25">
      <c r="A148" s="5" t="s">
        <v>308</v>
      </c>
      <c r="B148" t="s">
        <v>309</v>
      </c>
      <c r="C148" t="s">
        <v>310</v>
      </c>
      <c r="E148">
        <f>IF(ISBLANK(D148),"",IF(D148 &gt; 1,_xlfn.CONCAT(A148,"(",D148,")"),A148))</f>
      </c>
    </row>
    <row r="149" spans="1:5" x14ac:dyDescent="0.25">
      <c r="A149" s="5" t="s">
        <v>311</v>
      </c>
      <c r="B149" t="s">
        <v>312</v>
      </c>
      <c r="C149" t="s">
        <v>310</v>
      </c>
      <c r="E149">
        <f>IF(ISBLANK(D149),"",IF(D149 &gt; 1,_xlfn.CONCAT(A149,"(",D149,")"),A149))</f>
      </c>
    </row>
    <row r="150" spans="1:5" x14ac:dyDescent="0.25">
      <c r="A150" s="5" t="s">
        <v>313</v>
      </c>
      <c r="B150" t="s">
        <v>314</v>
      </c>
      <c r="C150" t="s">
        <v>310</v>
      </c>
      <c r="E150">
        <f>IF(ISBLANK(D150),"",IF(D150 &gt; 1,_xlfn.CONCAT(A150,"(",D150,")"),A150))</f>
      </c>
    </row>
    <row r="151" spans="1:5" x14ac:dyDescent="0.25">
      <c r="A151" s="5" t="s">
        <v>315</v>
      </c>
      <c r="B151" t="s">
        <v>316</v>
      </c>
      <c r="C151" t="s">
        <v>310</v>
      </c>
      <c r="E151">
        <f>IF(ISBLANK(D151),"",IF(D151 &gt; 1,_xlfn.CONCAT(A151,"(",D151,")"),A151))</f>
      </c>
    </row>
    <row r="152" spans="1:5" x14ac:dyDescent="0.25">
      <c r="A152" s="5" t="s">
        <v>317</v>
      </c>
      <c r="B152" t="s">
        <v>318</v>
      </c>
      <c r="C152" t="s">
        <v>310</v>
      </c>
      <c r="E152">
        <f>IF(ISBLANK(D152),"",IF(D152 &gt; 1,_xlfn.CONCAT(A152,"(",D152,")"),A152))</f>
      </c>
    </row>
    <row r="153" spans="1:5" x14ac:dyDescent="0.25">
      <c r="A153" s="5" t="s">
        <v>319</v>
      </c>
      <c r="B153" t="s">
        <v>320</v>
      </c>
      <c r="C153" t="s">
        <v>310</v>
      </c>
      <c r="E153">
        <f>IF(ISBLANK(D153),"",IF(D153 &gt; 1,_xlfn.CONCAT(A153,"(",D153,")"),A153))</f>
      </c>
    </row>
    <row r="154" spans="1:5" x14ac:dyDescent="0.25">
      <c r="A154" s="5" t="s">
        <v>321</v>
      </c>
      <c r="B154" t="s">
        <v>322</v>
      </c>
      <c r="C154" t="s">
        <v>310</v>
      </c>
      <c r="E154">
        <f>IF(ISBLANK(D154),"",IF(D154 &gt; 1,_xlfn.CONCAT(A154,"(",D154,")"),A154))</f>
      </c>
    </row>
    <row r="155" spans="1:5" x14ac:dyDescent="0.25">
      <c r="A155" s="5" t="s">
        <v>323</v>
      </c>
      <c r="B155" t="s">
        <v>324</v>
      </c>
      <c r="C155" t="s">
        <v>310</v>
      </c>
      <c r="E155">
        <f>IF(ISBLANK(D155),"",IF(D155 &gt; 1,_xlfn.CONCAT(A155,"(",D155,")"),A155))</f>
      </c>
    </row>
    <row r="156" spans="1:5" x14ac:dyDescent="0.25">
      <c r="A156" s="5" t="s">
        <v>325</v>
      </c>
      <c r="B156" t="s">
        <v>326</v>
      </c>
      <c r="C156" t="s">
        <v>310</v>
      </c>
      <c r="E156">
        <f>IF(ISBLANK(D156),"",IF(D156 &gt; 1,_xlfn.CONCAT(A156,"(",D156,")"),A156))</f>
      </c>
    </row>
    <row r="157" spans="1:5" x14ac:dyDescent="0.25">
      <c r="A157" s="5" t="s">
        <v>327</v>
      </c>
      <c r="B157" t="s">
        <v>328</v>
      </c>
      <c r="C157" t="s">
        <v>310</v>
      </c>
      <c r="E157">
        <f>IF(ISBLANK(D157),"",IF(D157 &gt; 1,_xlfn.CONCAT(A157,"(",D157,")"),A157))</f>
      </c>
    </row>
    <row r="158" spans="1:5" x14ac:dyDescent="0.25">
      <c r="A158" s="5" t="s">
        <v>329</v>
      </c>
      <c r="B158" t="s">
        <v>330</v>
      </c>
      <c r="C158" t="s">
        <v>310</v>
      </c>
      <c r="E158">
        <f>IF(ISBLANK(D158),"",IF(D158 &gt; 1,_xlfn.CONCAT(A158,"(",D158,")"),A158))</f>
      </c>
    </row>
    <row r="159" spans="1:5" x14ac:dyDescent="0.25">
      <c r="A159" s="5" t="s">
        <v>331</v>
      </c>
      <c r="B159" t="s">
        <v>332</v>
      </c>
      <c r="C159" t="s">
        <v>310</v>
      </c>
      <c r="E159">
        <f>IF(ISBLANK(D159),"",IF(D159 &gt; 1,_xlfn.CONCAT(A159,"(",D159,")"),A159))</f>
      </c>
    </row>
    <row r="160" spans="1:5" x14ac:dyDescent="0.25">
      <c r="A160" s="5" t="s">
        <v>333</v>
      </c>
      <c r="B160" t="s">
        <v>334</v>
      </c>
      <c r="C160" t="s">
        <v>310</v>
      </c>
      <c r="E160">
        <f>IF(ISBLANK(D160),"",IF(D160 &gt; 1,_xlfn.CONCAT(A160,"(",D160,")"),A160))</f>
      </c>
    </row>
    <row r="161" spans="1:5" x14ac:dyDescent="0.25">
      <c r="A161" s="5" t="s">
        <v>335</v>
      </c>
      <c r="B161" t="s">
        <v>336</v>
      </c>
      <c r="C161" t="s">
        <v>337</v>
      </c>
      <c r="E161">
        <f>IF(ISBLANK(D161),"",IF(D161 &gt; 1,_xlfn.CONCAT(A161,"(",D161,")"),A161))</f>
      </c>
    </row>
    <row r="162" spans="1:5" x14ac:dyDescent="0.25">
      <c r="A162" s="5" t="s">
        <v>338</v>
      </c>
      <c r="B162" t="s">
        <v>339</v>
      </c>
      <c r="C162" t="s">
        <v>337</v>
      </c>
      <c r="E162">
        <f>IF(ISBLANK(D162),"",IF(D162 &gt; 1,_xlfn.CONCAT(A162,"(",D162,")"),A162))</f>
      </c>
    </row>
    <row r="163" spans="1:5" x14ac:dyDescent="0.25">
      <c r="A163" s="5" t="s">
        <v>340</v>
      </c>
      <c r="B163" t="s">
        <v>341</v>
      </c>
      <c r="C163" t="s">
        <v>337</v>
      </c>
      <c r="E163">
        <f>IF(ISBLANK(D163),"",IF(D163 &gt; 1,_xlfn.CONCAT(A163,"(",D163,")"),A163))</f>
      </c>
    </row>
    <row r="164" spans="1:5" x14ac:dyDescent="0.25">
      <c r="A164" s="5" t="s">
        <v>342</v>
      </c>
      <c r="B164" t="s">
        <v>343</v>
      </c>
      <c r="C164" t="s">
        <v>337</v>
      </c>
      <c r="E164">
        <f>IF(ISBLANK(D164),"",IF(D164 &gt; 1,_xlfn.CONCAT(A164,"(",D164,")"),A164))</f>
      </c>
    </row>
    <row r="165" spans="1:5" x14ac:dyDescent="0.25">
      <c r="A165" s="5" t="s">
        <v>344</v>
      </c>
      <c r="B165" t="s">
        <v>345</v>
      </c>
      <c r="C165" t="s">
        <v>337</v>
      </c>
      <c r="E165">
        <f>IF(ISBLANK(D165),"",IF(D165 &gt; 1,_xlfn.CONCAT(A165,"(",D165,")"),A165))</f>
      </c>
    </row>
    <row r="166" spans="1:5" x14ac:dyDescent="0.25">
      <c r="A166" s="5" t="s">
        <v>346</v>
      </c>
      <c r="B166" t="s">
        <v>347</v>
      </c>
      <c r="C166" t="s">
        <v>337</v>
      </c>
      <c r="E166">
        <f>IF(ISBLANK(D166),"",IF(D166 &gt; 1,_xlfn.CONCAT(A166,"(",D166,")"),A166))</f>
      </c>
    </row>
    <row r="167" spans="1:5" x14ac:dyDescent="0.25">
      <c r="A167" s="5" t="s">
        <v>348</v>
      </c>
      <c r="B167" t="s">
        <v>349</v>
      </c>
      <c r="C167" t="s">
        <v>337</v>
      </c>
      <c r="E167">
        <f>IF(ISBLANK(D167),"",IF(D167 &gt; 1,_xlfn.CONCAT(A167,"(",D167,")"),A167))</f>
      </c>
    </row>
    <row r="168" spans="1:5" x14ac:dyDescent="0.25">
      <c r="A168" s="5" t="s">
        <v>350</v>
      </c>
      <c r="B168" t="s">
        <v>351</v>
      </c>
      <c r="C168" t="s">
        <v>337</v>
      </c>
      <c r="E168">
        <f>IF(ISBLANK(D168),"",IF(D168 &gt; 1,_xlfn.CONCAT(A168,"(",D168,")"),A168))</f>
      </c>
    </row>
    <row r="169" spans="1:5" x14ac:dyDescent="0.25">
      <c r="A169" s="5" t="s">
        <v>352</v>
      </c>
      <c r="B169" t="s">
        <v>353</v>
      </c>
      <c r="C169" t="s">
        <v>337</v>
      </c>
      <c r="E169">
        <f>IF(ISBLANK(D169),"",IF(D169 &gt; 1,_xlfn.CONCAT(A169,"(",D169,")"),A169))</f>
      </c>
    </row>
    <row r="170" spans="1:5" x14ac:dyDescent="0.25">
      <c r="A170" s="5" t="s">
        <v>354</v>
      </c>
      <c r="B170" t="s">
        <v>355</v>
      </c>
      <c r="C170" t="s">
        <v>337</v>
      </c>
      <c r="E170">
        <f>IF(ISBLANK(D170),"",IF(D170 &gt; 1,_xlfn.CONCAT(A170,"(",D170,")"),A170))</f>
      </c>
    </row>
    <row r="171" spans="1:5" x14ac:dyDescent="0.25">
      <c r="A171" s="5" t="s">
        <v>356</v>
      </c>
      <c r="B171" t="s">
        <v>357</v>
      </c>
      <c r="C171" t="s">
        <v>337</v>
      </c>
      <c r="E171">
        <f>IF(ISBLANK(D171),"",IF(D171 &gt; 1,_xlfn.CONCAT(A171,"(",D171,")"),A171))</f>
      </c>
    </row>
    <row r="172" spans="1:5" x14ac:dyDescent="0.25">
      <c r="A172" s="5" t="s">
        <v>358</v>
      </c>
      <c r="B172" t="s">
        <v>359</v>
      </c>
      <c r="C172" t="s">
        <v>337</v>
      </c>
      <c r="E172">
        <f>IF(ISBLANK(D172),"",IF(D172 &gt; 1,_xlfn.CONCAT(A172,"(",D172,")"),A172))</f>
      </c>
    </row>
    <row r="173" spans="1:5" x14ac:dyDescent="0.25">
      <c r="A173" s="5" t="s">
        <v>360</v>
      </c>
      <c r="B173" t="s">
        <v>361</v>
      </c>
      <c r="C173" t="s">
        <v>337</v>
      </c>
      <c r="E173">
        <f>IF(ISBLANK(D173),"",IF(D173 &gt; 1,_xlfn.CONCAT(A173,"(",D173,")"),A173))</f>
      </c>
    </row>
    <row r="174" spans="1:5" x14ac:dyDescent="0.25">
      <c r="A174" s="5" t="s">
        <v>362</v>
      </c>
      <c r="B174" t="s">
        <v>363</v>
      </c>
      <c r="C174" t="s">
        <v>364</v>
      </c>
      <c r="E174">
        <f>IF(ISBLANK(D174),"",IF(D174 &gt; 1,_xlfn.CONCAT(A174,"(",D174,")"),A174))</f>
      </c>
    </row>
    <row r="175" spans="1:5" x14ac:dyDescent="0.25">
      <c r="A175" s="5" t="s">
        <v>365</v>
      </c>
      <c r="B175" t="s">
        <v>366</v>
      </c>
      <c r="C175" t="s">
        <v>364</v>
      </c>
      <c r="E175">
        <f>IF(ISBLANK(D175),"",IF(D175 &gt; 1,_xlfn.CONCAT(A175,"(",D175,")"),A175))</f>
      </c>
    </row>
    <row r="176" spans="1:5" x14ac:dyDescent="0.25">
      <c r="A176" s="5" t="s">
        <v>367</v>
      </c>
      <c r="B176" t="s">
        <v>368</v>
      </c>
      <c r="C176" t="s">
        <v>364</v>
      </c>
      <c r="E176">
        <f>IF(ISBLANK(D176),"",IF(D176 &gt; 1,_xlfn.CONCAT(A176,"(",D176,")"),A176))</f>
      </c>
    </row>
    <row r="177" spans="1:5" x14ac:dyDescent="0.25">
      <c r="A177" s="5" t="s">
        <v>369</v>
      </c>
      <c r="B177" t="s">
        <v>370</v>
      </c>
      <c r="C177" t="s">
        <v>364</v>
      </c>
      <c r="E177">
        <f>IF(ISBLANK(D177),"",IF(D177 &gt; 1,_xlfn.CONCAT(A177,"(",D177,")"),A177))</f>
      </c>
    </row>
    <row r="178" spans="1:5" x14ac:dyDescent="0.25">
      <c r="A178" s="5" t="s">
        <v>371</v>
      </c>
      <c r="B178" t="s">
        <v>372</v>
      </c>
      <c r="C178" t="s">
        <v>364</v>
      </c>
      <c r="E178">
        <f>IF(ISBLANK(D178),"",IF(D178 &gt; 1,_xlfn.CONCAT(A178,"(",D178,")"),A178))</f>
      </c>
    </row>
    <row r="179" spans="1:5" x14ac:dyDescent="0.25">
      <c r="A179" s="5" t="s">
        <v>373</v>
      </c>
      <c r="B179" t="s">
        <v>374</v>
      </c>
      <c r="C179" t="s">
        <v>364</v>
      </c>
      <c r="E179">
        <f>IF(ISBLANK(D179),"",IF(D179 &gt; 1,_xlfn.CONCAT(A179,"(",D179,")"),A179))</f>
      </c>
    </row>
    <row r="180" spans="1:5" x14ac:dyDescent="0.25">
      <c r="A180" s="5" t="s">
        <v>375</v>
      </c>
      <c r="B180" t="s">
        <v>376</v>
      </c>
      <c r="C180" t="s">
        <v>364</v>
      </c>
      <c r="E180">
        <f>IF(ISBLANK(D180),"",IF(D180 &gt; 1,_xlfn.CONCAT(A180,"(",D180,")"),A180))</f>
      </c>
    </row>
    <row r="181" spans="1:5" x14ac:dyDescent="0.25">
      <c r="A181" s="5" t="s">
        <v>377</v>
      </c>
      <c r="B181" t="s">
        <v>378</v>
      </c>
      <c r="C181" t="s">
        <v>364</v>
      </c>
      <c r="E181">
        <f>IF(ISBLANK(D181),"",IF(D181 &gt; 1,_xlfn.CONCAT(A181,"(",D181,")"),A181))</f>
      </c>
    </row>
    <row r="182" spans="1:5" x14ac:dyDescent="0.25">
      <c r="A182" s="5" t="s">
        <v>379</v>
      </c>
      <c r="B182" t="s">
        <v>380</v>
      </c>
      <c r="C182" t="s">
        <v>364</v>
      </c>
      <c r="E182">
        <f>IF(ISBLANK(D182),"",IF(D182 &gt; 1,_xlfn.CONCAT(A182,"(",D182,")"),A182))</f>
      </c>
    </row>
    <row r="183" spans="1:5" x14ac:dyDescent="0.25">
      <c r="A183" s="5" t="s">
        <v>381</v>
      </c>
      <c r="B183" t="s">
        <v>382</v>
      </c>
      <c r="C183" t="s">
        <v>364</v>
      </c>
      <c r="E183">
        <f>IF(ISBLANK(D183),"",IF(D183 &gt; 1,_xlfn.CONCAT(A183,"(",D183,")"),A183))</f>
      </c>
    </row>
    <row r="184" spans="1:5" x14ac:dyDescent="0.25">
      <c r="A184" s="5" t="s">
        <v>383</v>
      </c>
      <c r="B184" t="s">
        <v>384</v>
      </c>
      <c r="C184" t="s">
        <v>364</v>
      </c>
      <c r="E184">
        <f>IF(ISBLANK(D184),"",IF(D184 &gt; 1,_xlfn.CONCAT(A184,"(",D184,")"),A184))</f>
      </c>
    </row>
    <row r="185" spans="1:5" x14ac:dyDescent="0.25">
      <c r="A185" s="5" t="s">
        <v>385</v>
      </c>
      <c r="B185" t="s">
        <v>386</v>
      </c>
      <c r="C185" t="s">
        <v>364</v>
      </c>
      <c r="E185">
        <f>IF(ISBLANK(D185),"",IF(D185 &gt; 1,_xlfn.CONCAT(A185,"(",D185,")"),A185))</f>
      </c>
    </row>
    <row r="186" spans="1:5" x14ac:dyDescent="0.25">
      <c r="A186" s="5" t="s">
        <v>387</v>
      </c>
      <c r="B186" t="s">
        <v>388</v>
      </c>
      <c r="C186" t="s">
        <v>389</v>
      </c>
      <c r="E186">
        <f>IF(ISBLANK(D186),"",IF(D186 &gt; 1,_xlfn.CONCAT(A186,"(",D186,")"),A186))</f>
      </c>
    </row>
    <row r="187" spans="1:5" x14ac:dyDescent="0.25">
      <c r="A187" s="5" t="s">
        <v>390</v>
      </c>
      <c r="B187" t="s">
        <v>391</v>
      </c>
      <c r="C187" t="s">
        <v>389</v>
      </c>
      <c r="E187">
        <f>IF(ISBLANK(D187),"",IF(D187 &gt; 1,_xlfn.CONCAT(A187,"(",D187,")"),A187))</f>
      </c>
    </row>
    <row r="188" spans="1:5" x14ac:dyDescent="0.25">
      <c r="A188" s="5" t="s">
        <v>392</v>
      </c>
      <c r="B188" t="s">
        <v>393</v>
      </c>
      <c r="C188" t="s">
        <v>389</v>
      </c>
      <c r="E188">
        <f>IF(ISBLANK(D188),"",IF(D188 &gt; 1,_xlfn.CONCAT(A188,"(",D188,")"),A188))</f>
      </c>
    </row>
    <row r="189" spans="1:5" x14ac:dyDescent="0.25">
      <c r="A189" s="5" t="s">
        <v>394</v>
      </c>
      <c r="B189" t="s">
        <v>395</v>
      </c>
      <c r="C189" t="s">
        <v>389</v>
      </c>
      <c r="E189">
        <f>IF(ISBLANK(D189),"",IF(D189 &gt; 1,_xlfn.CONCAT(A189,"(",D189,")"),A189))</f>
      </c>
    </row>
    <row r="190" spans="1:5" x14ac:dyDescent="0.25">
      <c r="A190" s="5" t="s">
        <v>396</v>
      </c>
      <c r="B190" t="s">
        <v>397</v>
      </c>
      <c r="C190" t="s">
        <v>389</v>
      </c>
      <c r="E190">
        <f>IF(ISBLANK(D190),"",IF(D190 &gt; 1,_xlfn.CONCAT(A190,"(",D190,")"),A190))</f>
      </c>
    </row>
    <row r="191" spans="1:5" x14ac:dyDescent="0.25">
      <c r="A191" s="5" t="s">
        <v>398</v>
      </c>
      <c r="B191" t="s">
        <v>399</v>
      </c>
      <c r="C191" t="s">
        <v>389</v>
      </c>
      <c r="E191">
        <f>IF(ISBLANK(D191),"",IF(D191 &gt; 1,_xlfn.CONCAT(A191,"(",D191,")"),A191))</f>
      </c>
    </row>
    <row r="192" spans="1:5" x14ac:dyDescent="0.25">
      <c r="A192" s="5" t="s">
        <v>400</v>
      </c>
      <c r="B192" t="s">
        <v>401</v>
      </c>
      <c r="C192" t="s">
        <v>389</v>
      </c>
      <c r="E192">
        <f>IF(ISBLANK(D192),"",IF(D192 &gt; 1,_xlfn.CONCAT(A192,"(",D192,")"),A192))</f>
      </c>
    </row>
    <row r="193" spans="1:5" x14ac:dyDescent="0.25">
      <c r="A193" s="5" t="s">
        <v>402</v>
      </c>
      <c r="B193" t="s">
        <v>403</v>
      </c>
      <c r="C193" t="s">
        <v>389</v>
      </c>
      <c r="E193">
        <f>IF(ISBLANK(D193),"",IF(D193 &gt; 1,_xlfn.CONCAT(A193,"(",D193,")"),A193))</f>
      </c>
    </row>
    <row r="194" spans="1:5" x14ac:dyDescent="0.25">
      <c r="A194" s="5" t="s">
        <v>404</v>
      </c>
      <c r="B194" t="s">
        <v>405</v>
      </c>
      <c r="C194" t="s">
        <v>389</v>
      </c>
      <c r="E194">
        <f>IF(ISBLANK(D194),"",IF(D194 &gt; 1,_xlfn.CONCAT(A194,"(",D194,")"),A194))</f>
      </c>
    </row>
    <row r="195" spans="1:5" x14ac:dyDescent="0.25">
      <c r="A195" s="5" t="s">
        <v>406</v>
      </c>
      <c r="B195" t="s">
        <v>407</v>
      </c>
      <c r="C195" t="s">
        <v>389</v>
      </c>
      <c r="E195">
        <f>IF(ISBLANK(D195),"",IF(D195 &gt; 1,_xlfn.CONCAT(A195,"(",D195,")"),A195))</f>
      </c>
    </row>
    <row r="196" spans="1:5" x14ac:dyDescent="0.25">
      <c r="A196" s="5" t="s">
        <v>408</v>
      </c>
      <c r="B196" t="s">
        <v>409</v>
      </c>
      <c r="C196" t="s">
        <v>389</v>
      </c>
      <c r="E196">
        <f>IF(ISBLANK(D196),"",IF(D196 &gt; 1,_xlfn.CONCAT(A196,"(",D196,")"),A196))</f>
      </c>
    </row>
    <row r="197" spans="1:5" x14ac:dyDescent="0.25">
      <c r="A197" s="5" t="s">
        <v>410</v>
      </c>
      <c r="B197" t="s">
        <v>411</v>
      </c>
      <c r="C197" t="s">
        <v>389</v>
      </c>
      <c r="E197">
        <f>IF(ISBLANK(D197),"",IF(D197 &gt; 1,_xlfn.CONCAT(A197,"(",D197,")"),A197))</f>
      </c>
    </row>
    <row r="198" spans="1:5" x14ac:dyDescent="0.25">
      <c r="A198" s="5" t="s">
        <v>412</v>
      </c>
      <c r="B198" t="s">
        <v>413</v>
      </c>
      <c r="C198" t="s">
        <v>389</v>
      </c>
      <c r="E198">
        <f>IF(ISBLANK(D198),"",IF(D198 &gt; 1,_xlfn.CONCAT(A198,"(",D198,")"),A198))</f>
      </c>
    </row>
    <row r="199" spans="1:5" x14ac:dyDescent="0.25">
      <c r="A199" s="5" t="s">
        <v>414</v>
      </c>
      <c r="B199" t="s">
        <v>415</v>
      </c>
      <c r="C199" t="s">
        <v>389</v>
      </c>
      <c r="E199">
        <f>IF(ISBLANK(D199),"",IF(D199 &gt; 1,_xlfn.CONCAT(A199,"(",D199,")"),A199))</f>
      </c>
    </row>
    <row r="200" spans="1:5" x14ac:dyDescent="0.25">
      <c r="A200" s="5" t="s">
        <v>416</v>
      </c>
      <c r="B200" t="s">
        <v>417</v>
      </c>
      <c r="C200" t="s">
        <v>418</v>
      </c>
      <c r="E200">
        <f>IF(ISBLANK(D200),"",IF(D200 &gt; 1,_xlfn.CONCAT(A200,"(",D200,")"),A200))</f>
      </c>
    </row>
    <row r="201" spans="1:5" x14ac:dyDescent="0.25">
      <c r="A201" s="5" t="s">
        <v>419</v>
      </c>
      <c r="B201" t="s">
        <v>420</v>
      </c>
      <c r="C201" t="s">
        <v>418</v>
      </c>
      <c r="E201">
        <f>IF(ISBLANK(D201),"",IF(D201 &gt; 1,_xlfn.CONCAT(A201,"(",D201,")"),A201))</f>
      </c>
    </row>
    <row r="202" spans="1:5" x14ac:dyDescent="0.25">
      <c r="A202" s="5" t="s">
        <v>421</v>
      </c>
      <c r="B202" t="s">
        <v>422</v>
      </c>
      <c r="C202" t="s">
        <v>418</v>
      </c>
      <c r="E202">
        <f>IF(ISBLANK(D202),"",IF(D202 &gt; 1,_xlfn.CONCAT(A202,"(",D202,")"),A202))</f>
      </c>
    </row>
    <row r="203" spans="1:5" x14ac:dyDescent="0.25">
      <c r="A203" s="5" t="s">
        <v>423</v>
      </c>
      <c r="B203" t="s">
        <v>424</v>
      </c>
      <c r="C203" t="s">
        <v>418</v>
      </c>
      <c r="E203">
        <f>IF(ISBLANK(D203),"",IF(D203 &gt; 1,_xlfn.CONCAT(A203,"(",D203,")"),A203))</f>
      </c>
    </row>
    <row r="204" spans="1:5" x14ac:dyDescent="0.25">
      <c r="A204" s="5" t="s">
        <v>425</v>
      </c>
      <c r="B204" t="s">
        <v>426</v>
      </c>
      <c r="C204" t="s">
        <v>418</v>
      </c>
      <c r="E204">
        <f>IF(ISBLANK(D204),"",IF(D204 &gt; 1,_xlfn.CONCAT(A204,"(",D204,")"),A204))</f>
      </c>
    </row>
    <row r="205" spans="1:5" x14ac:dyDescent="0.25">
      <c r="A205" s="5" t="s">
        <v>427</v>
      </c>
      <c r="B205" t="s">
        <v>428</v>
      </c>
      <c r="C205" t="s">
        <v>418</v>
      </c>
      <c r="E205">
        <f>IF(ISBLANK(D205),"",IF(D205 &gt; 1,_xlfn.CONCAT(A205,"(",D205,")"),A205))</f>
      </c>
    </row>
    <row r="206" spans="1:5" x14ac:dyDescent="0.25">
      <c r="A206" s="5" t="s">
        <v>429</v>
      </c>
      <c r="B206" t="s">
        <v>430</v>
      </c>
      <c r="C206" t="s">
        <v>431</v>
      </c>
      <c r="E206">
        <f>IF(ISBLANK(D206),"",IF(D206 &gt; 1,_xlfn.CONCAT(A206,"(",D206,")"),A206))</f>
      </c>
    </row>
    <row r="207" spans="1:5" x14ac:dyDescent="0.25">
      <c r="A207" s="5" t="s">
        <v>432</v>
      </c>
      <c r="B207" t="s">
        <v>433</v>
      </c>
      <c r="C207" t="s">
        <v>431</v>
      </c>
      <c r="E207">
        <f>IF(ISBLANK(D207),"",IF(D207 &gt; 1,_xlfn.CONCAT(A207,"(",D207,")"),A207))</f>
      </c>
    </row>
    <row r="208" spans="1:5" x14ac:dyDescent="0.25">
      <c r="A208" s="5" t="s">
        <v>434</v>
      </c>
      <c r="B208" t="s">
        <v>435</v>
      </c>
      <c r="C208" t="s">
        <v>431</v>
      </c>
      <c r="E208">
        <f>IF(ISBLANK(D208),"",IF(D208 &gt; 1,_xlfn.CONCAT(A208,"(",D208,")"),A208))</f>
      </c>
    </row>
    <row r="209" spans="1:5" x14ac:dyDescent="0.25">
      <c r="A209" s="5" t="s">
        <v>436</v>
      </c>
      <c r="B209" t="s">
        <v>437</v>
      </c>
      <c r="C209" t="s">
        <v>431</v>
      </c>
      <c r="E209">
        <f>IF(ISBLANK(D209),"",IF(D209 &gt; 1,_xlfn.CONCAT(A209,"(",D209,")"),A209))</f>
      </c>
    </row>
    <row r="210" spans="1:5" x14ac:dyDescent="0.25">
      <c r="A210" s="5" t="s">
        <v>438</v>
      </c>
      <c r="B210" t="s">
        <v>439</v>
      </c>
      <c r="C210" t="s">
        <v>431</v>
      </c>
      <c r="E210">
        <f>IF(ISBLANK(D210),"",IF(D210 &gt; 1,_xlfn.CONCAT(A210,"(",D210,")"),A210))</f>
      </c>
    </row>
    <row r="211" spans="1:5" x14ac:dyDescent="0.25">
      <c r="A211" s="5" t="s">
        <v>440</v>
      </c>
      <c r="B211" t="s">
        <v>441</v>
      </c>
      <c r="C211" t="s">
        <v>431</v>
      </c>
      <c r="E211">
        <f>IF(ISBLANK(D211),"",IF(D211 &gt; 1,_xlfn.CONCAT(A211,"(",D211,")"),A211))</f>
      </c>
    </row>
    <row r="212" spans="1:5" x14ac:dyDescent="0.25">
      <c r="A212" s="5" t="s">
        <v>442</v>
      </c>
      <c r="B212" t="s">
        <v>443</v>
      </c>
      <c r="C212" t="s">
        <v>431</v>
      </c>
      <c r="E212">
        <f>IF(ISBLANK(D212),"",IF(D212 &gt; 1,_xlfn.CONCAT(A212,"(",D212,")"),A212))</f>
      </c>
    </row>
    <row r="213" spans="1:5" x14ac:dyDescent="0.25">
      <c r="A213" s="5" t="s">
        <v>444</v>
      </c>
      <c r="B213" t="s">
        <v>445</v>
      </c>
      <c r="C213" t="s">
        <v>431</v>
      </c>
      <c r="E213">
        <f>IF(ISBLANK(D213),"",IF(D213 &gt; 1,_xlfn.CONCAT(A213,"(",D213,")"),A213))</f>
      </c>
    </row>
    <row r="214" spans="1:5" x14ac:dyDescent="0.25">
      <c r="A214" s="5" t="s">
        <v>446</v>
      </c>
      <c r="B214" t="s">
        <v>447</v>
      </c>
      <c r="C214" t="s">
        <v>431</v>
      </c>
      <c r="E214">
        <f>IF(ISBLANK(D214),"",IF(D214 &gt; 1,_xlfn.CONCAT(A214,"(",D214,")"),A214))</f>
      </c>
    </row>
    <row r="215" spans="1:5" x14ac:dyDescent="0.25">
      <c r="A215" s="5" t="s">
        <v>448</v>
      </c>
      <c r="B215" t="s">
        <v>449</v>
      </c>
      <c r="C215" t="s">
        <v>431</v>
      </c>
      <c r="E215">
        <f>IF(ISBLANK(D215),"",IF(D215 &gt; 1,_xlfn.CONCAT(A215,"(",D215,")"),A215))</f>
      </c>
    </row>
    <row r="216" spans="1:5" x14ac:dyDescent="0.25">
      <c r="A216" s="5" t="s">
        <v>450</v>
      </c>
      <c r="B216" t="s">
        <v>451</v>
      </c>
      <c r="C216" t="s">
        <v>431</v>
      </c>
      <c r="E216">
        <f>IF(ISBLANK(D216),"",IF(D216 &gt; 1,_xlfn.CONCAT(A216,"(",D216,")"),A216))</f>
      </c>
    </row>
    <row r="217" spans="1:5" x14ac:dyDescent="0.25">
      <c r="A217" s="5" t="s">
        <v>452</v>
      </c>
      <c r="B217" t="s">
        <v>453</v>
      </c>
      <c r="C217" t="s">
        <v>431</v>
      </c>
      <c r="E217">
        <f>IF(ISBLANK(D217),"",IF(D217 &gt; 1,_xlfn.CONCAT(A217,"(",D217,")"),A217))</f>
      </c>
    </row>
    <row r="218" spans="1:5" x14ac:dyDescent="0.25">
      <c r="A218" s="5" t="s">
        <v>454</v>
      </c>
      <c r="B218" t="s">
        <v>455</v>
      </c>
      <c r="C218" t="s">
        <v>431</v>
      </c>
      <c r="E218">
        <f>IF(ISBLANK(D218),"",IF(D218 &gt; 1,_xlfn.CONCAT(A218,"(",D218,")"),A218))</f>
      </c>
    </row>
    <row r="219" spans="1:5" x14ac:dyDescent="0.25">
      <c r="A219" s="5" t="s">
        <v>456</v>
      </c>
      <c r="B219" t="s">
        <v>457</v>
      </c>
      <c r="C219" t="s">
        <v>431</v>
      </c>
      <c r="E219">
        <f>IF(ISBLANK(D219),"",IF(D219 &gt; 1,_xlfn.CONCAT(A219,"(",D219,")"),A219))</f>
      </c>
    </row>
    <row r="220" spans="1:5" x14ac:dyDescent="0.25">
      <c r="A220" s="5" t="s">
        <v>458</v>
      </c>
      <c r="B220" t="s">
        <v>459</v>
      </c>
      <c r="C220" t="s">
        <v>431</v>
      </c>
      <c r="E220">
        <f>IF(ISBLANK(D220),"",IF(D220 &gt; 1,_xlfn.CONCAT(A220,"(",D220,")"),A220))</f>
      </c>
    </row>
    <row r="221" spans="1:5" x14ac:dyDescent="0.25">
      <c r="A221" s="5" t="s">
        <v>460</v>
      </c>
      <c r="B221" t="s">
        <v>461</v>
      </c>
      <c r="C221" t="s">
        <v>431</v>
      </c>
      <c r="E221">
        <f>IF(ISBLANK(D221),"",IF(D221 &gt; 1,_xlfn.CONCAT(A221,"(",D221,")"),A221))</f>
      </c>
    </row>
    <row r="222" spans="1:5" x14ac:dyDescent="0.25">
      <c r="A222" s="5" t="s">
        <v>462</v>
      </c>
      <c r="B222" t="s">
        <v>463</v>
      </c>
      <c r="C222" t="s">
        <v>431</v>
      </c>
      <c r="E222">
        <f>IF(ISBLANK(D222),"",IF(D222 &gt; 1,_xlfn.CONCAT(A222,"(",D222,")"),A222))</f>
      </c>
    </row>
    <row r="223" spans="1:5" x14ac:dyDescent="0.25">
      <c r="A223" s="5" t="s">
        <v>464</v>
      </c>
      <c r="B223" t="s">
        <v>465</v>
      </c>
      <c r="C223" t="s">
        <v>431</v>
      </c>
      <c r="E223">
        <f>IF(ISBLANK(D223),"",IF(D223 &gt; 1,_xlfn.CONCAT(A223,"(",D223,")"),A223))</f>
      </c>
    </row>
    <row r="224" spans="1:5" x14ac:dyDescent="0.25">
      <c r="A224" s="5" t="s">
        <v>466</v>
      </c>
      <c r="B224" t="s">
        <v>467</v>
      </c>
      <c r="C224" t="s">
        <v>431</v>
      </c>
      <c r="E224">
        <f>IF(ISBLANK(D224),"",IF(D224 &gt; 1,_xlfn.CONCAT(A224,"(",D224,")"),A224))</f>
      </c>
    </row>
    <row r="225" spans="1:5" x14ac:dyDescent="0.25">
      <c r="A225" s="5" t="s">
        <v>468</v>
      </c>
      <c r="B225" t="s">
        <v>469</v>
      </c>
      <c r="C225" t="s">
        <v>431</v>
      </c>
      <c r="E225">
        <f>IF(ISBLANK(D225),"",IF(D225 &gt; 1,_xlfn.CONCAT(A225,"(",D225,")"),A225))</f>
      </c>
    </row>
    <row r="226" spans="1:5" x14ac:dyDescent="0.25">
      <c r="A226" s="5" t="s">
        <v>470</v>
      </c>
      <c r="B226" t="s">
        <v>471</v>
      </c>
      <c r="C226" t="s">
        <v>431</v>
      </c>
      <c r="E226">
        <f>IF(ISBLANK(D226),"",IF(D226 &gt; 1,_xlfn.CONCAT(A226,"(",D226,")"),A226))</f>
      </c>
    </row>
    <row r="227" spans="1:5" x14ac:dyDescent="0.25">
      <c r="A227" s="5" t="s">
        <v>472</v>
      </c>
      <c r="B227" t="s">
        <v>473</v>
      </c>
      <c r="C227" t="s">
        <v>431</v>
      </c>
      <c r="E227">
        <f>IF(ISBLANK(D227),"",IF(D227 &gt; 1,_xlfn.CONCAT(A227,"(",D227,")"),A227))</f>
      </c>
    </row>
    <row r="228" spans="1:5" x14ac:dyDescent="0.25">
      <c r="A228" s="5" t="s">
        <v>474</v>
      </c>
      <c r="B228" t="s">
        <v>475</v>
      </c>
      <c r="C228" t="s">
        <v>431</v>
      </c>
      <c r="E228">
        <f>IF(ISBLANK(D228),"",IF(D228 &gt; 1,_xlfn.CONCAT(A228,"(",D228,")"),A228))</f>
      </c>
    </row>
    <row r="229" spans="1:5" x14ac:dyDescent="0.25">
      <c r="A229" s="5" t="s">
        <v>476</v>
      </c>
      <c r="B229" t="s">
        <v>477</v>
      </c>
      <c r="C229" t="s">
        <v>431</v>
      </c>
      <c r="E229">
        <f>IF(ISBLANK(D229),"",IF(D229 &gt; 1,_xlfn.CONCAT(A229,"(",D229,")"),A229))</f>
      </c>
    </row>
    <row r="230" spans="1:5" x14ac:dyDescent="0.25">
      <c r="A230" s="5" t="s">
        <v>478</v>
      </c>
      <c r="B230" t="s">
        <v>479</v>
      </c>
      <c r="C230" t="s">
        <v>431</v>
      </c>
      <c r="E230">
        <f>IF(ISBLANK(D230),"",IF(D230 &gt; 1,_xlfn.CONCAT(A230,"(",D230,")"),A230))</f>
      </c>
    </row>
    <row r="231" spans="1:5" x14ac:dyDescent="0.25">
      <c r="A231" s="5" t="s">
        <v>480</v>
      </c>
      <c r="B231" t="s">
        <v>481</v>
      </c>
      <c r="C231" t="s">
        <v>431</v>
      </c>
      <c r="E231">
        <f>IF(ISBLANK(D231),"",IF(D231 &gt; 1,_xlfn.CONCAT(A231,"(",D231,")"),A231))</f>
      </c>
    </row>
    <row r="232" spans="1:5" x14ac:dyDescent="0.25">
      <c r="A232" s="5" t="s">
        <v>482</v>
      </c>
      <c r="B232" t="s">
        <v>483</v>
      </c>
      <c r="C232" t="s">
        <v>431</v>
      </c>
      <c r="E232">
        <f>IF(ISBLANK(D232),"",IF(D232 &gt; 1,_xlfn.CONCAT(A232,"(",D232,")"),A232))</f>
      </c>
    </row>
    <row r="233" spans="1:5" x14ac:dyDescent="0.25">
      <c r="A233" s="5" t="s">
        <v>484</v>
      </c>
      <c r="B233" t="s">
        <v>485</v>
      </c>
      <c r="C233" t="s">
        <v>431</v>
      </c>
      <c r="E233">
        <f>IF(ISBLANK(D233),"",IF(D233 &gt; 1,_xlfn.CONCAT(A233,"(",D233,")"),A233))</f>
      </c>
    </row>
    <row r="234" spans="1:5" x14ac:dyDescent="0.25">
      <c r="A234" s="5" t="s">
        <v>486</v>
      </c>
      <c r="B234" t="s">
        <v>487</v>
      </c>
      <c r="C234" t="s">
        <v>431</v>
      </c>
      <c r="E234">
        <f>IF(ISBLANK(D234),"",IF(D234 &gt; 1,_xlfn.CONCAT(A234,"(",D234,")"),A234))</f>
      </c>
    </row>
    <row r="235" spans="1:5" x14ac:dyDescent="0.25">
      <c r="A235" s="5" t="s">
        <v>488</v>
      </c>
      <c r="B235" t="s">
        <v>489</v>
      </c>
      <c r="C235" t="s">
        <v>431</v>
      </c>
      <c r="E235">
        <f>IF(ISBLANK(D235),"",IF(D235 &gt; 1,_xlfn.CONCAT(A235,"(",D235,")"),A235))</f>
      </c>
    </row>
    <row r="236" spans="1:5" x14ac:dyDescent="0.25">
      <c r="A236" s="5" t="s">
        <v>490</v>
      </c>
      <c r="B236" t="s">
        <v>491</v>
      </c>
      <c r="C236" t="s">
        <v>431</v>
      </c>
      <c r="E236">
        <f>IF(ISBLANK(D236),"",IF(D236 &gt; 1,_xlfn.CONCAT(A236,"(",D236,")"),A236))</f>
      </c>
    </row>
    <row r="237" spans="1:5" x14ac:dyDescent="0.25">
      <c r="A237" s="5" t="s">
        <v>492</v>
      </c>
      <c r="B237" t="s">
        <v>493</v>
      </c>
      <c r="C237" t="s">
        <v>431</v>
      </c>
      <c r="E237">
        <f>IF(ISBLANK(D237),"",IF(D237 &gt; 1,_xlfn.CONCAT(A237,"(",D237,")"),A237))</f>
      </c>
    </row>
    <row r="238" spans="1:5" x14ac:dyDescent="0.25">
      <c r="A238" s="5" t="s">
        <v>494</v>
      </c>
      <c r="B238" t="s">
        <v>495</v>
      </c>
      <c r="C238" t="s">
        <v>431</v>
      </c>
      <c r="E238">
        <f>IF(ISBLANK(D238),"",IF(D238 &gt; 1,_xlfn.CONCAT(A238,"(",D238,")"),A238))</f>
      </c>
    </row>
    <row r="239" spans="1:5" x14ac:dyDescent="0.25">
      <c r="A239" s="5" t="s">
        <v>496</v>
      </c>
      <c r="B239" t="s">
        <v>497</v>
      </c>
      <c r="C239" t="s">
        <v>431</v>
      </c>
      <c r="E239">
        <f>IF(ISBLANK(D239),"",IF(D239 &gt; 1,_xlfn.CONCAT(A239,"(",D239,")"),A239))</f>
      </c>
    </row>
    <row r="240" spans="1:5" x14ac:dyDescent="0.25">
      <c r="A240" s="5" t="s">
        <v>498</v>
      </c>
      <c r="B240" t="s">
        <v>499</v>
      </c>
      <c r="C240" t="s">
        <v>431</v>
      </c>
      <c r="E240">
        <f>IF(ISBLANK(D240),"",IF(D240 &gt; 1,_xlfn.CONCAT(A240,"(",D240,")"),A240))</f>
      </c>
    </row>
    <row r="241" spans="1:5" x14ac:dyDescent="0.25">
      <c r="A241" s="5" t="s">
        <v>500</v>
      </c>
      <c r="B241" t="s">
        <v>501</v>
      </c>
      <c r="C241" t="s">
        <v>431</v>
      </c>
      <c r="E241">
        <f>IF(ISBLANK(D241),"",IF(D241 &gt; 1,_xlfn.CONCAT(A241,"(",D241,")"),A241))</f>
      </c>
    </row>
    <row r="242" spans="1:5" x14ac:dyDescent="0.25">
      <c r="A242" s="5" t="s">
        <v>502</v>
      </c>
      <c r="B242" t="s">
        <v>503</v>
      </c>
      <c r="C242" t="s">
        <v>431</v>
      </c>
      <c r="E242">
        <f>IF(ISBLANK(D242),"",IF(D242 &gt; 1,_xlfn.CONCAT(A242,"(",D242,")"),A242))</f>
      </c>
    </row>
    <row r="243" spans="1:5" x14ac:dyDescent="0.25">
      <c r="A243" s="5" t="s">
        <v>504</v>
      </c>
      <c r="B243" t="s">
        <v>505</v>
      </c>
      <c r="C243" t="s">
        <v>431</v>
      </c>
      <c r="E243">
        <f>IF(ISBLANK(D243),"",IF(D243 &gt; 1,_xlfn.CONCAT(A243,"(",D243,")"),A243))</f>
      </c>
    </row>
    <row r="244" spans="1:5" x14ac:dyDescent="0.25">
      <c r="A244" s="5" t="s">
        <v>506</v>
      </c>
      <c r="B244" t="s">
        <v>507</v>
      </c>
      <c r="C244" t="s">
        <v>431</v>
      </c>
      <c r="E244">
        <f>IF(ISBLANK(D244),"",IF(D244 &gt; 1,_xlfn.CONCAT(A244,"(",D244,")"),A244))</f>
      </c>
    </row>
    <row r="245" spans="1:5" x14ac:dyDescent="0.25">
      <c r="A245" s="5" t="s">
        <v>508</v>
      </c>
      <c r="B245" t="s">
        <v>509</v>
      </c>
      <c r="C245" t="s">
        <v>431</v>
      </c>
      <c r="E245">
        <f>IF(ISBLANK(D245),"",IF(D245 &gt; 1,_xlfn.CONCAT(A245,"(",D245,")"),A245))</f>
      </c>
    </row>
    <row r="246" spans="1:5" x14ac:dyDescent="0.25">
      <c r="A246" s="5" t="s">
        <v>510</v>
      </c>
      <c r="B246" t="s">
        <v>511</v>
      </c>
      <c r="C246" t="s">
        <v>431</v>
      </c>
      <c r="E246">
        <f>IF(ISBLANK(D246),"",IF(D246 &gt; 1,_xlfn.CONCAT(A246,"(",D246,")"),A246))</f>
      </c>
    </row>
    <row r="247" spans="1:5" x14ac:dyDescent="0.25">
      <c r="A247" s="5" t="s">
        <v>512</v>
      </c>
      <c r="B247" t="s">
        <v>513</v>
      </c>
      <c r="C247" t="s">
        <v>431</v>
      </c>
      <c r="E247">
        <f>IF(ISBLANK(D247),"",IF(D247 &gt; 1,_xlfn.CONCAT(A247,"(",D247,")"),A247))</f>
      </c>
    </row>
    <row r="248" spans="1:5" x14ac:dyDescent="0.25">
      <c r="A248" s="5" t="s">
        <v>514</v>
      </c>
      <c r="B248" t="s">
        <v>515</v>
      </c>
      <c r="C248" t="s">
        <v>431</v>
      </c>
      <c r="E248">
        <f>IF(ISBLANK(D248),"",IF(D248 &gt; 1,_xlfn.CONCAT(A248,"(",D248,")"),A248))</f>
      </c>
    </row>
    <row r="249" spans="1:5" x14ac:dyDescent="0.25">
      <c r="A249" s="5" t="s">
        <v>516</v>
      </c>
      <c r="B249" t="s">
        <v>517</v>
      </c>
      <c r="C249" t="s">
        <v>431</v>
      </c>
      <c r="E249">
        <f>IF(ISBLANK(D249),"",IF(D249 &gt; 1,_xlfn.CONCAT(A249,"(",D249,")"),A249))</f>
      </c>
    </row>
    <row r="250" spans="1:5" x14ac:dyDescent="0.25">
      <c r="A250" s="5" t="s">
        <v>518</v>
      </c>
      <c r="B250" t="s">
        <v>519</v>
      </c>
      <c r="C250" t="s">
        <v>431</v>
      </c>
      <c r="E250">
        <f>IF(ISBLANK(D250),"",IF(D250 &gt; 1,_xlfn.CONCAT(A250,"(",D250,")"),A250))</f>
      </c>
    </row>
    <row r="251" spans="1:5" x14ac:dyDescent="0.25">
      <c r="A251" s="5" t="s">
        <v>520</v>
      </c>
      <c r="B251" t="s">
        <v>521</v>
      </c>
      <c r="C251" t="s">
        <v>431</v>
      </c>
      <c r="E251">
        <f>IF(ISBLANK(D251),"",IF(D251 &gt; 1,_xlfn.CONCAT(A251,"(",D251,")"),A251))</f>
      </c>
    </row>
    <row r="252" spans="1:5" x14ac:dyDescent="0.25">
      <c r="A252" s="5" t="s">
        <v>522</v>
      </c>
      <c r="B252" t="s">
        <v>523</v>
      </c>
      <c r="C252" t="s">
        <v>431</v>
      </c>
      <c r="E252">
        <f>IF(ISBLANK(D252),"",IF(D252 &gt; 1,_xlfn.CONCAT(A252,"(",D252,")"),A252))</f>
      </c>
    </row>
    <row r="253" spans="1:5" x14ac:dyDescent="0.25">
      <c r="A253" s="5" t="s">
        <v>524</v>
      </c>
      <c r="B253" t="s">
        <v>525</v>
      </c>
      <c r="C253" t="s">
        <v>431</v>
      </c>
      <c r="E253">
        <f>IF(ISBLANK(D253),"",IF(D253 &gt; 1,_xlfn.CONCAT(A253,"(",D253,")"),A253))</f>
      </c>
    </row>
    <row r="254" spans="1:5" x14ac:dyDescent="0.25">
      <c r="A254" s="5" t="s">
        <v>526</v>
      </c>
      <c r="B254" t="s">
        <v>527</v>
      </c>
      <c r="C254" t="s">
        <v>431</v>
      </c>
      <c r="E254">
        <f>IF(ISBLANK(D254),"",IF(D254 &gt; 1,_xlfn.CONCAT(A254,"(",D254,")"),A254))</f>
      </c>
    </row>
    <row r="255" spans="1:5" x14ac:dyDescent="0.25">
      <c r="A255" s="5" t="s">
        <v>528</v>
      </c>
      <c r="B255" t="s">
        <v>529</v>
      </c>
      <c r="C255" t="s">
        <v>431</v>
      </c>
      <c r="E255">
        <f>IF(ISBLANK(D255),"",IF(D255 &gt; 1,_xlfn.CONCAT(A255,"(",D255,")"),A255))</f>
      </c>
    </row>
    <row r="256" spans="1:5" x14ac:dyDescent="0.25">
      <c r="A256" s="5" t="s">
        <v>530</v>
      </c>
      <c r="B256" t="s">
        <v>531</v>
      </c>
      <c r="C256" t="s">
        <v>431</v>
      </c>
      <c r="E256">
        <f>IF(ISBLANK(D256),"",IF(D256 &gt; 1,_xlfn.CONCAT(A256,"(",D256,")"),A256))</f>
      </c>
    </row>
    <row r="257" spans="1:5" x14ac:dyDescent="0.25">
      <c r="A257" s="5" t="s">
        <v>532</v>
      </c>
      <c r="B257" t="s">
        <v>533</v>
      </c>
      <c r="C257" t="s">
        <v>431</v>
      </c>
      <c r="E257">
        <f>IF(ISBLANK(D257),"",IF(D257 &gt; 1,_xlfn.CONCAT(A257,"(",D257,")"),A257))</f>
      </c>
    </row>
    <row r="258" spans="1:5" x14ac:dyDescent="0.25">
      <c r="A258" s="5" t="s">
        <v>534</v>
      </c>
      <c r="B258" t="s">
        <v>535</v>
      </c>
      <c r="C258" t="s">
        <v>431</v>
      </c>
      <c r="E258">
        <f>IF(ISBLANK(D258),"",IF(D258 &gt; 1,_xlfn.CONCAT(A258,"(",D258,")"),A258))</f>
      </c>
    </row>
    <row r="259" spans="1:5" x14ac:dyDescent="0.25">
      <c r="A259" s="5" t="s">
        <v>536</v>
      </c>
      <c r="B259" t="s">
        <v>537</v>
      </c>
      <c r="C259" t="s">
        <v>431</v>
      </c>
      <c r="E259">
        <f>IF(ISBLANK(D259),"",IF(D259 &gt; 1,_xlfn.CONCAT(A259,"(",D259,")"),A259))</f>
      </c>
    </row>
    <row r="260" spans="1:5" x14ac:dyDescent="0.25">
      <c r="A260" s="5" t="s">
        <v>538</v>
      </c>
      <c r="B260" t="s">
        <v>539</v>
      </c>
      <c r="C260" t="s">
        <v>431</v>
      </c>
      <c r="E260">
        <f>IF(ISBLANK(D260),"",IF(D260 &gt; 1,_xlfn.CONCAT(A260,"(",D260,")"),A260))</f>
      </c>
    </row>
    <row r="261" spans="1:5" x14ac:dyDescent="0.25">
      <c r="A261" s="5" t="s">
        <v>540</v>
      </c>
      <c r="B261" t="s">
        <v>541</v>
      </c>
      <c r="C261" t="s">
        <v>431</v>
      </c>
      <c r="E261">
        <f>IF(ISBLANK(D261),"",IF(D261 &gt; 1,_xlfn.CONCAT(A261,"(",D261,")"),A261))</f>
      </c>
    </row>
    <row r="262" spans="1:5" x14ac:dyDescent="0.25">
      <c r="A262" s="5" t="s">
        <v>542</v>
      </c>
      <c r="B262" t="s">
        <v>543</v>
      </c>
      <c r="C262" t="s">
        <v>431</v>
      </c>
      <c r="E262">
        <f>IF(ISBLANK(D262),"",IF(D262 &gt; 1,_xlfn.CONCAT(A262,"(",D262,")"),A262))</f>
      </c>
    </row>
    <row r="263" spans="1:5" x14ac:dyDescent="0.25">
      <c r="A263" s="5" t="s">
        <v>544</v>
      </c>
      <c r="B263" t="s">
        <v>545</v>
      </c>
      <c r="C263" t="s">
        <v>431</v>
      </c>
      <c r="E263">
        <f>IF(ISBLANK(D263),"",IF(D263 &gt; 1,_xlfn.CONCAT(A263,"(",D263,")"),A263))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Cards</vt:lpstr>
      <vt:lpstr>Missing</vt:lpstr>
      <vt:lpstr>Duplicates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2025-07-15T14:29:45Z</dcterms:created>
  <dcterms:modified xsi:type="dcterms:W3CDTF">2025-07-15T14:29:45Z</dcterms:modified>
</cp:coreProperties>
</file>