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Cards" state="visible" r:id="rId4"/>
    <sheet sheetId="2" name="DuplicatesGrid" state="visible" r:id="rId5"/>
    <sheet sheetId="3" name="Grid" state="visible" r:id="rId6"/>
  </sheets>
  <definedNames>
    <definedName name="_xlnm.Print_Area" localSheetId="2">'Grid'!$A1:$X35</definedName>
  </definedNames>
  <calcPr calcId="171027"/>
</workbook>
</file>

<file path=xl/sharedStrings.xml><?xml version="1.0" encoding="utf-8"?>
<sst xmlns="http://schemas.openxmlformats.org/spreadsheetml/2006/main" count="4847" uniqueCount="2359">
  <si>
    <t>Number</t>
  </si>
  <si>
    <t>Title</t>
  </si>
  <si>
    <t>Section</t>
  </si>
  <si>
    <t>Type</t>
  </si>
  <si>
    <t>Hold</t>
  </si>
  <si>
    <t>Collection</t>
  </si>
  <si>
    <t>00</t>
  </si>
  <si>
    <t>My Game is Fair Play</t>
  </si>
  <si>
    <t>Introduction</t>
  </si>
  <si>
    <t>metal</t>
  </si>
  <si>
    <t>000</t>
  </si>
  <si>
    <t>Panini Stamp</t>
  </si>
  <si>
    <t>1</t>
  </si>
  <si>
    <t>FIFA World Cup Trophy</t>
  </si>
  <si>
    <t>Duplicates</t>
  </si>
  <si>
    <t>2</t>
  </si>
  <si>
    <t>Official Logo1</t>
  </si>
  <si>
    <t>3</t>
  </si>
  <si>
    <t>Official Logo2</t>
  </si>
  <si>
    <t>4</t>
  </si>
  <si>
    <t>Official Emblem</t>
  </si>
  <si>
    <t>Unique</t>
  </si>
  <si>
    <t>5</t>
  </si>
  <si>
    <t>Official Ball</t>
  </si>
  <si>
    <t>6</t>
  </si>
  <si>
    <t>Cape Town - Green Point Stadium1</t>
  </si>
  <si>
    <t>Stadiums</t>
  </si>
  <si>
    <t>-</t>
  </si>
  <si>
    <t>7</t>
  </si>
  <si>
    <t>Cape Town - Green Point Stadium2</t>
  </si>
  <si>
    <t>Missing</t>
  </si>
  <si>
    <t>8</t>
  </si>
  <si>
    <t>Durban - Durban Stadium1</t>
  </si>
  <si>
    <t>9</t>
  </si>
  <si>
    <t>Durban - Durban Stadium2</t>
  </si>
  <si>
    <t>10</t>
  </si>
  <si>
    <t>Johannesburg - Ellis Park Stadium1</t>
  </si>
  <si>
    <t>11</t>
  </si>
  <si>
    <t>Johannesburg - Ellis Park Stadium2</t>
  </si>
  <si>
    <t>12</t>
  </si>
  <si>
    <t>Johannesburg - Soccer City Stadium1</t>
  </si>
  <si>
    <t>13</t>
  </si>
  <si>
    <t>Johannesburg - Soccer City Stadium2</t>
  </si>
  <si>
    <t>14</t>
  </si>
  <si>
    <t>Mangaung/Bloemfontein - Free State Stadium1</t>
  </si>
  <si>
    <t>15</t>
  </si>
  <si>
    <t>Mangaung/Bloemfontein - Free State Stadium2</t>
  </si>
  <si>
    <t>16</t>
  </si>
  <si>
    <t>Nelson Mandela Bay/Port Elizabeth - Nelson Mandela Bay Stadium1</t>
  </si>
  <si>
    <t>17</t>
  </si>
  <si>
    <t>Nelson Mandela Bay/Port Elizabeth - Nelson Mandela Bay Stadium2</t>
  </si>
  <si>
    <t>18</t>
  </si>
  <si>
    <t>Nelspruit - Mbombela Stadium1</t>
  </si>
  <si>
    <t>19</t>
  </si>
  <si>
    <t>Nelspruit - Mbombela Stadium2</t>
  </si>
  <si>
    <t>20</t>
  </si>
  <si>
    <t>Polokwane - Peter Mokaba Stadium1</t>
  </si>
  <si>
    <t>21</t>
  </si>
  <si>
    <t>Polokwane - Peter Mokaba Stadium2</t>
  </si>
  <si>
    <t>22</t>
  </si>
  <si>
    <t>Rustenburg - Royal Bafokeng Stadium1</t>
  </si>
  <si>
    <t>23</t>
  </si>
  <si>
    <t>Rustenburg - Royal Bafokeng Stadium2</t>
  </si>
  <si>
    <t>24</t>
  </si>
  <si>
    <t>Tshwane/Pretoria - Loftus Versfeld Stadium1</t>
  </si>
  <si>
    <t>25</t>
  </si>
  <si>
    <t>Tshwane/Pretoria - Loftus Versfeld Stadium2</t>
  </si>
  <si>
    <t>26</t>
  </si>
  <si>
    <t>Official Slogan</t>
  </si>
  <si>
    <t>27</t>
  </si>
  <si>
    <t>Official Poster1</t>
  </si>
  <si>
    <t>28</t>
  </si>
  <si>
    <t>Official Poster2</t>
  </si>
  <si>
    <t>29</t>
  </si>
  <si>
    <t>Official Mascot</t>
  </si>
  <si>
    <t>30</t>
  </si>
  <si>
    <t>Team Photo</t>
  </si>
  <si>
    <t>South Africa</t>
  </si>
  <si>
    <t>31</t>
  </si>
  <si>
    <t>Team Emblem</t>
  </si>
  <si>
    <t>32</t>
  </si>
  <si>
    <t>Itumeleng Khune</t>
  </si>
  <si>
    <t>33</t>
  </si>
  <si>
    <t>Siboniso Gaxa</t>
  </si>
  <si>
    <t>34</t>
  </si>
  <si>
    <t>Tsepo Masilela</t>
  </si>
  <si>
    <t>35</t>
  </si>
  <si>
    <t>Matthew Booth</t>
  </si>
  <si>
    <t>36</t>
  </si>
  <si>
    <t>Morgan Gould</t>
  </si>
  <si>
    <t>36x</t>
  </si>
  <si>
    <t>Bongani Khumalo</t>
  </si>
  <si>
    <t>International / Update</t>
  </si>
  <si>
    <t>37</t>
  </si>
  <si>
    <t>Lucas Thwala</t>
  </si>
  <si>
    <t>38</t>
  </si>
  <si>
    <t>Aaron Mokoena</t>
  </si>
  <si>
    <t>39</t>
  </si>
  <si>
    <t>Macbeth Sibaya</t>
  </si>
  <si>
    <t>40</t>
  </si>
  <si>
    <t>Kagisho Dikgacoi</t>
  </si>
  <si>
    <t>41</t>
  </si>
  <si>
    <t>Teko Modise</t>
  </si>
  <si>
    <t>42</t>
  </si>
  <si>
    <t>Siphiwe Tshabalala</t>
  </si>
  <si>
    <t>43</t>
  </si>
  <si>
    <t>Steven Pienaar</t>
  </si>
  <si>
    <t>44</t>
  </si>
  <si>
    <t>Richard Henyekane</t>
  </si>
  <si>
    <t>44x</t>
  </si>
  <si>
    <t>Lance Davids</t>
  </si>
  <si>
    <t>45</t>
  </si>
  <si>
    <t>Thembinkosi Fanteni</t>
  </si>
  <si>
    <t>45x</t>
  </si>
  <si>
    <t>Surprise Moriri</t>
  </si>
  <si>
    <t>46</t>
  </si>
  <si>
    <t>Benni McCarthy</t>
  </si>
  <si>
    <t>46x</t>
  </si>
  <si>
    <t>Siyabonga Nomvethe</t>
  </si>
  <si>
    <t>47</t>
  </si>
  <si>
    <t>Katlego Mphela</t>
  </si>
  <si>
    <t>48</t>
  </si>
  <si>
    <t>Bernard Parker</t>
  </si>
  <si>
    <t>49</t>
  </si>
  <si>
    <t>México</t>
  </si>
  <si>
    <t>50</t>
  </si>
  <si>
    <t>51</t>
  </si>
  <si>
    <t>Guillermo Ochoa</t>
  </si>
  <si>
    <t>52</t>
  </si>
  <si>
    <t>Carlos Salcido</t>
  </si>
  <si>
    <t>53</t>
  </si>
  <si>
    <t>Ricardo Osorio</t>
  </si>
  <si>
    <t>54</t>
  </si>
  <si>
    <t>Jose Jonny Magallon</t>
  </si>
  <si>
    <t>55</t>
  </si>
  <si>
    <t>Aaron Galindo</t>
  </si>
  <si>
    <t>55x</t>
  </si>
  <si>
    <t>Francisco Rodriguez</t>
  </si>
  <si>
    <t>56</t>
  </si>
  <si>
    <t>Rafael Marquez</t>
  </si>
  <si>
    <t>57</t>
  </si>
  <si>
    <t>Gerardo Torrado</t>
  </si>
  <si>
    <t>58</t>
  </si>
  <si>
    <t>Pavel Pardo</t>
  </si>
  <si>
    <t>58x</t>
  </si>
  <si>
    <t>Hector Moreno</t>
  </si>
  <si>
    <t>59</t>
  </si>
  <si>
    <t>Alberto Medina</t>
  </si>
  <si>
    <t>60</t>
  </si>
  <si>
    <t>Andres Guardado</t>
  </si>
  <si>
    <t>61</t>
  </si>
  <si>
    <t>Giovani Dos Santos</t>
  </si>
  <si>
    <t>62</t>
  </si>
  <si>
    <t>Guillermo Franco</t>
  </si>
  <si>
    <t>63</t>
  </si>
  <si>
    <t>Cuauhtemoc Blanco</t>
  </si>
  <si>
    <t>64</t>
  </si>
  <si>
    <t>Javier Hernandez</t>
  </si>
  <si>
    <t>65</t>
  </si>
  <si>
    <t>Carlos Vela</t>
  </si>
  <si>
    <t>66</t>
  </si>
  <si>
    <t>Aldo De Nigris</t>
  </si>
  <si>
    <t>66x</t>
  </si>
  <si>
    <t>Adolfo Bautista</t>
  </si>
  <si>
    <t>67</t>
  </si>
  <si>
    <t>Miguel Sabah</t>
  </si>
  <si>
    <t>67x</t>
  </si>
  <si>
    <t>Pablo Barrera</t>
  </si>
  <si>
    <t>68</t>
  </si>
  <si>
    <t>Uruguay</t>
  </si>
  <si>
    <t>69</t>
  </si>
  <si>
    <t>70</t>
  </si>
  <si>
    <t>Fernando Muslera</t>
  </si>
  <si>
    <t>71</t>
  </si>
  <si>
    <t>Diego Lugano</t>
  </si>
  <si>
    <t>72</t>
  </si>
  <si>
    <t>Diego Godin</t>
  </si>
  <si>
    <t>73</t>
  </si>
  <si>
    <t>Maxi Pereira</t>
  </si>
  <si>
    <t>74</t>
  </si>
  <si>
    <t>Martin Caceres</t>
  </si>
  <si>
    <t>75</t>
  </si>
  <si>
    <t>Jorge Fucile</t>
  </si>
  <si>
    <t>76</t>
  </si>
  <si>
    <t>Bruno Silva</t>
  </si>
  <si>
    <t>76x</t>
  </si>
  <si>
    <t>Andres Scotti</t>
  </si>
  <si>
    <t>77</t>
  </si>
  <si>
    <t>Walter Gargano</t>
  </si>
  <si>
    <t>78</t>
  </si>
  <si>
    <t>Cristian Rodriguez</t>
  </si>
  <si>
    <t>78x</t>
  </si>
  <si>
    <t>Ignacio Gonzalez</t>
  </si>
  <si>
    <t>79</t>
  </si>
  <si>
    <t>Sebastian Eguren</t>
  </si>
  <si>
    <t>80</t>
  </si>
  <si>
    <t>Alvaro Pereira</t>
  </si>
  <si>
    <t>81</t>
  </si>
  <si>
    <t>Diego Perez</t>
  </si>
  <si>
    <t>82</t>
  </si>
  <si>
    <t>Nicolas Lodeiro</t>
  </si>
  <si>
    <t>83</t>
  </si>
  <si>
    <t>Edinson Cavani</t>
  </si>
  <si>
    <t>84</t>
  </si>
  <si>
    <t>Luis Suarez</t>
  </si>
  <si>
    <t>85</t>
  </si>
  <si>
    <t>Diego Forlan</t>
  </si>
  <si>
    <t>86</t>
  </si>
  <si>
    <t>Sebastian Abreu</t>
  </si>
  <si>
    <t>87</t>
  </si>
  <si>
    <t>France</t>
  </si>
  <si>
    <t>88</t>
  </si>
  <si>
    <t>89</t>
  </si>
  <si>
    <t>Hugo Lloris</t>
  </si>
  <si>
    <t>90</t>
  </si>
  <si>
    <t>Steve Mandanda</t>
  </si>
  <si>
    <t>91</t>
  </si>
  <si>
    <t>William Gallas</t>
  </si>
  <si>
    <t>92</t>
  </si>
  <si>
    <t>Eric Abidal</t>
  </si>
  <si>
    <t>93</t>
  </si>
  <si>
    <t>Bacary Sagna</t>
  </si>
  <si>
    <t>94</t>
  </si>
  <si>
    <t>Patrice Evra</t>
  </si>
  <si>
    <t>95</t>
  </si>
  <si>
    <t>Lassana Diarra</t>
  </si>
  <si>
    <t>95x</t>
  </si>
  <si>
    <t>Mathieu Valbuena</t>
  </si>
  <si>
    <t>96</t>
  </si>
  <si>
    <t>Jeremy Toulalan</t>
  </si>
  <si>
    <t>97</t>
  </si>
  <si>
    <t>Alou Diarra</t>
  </si>
  <si>
    <t>98</t>
  </si>
  <si>
    <t>Yoann Gourcuff</t>
  </si>
  <si>
    <t>99</t>
  </si>
  <si>
    <t>Florent Malouda</t>
  </si>
  <si>
    <t>100</t>
  </si>
  <si>
    <t>Franck Ribery</t>
  </si>
  <si>
    <t>101</t>
  </si>
  <si>
    <t>Sidney Govou</t>
  </si>
  <si>
    <t>102</t>
  </si>
  <si>
    <t>Nicolas Anelka</t>
  </si>
  <si>
    <t>103</t>
  </si>
  <si>
    <t>Thierry Henry</t>
  </si>
  <si>
    <t>104</t>
  </si>
  <si>
    <t>Karim Benzema</t>
  </si>
  <si>
    <t>104x</t>
  </si>
  <si>
    <t>Djibril Cisse</t>
  </si>
  <si>
    <t>105</t>
  </si>
  <si>
    <t>Andre-Pierre Gignac</t>
  </si>
  <si>
    <t>106</t>
  </si>
  <si>
    <t>Argentina</t>
  </si>
  <si>
    <t>107</t>
  </si>
  <si>
    <t>108</t>
  </si>
  <si>
    <t>Sergio Romero</t>
  </si>
  <si>
    <t>109</t>
  </si>
  <si>
    <t>Martin Demichelis</t>
  </si>
  <si>
    <t>110</t>
  </si>
  <si>
    <t>Gabriel Heinze</t>
  </si>
  <si>
    <t>111</t>
  </si>
  <si>
    <t>Walter Samuel</t>
  </si>
  <si>
    <t>112</t>
  </si>
  <si>
    <t>Nicolas Otamendi</t>
  </si>
  <si>
    <t>113</t>
  </si>
  <si>
    <t>Javier Zanetti</t>
  </si>
  <si>
    <t>113x</t>
  </si>
  <si>
    <t>Nicolas Burdisso</t>
  </si>
  <si>
    <t>114</t>
  </si>
  <si>
    <t>Esteban Cambiasso</t>
  </si>
  <si>
    <t>114x</t>
  </si>
  <si>
    <t>Mario Bolatti</t>
  </si>
  <si>
    <t>115</t>
  </si>
  <si>
    <t>Fernando Gago</t>
  </si>
  <si>
    <t>115x</t>
  </si>
  <si>
    <t>Javier Pastore</t>
  </si>
  <si>
    <t>116</t>
  </si>
  <si>
    <t>Javier Mascherano</t>
  </si>
  <si>
    <t>117</t>
  </si>
  <si>
    <t>Maxi Rodriguez</t>
  </si>
  <si>
    <t>118</t>
  </si>
  <si>
    <t>Juan Sebastian Veron</t>
  </si>
  <si>
    <t>119</t>
  </si>
  <si>
    <t>Angel Di Maria</t>
  </si>
  <si>
    <t>120</t>
  </si>
  <si>
    <t>Gonzalo Higuain</t>
  </si>
  <si>
    <t>121</t>
  </si>
  <si>
    <t>Sergio Agüero</t>
  </si>
  <si>
    <t>122</t>
  </si>
  <si>
    <t>Lionel Messi</t>
  </si>
  <si>
    <t>123</t>
  </si>
  <si>
    <t>Diego Milito</t>
  </si>
  <si>
    <t>124</t>
  </si>
  <si>
    <t>Carlos Tevez</t>
  </si>
  <si>
    <t>125</t>
  </si>
  <si>
    <t>Nigeria</t>
  </si>
  <si>
    <t>126</t>
  </si>
  <si>
    <t>127</t>
  </si>
  <si>
    <t>Vincent Enyeama</t>
  </si>
  <si>
    <t>128</t>
  </si>
  <si>
    <t>Joseph Yobo</t>
  </si>
  <si>
    <t>129</t>
  </si>
  <si>
    <t>Taye Taiwo</t>
  </si>
  <si>
    <t>130</t>
  </si>
  <si>
    <t>Obinna Nwaneri</t>
  </si>
  <si>
    <t>130x</t>
  </si>
  <si>
    <t>Rabiu Afolabi</t>
  </si>
  <si>
    <t>131</t>
  </si>
  <si>
    <t>Chidi Odiah</t>
  </si>
  <si>
    <t>132</t>
  </si>
  <si>
    <t>Onyekachi Apam</t>
  </si>
  <si>
    <t>132x</t>
  </si>
  <si>
    <t>Uwa Echiejile</t>
  </si>
  <si>
    <t>133</t>
  </si>
  <si>
    <t>Danny Shittu</t>
  </si>
  <si>
    <t>134</t>
  </si>
  <si>
    <t>Ayila Yussuf</t>
  </si>
  <si>
    <t>135</t>
  </si>
  <si>
    <t>John Obi Mikel</t>
  </si>
  <si>
    <t>135x</t>
  </si>
  <si>
    <t>Sani Kaita</t>
  </si>
  <si>
    <t>136</t>
  </si>
  <si>
    <t>Seyi Olofinjana</t>
  </si>
  <si>
    <t>136x</t>
  </si>
  <si>
    <t>Dickson Etuhu</t>
  </si>
  <si>
    <t>137</t>
  </si>
  <si>
    <t>Kalu Uche</t>
  </si>
  <si>
    <t>138</t>
  </si>
  <si>
    <t>Peter Odemwingie</t>
  </si>
  <si>
    <t>139</t>
  </si>
  <si>
    <t>Nwankwo Kanu</t>
  </si>
  <si>
    <t>140</t>
  </si>
  <si>
    <t>Chinedu Obasi Ogbuke</t>
  </si>
  <si>
    <t>141</t>
  </si>
  <si>
    <t>Victor Obinna</t>
  </si>
  <si>
    <t>142</t>
  </si>
  <si>
    <t>Obafemi Martins</t>
  </si>
  <si>
    <t>143</t>
  </si>
  <si>
    <t>Yakubu Aiyegbeni</t>
  </si>
  <si>
    <t>144</t>
  </si>
  <si>
    <t>Korea Rebublic</t>
  </si>
  <si>
    <t>145</t>
  </si>
  <si>
    <t>146</t>
  </si>
  <si>
    <t>Lee Woon-Jae</t>
  </si>
  <si>
    <t>147</t>
  </si>
  <si>
    <t>Jung Sung-Ryong</t>
  </si>
  <si>
    <t>148</t>
  </si>
  <si>
    <t>Cho Yong-Hyung</t>
  </si>
  <si>
    <t>149</t>
  </si>
  <si>
    <t>Kang Min-Soo</t>
  </si>
  <si>
    <t>150</t>
  </si>
  <si>
    <t>Lee Jung-Soo</t>
  </si>
  <si>
    <t>151</t>
  </si>
  <si>
    <t>Kim Dong-Jin</t>
  </si>
  <si>
    <t>152</t>
  </si>
  <si>
    <t>Oh Beom-Seok</t>
  </si>
  <si>
    <t>153</t>
  </si>
  <si>
    <t>Lee Young-Pyo</t>
  </si>
  <si>
    <t>154</t>
  </si>
  <si>
    <t>Park Ji-Sung</t>
  </si>
  <si>
    <t>155</t>
  </si>
  <si>
    <t>Cho Won-Hee</t>
  </si>
  <si>
    <t>155x</t>
  </si>
  <si>
    <t>Cha Du-Ri</t>
  </si>
  <si>
    <t>156</t>
  </si>
  <si>
    <t>Lee Chung-Yong</t>
  </si>
  <si>
    <t>157</t>
  </si>
  <si>
    <t>Ki Sung-Yueng</t>
  </si>
  <si>
    <t>158</t>
  </si>
  <si>
    <t>Kim Nam-Il</t>
  </si>
  <si>
    <t>159</t>
  </si>
  <si>
    <t>Kim Do-Heon</t>
  </si>
  <si>
    <t>159x</t>
  </si>
  <si>
    <t>Kim Jung-Woo</t>
  </si>
  <si>
    <t>160</t>
  </si>
  <si>
    <t>Seol Ki-Hyeon</t>
  </si>
  <si>
    <t>160x</t>
  </si>
  <si>
    <t>Ahn Jung-Hwan</t>
  </si>
  <si>
    <t>161</t>
  </si>
  <si>
    <t>Park Chu-Young</t>
  </si>
  <si>
    <t>162</t>
  </si>
  <si>
    <t>Lee Keun-Ho</t>
  </si>
  <si>
    <t>162x</t>
  </si>
  <si>
    <t>Yeom Ki-Hun</t>
  </si>
  <si>
    <t>163</t>
  </si>
  <si>
    <t>Hellas</t>
  </si>
  <si>
    <t>164</t>
  </si>
  <si>
    <t>165</t>
  </si>
  <si>
    <t>Alexandros Tzorvas</t>
  </si>
  <si>
    <t>166</t>
  </si>
  <si>
    <t>Sotirios Kyrgiakos</t>
  </si>
  <si>
    <t>167</t>
  </si>
  <si>
    <t>Vangelis Moras</t>
  </si>
  <si>
    <t>168</t>
  </si>
  <si>
    <t>Sokratis Papastathopoulos</t>
  </si>
  <si>
    <t>169</t>
  </si>
  <si>
    <t>Christos Patsatzoglou</t>
  </si>
  <si>
    <t>170</t>
  </si>
  <si>
    <t>Avraam Papadopoulos</t>
  </si>
  <si>
    <t>171</t>
  </si>
  <si>
    <t>Vasilis Torosidis</t>
  </si>
  <si>
    <t>172</t>
  </si>
  <si>
    <t>Georgios Seitaridis</t>
  </si>
  <si>
    <t>173</t>
  </si>
  <si>
    <t>Alexandros Tziolis</t>
  </si>
  <si>
    <t>174</t>
  </si>
  <si>
    <t>Angelos Basinas</t>
  </si>
  <si>
    <t>174x</t>
  </si>
  <si>
    <t>Athanasios Prittas</t>
  </si>
  <si>
    <t>175</t>
  </si>
  <si>
    <t>Kostas Katsouranis</t>
  </si>
  <si>
    <t>176</t>
  </si>
  <si>
    <t>Giorgos Karagounis</t>
  </si>
  <si>
    <t>177</t>
  </si>
  <si>
    <t>Sotiris Ninis</t>
  </si>
  <si>
    <t>178</t>
  </si>
  <si>
    <t>Dimitris Salpingidis</t>
  </si>
  <si>
    <t>179</t>
  </si>
  <si>
    <t>Theofanis Gekas</t>
  </si>
  <si>
    <t>180</t>
  </si>
  <si>
    <t>Georgios Samaras</t>
  </si>
  <si>
    <t>181</t>
  </si>
  <si>
    <t>Angelos Charisteas</t>
  </si>
  <si>
    <t>182</t>
  </si>
  <si>
    <t>England</t>
  </si>
  <si>
    <t>183</t>
  </si>
  <si>
    <t>184</t>
  </si>
  <si>
    <t>David James</t>
  </si>
  <si>
    <t>185</t>
  </si>
  <si>
    <t>John Terry</t>
  </si>
  <si>
    <t>186</t>
  </si>
  <si>
    <t>Rio Ferdinand</t>
  </si>
  <si>
    <t>186x</t>
  </si>
  <si>
    <t>Ledley King</t>
  </si>
  <si>
    <t>187</t>
  </si>
  <si>
    <t>Glen Johnson</t>
  </si>
  <si>
    <t>188</t>
  </si>
  <si>
    <t>Ashley Cole</t>
  </si>
  <si>
    <t>189</t>
  </si>
  <si>
    <t>Matthew Upson</t>
  </si>
  <si>
    <t>190</t>
  </si>
  <si>
    <t>David Beckham</t>
  </si>
  <si>
    <t>190x</t>
  </si>
  <si>
    <t>Jamie Carragher</t>
  </si>
  <si>
    <t>191</t>
  </si>
  <si>
    <t>Frank Lampard</t>
  </si>
  <si>
    <t>192</t>
  </si>
  <si>
    <t>Steven Gerrard</t>
  </si>
  <si>
    <t>193</t>
  </si>
  <si>
    <t>Aaron Lennon</t>
  </si>
  <si>
    <t>194</t>
  </si>
  <si>
    <t>Gareth Barry</t>
  </si>
  <si>
    <t>195</t>
  </si>
  <si>
    <t>Shaun Wright-Phillips</t>
  </si>
  <si>
    <t>196</t>
  </si>
  <si>
    <t>Theo Walcott</t>
  </si>
  <si>
    <t>196x</t>
  </si>
  <si>
    <t>James Milner</t>
  </si>
  <si>
    <t>197</t>
  </si>
  <si>
    <t>Emile Heskey</t>
  </si>
  <si>
    <t>198</t>
  </si>
  <si>
    <t>Wayne Rooney</t>
  </si>
  <si>
    <t>199</t>
  </si>
  <si>
    <t>Jermain Defoe</t>
  </si>
  <si>
    <t>200</t>
  </si>
  <si>
    <t>Peter Crouch</t>
  </si>
  <si>
    <t>201</t>
  </si>
  <si>
    <t>USA</t>
  </si>
  <si>
    <t>202</t>
  </si>
  <si>
    <t>203</t>
  </si>
  <si>
    <t>Tim Howard</t>
  </si>
  <si>
    <t>204</t>
  </si>
  <si>
    <t>Carlos Bocanegra</t>
  </si>
  <si>
    <t>205</t>
  </si>
  <si>
    <t>Steve Cherundolo</t>
  </si>
  <si>
    <t>206</t>
  </si>
  <si>
    <t>Jay Demerit</t>
  </si>
  <si>
    <t>207</t>
  </si>
  <si>
    <t>Jonathan Bornstein</t>
  </si>
  <si>
    <t>208</t>
  </si>
  <si>
    <t>Jonathan Spector</t>
  </si>
  <si>
    <t>209</t>
  </si>
  <si>
    <t>Oguchi Onyewu</t>
  </si>
  <si>
    <t>210</t>
  </si>
  <si>
    <t>Michael Bradley</t>
  </si>
  <si>
    <t>211</t>
  </si>
  <si>
    <t>Ricardo Clark</t>
  </si>
  <si>
    <t>212</t>
  </si>
  <si>
    <t>Benny Feilhaber</t>
  </si>
  <si>
    <t>213</t>
  </si>
  <si>
    <t>Maurice Edu</t>
  </si>
  <si>
    <t>214</t>
  </si>
  <si>
    <t>Stuart Holden</t>
  </si>
  <si>
    <t>215</t>
  </si>
  <si>
    <t>Robbie Rogers</t>
  </si>
  <si>
    <t>215x</t>
  </si>
  <si>
    <t>Edson Buddle</t>
  </si>
  <si>
    <t>216</t>
  </si>
  <si>
    <t>Clint Dempsey</t>
  </si>
  <si>
    <t>217</t>
  </si>
  <si>
    <t>Damarcus Beasley</t>
  </si>
  <si>
    <t>218</t>
  </si>
  <si>
    <t>Landon Donovan</t>
  </si>
  <si>
    <t>219</t>
  </si>
  <si>
    <t>Jozy Altidore</t>
  </si>
  <si>
    <t>220</t>
  </si>
  <si>
    <t>Algérie</t>
  </si>
  <si>
    <t>221</t>
  </si>
  <si>
    <t>222</t>
  </si>
  <si>
    <t>Faouzi Chaouchi</t>
  </si>
  <si>
    <t>223</t>
  </si>
  <si>
    <t>Lounes Gaouaoui</t>
  </si>
  <si>
    <t>224</t>
  </si>
  <si>
    <t>Anthar Yahia</t>
  </si>
  <si>
    <t>225</t>
  </si>
  <si>
    <t>Nadir Belhadj</t>
  </si>
  <si>
    <t>226</t>
  </si>
  <si>
    <t>Madjid Bougherra</t>
  </si>
  <si>
    <t>227</t>
  </si>
  <si>
    <t>Rafik Halliche</t>
  </si>
  <si>
    <t>228</t>
  </si>
  <si>
    <t>Hassan Yebda</t>
  </si>
  <si>
    <t>229</t>
  </si>
  <si>
    <t>Yazid Mansouri</t>
  </si>
  <si>
    <t>230</t>
  </si>
  <si>
    <t>Yacine Bezzaz</t>
  </si>
  <si>
    <t>230x</t>
  </si>
  <si>
    <t>Ryad Boudebouz</t>
  </si>
  <si>
    <t>231</t>
  </si>
  <si>
    <t>Khaled Lemmouchia</t>
  </si>
  <si>
    <t>231x</t>
  </si>
  <si>
    <t>Djamel Abdoun</t>
  </si>
  <si>
    <t>232</t>
  </si>
  <si>
    <t>Karim Ziani</t>
  </si>
  <si>
    <t>233</t>
  </si>
  <si>
    <t>Mourad Meghni</t>
  </si>
  <si>
    <t>233x</t>
  </si>
  <si>
    <t>Mehdi Lacen</t>
  </si>
  <si>
    <t>234</t>
  </si>
  <si>
    <t>Hameur Bouazza</t>
  </si>
  <si>
    <t>234x</t>
  </si>
  <si>
    <t>Foued Kadir</t>
  </si>
  <si>
    <t>235</t>
  </si>
  <si>
    <t>Karim Matmour</t>
  </si>
  <si>
    <t>236</t>
  </si>
  <si>
    <t>Abdelkader Ghezzal</t>
  </si>
  <si>
    <t>237</t>
  </si>
  <si>
    <t>Rafik Saifi</t>
  </si>
  <si>
    <t>238</t>
  </si>
  <si>
    <t>Rafik Djebbour</t>
  </si>
  <si>
    <t>239</t>
  </si>
  <si>
    <t>Slovenija</t>
  </si>
  <si>
    <t>240</t>
  </si>
  <si>
    <t>241</t>
  </si>
  <si>
    <t>Samir Handanovic</t>
  </si>
  <si>
    <t>242</t>
  </si>
  <si>
    <t>Bostjan Cesar</t>
  </si>
  <si>
    <t>243</t>
  </si>
  <si>
    <t>Miso Brecko</t>
  </si>
  <si>
    <t>244</t>
  </si>
  <si>
    <t>Marko Suler</t>
  </si>
  <si>
    <t>245</t>
  </si>
  <si>
    <t>Bojan Jokic</t>
  </si>
  <si>
    <t>246</t>
  </si>
  <si>
    <t>Branko Ilic</t>
  </si>
  <si>
    <t>247</t>
  </si>
  <si>
    <t>Andraz Kirm</t>
  </si>
  <si>
    <t>248</t>
  </si>
  <si>
    <t>Robert Koren</t>
  </si>
  <si>
    <t>249</t>
  </si>
  <si>
    <t>Aleksandar Radosavljevic</t>
  </si>
  <si>
    <t>250</t>
  </si>
  <si>
    <t>Andrej Komac</t>
  </si>
  <si>
    <t>251</t>
  </si>
  <si>
    <t>Rene Krhin</t>
  </si>
  <si>
    <t>252</t>
  </si>
  <si>
    <t>Mirnes Sisic</t>
  </si>
  <si>
    <t>252x</t>
  </si>
  <si>
    <t>Dalibor Stevanovic</t>
  </si>
  <si>
    <t>253</t>
  </si>
  <si>
    <t>Nejc Pecnik</t>
  </si>
  <si>
    <t>254</t>
  </si>
  <si>
    <t>Zlatan Ljubijankic</t>
  </si>
  <si>
    <t>255</t>
  </si>
  <si>
    <t>Valter Birsa</t>
  </si>
  <si>
    <t>256</t>
  </si>
  <si>
    <t>Milivoje Novakovic</t>
  </si>
  <si>
    <t>257</t>
  </si>
  <si>
    <t>Zlatko Dedic</t>
  </si>
  <si>
    <t>258</t>
  </si>
  <si>
    <t>Deutschland</t>
  </si>
  <si>
    <t>259</t>
  </si>
  <si>
    <t>260</t>
  </si>
  <si>
    <t>Rene Adler</t>
  </si>
  <si>
    <t>260x</t>
  </si>
  <si>
    <t>Manuel Neuer</t>
  </si>
  <si>
    <t>261</t>
  </si>
  <si>
    <t>Tim Wiese</t>
  </si>
  <si>
    <t>261x</t>
  </si>
  <si>
    <t>Jorg Butt</t>
  </si>
  <si>
    <t>262</t>
  </si>
  <si>
    <t>Per Mertesacker</t>
  </si>
  <si>
    <t>263</t>
  </si>
  <si>
    <t>Philipp Lahm</t>
  </si>
  <si>
    <t>264</t>
  </si>
  <si>
    <t>Heiko Westermann</t>
  </si>
  <si>
    <t>265</t>
  </si>
  <si>
    <t>Serdar Tasci</t>
  </si>
  <si>
    <t>266</t>
  </si>
  <si>
    <t>Arne Friedrich</t>
  </si>
  <si>
    <t>267</t>
  </si>
  <si>
    <t>Simon Rolfes</t>
  </si>
  <si>
    <t>267x</t>
  </si>
  <si>
    <t>Toni Kroos</t>
  </si>
  <si>
    <t>268</t>
  </si>
  <si>
    <t>Michael Ballack</t>
  </si>
  <si>
    <t>268x</t>
  </si>
  <si>
    <t>Sami Khedira</t>
  </si>
  <si>
    <t>269</t>
  </si>
  <si>
    <t>Thomas Hitzlsperger</t>
  </si>
  <si>
    <t>269x</t>
  </si>
  <si>
    <t>Thomas Muller</t>
  </si>
  <si>
    <t>270</t>
  </si>
  <si>
    <t>Bastian Schweinsteiger</t>
  </si>
  <si>
    <t>271</t>
  </si>
  <si>
    <t>Piotr Trochowski</t>
  </si>
  <si>
    <t>272</t>
  </si>
  <si>
    <t>Mesut Özil</t>
  </si>
  <si>
    <t>273</t>
  </si>
  <si>
    <t>Stefan Kiessling</t>
  </si>
  <si>
    <t>274</t>
  </si>
  <si>
    <t>Lukas Podolski</t>
  </si>
  <si>
    <t>275</t>
  </si>
  <si>
    <t>Miroslav Klose</t>
  </si>
  <si>
    <t>276</t>
  </si>
  <si>
    <t>Mario Gomez</t>
  </si>
  <si>
    <t>277</t>
  </si>
  <si>
    <t>Australia</t>
  </si>
  <si>
    <t>278</t>
  </si>
  <si>
    <t>279</t>
  </si>
  <si>
    <t>Mark Schwarzer</t>
  </si>
  <si>
    <t>280</t>
  </si>
  <si>
    <t>Scott Chipperfield</t>
  </si>
  <si>
    <t>281</t>
  </si>
  <si>
    <t>Lucas Neill</t>
  </si>
  <si>
    <t>282</t>
  </si>
  <si>
    <t>Patrick Kisnorbo</t>
  </si>
  <si>
    <t>282x</t>
  </si>
  <si>
    <t>Craig Moore</t>
  </si>
  <si>
    <t>283</t>
  </si>
  <si>
    <t>Rhys Williams</t>
  </si>
  <si>
    <t>283x</t>
  </si>
  <si>
    <t>Michael Beauchamp</t>
  </si>
  <si>
    <t>284</t>
  </si>
  <si>
    <t>David Carney</t>
  </si>
  <si>
    <t>285</t>
  </si>
  <si>
    <t>Vincenzo Grella</t>
  </si>
  <si>
    <t>286</t>
  </si>
  <si>
    <t>Luke Wilkshire</t>
  </si>
  <si>
    <t>287</t>
  </si>
  <si>
    <t>Carl Valeri</t>
  </si>
  <si>
    <t>288</t>
  </si>
  <si>
    <t>Jason Culina</t>
  </si>
  <si>
    <t>289</t>
  </si>
  <si>
    <t>Mark Bresciano</t>
  </si>
  <si>
    <t>290</t>
  </si>
  <si>
    <t>Tim Cahill</t>
  </si>
  <si>
    <t>291</t>
  </si>
  <si>
    <t>Brett Holman</t>
  </si>
  <si>
    <t>292</t>
  </si>
  <si>
    <t>Brett Emerton</t>
  </si>
  <si>
    <t>293</t>
  </si>
  <si>
    <t>Harry Kewell</t>
  </si>
  <si>
    <t>294</t>
  </si>
  <si>
    <t>Joshua Kennedy</t>
  </si>
  <si>
    <t>295</t>
  </si>
  <si>
    <t>Scott McDonald</t>
  </si>
  <si>
    <t>295x</t>
  </si>
  <si>
    <t>Nikita Rukavytsya</t>
  </si>
  <si>
    <t>296</t>
  </si>
  <si>
    <t>Srbija</t>
  </si>
  <si>
    <t>297</t>
  </si>
  <si>
    <t>298</t>
  </si>
  <si>
    <t>Vladimir Stojkovic</t>
  </si>
  <si>
    <t>299</t>
  </si>
  <si>
    <t>Nemanja Vidic</t>
  </si>
  <si>
    <t>300</t>
  </si>
  <si>
    <t>Branislav Ivanovic</t>
  </si>
  <si>
    <t>301</t>
  </si>
  <si>
    <t>Ivica Dragutinovic</t>
  </si>
  <si>
    <t>301x</t>
  </si>
  <si>
    <t>Ivan Obradovic</t>
  </si>
  <si>
    <t>302</t>
  </si>
  <si>
    <t>Antonio Rukavina</t>
  </si>
  <si>
    <t>303</t>
  </si>
  <si>
    <t>Aleksandar Lukovic</t>
  </si>
  <si>
    <t>304</t>
  </si>
  <si>
    <t>Aleksandar Kolarov</t>
  </si>
  <si>
    <t>305</t>
  </si>
  <si>
    <t>Neven Subotic</t>
  </si>
  <si>
    <t>306</t>
  </si>
  <si>
    <t>Zdravko Kuzmanovic</t>
  </si>
  <si>
    <t>307</t>
  </si>
  <si>
    <t>Dejan Stankovic</t>
  </si>
  <si>
    <t>308</t>
  </si>
  <si>
    <t>Nenad Milijas</t>
  </si>
  <si>
    <t>309</t>
  </si>
  <si>
    <t>Milos Krasic</t>
  </si>
  <si>
    <t>310</t>
  </si>
  <si>
    <t>Gojko Kacar</t>
  </si>
  <si>
    <t>311</t>
  </si>
  <si>
    <t>Marko Pantelic</t>
  </si>
  <si>
    <t>312</t>
  </si>
  <si>
    <t>Milan Jovanovic</t>
  </si>
  <si>
    <t>313</t>
  </si>
  <si>
    <t>Nikola Zigic</t>
  </si>
  <si>
    <t>314</t>
  </si>
  <si>
    <t>Danko Lazovic</t>
  </si>
  <si>
    <t>315</t>
  </si>
  <si>
    <t>Ghana</t>
  </si>
  <si>
    <t>316</t>
  </si>
  <si>
    <t>317</t>
  </si>
  <si>
    <t>Richard Kingson</t>
  </si>
  <si>
    <t>318</t>
  </si>
  <si>
    <t>John Mensah</t>
  </si>
  <si>
    <t>319</t>
  </si>
  <si>
    <t>John Pantsil</t>
  </si>
  <si>
    <t>320</t>
  </si>
  <si>
    <t>Eric Addo</t>
  </si>
  <si>
    <t>320x</t>
  </si>
  <si>
    <t>Jonathan Mensah</t>
  </si>
  <si>
    <t>321</t>
  </si>
  <si>
    <t>Harrison Afful</t>
  </si>
  <si>
    <t>321x</t>
  </si>
  <si>
    <t>Isaac Vorsah</t>
  </si>
  <si>
    <t>322</t>
  </si>
  <si>
    <t>Samuel Inkoom</t>
  </si>
  <si>
    <t>323</t>
  </si>
  <si>
    <t>Hans Sarpei</t>
  </si>
  <si>
    <t>324</t>
  </si>
  <si>
    <t>Stephen Appiah</t>
  </si>
  <si>
    <t>325</t>
  </si>
  <si>
    <t>Michael Essien</t>
  </si>
  <si>
    <t>325x</t>
  </si>
  <si>
    <t>Kevin-Prince Boateng</t>
  </si>
  <si>
    <t>326</t>
  </si>
  <si>
    <t>Anthony Annan</t>
  </si>
  <si>
    <t>327</t>
  </si>
  <si>
    <t>Sulley Muntari</t>
  </si>
  <si>
    <t>328</t>
  </si>
  <si>
    <t>Kwadwo Asamoah</t>
  </si>
  <si>
    <t>329</t>
  </si>
  <si>
    <t>Haminu Dramani</t>
  </si>
  <si>
    <t>329x</t>
  </si>
  <si>
    <t>Derek Boateng</t>
  </si>
  <si>
    <t>330</t>
  </si>
  <si>
    <t>Andre Ayew</t>
  </si>
  <si>
    <t>331</t>
  </si>
  <si>
    <t>Asamoah Gyan</t>
  </si>
  <si>
    <t>332</t>
  </si>
  <si>
    <t>Matthew Amoah</t>
  </si>
  <si>
    <t>333</t>
  </si>
  <si>
    <t>Dominic Adiyiah</t>
  </si>
  <si>
    <t>334</t>
  </si>
  <si>
    <t>Nederland</t>
  </si>
  <si>
    <t>335</t>
  </si>
  <si>
    <t>336</t>
  </si>
  <si>
    <t>Maarten Stekelenburg</t>
  </si>
  <si>
    <t>337</t>
  </si>
  <si>
    <t>Giovanni van Bronckhorst</t>
  </si>
  <si>
    <t>338</t>
  </si>
  <si>
    <t>Joris Mathijsen</t>
  </si>
  <si>
    <t>339</t>
  </si>
  <si>
    <t>John Heitinga</t>
  </si>
  <si>
    <t>340</t>
  </si>
  <si>
    <t>Andre Ooijer</t>
  </si>
  <si>
    <t>341</t>
  </si>
  <si>
    <t>Gregory van der Wiel</t>
  </si>
  <si>
    <t>342</t>
  </si>
  <si>
    <t>Mark van Bommel</t>
  </si>
  <si>
    <t>343</t>
  </si>
  <si>
    <t>Nigel de Jong</t>
  </si>
  <si>
    <t>344</t>
  </si>
  <si>
    <t>Demy de Zeeuw</t>
  </si>
  <si>
    <t>345</t>
  </si>
  <si>
    <t>Rafael van der Vaart</t>
  </si>
  <si>
    <t>346</t>
  </si>
  <si>
    <t>Wesley Sneijder</t>
  </si>
  <si>
    <t>347</t>
  </si>
  <si>
    <t>Ibrahim Afellay</t>
  </si>
  <si>
    <t>348</t>
  </si>
  <si>
    <t>Arjen Robben</t>
  </si>
  <si>
    <t>349</t>
  </si>
  <si>
    <t>Eljero Elia</t>
  </si>
  <si>
    <t>350</t>
  </si>
  <si>
    <t>Robin van Persie</t>
  </si>
  <si>
    <t>351</t>
  </si>
  <si>
    <t>Dirk Kuyt</t>
  </si>
  <si>
    <t>352</t>
  </si>
  <si>
    <t>Klaas-Jan Huntelaar</t>
  </si>
  <si>
    <t>353</t>
  </si>
  <si>
    <t>Danmark</t>
  </si>
  <si>
    <t>354</t>
  </si>
  <si>
    <t>355</t>
  </si>
  <si>
    <t>Thomas Sørensen</t>
  </si>
  <si>
    <t>356</t>
  </si>
  <si>
    <t>Daniel Agger</t>
  </si>
  <si>
    <t>357</t>
  </si>
  <si>
    <t>Lars Jacobsen</t>
  </si>
  <si>
    <t>358</t>
  </si>
  <si>
    <t>Simon Kjaer</t>
  </si>
  <si>
    <t>359</t>
  </si>
  <si>
    <t>Michael Jakobsen</t>
  </si>
  <si>
    <t>359x</t>
  </si>
  <si>
    <t>Per Kroldrup</t>
  </si>
  <si>
    <t>360</t>
  </si>
  <si>
    <t>William Kvist</t>
  </si>
  <si>
    <t>361</t>
  </si>
  <si>
    <t>Christian Poulsen</t>
  </si>
  <si>
    <t>362</t>
  </si>
  <si>
    <t>Michael Silberbauer</t>
  </si>
  <si>
    <t>362x</t>
  </si>
  <si>
    <t>Christian Eriksen</t>
  </si>
  <si>
    <t>363</t>
  </si>
  <si>
    <t>Daniel Jensen</t>
  </si>
  <si>
    <t>364</t>
  </si>
  <si>
    <t>Jakob Poulsen</t>
  </si>
  <si>
    <t>365</t>
  </si>
  <si>
    <t>Thomas Kahlenberg</t>
  </si>
  <si>
    <t>366</t>
  </si>
  <si>
    <t>Martin Jørgensen</t>
  </si>
  <si>
    <t>367</t>
  </si>
  <si>
    <t>Dennis Rommedahl</t>
  </si>
  <si>
    <t>368</t>
  </si>
  <si>
    <t>Jesper Grønkjær</t>
  </si>
  <si>
    <t>369</t>
  </si>
  <si>
    <t>Soren Larsen</t>
  </si>
  <si>
    <t>370</t>
  </si>
  <si>
    <t>Nicklas Bendtner</t>
  </si>
  <si>
    <t>371</t>
  </si>
  <si>
    <t>Jon Dahl Tomasson</t>
  </si>
  <si>
    <t>372</t>
  </si>
  <si>
    <t>Japan</t>
  </si>
  <si>
    <t>373</t>
  </si>
  <si>
    <t>374</t>
  </si>
  <si>
    <t>Eiji Kawashima</t>
  </si>
  <si>
    <t>375</t>
  </si>
  <si>
    <t>Seigo Narazaki</t>
  </si>
  <si>
    <t>376</t>
  </si>
  <si>
    <t>Yuji Nakazawa</t>
  </si>
  <si>
    <t>377</t>
  </si>
  <si>
    <t>Marcus Tulio Tanaka</t>
  </si>
  <si>
    <t>378</t>
  </si>
  <si>
    <t>Atsuto Uchida</t>
  </si>
  <si>
    <t>379</t>
  </si>
  <si>
    <t>Yasuyuki Konno</t>
  </si>
  <si>
    <t>380</t>
  </si>
  <si>
    <t>Yuto Nagatomo</t>
  </si>
  <si>
    <t>381</t>
  </si>
  <si>
    <t>Yuki Abe</t>
  </si>
  <si>
    <t>382</t>
  </si>
  <si>
    <t>Hideo Hashimoto</t>
  </si>
  <si>
    <t>382x</t>
  </si>
  <si>
    <t>Junichi Inamoto</t>
  </si>
  <si>
    <t>383</t>
  </si>
  <si>
    <t>Keisuke Honda</t>
  </si>
  <si>
    <t>384</t>
  </si>
  <si>
    <t>Makoto Hasebe</t>
  </si>
  <si>
    <t>385</t>
  </si>
  <si>
    <t>Kengo Nakamura</t>
  </si>
  <si>
    <t>386</t>
  </si>
  <si>
    <t>Daisuke Matsui</t>
  </si>
  <si>
    <t>387</t>
  </si>
  <si>
    <t>Yasuhito Endo</t>
  </si>
  <si>
    <t>388</t>
  </si>
  <si>
    <t>Shunsuke Nakamura</t>
  </si>
  <si>
    <t>389</t>
  </si>
  <si>
    <t>Shinji Okazaki</t>
  </si>
  <si>
    <t>390</t>
  </si>
  <si>
    <t>Yoshito Okubo</t>
  </si>
  <si>
    <t>391</t>
  </si>
  <si>
    <t>Cameroun</t>
  </si>
  <si>
    <t>392</t>
  </si>
  <si>
    <t>393</t>
  </si>
  <si>
    <t>Idriss Kameni</t>
  </si>
  <si>
    <t>394</t>
  </si>
  <si>
    <t>Rigobert Song</t>
  </si>
  <si>
    <t>395</t>
  </si>
  <si>
    <t>Andre Bikey</t>
  </si>
  <si>
    <t>395x</t>
  </si>
  <si>
    <t>Aurelien Chedjou</t>
  </si>
  <si>
    <t>396</t>
  </si>
  <si>
    <t>Geremi Njitap</t>
  </si>
  <si>
    <t>397</t>
  </si>
  <si>
    <t>Nicolas N'Koulou</t>
  </si>
  <si>
    <t>398</t>
  </si>
  <si>
    <t>Benoit Assou-Ekotto</t>
  </si>
  <si>
    <t>399</t>
  </si>
  <si>
    <t>Alex Song</t>
  </si>
  <si>
    <t>400</t>
  </si>
  <si>
    <t>Stephane Mbia</t>
  </si>
  <si>
    <t>401</t>
  </si>
  <si>
    <t>Thimothee Atouba</t>
  </si>
  <si>
    <t>401x</t>
  </si>
  <si>
    <t>Joel Matip</t>
  </si>
  <si>
    <t>402</t>
  </si>
  <si>
    <t>Jean Makoun</t>
  </si>
  <si>
    <t>403</t>
  </si>
  <si>
    <t>Achille Emana</t>
  </si>
  <si>
    <t>404</t>
  </si>
  <si>
    <t>Landry N'Guemo</t>
  </si>
  <si>
    <t>405</t>
  </si>
  <si>
    <t>Eyong Enoh</t>
  </si>
  <si>
    <t>406</t>
  </si>
  <si>
    <t>Somen Tchoyi</t>
  </si>
  <si>
    <t>406x</t>
  </si>
  <si>
    <t>Georges Mandjeck</t>
  </si>
  <si>
    <t>407</t>
  </si>
  <si>
    <t>Paul Alo'o Efoulou</t>
  </si>
  <si>
    <t>407x</t>
  </si>
  <si>
    <t>Mohamadou Idrissou</t>
  </si>
  <si>
    <t>408</t>
  </si>
  <si>
    <t>Samuel Eto'o</t>
  </si>
  <si>
    <t>409</t>
  </si>
  <si>
    <t>Achille Webo</t>
  </si>
  <si>
    <t>410</t>
  </si>
  <si>
    <t>Italia</t>
  </si>
  <si>
    <t>411</t>
  </si>
  <si>
    <t>412</t>
  </si>
  <si>
    <t>Gianluigi Buffon</t>
  </si>
  <si>
    <t>413</t>
  </si>
  <si>
    <t>Fabio Cannavaro</t>
  </si>
  <si>
    <t>414</t>
  </si>
  <si>
    <t>Giorgio Chiellini</t>
  </si>
  <si>
    <t>415</t>
  </si>
  <si>
    <t>Fabio Grosso</t>
  </si>
  <si>
    <t>415x</t>
  </si>
  <si>
    <t>Christian Maggio</t>
  </si>
  <si>
    <t>416</t>
  </si>
  <si>
    <t>Gianluca Zambrotta</t>
  </si>
  <si>
    <t>417</t>
  </si>
  <si>
    <t>Nicola Legrottaglie</t>
  </si>
  <si>
    <t>417x</t>
  </si>
  <si>
    <t>Leonardo Bonucci</t>
  </si>
  <si>
    <t>418</t>
  </si>
  <si>
    <t>Domenico Criscito</t>
  </si>
  <si>
    <t>419</t>
  </si>
  <si>
    <t>Angelo Palombo</t>
  </si>
  <si>
    <t>420</t>
  </si>
  <si>
    <t>Daniele De Rossi</t>
  </si>
  <si>
    <t>421</t>
  </si>
  <si>
    <t>Gennaro Gattuso</t>
  </si>
  <si>
    <t>422</t>
  </si>
  <si>
    <t>Andrea Pirlo</t>
  </si>
  <si>
    <t>423</t>
  </si>
  <si>
    <t>Claudio Marchisio</t>
  </si>
  <si>
    <t>424</t>
  </si>
  <si>
    <t>Mauro Camoranesi</t>
  </si>
  <si>
    <t>425</t>
  </si>
  <si>
    <t>Antonio Di Natale</t>
  </si>
  <si>
    <t>426</t>
  </si>
  <si>
    <t>Marco Borriello</t>
  </si>
  <si>
    <t>426x</t>
  </si>
  <si>
    <t>Giampaolo Pazzini</t>
  </si>
  <si>
    <t>427</t>
  </si>
  <si>
    <t>Alberto Gilardino</t>
  </si>
  <si>
    <t>428</t>
  </si>
  <si>
    <t>Vincenzo Iaquinta</t>
  </si>
  <si>
    <t>429</t>
  </si>
  <si>
    <t>Paraguay</t>
  </si>
  <si>
    <t>430</t>
  </si>
  <si>
    <t>431</t>
  </si>
  <si>
    <t>Justo Villar</t>
  </si>
  <si>
    <t>432</t>
  </si>
  <si>
    <t>Denis Caniza</t>
  </si>
  <si>
    <t>433</t>
  </si>
  <si>
    <t>Paulo Da Silva</t>
  </si>
  <si>
    <t>434</t>
  </si>
  <si>
    <t>Julio Manzur</t>
  </si>
  <si>
    <t>434x</t>
  </si>
  <si>
    <t>Aureliano Torres</t>
  </si>
  <si>
    <t>435</t>
  </si>
  <si>
    <t>Julio Cesar Caceres</t>
  </si>
  <si>
    <t>436</t>
  </si>
  <si>
    <t>Dario Veron</t>
  </si>
  <si>
    <t>437</t>
  </si>
  <si>
    <t>Claudio Morel Rodriguez</t>
  </si>
  <si>
    <t>438</t>
  </si>
  <si>
    <t>Carlos Bonet</t>
  </si>
  <si>
    <t>439</t>
  </si>
  <si>
    <t>Cristian Riveros</t>
  </si>
  <si>
    <t>440</t>
  </si>
  <si>
    <t>Edgar Barreto</t>
  </si>
  <si>
    <t>441</t>
  </si>
  <si>
    <t>Enrique Vera</t>
  </si>
  <si>
    <t>442</t>
  </si>
  <si>
    <t>Victor Caceres</t>
  </si>
  <si>
    <t>443</t>
  </si>
  <si>
    <t>Jonathan Santana</t>
  </si>
  <si>
    <t>444</t>
  </si>
  <si>
    <t>Roque Santa Cruz</t>
  </si>
  <si>
    <t>445</t>
  </si>
  <si>
    <t>Nelson Valdez</t>
  </si>
  <si>
    <t>446</t>
  </si>
  <si>
    <t>Edgar Benitez</t>
  </si>
  <si>
    <t>447</t>
  </si>
  <si>
    <t>Oscar Cardozo</t>
  </si>
  <si>
    <t>448</t>
  </si>
  <si>
    <t>New Zealand</t>
  </si>
  <si>
    <t>449</t>
  </si>
  <si>
    <t>450</t>
  </si>
  <si>
    <t>Mark Paston</t>
  </si>
  <si>
    <t>451</t>
  </si>
  <si>
    <t>Ryan Nelsen</t>
  </si>
  <si>
    <t>452</t>
  </si>
  <si>
    <t>Ivan Vicelich</t>
  </si>
  <si>
    <t>453</t>
  </si>
  <si>
    <t>Ben Sigmund</t>
  </si>
  <si>
    <t>454</t>
  </si>
  <si>
    <t>Tony Lochhead</t>
  </si>
  <si>
    <t>455</t>
  </si>
  <si>
    <t>David Mulligan</t>
  </si>
  <si>
    <t>456</t>
  </si>
  <si>
    <t>Andrew Boyens</t>
  </si>
  <si>
    <t>457</t>
  </si>
  <si>
    <t>Tim Brown</t>
  </si>
  <si>
    <t>458</t>
  </si>
  <si>
    <t>Leo Bertos</t>
  </si>
  <si>
    <t>459</t>
  </si>
  <si>
    <t>Duncan Oughton</t>
  </si>
  <si>
    <t>459x</t>
  </si>
  <si>
    <t>Andy Barron</t>
  </si>
  <si>
    <t>460</t>
  </si>
  <si>
    <t>Jeremy Christie</t>
  </si>
  <si>
    <t>461</t>
  </si>
  <si>
    <t>Simon Elliott</t>
  </si>
  <si>
    <t>462</t>
  </si>
  <si>
    <t>James Pritchett</t>
  </si>
  <si>
    <t>462x</t>
  </si>
  <si>
    <t>Michael McGlinchey</t>
  </si>
  <si>
    <t>463</t>
  </si>
  <si>
    <t>Chris Wood</t>
  </si>
  <si>
    <t>464</t>
  </si>
  <si>
    <t>Chris Killen</t>
  </si>
  <si>
    <t>465</t>
  </si>
  <si>
    <t>Shane Smeltz</t>
  </si>
  <si>
    <t>466</t>
  </si>
  <si>
    <t>Rory Fallon</t>
  </si>
  <si>
    <t>467</t>
  </si>
  <si>
    <t>Slovenská Republika</t>
  </si>
  <si>
    <t>468</t>
  </si>
  <si>
    <t>469</t>
  </si>
  <si>
    <t>Jan Mucha</t>
  </si>
  <si>
    <t>470</t>
  </si>
  <si>
    <t>Martin Skrtel</t>
  </si>
  <si>
    <t>471</t>
  </si>
  <si>
    <t>Peter Pekarik</t>
  </si>
  <si>
    <t>472</t>
  </si>
  <si>
    <t>Jan Durica</t>
  </si>
  <si>
    <t>473</t>
  </si>
  <si>
    <t>Marek Cech</t>
  </si>
  <si>
    <t>474</t>
  </si>
  <si>
    <t>Zdeno Strba</t>
  </si>
  <si>
    <t>475</t>
  </si>
  <si>
    <t>Martin Petras</t>
  </si>
  <si>
    <t>476</t>
  </si>
  <si>
    <t>Vladimir Weiss</t>
  </si>
  <si>
    <t>477</t>
  </si>
  <si>
    <t>Marek Sapara</t>
  </si>
  <si>
    <t>478</t>
  </si>
  <si>
    <t>Miroslav Karhan</t>
  </si>
  <si>
    <t>478x</t>
  </si>
  <si>
    <t>Miroslav Stoch</t>
  </si>
  <si>
    <t>479</t>
  </si>
  <si>
    <t>Jan Kozak</t>
  </si>
  <si>
    <t>480</t>
  </si>
  <si>
    <t>Marek Hamsik</t>
  </si>
  <si>
    <t>481</t>
  </si>
  <si>
    <t>Jan Novak</t>
  </si>
  <si>
    <t>481x</t>
  </si>
  <si>
    <t>Martin Jakubko</t>
  </si>
  <si>
    <t>482</t>
  </si>
  <si>
    <t>Robert Vittek</t>
  </si>
  <si>
    <t>483</t>
  </si>
  <si>
    <t>Erik Jendrisek</t>
  </si>
  <si>
    <t>484</t>
  </si>
  <si>
    <t>Stanislav Sestak</t>
  </si>
  <si>
    <t>485</t>
  </si>
  <si>
    <t>Filip Holosko</t>
  </si>
  <si>
    <t>486</t>
  </si>
  <si>
    <t>Brasil</t>
  </si>
  <si>
    <t>487</t>
  </si>
  <si>
    <t>488</t>
  </si>
  <si>
    <t>Julio Cesar</t>
  </si>
  <si>
    <t>489</t>
  </si>
  <si>
    <t>Lucio</t>
  </si>
  <si>
    <t>490</t>
  </si>
  <si>
    <t>Juan</t>
  </si>
  <si>
    <t>491</t>
  </si>
  <si>
    <t>Luisão</t>
  </si>
  <si>
    <t>492</t>
  </si>
  <si>
    <t>Maicon</t>
  </si>
  <si>
    <t>493</t>
  </si>
  <si>
    <t>Dani Alves</t>
  </si>
  <si>
    <t>494</t>
  </si>
  <si>
    <t>Andre Santos</t>
  </si>
  <si>
    <t>494x</t>
  </si>
  <si>
    <t>Ramires</t>
  </si>
  <si>
    <t>495</t>
  </si>
  <si>
    <t>Josue</t>
  </si>
  <si>
    <t>496</t>
  </si>
  <si>
    <t>Gilberto Silva</t>
  </si>
  <si>
    <t>497</t>
  </si>
  <si>
    <t>Felipe Melo</t>
  </si>
  <si>
    <t>498</t>
  </si>
  <si>
    <t>Elano</t>
  </si>
  <si>
    <t>499</t>
  </si>
  <si>
    <t>Kaka</t>
  </si>
  <si>
    <t>500</t>
  </si>
  <si>
    <t>Ronaldinho</t>
  </si>
  <si>
    <t>500x</t>
  </si>
  <si>
    <t>Julio Baptista</t>
  </si>
  <si>
    <t>501</t>
  </si>
  <si>
    <t>Robinho</t>
  </si>
  <si>
    <t>502</t>
  </si>
  <si>
    <t>Nilmar</t>
  </si>
  <si>
    <t>503</t>
  </si>
  <si>
    <t>Luis Fabiano</t>
  </si>
  <si>
    <t>504</t>
  </si>
  <si>
    <t>Adriano</t>
  </si>
  <si>
    <t>504x</t>
  </si>
  <si>
    <t>Grafite</t>
  </si>
  <si>
    <t>505</t>
  </si>
  <si>
    <t>Korea DPR</t>
  </si>
  <si>
    <t>506</t>
  </si>
  <si>
    <t>507</t>
  </si>
  <si>
    <t>Ri Myong-Guk</t>
  </si>
  <si>
    <t>508</t>
  </si>
  <si>
    <t>Ri Jun-Il</t>
  </si>
  <si>
    <t>509</t>
  </si>
  <si>
    <t>Cha Jong-Hyok</t>
  </si>
  <si>
    <t>510</t>
  </si>
  <si>
    <t>Ri Kwang-Chon</t>
  </si>
  <si>
    <t>511</t>
  </si>
  <si>
    <t>Pak Chol-Jin</t>
  </si>
  <si>
    <t>512</t>
  </si>
  <si>
    <t>Nam Song-Chol</t>
  </si>
  <si>
    <t>513</t>
  </si>
  <si>
    <t>Ji Yun-Nam</t>
  </si>
  <si>
    <t>514</t>
  </si>
  <si>
    <t>An Chol-Hyok</t>
  </si>
  <si>
    <t>515</t>
  </si>
  <si>
    <t>Ri Chol-Myong</t>
  </si>
  <si>
    <t>516</t>
  </si>
  <si>
    <t>Pak Nam-Chol</t>
  </si>
  <si>
    <t>517</t>
  </si>
  <si>
    <t>Mun In-Guk</t>
  </si>
  <si>
    <t>518</t>
  </si>
  <si>
    <t>An Yong-Hak</t>
  </si>
  <si>
    <t>519</t>
  </si>
  <si>
    <t>Kim Myong-Won</t>
  </si>
  <si>
    <t>519x</t>
  </si>
  <si>
    <t>Kim Yong-Jun</t>
  </si>
  <si>
    <t>520</t>
  </si>
  <si>
    <t>Kim Kum-Il</t>
  </si>
  <si>
    <t>521</t>
  </si>
  <si>
    <t>Hong Yong-Jo</t>
  </si>
  <si>
    <t>522</t>
  </si>
  <si>
    <t>Jong Tae-Se</t>
  </si>
  <si>
    <t>523</t>
  </si>
  <si>
    <t>Choe Kum-Chol</t>
  </si>
  <si>
    <t>524</t>
  </si>
  <si>
    <t>Côte D'Ivoire</t>
  </si>
  <si>
    <t>525</t>
  </si>
  <si>
    <t>526</t>
  </si>
  <si>
    <t>Boubacar Barry</t>
  </si>
  <si>
    <t>527</t>
  </si>
  <si>
    <t>Kolo Toure</t>
  </si>
  <si>
    <t>528</t>
  </si>
  <si>
    <t>Emmanuel Eboue</t>
  </si>
  <si>
    <t>529</t>
  </si>
  <si>
    <t>Arthur Boka</t>
  </si>
  <si>
    <t>530</t>
  </si>
  <si>
    <t>Abdoulaye Meite</t>
  </si>
  <si>
    <t>530x</t>
  </si>
  <si>
    <t>Steve Gohouri</t>
  </si>
  <si>
    <t>531</t>
  </si>
  <si>
    <t>Souleymane Bamba</t>
  </si>
  <si>
    <t>532</t>
  </si>
  <si>
    <t>Siaka Tiene</t>
  </si>
  <si>
    <t>533</t>
  </si>
  <si>
    <t>Kanga Akale</t>
  </si>
  <si>
    <t>533x</t>
  </si>
  <si>
    <t>Jean-Jacques Gosso</t>
  </si>
  <si>
    <t>534</t>
  </si>
  <si>
    <t>Yaya Toure</t>
  </si>
  <si>
    <t>535</t>
  </si>
  <si>
    <t>Didier Zokora</t>
  </si>
  <si>
    <t>536</t>
  </si>
  <si>
    <t>Guy Demel</t>
  </si>
  <si>
    <t>537</t>
  </si>
  <si>
    <t>Romaric</t>
  </si>
  <si>
    <t>538</t>
  </si>
  <si>
    <t>Kader Keita</t>
  </si>
  <si>
    <t>539</t>
  </si>
  <si>
    <t>Gervinho</t>
  </si>
  <si>
    <t>540</t>
  </si>
  <si>
    <t>Bakari Kone</t>
  </si>
  <si>
    <t>540x</t>
  </si>
  <si>
    <t>Aruna Dindane</t>
  </si>
  <si>
    <t>541</t>
  </si>
  <si>
    <t>Salomon Kalou</t>
  </si>
  <si>
    <t>542</t>
  </si>
  <si>
    <t>Didier Drogba</t>
  </si>
  <si>
    <t>543</t>
  </si>
  <si>
    <t>Portugal</t>
  </si>
  <si>
    <t>544</t>
  </si>
  <si>
    <t>545</t>
  </si>
  <si>
    <t>Eduardo</t>
  </si>
  <si>
    <t>546</t>
  </si>
  <si>
    <t>Ricardo Carvalho</t>
  </si>
  <si>
    <t>547</t>
  </si>
  <si>
    <t>Bruno Alves</t>
  </si>
  <si>
    <t>548</t>
  </si>
  <si>
    <t>Pepe</t>
  </si>
  <si>
    <t>549</t>
  </si>
  <si>
    <t>Jose Bosingwa</t>
  </si>
  <si>
    <t>549x</t>
  </si>
  <si>
    <t>Miguel</t>
  </si>
  <si>
    <t>550</t>
  </si>
  <si>
    <t>Paulo Ferreira</t>
  </si>
  <si>
    <t>551</t>
  </si>
  <si>
    <t>Tiago Mendes</t>
  </si>
  <si>
    <t>552</t>
  </si>
  <si>
    <t>Duda</t>
  </si>
  <si>
    <t>553</t>
  </si>
  <si>
    <t>Raul Meireles</t>
  </si>
  <si>
    <t>554</t>
  </si>
  <si>
    <t>João Moutinho</t>
  </si>
  <si>
    <t>554x</t>
  </si>
  <si>
    <t>Pedro Mendes</t>
  </si>
  <si>
    <t>555</t>
  </si>
  <si>
    <t>Miguel Veloso</t>
  </si>
  <si>
    <t>556</t>
  </si>
  <si>
    <t>Deco</t>
  </si>
  <si>
    <t>557</t>
  </si>
  <si>
    <t>Nani</t>
  </si>
  <si>
    <t>557x</t>
  </si>
  <si>
    <t>Danny</t>
  </si>
  <si>
    <t>558</t>
  </si>
  <si>
    <t>Simão</t>
  </si>
  <si>
    <t>559</t>
  </si>
  <si>
    <t>Cristiano Ronaldo</t>
  </si>
  <si>
    <t>560</t>
  </si>
  <si>
    <t>Liedson</t>
  </si>
  <si>
    <t>561</t>
  </si>
  <si>
    <t>Hugo Almeida</t>
  </si>
  <si>
    <t>562</t>
  </si>
  <si>
    <t>España</t>
  </si>
  <si>
    <t>563</t>
  </si>
  <si>
    <t>564</t>
  </si>
  <si>
    <t>Iker Casillas</t>
  </si>
  <si>
    <t>565</t>
  </si>
  <si>
    <t>Carles Puyol</t>
  </si>
  <si>
    <t>566</t>
  </si>
  <si>
    <t>Gerard Pique</t>
  </si>
  <si>
    <t>567</t>
  </si>
  <si>
    <t>Sergio Ramos</t>
  </si>
  <si>
    <t>568</t>
  </si>
  <si>
    <t>Raul Albiol</t>
  </si>
  <si>
    <t>569</t>
  </si>
  <si>
    <t>Joan Capdevila</t>
  </si>
  <si>
    <t>570</t>
  </si>
  <si>
    <t>Alvaro Arbeloa</t>
  </si>
  <si>
    <t>571</t>
  </si>
  <si>
    <t>Sergio Busquets</t>
  </si>
  <si>
    <t>572</t>
  </si>
  <si>
    <t>Marcos Senna</t>
  </si>
  <si>
    <t>572x</t>
  </si>
  <si>
    <t>Javi Martinez</t>
  </si>
  <si>
    <t>573</t>
  </si>
  <si>
    <t>Xavi Hernandez</t>
  </si>
  <si>
    <t>574</t>
  </si>
  <si>
    <t>Xabi Alonso</t>
  </si>
  <si>
    <t>575</t>
  </si>
  <si>
    <t>Jesus Navas</t>
  </si>
  <si>
    <t>576</t>
  </si>
  <si>
    <t>Cesc Fabregas</t>
  </si>
  <si>
    <t>577</t>
  </si>
  <si>
    <t>Andres Iniesta</t>
  </si>
  <si>
    <t>578</t>
  </si>
  <si>
    <t>David Silva</t>
  </si>
  <si>
    <t>579</t>
  </si>
  <si>
    <t>David Villa</t>
  </si>
  <si>
    <t>580</t>
  </si>
  <si>
    <t>Fernando Torres</t>
  </si>
  <si>
    <t>581</t>
  </si>
  <si>
    <t>Helvetia</t>
  </si>
  <si>
    <t>582</t>
  </si>
  <si>
    <t>583</t>
  </si>
  <si>
    <t>Diego Benaglio</t>
  </si>
  <si>
    <t>584</t>
  </si>
  <si>
    <t>Ludovic Magnin</t>
  </si>
  <si>
    <t>585</t>
  </si>
  <si>
    <t>Stephan Lichtsteiner</t>
  </si>
  <si>
    <t>586</t>
  </si>
  <si>
    <t>Stephane Grichting</t>
  </si>
  <si>
    <t>587</t>
  </si>
  <si>
    <t>Christoph Spycher</t>
  </si>
  <si>
    <t>587x</t>
  </si>
  <si>
    <t>Reto Ziegler</t>
  </si>
  <si>
    <t>588</t>
  </si>
  <si>
    <t>Philippe Senderos</t>
  </si>
  <si>
    <t>589</t>
  </si>
  <si>
    <t>Valon Behrami</t>
  </si>
  <si>
    <t>590</t>
  </si>
  <si>
    <t>Marco Padalino</t>
  </si>
  <si>
    <t>591</t>
  </si>
  <si>
    <t>Benjamin Huggel</t>
  </si>
  <si>
    <t>592</t>
  </si>
  <si>
    <t>Gökhan Inler</t>
  </si>
  <si>
    <t>593</t>
  </si>
  <si>
    <t>Tranquillo Barnetta</t>
  </si>
  <si>
    <t>594</t>
  </si>
  <si>
    <t>Gelson Fernandes</t>
  </si>
  <si>
    <t>595</t>
  </si>
  <si>
    <t>Hakan Yakin</t>
  </si>
  <si>
    <t>596</t>
  </si>
  <si>
    <t>Johan Vonlanthen</t>
  </si>
  <si>
    <t>596x</t>
  </si>
  <si>
    <t>Albert Bunjaku</t>
  </si>
  <si>
    <t>597</t>
  </si>
  <si>
    <t>Alexander Frei</t>
  </si>
  <si>
    <t>598</t>
  </si>
  <si>
    <t>Blaise Nkufo</t>
  </si>
  <si>
    <t>599</t>
  </si>
  <si>
    <t>Eren Derdiyok</t>
  </si>
  <si>
    <t>600</t>
  </si>
  <si>
    <t>Honduras</t>
  </si>
  <si>
    <t>601</t>
  </si>
  <si>
    <t>602</t>
  </si>
  <si>
    <t>Noel Valladares</t>
  </si>
  <si>
    <t>603</t>
  </si>
  <si>
    <t>Maynor Figueroa</t>
  </si>
  <si>
    <t>604</t>
  </si>
  <si>
    <t>Osman Chavez</t>
  </si>
  <si>
    <t>605</t>
  </si>
  <si>
    <t>Victor Bernardez</t>
  </si>
  <si>
    <t>606</t>
  </si>
  <si>
    <t>Luis Ramos</t>
  </si>
  <si>
    <t>606x</t>
  </si>
  <si>
    <t>Oscar Garcia</t>
  </si>
  <si>
    <t>607</t>
  </si>
  <si>
    <t>Mauricio Sabillon</t>
  </si>
  <si>
    <t>608</t>
  </si>
  <si>
    <t>Wilson Palacios</t>
  </si>
  <si>
    <t>609</t>
  </si>
  <si>
    <t>Emilio Izaguirre</t>
  </si>
  <si>
    <t>610</t>
  </si>
  <si>
    <t>Amado Guevara</t>
  </si>
  <si>
    <t>611</t>
  </si>
  <si>
    <t>Ramon Nuñez</t>
  </si>
  <si>
    <t>612</t>
  </si>
  <si>
    <t>Hendry Thomas</t>
  </si>
  <si>
    <t>613</t>
  </si>
  <si>
    <t>Danilo Elvis Turcios</t>
  </si>
  <si>
    <t>614</t>
  </si>
  <si>
    <t>Edgar Alvarez</t>
  </si>
  <si>
    <t>615</t>
  </si>
  <si>
    <t>Julio Cesar Leon</t>
  </si>
  <si>
    <t>616</t>
  </si>
  <si>
    <t>Carlos Pavon</t>
  </si>
  <si>
    <t>617</t>
  </si>
  <si>
    <t>David Suazo</t>
  </si>
  <si>
    <t>618</t>
  </si>
  <si>
    <t>Carlo Costly</t>
  </si>
  <si>
    <t>618x</t>
  </si>
  <si>
    <t>Walter Martinez</t>
  </si>
  <si>
    <t>619</t>
  </si>
  <si>
    <t>Chile</t>
  </si>
  <si>
    <t>620</t>
  </si>
  <si>
    <t>621</t>
  </si>
  <si>
    <t>Claudio Bravo</t>
  </si>
  <si>
    <t>622</t>
  </si>
  <si>
    <t>Gonzalo Jara</t>
  </si>
  <si>
    <t>623</t>
  </si>
  <si>
    <t>Gary Medel</t>
  </si>
  <si>
    <t>624</t>
  </si>
  <si>
    <t>Waldo Ponce</t>
  </si>
  <si>
    <t>625</t>
  </si>
  <si>
    <t>Arturo Vidal</t>
  </si>
  <si>
    <t>626</t>
  </si>
  <si>
    <t>Ismael Fuentes</t>
  </si>
  <si>
    <t>627</t>
  </si>
  <si>
    <t>Mauricio Isla</t>
  </si>
  <si>
    <t>628</t>
  </si>
  <si>
    <t>Rodrigo Millar</t>
  </si>
  <si>
    <t>629</t>
  </si>
  <si>
    <t>Carlos Carmona</t>
  </si>
  <si>
    <t>630</t>
  </si>
  <si>
    <t>Roberto Cereceda</t>
  </si>
  <si>
    <t>630x</t>
  </si>
  <si>
    <t>Pablo Contreras</t>
  </si>
  <si>
    <t>631</t>
  </si>
  <si>
    <t>Marco Estrada</t>
  </si>
  <si>
    <t>632</t>
  </si>
  <si>
    <t>Matias Fernandez</t>
  </si>
  <si>
    <t>633</t>
  </si>
  <si>
    <t>Fabian Orellana</t>
  </si>
  <si>
    <t>634</t>
  </si>
  <si>
    <t>Alexis Sanchez</t>
  </si>
  <si>
    <t>635</t>
  </si>
  <si>
    <t>Mark Gonzalez</t>
  </si>
  <si>
    <t>636</t>
  </si>
  <si>
    <t>Humberto Suazo</t>
  </si>
  <si>
    <t>637</t>
  </si>
  <si>
    <t>Jean Beausejour</t>
  </si>
  <si>
    <t>638</t>
  </si>
  <si>
    <t>CC-A</t>
  </si>
  <si>
    <t>Copa Mundial de la FIFA 2010</t>
  </si>
  <si>
    <t>Coca Cola</t>
  </si>
  <si>
    <t>CC-B</t>
  </si>
  <si>
    <t>Zakumi</t>
  </si>
  <si>
    <t>CC-C</t>
  </si>
  <si>
    <t>El Aeroplano</t>
  </si>
  <si>
    <t>CC-D</t>
  </si>
  <si>
    <t>El Arquero</t>
  </si>
  <si>
    <t>CC-E</t>
  </si>
  <si>
    <t>La Mecedora</t>
  </si>
  <si>
    <t>CC-F</t>
  </si>
  <si>
    <t>El Robot</t>
  </si>
  <si>
    <t>CC-G</t>
  </si>
  <si>
    <t>El Bote</t>
  </si>
  <si>
    <t>CC-H</t>
  </si>
  <si>
    <t>El Rockero</t>
  </si>
  <si>
    <t>CC-T</t>
  </si>
  <si>
    <t>Trophy Tour</t>
  </si>
  <si>
    <t>DE-1</t>
  </si>
  <si>
    <t>Miroslav Klose 1/4</t>
  </si>
  <si>
    <t>German Version / Coca Cola</t>
  </si>
  <si>
    <t>DE-2</t>
  </si>
  <si>
    <t>Miroslav Klose 2/4</t>
  </si>
  <si>
    <t>DE-3</t>
  </si>
  <si>
    <t>Miroslav Klose 3/4</t>
  </si>
  <si>
    <t>DE-4</t>
  </si>
  <si>
    <t>Miroslav Klose 4/4</t>
  </si>
  <si>
    <t>P1</t>
  </si>
  <si>
    <t>Switzerland</t>
  </si>
  <si>
    <t>Swiss version</t>
  </si>
  <si>
    <t>P2</t>
  </si>
  <si>
    <t>P3</t>
  </si>
  <si>
    <t>P4</t>
  </si>
  <si>
    <t>P5</t>
  </si>
  <si>
    <t>P6</t>
  </si>
  <si>
    <t>P7</t>
  </si>
  <si>
    <t>Mario Eggimann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</si>
  <si>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</si>
  <si>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</si>
  <si>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</si>
  <si>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</si>
  <si>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</si>
  <si>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</si>
  <si>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</si>
  <si>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</si>
  <si>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</si>
  <si>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Johan Djourou</t>
  </si>
  <si>
    <t>P17</t>
  </si>
  <si>
    <t>P18</t>
  </si>
  <si>
    <t>P19</t>
  </si>
  <si>
    <t>P20</t>
  </si>
  <si>
    <t>TT-A</t>
  </si>
  <si>
    <t>Tournament Tracker</t>
  </si>
  <si>
    <t>TT-B</t>
  </si>
  <si>
    <t>Cameroon</t>
  </si>
  <si>
    <t>TT-C</t>
  </si>
  <si>
    <t>TT-D</t>
  </si>
  <si>
    <t>Italy</t>
  </si>
  <si>
    <t>TT-E</t>
  </si>
  <si>
    <t>TT-F</t>
  </si>
  <si>
    <t>TT-G</t>
  </si>
  <si>
    <t>Netherlands</t>
  </si>
  <si>
    <t>TT-H</t>
  </si>
  <si>
    <t>TT-I</t>
  </si>
  <si>
    <t>TT-J</t>
  </si>
  <si>
    <t>TT-K</t>
  </si>
  <si>
    <t>TT-L</t>
  </si>
  <si>
    <t>TT-M</t>
  </si>
  <si>
    <t>TT-N</t>
  </si>
  <si>
    <t>Spain</t>
  </si>
  <si>
    <t>TT-O</t>
  </si>
  <si>
    <t>Cote d'Ivoire</t>
  </si>
  <si>
    <t>TT-P</t>
  </si>
  <si>
    <t>TT-Q</t>
  </si>
  <si>
    <t>TT-R</t>
  </si>
  <si>
    <t>TT-S</t>
  </si>
  <si>
    <t>TT-T</t>
  </si>
  <si>
    <t>TT-U</t>
  </si>
  <si>
    <t>Serbia</t>
  </si>
  <si>
    <t>TT-V</t>
  </si>
  <si>
    <t>TT-W</t>
  </si>
  <si>
    <t>TT-X</t>
  </si>
  <si>
    <t>BR-DO</t>
  </si>
  <si>
    <t>Doni</t>
  </si>
  <si>
    <t>Extra</t>
  </si>
  <si>
    <t>BR-GI</t>
  </si>
  <si>
    <t>Gilberto</t>
  </si>
  <si>
    <t>BR-GO</t>
  </si>
  <si>
    <t>Heurelho Gomes</t>
  </si>
  <si>
    <t>BR-KL</t>
  </si>
  <si>
    <t>Kleberson</t>
  </si>
  <si>
    <t>BR-MB</t>
  </si>
  <si>
    <t>Michel Bastos</t>
  </si>
  <si>
    <t>BR-TS</t>
  </si>
  <si>
    <t>Thiago Silva</t>
  </si>
  <si>
    <t>CL-AS</t>
  </si>
  <si>
    <t>Chili</t>
  </si>
  <si>
    <t>Pop-up Chili version</t>
  </si>
  <si>
    <t>CL-AV</t>
  </si>
  <si>
    <t>CL-CB</t>
  </si>
  <si>
    <t>CL-CC</t>
  </si>
  <si>
    <t>CL-FO</t>
  </si>
  <si>
    <t>CL-GJ</t>
  </si>
  <si>
    <t>CL-GM</t>
  </si>
  <si>
    <t>CL-HS</t>
  </si>
  <si>
    <t>CL-IF</t>
  </si>
  <si>
    <t>CL-JB</t>
  </si>
  <si>
    <t>CL-ME</t>
  </si>
  <si>
    <t>CL-MF</t>
  </si>
  <si>
    <t>CL-MG</t>
  </si>
  <si>
    <t>CL-MI</t>
  </si>
  <si>
    <t>CL-RC</t>
  </si>
  <si>
    <t>CL-RM</t>
  </si>
  <si>
    <t>CL-WP</t>
  </si>
  <si>
    <t>J-A</t>
  </si>
  <si>
    <t>Jabulani1</t>
  </si>
  <si>
    <t>Jabulani ball</t>
  </si>
  <si>
    <t>Chili version</t>
  </si>
  <si>
    <t>J-B</t>
  </si>
  <si>
    <t>Jabulani2</t>
  </si>
  <si>
    <t>J-C</t>
  </si>
  <si>
    <t>Jabulani3</t>
  </si>
  <si>
    <t>J-D</t>
  </si>
  <si>
    <t>Jabulani4</t>
  </si>
  <si>
    <t>J-E</t>
  </si>
  <si>
    <t>Jabulani5</t>
  </si>
  <si>
    <t>J-F</t>
  </si>
  <si>
    <t>Jabulani6</t>
  </si>
  <si>
    <t>J-G</t>
  </si>
  <si>
    <t>Jabulani7</t>
  </si>
  <si>
    <t>J-H</t>
  </si>
  <si>
    <t>Jabulani8</t>
  </si>
  <si>
    <t>J-I</t>
  </si>
  <si>
    <t>Jabulani9</t>
  </si>
  <si>
    <r>
      <rPr>
        <b/>
        <sz val="22"/>
      </rPr>
      <t>Panini FIFA World Cup South Africa 2010</t>
    </r>
  </si>
  <si>
    <r>
      <t>00</t>
    </r>
  </si>
  <si>
    <r>
      <t>000</t>
    </r>
  </si>
  <si>
    <r>
      <t>1</t>
    </r>
  </si>
  <si>
    <r>
      <t>2</t>
    </r>
  </si>
  <si>
    <r>
      <t>3</t>
    </r>
  </si>
  <si>
    <r>
      <t>4</t>
    </r>
  </si>
  <si>
    <r>
      <t>5</t>
    </r>
  </si>
  <si>
    <r>
      <t>6</t>
    </r>
  </si>
  <si>
    <r>
      <t>7</t>
    </r>
  </si>
  <si>
    <r>
      <t>8</t>
    </r>
  </si>
  <si>
    <r>
      <t>9</t>
    </r>
  </si>
  <si>
    <r>
      <t>10</t>
    </r>
  </si>
  <si>
    <r>
      <t>11</t>
    </r>
  </si>
  <si>
    <r>
      <t>12</t>
    </r>
  </si>
  <si>
    <r>
      <t>13</t>
    </r>
  </si>
  <si>
    <r>
      <t>14</t>
    </r>
  </si>
  <si>
    <r>
      <t>15</t>
    </r>
  </si>
  <si>
    <r>
      <t>16</t>
    </r>
  </si>
  <si>
    <r>
      <t>17</t>
    </r>
  </si>
  <si>
    <r>
      <t>18</t>
    </r>
  </si>
  <si>
    <r>
      <t>19</t>
    </r>
  </si>
  <si>
    <r>
      <t>20</t>
    </r>
  </si>
  <si>
    <r>
      <t>21</t>
    </r>
  </si>
  <si>
    <r>
      <t>22</t>
    </r>
  </si>
  <si>
    <r>
      <t>23</t>
    </r>
  </si>
  <si>
    <r>
      <t>24</t>
    </r>
  </si>
  <si>
    <r>
      <t>25</t>
    </r>
  </si>
  <si>
    <r>
      <t>26</t>
    </r>
  </si>
  <si>
    <r>
      <t>27</t>
    </r>
  </si>
  <si>
    <r>
      <t>28</t>
    </r>
  </si>
  <si>
    <r>
      <t>29</t>
    </r>
  </si>
  <si>
    <r>
      <t>30</t>
    </r>
  </si>
  <si>
    <r>
      <t>31</t>
    </r>
  </si>
  <si>
    <r>
      <t>32</t>
    </r>
  </si>
  <si>
    <r>
      <t>33</t>
    </r>
  </si>
  <si>
    <r>
      <t>34</t>
    </r>
  </si>
  <si>
    <r>
      <t>35</t>
    </r>
  </si>
  <si>
    <r>
      <t>36</t>
    </r>
  </si>
  <si>
    <r>
      <t>36x</t>
    </r>
  </si>
  <si>
    <r>
      <t>37</t>
    </r>
  </si>
  <si>
    <r>
      <t>38</t>
    </r>
  </si>
  <si>
    <r>
      <t>39</t>
    </r>
  </si>
  <si>
    <r>
      <t>40</t>
    </r>
  </si>
  <si>
    <r>
      <t>41</t>
    </r>
  </si>
  <si>
    <r>
      <t>42</t>
    </r>
  </si>
  <si>
    <r>
      <t>43</t>
    </r>
  </si>
  <si>
    <r>
      <t>44</t>
    </r>
  </si>
  <si>
    <r>
      <t>44x</t>
    </r>
  </si>
  <si>
    <r>
      <t>45</t>
    </r>
  </si>
  <si>
    <r>
      <t>45x</t>
    </r>
  </si>
  <si>
    <r>
      <t>46</t>
    </r>
  </si>
  <si>
    <r>
      <t>46x</t>
    </r>
  </si>
  <si>
    <r>
      <t>47</t>
    </r>
  </si>
  <si>
    <r>
      <t>48</t>
    </r>
  </si>
  <si>
    <r>
      <t>49</t>
    </r>
  </si>
  <si>
    <r>
      <t>50</t>
    </r>
  </si>
  <si>
    <r>
      <t>51</t>
    </r>
  </si>
  <si>
    <r>
      <t>52</t>
    </r>
  </si>
  <si>
    <r>
      <t>53</t>
    </r>
  </si>
  <si>
    <r>
      <t>54</t>
    </r>
  </si>
  <si>
    <r>
      <t>55</t>
    </r>
  </si>
  <si>
    <r>
      <t>55x</t>
    </r>
  </si>
  <si>
    <r>
      <t>56</t>
    </r>
  </si>
  <si>
    <r>
      <t>57</t>
    </r>
  </si>
  <si>
    <r>
      <t>58</t>
    </r>
  </si>
  <si>
    <r>
      <t>58x</t>
    </r>
  </si>
  <si>
    <r>
      <t>59</t>
    </r>
  </si>
  <si>
    <r>
      <t>60</t>
    </r>
  </si>
  <si>
    <r>
      <t>61</t>
    </r>
  </si>
  <si>
    <r>
      <t>62</t>
    </r>
  </si>
  <si>
    <r>
      <t>63</t>
    </r>
  </si>
  <si>
    <r>
      <t>64</t>
    </r>
  </si>
  <si>
    <r>
      <t>65</t>
    </r>
  </si>
  <si>
    <r>
      <t>66</t>
    </r>
  </si>
  <si>
    <r>
      <t>66x</t>
    </r>
  </si>
  <si>
    <r>
      <t>67</t>
    </r>
  </si>
  <si>
    <r>
      <t>67x</t>
    </r>
  </si>
  <si>
    <r>
      <t>68</t>
    </r>
  </si>
  <si>
    <r>
      <t>69</t>
    </r>
  </si>
  <si>
    <r>
      <t>70</t>
    </r>
  </si>
  <si>
    <r>
      <t>71</t>
    </r>
  </si>
  <si>
    <r>
      <t>72</t>
    </r>
  </si>
  <si>
    <r>
      <t>73</t>
    </r>
  </si>
  <si>
    <r>
      <t>74</t>
    </r>
  </si>
  <si>
    <r>
      <t>75</t>
    </r>
  </si>
  <si>
    <r>
      <t>76</t>
    </r>
  </si>
  <si>
    <r>
      <t>76x</t>
    </r>
  </si>
  <si>
    <r>
      <t>77</t>
    </r>
  </si>
  <si>
    <r>
      <t>78</t>
    </r>
  </si>
  <si>
    <r>
      <t>78x</t>
    </r>
  </si>
  <si>
    <r>
      <t>79</t>
    </r>
  </si>
  <si>
    <r>
      <t>80</t>
    </r>
  </si>
  <si>
    <r>
      <t>81</t>
    </r>
  </si>
  <si>
    <r>
      <t>82</t>
    </r>
  </si>
  <si>
    <r>
      <t>83</t>
    </r>
  </si>
  <si>
    <r>
      <t>84</t>
    </r>
  </si>
  <si>
    <r>
      <t>85</t>
    </r>
  </si>
  <si>
    <r>
      <t>86</t>
    </r>
  </si>
  <si>
    <r>
      <t>87</t>
    </r>
  </si>
  <si>
    <r>
      <t>88</t>
    </r>
  </si>
  <si>
    <r>
      <t>89</t>
    </r>
  </si>
  <si>
    <r>
      <t>90</t>
    </r>
  </si>
  <si>
    <r>
      <t>91</t>
    </r>
  </si>
  <si>
    <r>
      <t>92</t>
    </r>
  </si>
  <si>
    <r>
      <t>93</t>
    </r>
  </si>
  <si>
    <r>
      <t>94</t>
    </r>
  </si>
  <si>
    <r>
      <t>95</t>
    </r>
  </si>
  <si>
    <r>
      <t>95x</t>
    </r>
  </si>
  <si>
    <r>
      <t>96</t>
    </r>
  </si>
  <si>
    <r>
      <t>97</t>
    </r>
  </si>
  <si>
    <r>
      <t>98</t>
    </r>
  </si>
  <si>
    <r>
      <t>99</t>
    </r>
  </si>
  <si>
    <r>
      <t>100</t>
    </r>
  </si>
  <si>
    <r>
      <t>101</t>
    </r>
  </si>
  <si>
    <r>
      <t>102</t>
    </r>
  </si>
  <si>
    <r>
      <t>103</t>
    </r>
  </si>
  <si>
    <r>
      <t>104</t>
    </r>
  </si>
  <si>
    <r>
      <t>104x</t>
    </r>
  </si>
  <si>
    <r>
      <t>105</t>
    </r>
  </si>
  <si>
    <r>
      <t>106</t>
    </r>
  </si>
  <si>
    <r>
      <t>107</t>
    </r>
  </si>
  <si>
    <r>
      <t>108</t>
    </r>
  </si>
  <si>
    <r>
      <t>109</t>
    </r>
  </si>
  <si>
    <r>
      <t>110</t>
    </r>
  </si>
  <si>
    <r>
      <t>111</t>
    </r>
  </si>
  <si>
    <r>
      <t>112</t>
    </r>
  </si>
  <si>
    <r>
      <t>113</t>
    </r>
  </si>
  <si>
    <r>
      <t>113x</t>
    </r>
  </si>
  <si>
    <r>
      <t>114</t>
    </r>
  </si>
  <si>
    <r>
      <t>114x</t>
    </r>
  </si>
  <si>
    <r>
      <t>115</t>
    </r>
  </si>
  <si>
    <r>
      <t>115x</t>
    </r>
  </si>
  <si>
    <r>
      <t>116</t>
    </r>
  </si>
  <si>
    <r>
      <t>117</t>
    </r>
  </si>
  <si>
    <r>
      <t>118</t>
    </r>
  </si>
  <si>
    <r>
      <t>119</t>
    </r>
  </si>
  <si>
    <r>
      <t>120</t>
    </r>
  </si>
  <si>
    <r>
      <t>121</t>
    </r>
  </si>
  <si>
    <r>
      <t>122</t>
    </r>
  </si>
  <si>
    <r>
      <t>123</t>
    </r>
  </si>
  <si>
    <r>
      <t>124</t>
    </r>
  </si>
  <si>
    <r>
      <t>125</t>
    </r>
  </si>
  <si>
    <r>
      <t>126</t>
    </r>
  </si>
  <si>
    <r>
      <t>127</t>
    </r>
  </si>
  <si>
    <r>
      <t>128</t>
    </r>
  </si>
  <si>
    <r>
      <t>129</t>
    </r>
  </si>
  <si>
    <r>
      <t>130</t>
    </r>
  </si>
  <si>
    <r>
      <t>130x</t>
    </r>
  </si>
  <si>
    <r>
      <t>131</t>
    </r>
  </si>
  <si>
    <r>
      <t>132</t>
    </r>
  </si>
  <si>
    <r>
      <t>132x</t>
    </r>
  </si>
  <si>
    <r>
      <t>133</t>
    </r>
  </si>
  <si>
    <r>
      <t>134</t>
    </r>
  </si>
  <si>
    <r>
      <t>135</t>
    </r>
  </si>
  <si>
    <r>
      <t>135x</t>
    </r>
  </si>
  <si>
    <r>
      <t>136</t>
    </r>
  </si>
  <si>
    <r>
      <t>136x</t>
    </r>
  </si>
  <si>
    <r>
      <t>137</t>
    </r>
  </si>
  <si>
    <r>
      <t>138</t>
    </r>
  </si>
  <si>
    <r>
      <t>139</t>
    </r>
  </si>
  <si>
    <r>
      <t>140</t>
    </r>
  </si>
  <si>
    <r>
      <t>141</t>
    </r>
  </si>
  <si>
    <r>
      <t>142</t>
    </r>
  </si>
  <si>
    <r>
      <t>143</t>
    </r>
  </si>
  <si>
    <r>
      <t>144</t>
    </r>
  </si>
  <si>
    <r>
      <t>145</t>
    </r>
  </si>
  <si>
    <r>
      <t>146</t>
    </r>
  </si>
  <si>
    <r>
      <t>147</t>
    </r>
  </si>
  <si>
    <r>
      <t>148</t>
    </r>
  </si>
  <si>
    <r>
      <t>149</t>
    </r>
  </si>
  <si>
    <r>
      <t>150</t>
    </r>
  </si>
  <si>
    <r>
      <t>151</t>
    </r>
  </si>
  <si>
    <r>
      <t>152</t>
    </r>
  </si>
  <si>
    <r>
      <t>153</t>
    </r>
  </si>
  <si>
    <r>
      <t>154</t>
    </r>
  </si>
  <si>
    <r>
      <t>155</t>
    </r>
  </si>
  <si>
    <r>
      <t>155x</t>
    </r>
  </si>
  <si>
    <r>
      <t>156</t>
    </r>
  </si>
  <si>
    <r>
      <t>157</t>
    </r>
  </si>
  <si>
    <r>
      <t>158</t>
    </r>
  </si>
  <si>
    <r>
      <t>159</t>
    </r>
  </si>
  <si>
    <r>
      <t>159x</t>
    </r>
  </si>
  <si>
    <r>
      <t>160</t>
    </r>
  </si>
  <si>
    <r>
      <t>160x</t>
    </r>
  </si>
  <si>
    <r>
      <t>161</t>
    </r>
  </si>
  <si>
    <r>
      <t>162</t>
    </r>
  </si>
  <si>
    <r>
      <t>162x</t>
    </r>
  </si>
  <si>
    <r>
      <t>163</t>
    </r>
  </si>
  <si>
    <r>
      <t>164</t>
    </r>
  </si>
  <si>
    <r>
      <t>165</t>
    </r>
  </si>
  <si>
    <r>
      <t>166</t>
    </r>
  </si>
  <si>
    <r>
      <t>167</t>
    </r>
  </si>
  <si>
    <r>
      <t>168</t>
    </r>
  </si>
  <si>
    <r>
      <t>169</t>
    </r>
  </si>
  <si>
    <r>
      <t>170</t>
    </r>
  </si>
  <si>
    <r>
      <t>171</t>
    </r>
  </si>
  <si>
    <r>
      <t>172</t>
    </r>
  </si>
  <si>
    <r>
      <t>173</t>
    </r>
  </si>
  <si>
    <r>
      <t>174</t>
    </r>
  </si>
  <si>
    <r>
      <t>174x</t>
    </r>
  </si>
  <si>
    <r>
      <t>175</t>
    </r>
  </si>
  <si>
    <r>
      <t>176</t>
    </r>
  </si>
  <si>
    <r>
      <t>177</t>
    </r>
  </si>
  <si>
    <r>
      <t>178</t>
    </r>
  </si>
  <si>
    <r>
      <t>179</t>
    </r>
  </si>
  <si>
    <r>
      <t>180</t>
    </r>
  </si>
  <si>
    <r>
      <t>181</t>
    </r>
  </si>
  <si>
    <r>
      <t>182</t>
    </r>
  </si>
  <si>
    <r>
      <t>183</t>
    </r>
  </si>
  <si>
    <r>
      <t>184</t>
    </r>
  </si>
  <si>
    <r>
      <t>185</t>
    </r>
  </si>
  <si>
    <r>
      <t>186</t>
    </r>
  </si>
  <si>
    <r>
      <t>186x</t>
    </r>
  </si>
  <si>
    <r>
      <t>187</t>
    </r>
  </si>
  <si>
    <r>
      <t>188</t>
    </r>
  </si>
  <si>
    <r>
      <t>189</t>
    </r>
  </si>
  <si>
    <r>
      <t>190</t>
    </r>
  </si>
  <si>
    <r>
      <t>190x</t>
    </r>
  </si>
  <si>
    <r>
      <t>191</t>
    </r>
  </si>
  <si>
    <r>
      <t>192</t>
    </r>
  </si>
  <si>
    <r>
      <t>193</t>
    </r>
  </si>
  <si>
    <r>
      <t>194</t>
    </r>
  </si>
  <si>
    <r>
      <t>195</t>
    </r>
  </si>
  <si>
    <r>
      <t>196</t>
    </r>
  </si>
  <si>
    <r>
      <t>196x</t>
    </r>
  </si>
  <si>
    <r>
      <t>197</t>
    </r>
  </si>
  <si>
    <r>
      <t>198</t>
    </r>
  </si>
  <si>
    <r>
      <t>199</t>
    </r>
  </si>
  <si>
    <r>
      <t>200</t>
    </r>
  </si>
  <si>
    <r>
      <t>201</t>
    </r>
  </si>
  <si>
    <r>
      <t>202</t>
    </r>
  </si>
  <si>
    <r>
      <t>203</t>
    </r>
  </si>
  <si>
    <r>
      <t>204</t>
    </r>
  </si>
  <si>
    <r>
      <t>205</t>
    </r>
  </si>
  <si>
    <r>
      <t>206</t>
    </r>
  </si>
  <si>
    <r>
      <t>207</t>
    </r>
  </si>
  <si>
    <r>
      <t>208</t>
    </r>
  </si>
  <si>
    <r>
      <t>209</t>
    </r>
  </si>
  <si>
    <r>
      <t>210</t>
    </r>
  </si>
  <si>
    <r>
      <t>211</t>
    </r>
  </si>
  <si>
    <r>
      <t>212</t>
    </r>
  </si>
  <si>
    <r>
      <t>213</t>
    </r>
  </si>
  <si>
    <r>
      <t>214</t>
    </r>
  </si>
  <si>
    <r>
      <t>215</t>
    </r>
  </si>
  <si>
    <r>
      <t>215x</t>
    </r>
  </si>
  <si>
    <r>
      <t>216</t>
    </r>
  </si>
  <si>
    <r>
      <t>217</t>
    </r>
  </si>
  <si>
    <r>
      <t>218</t>
    </r>
  </si>
  <si>
    <r>
      <t>219</t>
    </r>
  </si>
  <si>
    <r>
      <t>220</t>
    </r>
  </si>
  <si>
    <r>
      <t>221</t>
    </r>
  </si>
  <si>
    <r>
      <t>222</t>
    </r>
  </si>
  <si>
    <r>
      <t>223</t>
    </r>
  </si>
  <si>
    <r>
      <t>224</t>
    </r>
  </si>
  <si>
    <r>
      <t>225</t>
    </r>
  </si>
  <si>
    <r>
      <t>226</t>
    </r>
  </si>
  <si>
    <r>
      <t>227</t>
    </r>
  </si>
  <si>
    <r>
      <t>228</t>
    </r>
  </si>
  <si>
    <r>
      <t>229</t>
    </r>
  </si>
  <si>
    <r>
      <t>230</t>
    </r>
  </si>
  <si>
    <r>
      <t>230x</t>
    </r>
  </si>
  <si>
    <r>
      <t>231</t>
    </r>
  </si>
  <si>
    <r>
      <t>231x</t>
    </r>
  </si>
  <si>
    <r>
      <t>232</t>
    </r>
  </si>
  <si>
    <r>
      <t>233</t>
    </r>
  </si>
  <si>
    <r>
      <t>233x</t>
    </r>
  </si>
  <si>
    <r>
      <t>234</t>
    </r>
  </si>
  <si>
    <r>
      <t>234x</t>
    </r>
  </si>
  <si>
    <r>
      <t>235</t>
    </r>
  </si>
  <si>
    <r>
      <t>236</t>
    </r>
  </si>
  <si>
    <r>
      <t>237</t>
    </r>
  </si>
  <si>
    <r>
      <t>238</t>
    </r>
  </si>
  <si>
    <r>
      <t>239</t>
    </r>
  </si>
  <si>
    <r>
      <t>240</t>
    </r>
  </si>
  <si>
    <r>
      <t>241</t>
    </r>
  </si>
  <si>
    <r>
      <t>242</t>
    </r>
  </si>
  <si>
    <r>
      <t>243</t>
    </r>
  </si>
  <si>
    <r>
      <t>244</t>
    </r>
  </si>
  <si>
    <r>
      <t>245</t>
    </r>
  </si>
  <si>
    <r>
      <t>246</t>
    </r>
  </si>
  <si>
    <r>
      <t>247</t>
    </r>
  </si>
  <si>
    <r>
      <t>248</t>
    </r>
  </si>
  <si>
    <r>
      <t>249</t>
    </r>
  </si>
  <si>
    <r>
      <t>250</t>
    </r>
  </si>
  <si>
    <r>
      <t>251</t>
    </r>
  </si>
  <si>
    <r>
      <t>252</t>
    </r>
  </si>
  <si>
    <r>
      <t>252x</t>
    </r>
  </si>
  <si>
    <r>
      <t>253</t>
    </r>
  </si>
  <si>
    <r>
      <t>254</t>
    </r>
  </si>
  <si>
    <r>
      <t>255</t>
    </r>
  </si>
  <si>
    <r>
      <t>256</t>
    </r>
  </si>
  <si>
    <r>
      <t>257</t>
    </r>
  </si>
  <si>
    <r>
      <t>258</t>
    </r>
  </si>
  <si>
    <r>
      <t>259</t>
    </r>
  </si>
  <si>
    <r>
      <t>260</t>
    </r>
  </si>
  <si>
    <r>
      <t>260x</t>
    </r>
  </si>
  <si>
    <r>
      <t>261</t>
    </r>
  </si>
  <si>
    <r>
      <t>261x</t>
    </r>
  </si>
  <si>
    <r>
      <t>262</t>
    </r>
  </si>
  <si>
    <r>
      <t>263</t>
    </r>
  </si>
  <si>
    <r>
      <t>264</t>
    </r>
  </si>
  <si>
    <r>
      <t>265</t>
    </r>
  </si>
  <si>
    <r>
      <t>266</t>
    </r>
  </si>
  <si>
    <r>
      <t>267</t>
    </r>
  </si>
  <si>
    <r>
      <t>267x</t>
    </r>
  </si>
  <si>
    <r>
      <t>268</t>
    </r>
  </si>
  <si>
    <r>
      <t>268x</t>
    </r>
  </si>
  <si>
    <r>
      <t>269</t>
    </r>
  </si>
  <si>
    <r>
      <t>269x</t>
    </r>
  </si>
  <si>
    <r>
      <t>270</t>
    </r>
  </si>
  <si>
    <r>
      <t>271</t>
    </r>
  </si>
  <si>
    <r>
      <t>272</t>
    </r>
  </si>
  <si>
    <r>
      <t>273</t>
    </r>
  </si>
  <si>
    <r>
      <t>274</t>
    </r>
  </si>
  <si>
    <r>
      <t>275</t>
    </r>
  </si>
  <si>
    <r>
      <t>276</t>
    </r>
  </si>
  <si>
    <r>
      <t>277</t>
    </r>
  </si>
  <si>
    <r>
      <t>278</t>
    </r>
  </si>
  <si>
    <r>
      <t>279</t>
    </r>
  </si>
  <si>
    <r>
      <t>280</t>
    </r>
  </si>
  <si>
    <r>
      <t>281</t>
    </r>
  </si>
  <si>
    <r>
      <t>282</t>
    </r>
  </si>
  <si>
    <r>
      <t>282x</t>
    </r>
  </si>
  <si>
    <r>
      <t>283</t>
    </r>
  </si>
  <si>
    <r>
      <t>283x</t>
    </r>
  </si>
  <si>
    <r>
      <t>284</t>
    </r>
  </si>
  <si>
    <r>
      <t>285</t>
    </r>
  </si>
  <si>
    <r>
      <t>286</t>
    </r>
  </si>
  <si>
    <r>
      <t>287</t>
    </r>
  </si>
  <si>
    <r>
      <t>288</t>
    </r>
  </si>
  <si>
    <r>
      <t>289</t>
    </r>
  </si>
  <si>
    <r>
      <t>290</t>
    </r>
  </si>
  <si>
    <r>
      <t>291</t>
    </r>
  </si>
  <si>
    <r>
      <t>292</t>
    </r>
  </si>
  <si>
    <r>
      <t>293</t>
    </r>
  </si>
  <si>
    <r>
      <t>294</t>
    </r>
  </si>
  <si>
    <r>
      <t>295</t>
    </r>
  </si>
  <si>
    <r>
      <t>295x</t>
    </r>
  </si>
  <si>
    <r>
      <t>296</t>
    </r>
  </si>
  <si>
    <r>
      <t>297</t>
    </r>
  </si>
  <si>
    <r>
      <t>298</t>
    </r>
  </si>
  <si>
    <r>
      <t>299</t>
    </r>
  </si>
  <si>
    <r>
      <t>300</t>
    </r>
  </si>
  <si>
    <r>
      <t>301</t>
    </r>
  </si>
  <si>
    <r>
      <t>301x</t>
    </r>
  </si>
  <si>
    <r>
      <t>302</t>
    </r>
  </si>
  <si>
    <r>
      <t>303</t>
    </r>
  </si>
  <si>
    <r>
      <t>304</t>
    </r>
  </si>
  <si>
    <r>
      <t>305</t>
    </r>
  </si>
  <si>
    <r>
      <t>306</t>
    </r>
  </si>
  <si>
    <r>
      <t>307</t>
    </r>
  </si>
  <si>
    <r>
      <t>308</t>
    </r>
  </si>
  <si>
    <r>
      <t>309</t>
    </r>
  </si>
  <si>
    <r>
      <t>310</t>
    </r>
  </si>
  <si>
    <r>
      <t>311</t>
    </r>
  </si>
  <si>
    <r>
      <t>312</t>
    </r>
  </si>
  <si>
    <r>
      <t>313</t>
    </r>
  </si>
  <si>
    <r>
      <t>314</t>
    </r>
  </si>
  <si>
    <r>
      <t>315</t>
    </r>
  </si>
  <si>
    <r>
      <t>316</t>
    </r>
  </si>
  <si>
    <r>
      <t>317</t>
    </r>
  </si>
  <si>
    <r>
      <t>318</t>
    </r>
  </si>
  <si>
    <r>
      <t>319</t>
    </r>
  </si>
  <si>
    <r>
      <t>320</t>
    </r>
  </si>
  <si>
    <r>
      <t>320x</t>
    </r>
  </si>
  <si>
    <r>
      <t>321</t>
    </r>
  </si>
  <si>
    <r>
      <t>321x</t>
    </r>
  </si>
  <si>
    <r>
      <t>322</t>
    </r>
  </si>
  <si>
    <r>
      <t>323</t>
    </r>
  </si>
  <si>
    <r>
      <t>324</t>
    </r>
  </si>
  <si>
    <r>
      <t>325</t>
    </r>
  </si>
  <si>
    <r>
      <t>325x</t>
    </r>
  </si>
  <si>
    <r>
      <t>326</t>
    </r>
  </si>
  <si>
    <r>
      <t>327</t>
    </r>
  </si>
  <si>
    <r>
      <t>328</t>
    </r>
  </si>
  <si>
    <r>
      <t>329</t>
    </r>
  </si>
  <si>
    <r>
      <t>329x</t>
    </r>
  </si>
  <si>
    <r>
      <t>330</t>
    </r>
  </si>
  <si>
    <r>
      <t>331</t>
    </r>
  </si>
  <si>
    <r>
      <t>332</t>
    </r>
  </si>
  <si>
    <r>
      <t>333</t>
    </r>
  </si>
  <si>
    <r>
      <t>334</t>
    </r>
  </si>
  <si>
    <r>
      <t>335</t>
    </r>
  </si>
  <si>
    <r>
      <t>336</t>
    </r>
  </si>
  <si>
    <r>
      <t>337</t>
    </r>
  </si>
  <si>
    <r>
      <t>338</t>
    </r>
  </si>
  <si>
    <r>
      <t>339</t>
    </r>
  </si>
  <si>
    <r>
      <t>340</t>
    </r>
  </si>
  <si>
    <r>
      <t>341</t>
    </r>
  </si>
  <si>
    <r>
      <t>342</t>
    </r>
  </si>
  <si>
    <r>
      <t>343</t>
    </r>
  </si>
  <si>
    <r>
      <t>344</t>
    </r>
  </si>
  <si>
    <r>
      <t>345</t>
    </r>
  </si>
  <si>
    <r>
      <t>346</t>
    </r>
  </si>
  <si>
    <r>
      <t>347</t>
    </r>
  </si>
  <si>
    <r>
      <t>348</t>
    </r>
  </si>
  <si>
    <r>
      <t>349</t>
    </r>
  </si>
  <si>
    <r>
      <t>350</t>
    </r>
  </si>
  <si>
    <r>
      <t>351</t>
    </r>
  </si>
  <si>
    <r>
      <t>352</t>
    </r>
  </si>
  <si>
    <r>
      <t>353</t>
    </r>
  </si>
  <si>
    <r>
      <t>354</t>
    </r>
  </si>
  <si>
    <r>
      <t>355</t>
    </r>
  </si>
  <si>
    <r>
      <t>356</t>
    </r>
  </si>
  <si>
    <r>
      <t>357</t>
    </r>
  </si>
  <si>
    <r>
      <t>358</t>
    </r>
  </si>
  <si>
    <r>
      <t>359</t>
    </r>
  </si>
  <si>
    <r>
      <t>359x</t>
    </r>
  </si>
  <si>
    <r>
      <t>360</t>
    </r>
  </si>
  <si>
    <r>
      <t>361</t>
    </r>
  </si>
  <si>
    <r>
      <t>362</t>
    </r>
  </si>
  <si>
    <r>
      <t>362x</t>
    </r>
  </si>
  <si>
    <r>
      <t>363</t>
    </r>
  </si>
  <si>
    <r>
      <t>364</t>
    </r>
  </si>
  <si>
    <r>
      <t>365</t>
    </r>
  </si>
  <si>
    <r>
      <t>366</t>
    </r>
  </si>
  <si>
    <r>
      <t>367</t>
    </r>
  </si>
  <si>
    <r>
      <t>368</t>
    </r>
  </si>
  <si>
    <r>
      <t>369</t>
    </r>
  </si>
  <si>
    <r>
      <t>370</t>
    </r>
  </si>
  <si>
    <r>
      <t>371</t>
    </r>
  </si>
  <si>
    <r>
      <t>372</t>
    </r>
  </si>
  <si>
    <r>
      <t>373</t>
    </r>
  </si>
  <si>
    <r>
      <t>374</t>
    </r>
  </si>
  <si>
    <r>
      <t>375</t>
    </r>
  </si>
  <si>
    <r>
      <t>376</t>
    </r>
  </si>
  <si>
    <r>
      <t>377</t>
    </r>
  </si>
  <si>
    <r>
      <t>378</t>
    </r>
  </si>
  <si>
    <r>
      <t>379</t>
    </r>
  </si>
  <si>
    <r>
      <t>380</t>
    </r>
  </si>
  <si>
    <r>
      <t>381</t>
    </r>
  </si>
  <si>
    <r>
      <t>382</t>
    </r>
  </si>
  <si>
    <r>
      <t>382x</t>
    </r>
  </si>
  <si>
    <r>
      <t>383</t>
    </r>
  </si>
  <si>
    <r>
      <t>384</t>
    </r>
  </si>
  <si>
    <r>
      <t>385</t>
    </r>
  </si>
  <si>
    <r>
      <t>386</t>
    </r>
  </si>
  <si>
    <r>
      <t>387</t>
    </r>
  </si>
  <si>
    <r>
      <t>388</t>
    </r>
  </si>
  <si>
    <r>
      <t>389</t>
    </r>
  </si>
  <si>
    <r>
      <t>390</t>
    </r>
  </si>
  <si>
    <r>
      <t>391</t>
    </r>
  </si>
  <si>
    <r>
      <t>392</t>
    </r>
  </si>
  <si>
    <r>
      <t>393</t>
    </r>
  </si>
  <si>
    <r>
      <t>394</t>
    </r>
  </si>
  <si>
    <r>
      <t>395</t>
    </r>
  </si>
  <si>
    <r>
      <t>395x</t>
    </r>
  </si>
  <si>
    <r>
      <t>396</t>
    </r>
  </si>
  <si>
    <r>
      <t>397</t>
    </r>
  </si>
  <si>
    <r>
      <t>398</t>
    </r>
  </si>
  <si>
    <r>
      <t>399</t>
    </r>
  </si>
  <si>
    <r>
      <t>400</t>
    </r>
  </si>
  <si>
    <r>
      <t>401</t>
    </r>
  </si>
  <si>
    <r>
      <t>401x</t>
    </r>
  </si>
  <si>
    <r>
      <t>402</t>
    </r>
  </si>
  <si>
    <r>
      <t>403</t>
    </r>
  </si>
  <si>
    <r>
      <t>404</t>
    </r>
  </si>
  <si>
    <r>
      <t>405</t>
    </r>
  </si>
  <si>
    <r>
      <t>406</t>
    </r>
  </si>
  <si>
    <r>
      <t>406x</t>
    </r>
  </si>
  <si>
    <r>
      <t>407</t>
    </r>
  </si>
  <si>
    <r>
      <t>407x</t>
    </r>
  </si>
  <si>
    <r>
      <t>408</t>
    </r>
  </si>
  <si>
    <r>
      <t>409</t>
    </r>
  </si>
  <si>
    <r>
      <t>410</t>
    </r>
  </si>
  <si>
    <r>
      <t>411</t>
    </r>
  </si>
  <si>
    <r>
      <t>412</t>
    </r>
  </si>
  <si>
    <r>
      <t>413</t>
    </r>
  </si>
  <si>
    <r>
      <t>414</t>
    </r>
  </si>
  <si>
    <r>
      <t>415</t>
    </r>
  </si>
  <si>
    <r>
      <t>415x</t>
    </r>
  </si>
  <si>
    <r>
      <t>416</t>
    </r>
  </si>
  <si>
    <r>
      <t>417</t>
    </r>
  </si>
  <si>
    <r>
      <t>417x</t>
    </r>
  </si>
  <si>
    <r>
      <t>418</t>
    </r>
  </si>
  <si>
    <r>
      <t>419</t>
    </r>
  </si>
  <si>
    <r>
      <t>420</t>
    </r>
  </si>
  <si>
    <r>
      <t>421</t>
    </r>
  </si>
  <si>
    <r>
      <t>422</t>
    </r>
  </si>
  <si>
    <r>
      <t>423</t>
    </r>
  </si>
  <si>
    <r>
      <t>424</t>
    </r>
  </si>
  <si>
    <r>
      <t>425</t>
    </r>
  </si>
  <si>
    <r>
      <t>426</t>
    </r>
  </si>
  <si>
    <r>
      <t>426x</t>
    </r>
  </si>
  <si>
    <r>
      <t>427</t>
    </r>
  </si>
  <si>
    <r>
      <t>428</t>
    </r>
  </si>
  <si>
    <r>
      <t>429</t>
    </r>
  </si>
  <si>
    <r>
      <t>430</t>
    </r>
  </si>
  <si>
    <r>
      <t>431</t>
    </r>
  </si>
  <si>
    <r>
      <t>432</t>
    </r>
  </si>
  <si>
    <r>
      <t>433</t>
    </r>
  </si>
  <si>
    <r>
      <t>434</t>
    </r>
  </si>
  <si>
    <r>
      <t>434x</t>
    </r>
  </si>
  <si>
    <r>
      <t>435</t>
    </r>
  </si>
  <si>
    <r>
      <t>436</t>
    </r>
  </si>
  <si>
    <r>
      <t>437</t>
    </r>
  </si>
  <si>
    <r>
      <t>438</t>
    </r>
  </si>
  <si>
    <r>
      <t>439</t>
    </r>
  </si>
  <si>
    <r>
      <t>440</t>
    </r>
  </si>
  <si>
    <r>
      <t>441</t>
    </r>
  </si>
  <si>
    <r>
      <t>442</t>
    </r>
  </si>
  <si>
    <r>
      <t>443</t>
    </r>
  </si>
  <si>
    <r>
      <t>444</t>
    </r>
  </si>
  <si>
    <r>
      <t>445</t>
    </r>
  </si>
  <si>
    <r>
      <t>446</t>
    </r>
  </si>
  <si>
    <r>
      <t>447</t>
    </r>
  </si>
  <si>
    <r>
      <t>448</t>
    </r>
  </si>
  <si>
    <r>
      <t>449</t>
    </r>
  </si>
  <si>
    <r>
      <t>450</t>
    </r>
  </si>
  <si>
    <r>
      <t>451</t>
    </r>
  </si>
  <si>
    <r>
      <t>452</t>
    </r>
  </si>
  <si>
    <r>
      <t>453</t>
    </r>
  </si>
  <si>
    <r>
      <t>454</t>
    </r>
  </si>
  <si>
    <r>
      <t>455</t>
    </r>
  </si>
  <si>
    <r>
      <t>456</t>
    </r>
  </si>
  <si>
    <r>
      <t>457</t>
    </r>
  </si>
  <si>
    <r>
      <t>458</t>
    </r>
  </si>
  <si>
    <r>
      <t>459</t>
    </r>
  </si>
  <si>
    <r>
      <t>459x</t>
    </r>
  </si>
  <si>
    <r>
      <t>460</t>
    </r>
  </si>
  <si>
    <r>
      <t>461</t>
    </r>
  </si>
  <si>
    <r>
      <t>462</t>
    </r>
  </si>
  <si>
    <r>
      <t>462x</t>
    </r>
  </si>
  <si>
    <r>
      <t>463</t>
    </r>
  </si>
  <si>
    <r>
      <t>464</t>
    </r>
  </si>
  <si>
    <r>
      <t>465</t>
    </r>
  </si>
  <si>
    <r>
      <t>466</t>
    </r>
  </si>
  <si>
    <r>
      <t>467</t>
    </r>
  </si>
  <si>
    <r>
      <t>468</t>
    </r>
  </si>
  <si>
    <r>
      <t>469</t>
    </r>
  </si>
  <si>
    <r>
      <t>470</t>
    </r>
  </si>
  <si>
    <r>
      <t>471</t>
    </r>
  </si>
  <si>
    <r>
      <t>472</t>
    </r>
  </si>
  <si>
    <r>
      <t>473</t>
    </r>
  </si>
  <si>
    <r>
      <t>474</t>
    </r>
  </si>
  <si>
    <r>
      <t>475</t>
    </r>
  </si>
  <si>
    <r>
      <t>476</t>
    </r>
  </si>
  <si>
    <r>
      <t>477</t>
    </r>
  </si>
  <si>
    <r>
      <t>478</t>
    </r>
  </si>
  <si>
    <r>
      <t>478x</t>
    </r>
  </si>
  <si>
    <r>
      <t>479</t>
    </r>
  </si>
  <si>
    <r>
      <t>480</t>
    </r>
  </si>
  <si>
    <r>
      <t>481</t>
    </r>
  </si>
  <si>
    <r>
      <t>481x</t>
    </r>
  </si>
  <si>
    <r>
      <t>482</t>
    </r>
  </si>
  <si>
    <r>
      <t>483</t>
    </r>
  </si>
  <si>
    <r>
      <t>484</t>
    </r>
  </si>
  <si>
    <r>
      <t>485</t>
    </r>
  </si>
  <si>
    <r>
      <t>486</t>
    </r>
  </si>
  <si>
    <r>
      <t>487</t>
    </r>
  </si>
  <si>
    <r>
      <t>488</t>
    </r>
  </si>
  <si>
    <r>
      <t>489</t>
    </r>
  </si>
  <si>
    <r>
      <t>490</t>
    </r>
  </si>
  <si>
    <r>
      <t>491</t>
    </r>
  </si>
  <si>
    <r>
      <t>492</t>
    </r>
  </si>
  <si>
    <r>
      <t>493</t>
    </r>
  </si>
  <si>
    <r>
      <t>494</t>
    </r>
  </si>
  <si>
    <r>
      <t>494x</t>
    </r>
  </si>
  <si>
    <r>
      <t>495</t>
    </r>
  </si>
  <si>
    <r>
      <t>496</t>
    </r>
  </si>
  <si>
    <r>
      <t>497</t>
    </r>
  </si>
  <si>
    <r>
      <t>498</t>
    </r>
  </si>
  <si>
    <r>
      <t>499</t>
    </r>
  </si>
  <si>
    <r>
      <t>500</t>
    </r>
  </si>
  <si>
    <r>
      <t>500x</t>
    </r>
  </si>
  <si>
    <r>
      <t>501</t>
    </r>
  </si>
  <si>
    <r>
      <t>502</t>
    </r>
  </si>
  <si>
    <r>
      <t>503</t>
    </r>
  </si>
  <si>
    <r>
      <t>504</t>
    </r>
  </si>
  <si>
    <r>
      <t>504x</t>
    </r>
  </si>
  <si>
    <r>
      <t>505</t>
    </r>
  </si>
  <si>
    <r>
      <t>506</t>
    </r>
  </si>
  <si>
    <r>
      <t>507</t>
    </r>
  </si>
  <si>
    <r>
      <t>508</t>
    </r>
  </si>
  <si>
    <r>
      <t>509</t>
    </r>
  </si>
  <si>
    <r>
      <t>510</t>
    </r>
  </si>
  <si>
    <r>
      <t>511</t>
    </r>
  </si>
  <si>
    <r>
      <t>512</t>
    </r>
  </si>
  <si>
    <r>
      <t>513</t>
    </r>
  </si>
  <si>
    <r>
      <t>514</t>
    </r>
  </si>
  <si>
    <r>
      <t>515</t>
    </r>
  </si>
  <si>
    <r>
      <t>516</t>
    </r>
  </si>
  <si>
    <r>
      <t>517</t>
    </r>
  </si>
  <si>
    <r>
      <t>518</t>
    </r>
  </si>
  <si>
    <r>
      <t>519</t>
    </r>
  </si>
  <si>
    <r>
      <t>519x</t>
    </r>
  </si>
  <si>
    <r>
      <t>520</t>
    </r>
  </si>
  <si>
    <r>
      <t>521</t>
    </r>
  </si>
  <si>
    <r>
      <t>522</t>
    </r>
  </si>
  <si>
    <r>
      <t>523</t>
    </r>
  </si>
  <si>
    <r>
      <t>524</t>
    </r>
  </si>
  <si>
    <r>
      <t>525</t>
    </r>
  </si>
  <si>
    <r>
      <t>526</t>
    </r>
  </si>
  <si>
    <r>
      <t>527</t>
    </r>
  </si>
  <si>
    <r>
      <t>528</t>
    </r>
  </si>
  <si>
    <r>
      <t>529</t>
    </r>
  </si>
  <si>
    <r>
      <t>530</t>
    </r>
  </si>
  <si>
    <r>
      <t>530x</t>
    </r>
  </si>
  <si>
    <r>
      <t>531</t>
    </r>
  </si>
  <si>
    <r>
      <t>532</t>
    </r>
  </si>
  <si>
    <r>
      <t>533</t>
    </r>
  </si>
  <si>
    <r>
      <t>533x</t>
    </r>
  </si>
  <si>
    <r>
      <t>534</t>
    </r>
  </si>
  <si>
    <r>
      <t>535</t>
    </r>
  </si>
  <si>
    <r>
      <t>536</t>
    </r>
  </si>
  <si>
    <r>
      <t>537</t>
    </r>
  </si>
  <si>
    <r>
      <t>538</t>
    </r>
  </si>
  <si>
    <r>
      <t>539</t>
    </r>
  </si>
  <si>
    <r>
      <t>540</t>
    </r>
  </si>
  <si>
    <r>
      <t>540x</t>
    </r>
  </si>
  <si>
    <r>
      <t>541</t>
    </r>
  </si>
  <si>
    <r>
      <t>542</t>
    </r>
  </si>
  <si>
    <r>
      <t>543</t>
    </r>
  </si>
  <si>
    <r>
      <t>544</t>
    </r>
  </si>
  <si>
    <r>
      <t>545</t>
    </r>
  </si>
  <si>
    <r>
      <t>546</t>
    </r>
  </si>
  <si>
    <r>
      <t>547</t>
    </r>
  </si>
  <si>
    <r>
      <t>548</t>
    </r>
  </si>
  <si>
    <r>
      <t>549</t>
    </r>
  </si>
  <si>
    <r>
      <t>549x</t>
    </r>
  </si>
  <si>
    <r>
      <t>550</t>
    </r>
  </si>
  <si>
    <r>
      <t>551</t>
    </r>
  </si>
  <si>
    <r>
      <t>552</t>
    </r>
  </si>
  <si>
    <r>
      <t>553</t>
    </r>
  </si>
  <si>
    <r>
      <t>554</t>
    </r>
  </si>
  <si>
    <r>
      <t>554x</t>
    </r>
  </si>
  <si>
    <r>
      <t>555</t>
    </r>
  </si>
  <si>
    <r>
      <t>556</t>
    </r>
  </si>
  <si>
    <r>
      <t>557</t>
    </r>
  </si>
  <si>
    <r>
      <t>557x</t>
    </r>
  </si>
  <si>
    <r>
      <t>558</t>
    </r>
  </si>
  <si>
    <r>
      <t>559</t>
    </r>
  </si>
  <si>
    <r>
      <t>560</t>
    </r>
  </si>
  <si>
    <r>
      <t>561</t>
    </r>
  </si>
  <si>
    <r>
      <t>562</t>
    </r>
  </si>
  <si>
    <r>
      <t>563</t>
    </r>
  </si>
  <si>
    <r>
      <t>564</t>
    </r>
  </si>
  <si>
    <r>
      <t>565</t>
    </r>
  </si>
  <si>
    <r>
      <t>566</t>
    </r>
  </si>
  <si>
    <r>
      <t>567</t>
    </r>
  </si>
  <si>
    <r>
      <t>568</t>
    </r>
  </si>
  <si>
    <r>
      <t>569</t>
    </r>
  </si>
  <si>
    <r>
      <t>570</t>
    </r>
  </si>
  <si>
    <r>
      <t>571</t>
    </r>
  </si>
  <si>
    <r>
      <t>572</t>
    </r>
  </si>
  <si>
    <r>
      <t>572x</t>
    </r>
  </si>
  <si>
    <r>
      <t>573</t>
    </r>
  </si>
  <si>
    <r>
      <t>574</t>
    </r>
  </si>
  <si>
    <r>
      <t>575</t>
    </r>
  </si>
  <si>
    <r>
      <t>576</t>
    </r>
  </si>
  <si>
    <r>
      <t>577</t>
    </r>
  </si>
  <si>
    <r>
      <t>578</t>
    </r>
  </si>
  <si>
    <r>
      <t>579</t>
    </r>
  </si>
  <si>
    <r>
      <t>580</t>
    </r>
  </si>
  <si>
    <r>
      <t>581</t>
    </r>
  </si>
  <si>
    <r>
      <t>582</t>
    </r>
  </si>
  <si>
    <r>
      <t>583</t>
    </r>
  </si>
  <si>
    <r>
      <t>584</t>
    </r>
  </si>
  <si>
    <r>
      <t>585</t>
    </r>
  </si>
  <si>
    <r>
      <t>586</t>
    </r>
  </si>
  <si>
    <r>
      <t>587</t>
    </r>
  </si>
  <si>
    <r>
      <t>587x</t>
    </r>
  </si>
  <si>
    <r>
      <t>588</t>
    </r>
  </si>
  <si>
    <r>
      <t>589</t>
    </r>
  </si>
  <si>
    <r>
      <t>590</t>
    </r>
  </si>
  <si>
    <r>
      <t>591</t>
    </r>
  </si>
  <si>
    <r>
      <t>592</t>
    </r>
  </si>
  <si>
    <r>
      <t>593</t>
    </r>
  </si>
  <si>
    <r>
      <t>594</t>
    </r>
  </si>
  <si>
    <r>
      <t>595</t>
    </r>
  </si>
  <si>
    <r>
      <t>596</t>
    </r>
  </si>
  <si>
    <r>
      <t>596x</t>
    </r>
  </si>
  <si>
    <r>
      <t>597</t>
    </r>
  </si>
  <si>
    <r>
      <t>598</t>
    </r>
  </si>
  <si>
    <r>
      <t>599</t>
    </r>
  </si>
  <si>
    <r>
      <t>600</t>
    </r>
  </si>
  <si>
    <r>
      <t>601</t>
    </r>
  </si>
  <si>
    <r>
      <t>602</t>
    </r>
  </si>
  <si>
    <r>
      <t>603</t>
    </r>
  </si>
  <si>
    <r>
      <t>604</t>
    </r>
  </si>
  <si>
    <r>
      <t>605</t>
    </r>
  </si>
  <si>
    <r>
      <t>606</t>
    </r>
  </si>
  <si>
    <r>
      <t>606x</t>
    </r>
  </si>
  <si>
    <r>
      <t>607</t>
    </r>
  </si>
  <si>
    <r>
      <t>608</t>
    </r>
  </si>
  <si>
    <r>
      <t>609</t>
    </r>
  </si>
  <si>
    <r>
      <t>610</t>
    </r>
  </si>
  <si>
    <r>
      <t>611</t>
    </r>
  </si>
  <si>
    <r>
      <t>612</t>
    </r>
  </si>
  <si>
    <r>
      <t>613</t>
    </r>
  </si>
  <si>
    <r>
      <t>614</t>
    </r>
  </si>
  <si>
    <r>
      <t>615</t>
    </r>
  </si>
  <si>
    <r>
      <t>616</t>
    </r>
  </si>
  <si>
    <r>
      <t>617</t>
    </r>
  </si>
  <si>
    <r>
      <t>618</t>
    </r>
  </si>
  <si>
    <r>
      <t>618x</t>
    </r>
  </si>
  <si>
    <r>
      <t>619</t>
    </r>
  </si>
  <si>
    <r>
      <t>620</t>
    </r>
  </si>
  <si>
    <r>
      <t>621</t>
    </r>
  </si>
  <si>
    <r>
      <t>622</t>
    </r>
  </si>
  <si>
    <r>
      <t>623</t>
    </r>
  </si>
  <si>
    <r>
      <t>624</t>
    </r>
  </si>
  <si>
    <r>
      <t>625</t>
    </r>
  </si>
  <si>
    <r>
      <t>626</t>
    </r>
  </si>
  <si>
    <r>
      <t>627</t>
    </r>
  </si>
  <si>
    <r>
      <t>628</t>
    </r>
  </si>
  <si>
    <r>
      <t>629</t>
    </r>
  </si>
  <si>
    <r>
      <t>630</t>
    </r>
  </si>
  <si>
    <r>
      <t>630x</t>
    </r>
  </si>
  <si>
    <r>
      <t>631</t>
    </r>
  </si>
  <si>
    <r>
      <t>632</t>
    </r>
  </si>
  <si>
    <r>
      <t>633</t>
    </r>
  </si>
  <si>
    <r>
      <t>634</t>
    </r>
  </si>
  <si>
    <r>
      <t>635</t>
    </r>
  </si>
  <si>
    <r>
      <t>636</t>
    </r>
  </si>
  <si>
    <r>
      <t>637</t>
    </r>
  </si>
  <si>
    <r>
      <t>638</t>
    </r>
  </si>
  <si>
    <r>
      <t>CC-A</t>
    </r>
  </si>
  <si>
    <r>
      <t>CC-B</t>
    </r>
  </si>
  <si>
    <r>
      <t>CC-C</t>
    </r>
  </si>
  <si>
    <r>
      <t>CC-D</t>
    </r>
  </si>
  <si>
    <r>
      <t>CC-E</t>
    </r>
  </si>
  <si>
    <r>
      <t>CC-F</t>
    </r>
  </si>
  <si>
    <r>
      <t>CC-G</t>
    </r>
  </si>
  <si>
    <r>
      <t>CC-H</t>
    </r>
  </si>
  <si>
    <r>
      <t>CC-T</t>
    </r>
  </si>
  <si>
    <r>
      <t>DE-1</t>
    </r>
  </si>
  <si>
    <r>
      <t>DE-2</t>
    </r>
  </si>
  <si>
    <r>
      <t>DE-3</t>
    </r>
  </si>
  <si>
    <r>
      <t>DE-4</t>
    </r>
  </si>
  <si>
    <r>
      <t>P1</t>
    </r>
  </si>
  <si>
    <r>
      <t>P2</t>
    </r>
  </si>
  <si>
    <r>
      <t>P3</t>
    </r>
  </si>
  <si>
    <r>
      <t>P4</t>
    </r>
  </si>
  <si>
    <r>
      <t>P5</t>
    </r>
  </si>
  <si>
    <r>
      <t>P6</t>
    </r>
  </si>
  <si>
    <r>
      <t>P7</t>
    </r>
  </si>
  <si>
    <r>
      <t>P8</t>
    </r>
  </si>
  <si>
    <r>
      <t>P9</t>
    </r>
  </si>
  <si>
    <r>
      <t>P10</t>
    </r>
  </si>
  <si>
    <r>
      <t>P11</t>
    </r>
  </si>
  <si>
    <r>
      <t>P12</t>
    </r>
  </si>
  <si>
    <r>
      <t>P13</t>
    </r>
  </si>
  <si>
    <r>
      <t>P14</t>
    </r>
  </si>
  <si>
    <r>
      <t>P15</t>
    </r>
  </si>
  <si>
    <r>
      <t>P16</t>
    </r>
  </si>
  <si>
    <r>
      <t>P17</t>
    </r>
  </si>
  <si>
    <r>
      <t>P18</t>
    </r>
  </si>
  <si>
    <r>
      <t>P19</t>
    </r>
  </si>
  <si>
    <r>
      <t>P20</t>
    </r>
  </si>
  <si>
    <r>
      <t>TT-A</t>
    </r>
  </si>
  <si>
    <r>
      <t>TT-B</t>
    </r>
  </si>
  <si>
    <r>
      <t>TT-C</t>
    </r>
  </si>
  <si>
    <r>
      <t>TT-D</t>
    </r>
  </si>
  <si>
    <r>
      <t>TT-E</t>
    </r>
  </si>
  <si>
    <r>
      <t>TT-F</t>
    </r>
  </si>
  <si>
    <r>
      <t>TT-G</t>
    </r>
  </si>
  <si>
    <r>
      <t>TT-H</t>
    </r>
  </si>
  <si>
    <r>
      <t>TT-I</t>
    </r>
  </si>
  <si>
    <r>
      <t>TT-J</t>
    </r>
  </si>
  <si>
    <r>
      <t>TT-K</t>
    </r>
  </si>
  <si>
    <r>
      <t>TT-L</t>
    </r>
  </si>
  <si>
    <r>
      <t>TT-M</t>
    </r>
  </si>
  <si>
    <r>
      <t>TT-N</t>
    </r>
  </si>
  <si>
    <r>
      <t>TT-O</t>
    </r>
  </si>
  <si>
    <r>
      <t>TT-P</t>
    </r>
  </si>
  <si>
    <r>
      <t>TT-Q</t>
    </r>
  </si>
  <si>
    <r>
      <t>TT-R</t>
    </r>
  </si>
  <si>
    <r>
      <t>TT-S</t>
    </r>
  </si>
  <si>
    <r>
      <t>TT-T</t>
    </r>
  </si>
  <si>
    <r>
      <t>TT-U</t>
    </r>
  </si>
  <si>
    <r>
      <t>TT-V</t>
    </r>
  </si>
  <si>
    <r>
      <t>TT-W</t>
    </r>
  </si>
  <si>
    <r>
      <t>TT-X</t>
    </r>
  </si>
  <si>
    <r>
      <t>BR-DO</t>
    </r>
  </si>
  <si>
    <r>
      <t>BR-GI</t>
    </r>
  </si>
  <si>
    <r>
      <t>BR-GO</t>
    </r>
  </si>
  <si>
    <r>
      <t>BR-KL</t>
    </r>
  </si>
  <si>
    <r>
      <t>BR-MB</t>
    </r>
  </si>
  <si>
    <r>
      <t>BR-TS</t>
    </r>
  </si>
  <si>
    <r>
      <t>CL-AS</t>
    </r>
  </si>
  <si>
    <r>
      <t>CL-AV</t>
    </r>
  </si>
  <si>
    <r>
      <t>CL-CB</t>
    </r>
  </si>
  <si>
    <r>
      <t>CL-CC</t>
    </r>
  </si>
  <si>
    <r>
      <t>CL-FO</t>
    </r>
  </si>
  <si>
    <r>
      <t>CL-GJ</t>
    </r>
  </si>
  <si>
    <r>
      <t>CL-GM</t>
    </r>
  </si>
  <si>
    <r>
      <t>CL-HS</t>
    </r>
  </si>
  <si>
    <r>
      <t>CL-IF</t>
    </r>
  </si>
  <si>
    <r>
      <t>CL-JB</t>
    </r>
  </si>
  <si>
    <r>
      <t>CL-ME</t>
    </r>
  </si>
  <si>
    <r>
      <t>CL-MF</t>
    </r>
  </si>
  <si>
    <r>
      <t>CL-MG</t>
    </r>
  </si>
  <si>
    <r>
      <t>CL-MI</t>
    </r>
  </si>
  <si>
    <r>
      <t>CL-RC</t>
    </r>
  </si>
  <si>
    <r>
      <t>CL-RM</t>
    </r>
  </si>
  <si>
    <r>
      <t>CL-WP</t>
    </r>
  </si>
  <si>
    <r>
      <t>J-A</t>
    </r>
  </si>
  <si>
    <r>
      <t>J-B</t>
    </r>
  </si>
  <si>
    <r>
      <t>J-C</t>
    </r>
  </si>
  <si>
    <r>
      <t>J-D</t>
    </r>
  </si>
  <si>
    <r>
      <t>J-E</t>
    </r>
  </si>
  <si>
    <r>
      <t>J-F</t>
    </r>
  </si>
  <si>
    <r>
      <t>J-G</t>
    </r>
  </si>
  <si>
    <r>
      <t>J-H</t>
    </r>
  </si>
  <si>
    <r>
      <t>J-I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</si>
</sst>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000000"/>
      </left>
      <right style="thick">
        <color rgb="000000"/>
      </right>
      <top style="thick">
        <color rgb="000000"/>
      </top>
      <bottom style="thick">
        <color rgb="000000"/>
      </bottom>
      <diagonal style="thick">
        <color rgb="000000"/>
      </diagonal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864"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f44336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  <dxf>
      <fill>
        <patternFill patternType="solid">
          <bgColor rgb="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8"/>
  <sheetFormatPr defaultRowHeight="15" outlineLevelRow="0" outlineLevelCol="0" x14ac:dyDescent="55"/>
  <cols>
    <col min="1" max="1" width="12" customWidth="1"/>
    <col min="2" max="2" width="65" customWidth="1"/>
    <col min="3" max="3" width="21" customWidth="1"/>
    <col min="4" max="4" width="28" customWidth="1"/>
    <col min="5" max="5" width="12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</row>
    <row r="2" spans="1:8" x14ac:dyDescent="0.25">
      <c r="A2" s="1" t="s">
        <v>6</v>
      </c>
      <c r="B2" t="s">
        <v>7</v>
      </c>
      <c r="C2" t="s">
        <v>8</v>
      </c>
      <c r="D2" t="s">
        <v>9</v>
      </c>
      <c r="F2">
        <f>=_xlfn.IF(E2&lt;2,"",_xlfn.IF(E2&lt;3,A2,_xlfn.CONCAT(A2,"(",E2 - 1,")")))</f>
      </c>
      <c r="H2">
        <f>=_xlfn.COUNTIF(E2:E807,"&gt;0")</f>
      </c>
    </row>
    <row r="3" spans="1:8" x14ac:dyDescent="0.25">
      <c r="A3" s="1" t="s">
        <v>10</v>
      </c>
      <c r="B3" t="s">
        <v>11</v>
      </c>
      <c r="C3" t="s">
        <v>8</v>
      </c>
      <c r="D3" t="s">
        <v>9</v>
      </c>
      <c r="F3">
        <f>=_xlfn.IF(E3&lt;2,"",_xlfn.IF(E3&lt;3,A3,_xlfn.CONCAT(A3,"(",E3 - 1,")")))</f>
      </c>
      <c r="H3">
        <f>=_xlfn.TEXTJOIN(",",TRUE,_xlfn.FILTER(A2:A807,E2:E807 &gt; 0))</f>
      </c>
    </row>
    <row r="4" spans="1:8" x14ac:dyDescent="0.25">
      <c r="A4" s="1" t="s">
        <v>12</v>
      </c>
      <c r="B4" t="s">
        <v>13</v>
      </c>
      <c r="C4" t="s">
        <v>8</v>
      </c>
      <c r="D4" t="s">
        <v>9</v>
      </c>
      <c r="F4">
        <f>=_xlfn.IF(E4&lt;2,"",_xlfn.IF(E4&lt;3,A4,_xlfn.CONCAT(A4,"(",E4 - 1,")")))</f>
      </c>
      <c r="H4" t="s">
        <v>14</v>
      </c>
    </row>
    <row r="5" spans="1:8" x14ac:dyDescent="0.25">
      <c r="A5" s="1" t="s">
        <v>15</v>
      </c>
      <c r="B5" t="s">
        <v>16</v>
      </c>
      <c r="C5" t="s">
        <v>8</v>
      </c>
      <c r="D5" t="s">
        <v>9</v>
      </c>
      <c r="F5">
        <f>=_xlfn.IF(E5&lt;2,"",_xlfn.IF(E5&lt;3,A5,_xlfn.CONCAT(A5,"(",E5 - 1,")")))</f>
      </c>
      <c r="H5">
        <f>=_xlfn.SUM(E2:E807)</f>
      </c>
    </row>
    <row r="6" spans="1:8" x14ac:dyDescent="0.25">
      <c r="A6" s="1" t="s">
        <v>17</v>
      </c>
      <c r="B6" t="s">
        <v>18</v>
      </c>
      <c r="C6" t="s">
        <v>8</v>
      </c>
      <c r="D6" t="s">
        <v>9</v>
      </c>
      <c r="F6">
        <f>=_xlfn.IF(E6&lt;2,"",_xlfn.IF(E6&lt;3,A6,_xlfn.CONCAT(A6,"(",E6 - 1,")")))</f>
      </c>
      <c r="H6">
        <f>=_xlfn.TEXTJOIN(",",TRUE,F2:F807)</f>
      </c>
    </row>
    <row r="7" spans="1:8" x14ac:dyDescent="0.25">
      <c r="A7" s="1" t="s">
        <v>19</v>
      </c>
      <c r="B7" t="s">
        <v>20</v>
      </c>
      <c r="C7" t="s">
        <v>8</v>
      </c>
      <c r="D7" t="s">
        <v>9</v>
      </c>
      <c r="F7">
        <f>=_xlfn.IF(E7&lt;2,"",_xlfn.IF(E7&lt;3,A7,_xlfn.CONCAT(A7,"(",E7 - 1,")")))</f>
      </c>
      <c r="H7" t="s">
        <v>21</v>
      </c>
    </row>
    <row r="8" spans="1:8" x14ac:dyDescent="0.25">
      <c r="A8" s="1" t="s">
        <v>22</v>
      </c>
      <c r="B8" t="s">
        <v>23</v>
      </c>
      <c r="C8" t="s">
        <v>8</v>
      </c>
      <c r="D8" t="s">
        <v>9</v>
      </c>
      <c r="F8">
        <f>=_xlfn.IF(E8&lt;2,"",_xlfn.IF(E8&lt;3,A8,_xlfn.CONCAT(A8,"(",E8 - 1,")")))</f>
      </c>
      <c r="H8">
        <f>=_xlfn.COUNTA(E2:E807,"&gt;1")</f>
      </c>
    </row>
    <row r="9" spans="1:8" x14ac:dyDescent="0.25">
      <c r="A9" s="1" t="s">
        <v>24</v>
      </c>
      <c r="B9" t="s">
        <v>25</v>
      </c>
      <c r="C9" t="s">
        <v>26</v>
      </c>
      <c r="D9" t="s">
        <v>27</v>
      </c>
      <c r="F9">
        <f>=_xlfn.IF(E9&lt;2,"",_xlfn.IF(E9&lt;3,A9,_xlfn.CONCAT(A9,"(",E9 - 1,")")))</f>
      </c>
      <c r="H9">
        <f>=_xlfn.TEXTJOIN(",",TRUE,_xlfn.FILTER(A2:A807,E2:E807 &gt; 1))</f>
      </c>
    </row>
    <row r="10" spans="1:8" x14ac:dyDescent="0.25">
      <c r="A10" s="1" t="s">
        <v>28</v>
      </c>
      <c r="B10" t="s">
        <v>29</v>
      </c>
      <c r="C10" t="s">
        <v>26</v>
      </c>
      <c r="D10" t="s">
        <v>27</v>
      </c>
      <c r="F10">
        <f>=_xlfn.IF(E10&lt;2,"",_xlfn.IF(E10&lt;3,A10,_xlfn.CONCAT(A10,"(",E10 - 1,")")))</f>
      </c>
      <c r="H10" t="s">
        <v>30</v>
      </c>
    </row>
    <row r="11" spans="1:8" x14ac:dyDescent="0.25">
      <c r="A11" s="1" t="s">
        <v>31</v>
      </c>
      <c r="B11" t="s">
        <v>32</v>
      </c>
      <c r="C11" t="s">
        <v>26</v>
      </c>
      <c r="D11" t="s">
        <v>27</v>
      </c>
      <c r="F11">
        <f>=_xlfn.IF(E11&lt;2,"",_xlfn.IF(E11&lt;3,A11,_xlfn.CONCAT(A11,"(",E11 - 1,")")))</f>
      </c>
      <c r="H11">
        <f>=_xlfn.COUNTBLANK(E2:E807)</f>
      </c>
    </row>
    <row r="12" spans="1:8" x14ac:dyDescent="0.25">
      <c r="A12" s="1" t="s">
        <v>33</v>
      </c>
      <c r="B12" t="s">
        <v>34</v>
      </c>
      <c r="C12" t="s">
        <v>26</v>
      </c>
      <c r="D12" t="s">
        <v>27</v>
      </c>
      <c r="F12">
        <f>=_xlfn.IF(E12&lt;2,"",_xlfn.IF(E12&lt;3,A12,_xlfn.CONCAT(A12,"(",E12 - 1,")")))</f>
      </c>
      <c r="H12">
        <f>=_xlfn.TEXTJOIN(",",TRUE,_xlfn.FILTER(A:A,_xlfn.ISBLANK(E:E)))</f>
      </c>
    </row>
    <row r="13" spans="1:6" x14ac:dyDescent="0.25">
      <c r="A13" s="1" t="s">
        <v>35</v>
      </c>
      <c r="B13" t="s">
        <v>36</v>
      </c>
      <c r="C13" t="s">
        <v>26</v>
      </c>
      <c r="D13" t="s">
        <v>27</v>
      </c>
      <c r="F13">
        <f>=_xlfn.IF(E13&lt;2,"",_xlfn.IF(E13&lt;3,A13,_xlfn.CONCAT(A13,"(",E13 - 1,")")))</f>
      </c>
    </row>
    <row r="14" spans="1:6" x14ac:dyDescent="0.25">
      <c r="A14" s="1" t="s">
        <v>37</v>
      </c>
      <c r="B14" t="s">
        <v>38</v>
      </c>
      <c r="C14" t="s">
        <v>26</v>
      </c>
      <c r="D14" t="s">
        <v>27</v>
      </c>
      <c r="F14">
        <f>=_xlfn.IF(E14&lt;2,"",_xlfn.IF(E14&lt;3,A14,_xlfn.CONCAT(A14,"(",E14 - 1,")")))</f>
      </c>
    </row>
    <row r="15" spans="1:6" x14ac:dyDescent="0.25">
      <c r="A15" s="1" t="s">
        <v>39</v>
      </c>
      <c r="B15" t="s">
        <v>40</v>
      </c>
      <c r="C15" t="s">
        <v>26</v>
      </c>
      <c r="D15" t="s">
        <v>27</v>
      </c>
      <c r="F15">
        <f>=_xlfn.IF(E15&lt;2,"",_xlfn.IF(E15&lt;3,A15,_xlfn.CONCAT(A15,"(",E15 - 1,")")))</f>
      </c>
    </row>
    <row r="16" spans="1:6" x14ac:dyDescent="0.25">
      <c r="A16" s="1" t="s">
        <v>41</v>
      </c>
      <c r="B16" t="s">
        <v>42</v>
      </c>
      <c r="C16" t="s">
        <v>26</v>
      </c>
      <c r="D16" t="s">
        <v>27</v>
      </c>
      <c r="F16">
        <f>=_xlfn.IF(E16&lt;2,"",_xlfn.IF(E16&lt;3,A16,_xlfn.CONCAT(A16,"(",E16 - 1,")")))</f>
      </c>
    </row>
    <row r="17" spans="1:6" x14ac:dyDescent="0.25">
      <c r="A17" s="1" t="s">
        <v>43</v>
      </c>
      <c r="B17" t="s">
        <v>44</v>
      </c>
      <c r="C17" t="s">
        <v>26</v>
      </c>
      <c r="D17" t="s">
        <v>27</v>
      </c>
      <c r="F17">
        <f>=_xlfn.IF(E17&lt;2,"",_xlfn.IF(E17&lt;3,A17,_xlfn.CONCAT(A17,"(",E17 - 1,")")))</f>
      </c>
    </row>
    <row r="18" spans="1:6" x14ac:dyDescent="0.25">
      <c r="A18" s="1" t="s">
        <v>45</v>
      </c>
      <c r="B18" t="s">
        <v>46</v>
      </c>
      <c r="C18" t="s">
        <v>26</v>
      </c>
      <c r="D18" t="s">
        <v>27</v>
      </c>
      <c r="F18">
        <f>=_xlfn.IF(E18&lt;2,"",_xlfn.IF(E18&lt;3,A18,_xlfn.CONCAT(A18,"(",E18 - 1,")")))</f>
      </c>
    </row>
    <row r="19" spans="1:6" x14ac:dyDescent="0.25">
      <c r="A19" s="1" t="s">
        <v>47</v>
      </c>
      <c r="B19" t="s">
        <v>48</v>
      </c>
      <c r="C19" t="s">
        <v>26</v>
      </c>
      <c r="D19" t="s">
        <v>27</v>
      </c>
      <c r="F19">
        <f>=_xlfn.IF(E19&lt;2,"",_xlfn.IF(E19&lt;3,A19,_xlfn.CONCAT(A19,"(",E19 - 1,")")))</f>
      </c>
    </row>
    <row r="20" spans="1:6" x14ac:dyDescent="0.25">
      <c r="A20" s="1" t="s">
        <v>49</v>
      </c>
      <c r="B20" t="s">
        <v>50</v>
      </c>
      <c r="C20" t="s">
        <v>26</v>
      </c>
      <c r="D20" t="s">
        <v>27</v>
      </c>
      <c r="F20">
        <f>=_xlfn.IF(E20&lt;2,"",_xlfn.IF(E20&lt;3,A20,_xlfn.CONCAT(A20,"(",E20 - 1,")")))</f>
      </c>
    </row>
    <row r="21" spans="1:6" x14ac:dyDescent="0.25">
      <c r="A21" s="1" t="s">
        <v>51</v>
      </c>
      <c r="B21" t="s">
        <v>52</v>
      </c>
      <c r="C21" t="s">
        <v>26</v>
      </c>
      <c r="D21" t="s">
        <v>27</v>
      </c>
      <c r="F21">
        <f>=_xlfn.IF(E21&lt;2,"",_xlfn.IF(E21&lt;3,A21,_xlfn.CONCAT(A21,"(",E21 - 1,")")))</f>
      </c>
    </row>
    <row r="22" spans="1:6" x14ac:dyDescent="0.25">
      <c r="A22" s="1" t="s">
        <v>53</v>
      </c>
      <c r="B22" t="s">
        <v>54</v>
      </c>
      <c r="C22" t="s">
        <v>26</v>
      </c>
      <c r="D22" t="s">
        <v>27</v>
      </c>
      <c r="F22">
        <f>=_xlfn.IF(E22&lt;2,"",_xlfn.IF(E22&lt;3,A22,_xlfn.CONCAT(A22,"(",E22 - 1,")")))</f>
      </c>
    </row>
    <row r="23" spans="1:6" x14ac:dyDescent="0.25">
      <c r="A23" s="1" t="s">
        <v>55</v>
      </c>
      <c r="B23" t="s">
        <v>56</v>
      </c>
      <c r="C23" t="s">
        <v>26</v>
      </c>
      <c r="D23" t="s">
        <v>27</v>
      </c>
      <c r="F23">
        <f>=_xlfn.IF(E23&lt;2,"",_xlfn.IF(E23&lt;3,A23,_xlfn.CONCAT(A23,"(",E23 - 1,")")))</f>
      </c>
    </row>
    <row r="24" spans="1:6" x14ac:dyDescent="0.25">
      <c r="A24" s="1" t="s">
        <v>57</v>
      </c>
      <c r="B24" t="s">
        <v>58</v>
      </c>
      <c r="C24" t="s">
        <v>26</v>
      </c>
      <c r="D24" t="s">
        <v>27</v>
      </c>
      <c r="F24">
        <f>=_xlfn.IF(E24&lt;2,"",_xlfn.IF(E24&lt;3,A24,_xlfn.CONCAT(A24,"(",E24 - 1,")")))</f>
      </c>
    </row>
    <row r="25" spans="1:6" x14ac:dyDescent="0.25">
      <c r="A25" s="1" t="s">
        <v>59</v>
      </c>
      <c r="B25" t="s">
        <v>60</v>
      </c>
      <c r="C25" t="s">
        <v>26</v>
      </c>
      <c r="D25" t="s">
        <v>27</v>
      </c>
      <c r="F25">
        <f>=_xlfn.IF(E25&lt;2,"",_xlfn.IF(E25&lt;3,A25,_xlfn.CONCAT(A25,"(",E25 - 1,")")))</f>
      </c>
    </row>
    <row r="26" spans="1:6" x14ac:dyDescent="0.25">
      <c r="A26" s="1" t="s">
        <v>61</v>
      </c>
      <c r="B26" t="s">
        <v>62</v>
      </c>
      <c r="C26" t="s">
        <v>26</v>
      </c>
      <c r="D26" t="s">
        <v>27</v>
      </c>
      <c r="F26">
        <f>=_xlfn.IF(E26&lt;2,"",_xlfn.IF(E26&lt;3,A26,_xlfn.CONCAT(A26,"(",E26 - 1,")")))</f>
      </c>
    </row>
    <row r="27" spans="1:6" x14ac:dyDescent="0.25">
      <c r="A27" s="1" t="s">
        <v>63</v>
      </c>
      <c r="B27" t="s">
        <v>64</v>
      </c>
      <c r="C27" t="s">
        <v>26</v>
      </c>
      <c r="D27" t="s">
        <v>27</v>
      </c>
      <c r="F27">
        <f>=_xlfn.IF(E27&lt;2,"",_xlfn.IF(E27&lt;3,A27,_xlfn.CONCAT(A27,"(",E27 - 1,")")))</f>
      </c>
    </row>
    <row r="28" spans="1:6" x14ac:dyDescent="0.25">
      <c r="A28" s="1" t="s">
        <v>65</v>
      </c>
      <c r="B28" t="s">
        <v>66</v>
      </c>
      <c r="C28" t="s">
        <v>26</v>
      </c>
      <c r="D28" t="s">
        <v>27</v>
      </c>
      <c r="F28">
        <f>=_xlfn.IF(E28&lt;2,"",_xlfn.IF(E28&lt;3,A28,_xlfn.CONCAT(A28,"(",E28 - 1,")")))</f>
      </c>
    </row>
    <row r="29" spans="1:6" x14ac:dyDescent="0.25">
      <c r="A29" s="1" t="s">
        <v>67</v>
      </c>
      <c r="B29" t="s">
        <v>68</v>
      </c>
      <c r="C29" t="s">
        <v>8</v>
      </c>
      <c r="D29" t="s">
        <v>27</v>
      </c>
      <c r="F29">
        <f>=_xlfn.IF(E29&lt;2,"",_xlfn.IF(E29&lt;3,A29,_xlfn.CONCAT(A29,"(",E29 - 1,")")))</f>
      </c>
    </row>
    <row r="30" spans="1:6" x14ac:dyDescent="0.25">
      <c r="A30" s="1" t="s">
        <v>69</v>
      </c>
      <c r="B30" t="s">
        <v>70</v>
      </c>
      <c r="C30" t="s">
        <v>8</v>
      </c>
      <c r="D30" t="s">
        <v>27</v>
      </c>
      <c r="F30">
        <f>=_xlfn.IF(E30&lt;2,"",_xlfn.IF(E30&lt;3,A30,_xlfn.CONCAT(A30,"(",E30 - 1,")")))</f>
      </c>
    </row>
    <row r="31" spans="1:6" x14ac:dyDescent="0.25">
      <c r="A31" s="1" t="s">
        <v>71</v>
      </c>
      <c r="B31" t="s">
        <v>72</v>
      </c>
      <c r="C31" t="s">
        <v>8</v>
      </c>
      <c r="D31" t="s">
        <v>27</v>
      </c>
      <c r="F31">
        <f>=_xlfn.IF(E31&lt;2,"",_xlfn.IF(E31&lt;3,A31,_xlfn.CONCAT(A31,"(",E31 - 1,")")))</f>
      </c>
    </row>
    <row r="32" spans="1:6" x14ac:dyDescent="0.25">
      <c r="A32" s="1" t="s">
        <v>73</v>
      </c>
      <c r="B32" t="s">
        <v>74</v>
      </c>
      <c r="C32" t="s">
        <v>8</v>
      </c>
      <c r="D32" t="s">
        <v>9</v>
      </c>
      <c r="F32">
        <f>=_xlfn.IF(E32&lt;2,"",_xlfn.IF(E32&lt;3,A32,_xlfn.CONCAT(A32,"(",E32 - 1,")")))</f>
      </c>
    </row>
    <row r="33" spans="1:6" x14ac:dyDescent="0.25">
      <c r="A33" s="1" t="s">
        <v>75</v>
      </c>
      <c r="B33" t="s">
        <v>76</v>
      </c>
      <c r="C33" t="s">
        <v>77</v>
      </c>
      <c r="D33" t="s">
        <v>27</v>
      </c>
      <c r="F33">
        <f>=_xlfn.IF(E33&lt;2,"",_xlfn.IF(E33&lt;3,A33,_xlfn.CONCAT(A33,"(",E33 - 1,")")))</f>
      </c>
    </row>
    <row r="34" spans="1:6" x14ac:dyDescent="0.25">
      <c r="A34" s="1" t="s">
        <v>78</v>
      </c>
      <c r="B34" t="s">
        <v>79</v>
      </c>
      <c r="C34" t="s">
        <v>77</v>
      </c>
      <c r="D34" t="s">
        <v>9</v>
      </c>
      <c r="F34">
        <f>=_xlfn.IF(E34&lt;2,"",_xlfn.IF(E34&lt;3,A34,_xlfn.CONCAT(A34,"(",E34 - 1,")")))</f>
      </c>
    </row>
    <row r="35" spans="1:6" x14ac:dyDescent="0.25">
      <c r="A35" s="1" t="s">
        <v>80</v>
      </c>
      <c r="B35" t="s">
        <v>81</v>
      </c>
      <c r="C35" t="s">
        <v>77</v>
      </c>
      <c r="D35" t="s">
        <v>27</v>
      </c>
      <c r="F35">
        <f>=_xlfn.IF(E35&lt;2,"",_xlfn.IF(E35&lt;3,A35,_xlfn.CONCAT(A35,"(",E35 - 1,")")))</f>
      </c>
    </row>
    <row r="36" spans="1:6" x14ac:dyDescent="0.25">
      <c r="A36" s="1" t="s">
        <v>82</v>
      </c>
      <c r="B36" t="s">
        <v>83</v>
      </c>
      <c r="C36" t="s">
        <v>77</v>
      </c>
      <c r="D36" t="s">
        <v>27</v>
      </c>
      <c r="F36">
        <f>=_xlfn.IF(E36&lt;2,"",_xlfn.IF(E36&lt;3,A36,_xlfn.CONCAT(A36,"(",E36 - 1,")")))</f>
      </c>
    </row>
    <row r="37" spans="1:6" x14ac:dyDescent="0.25">
      <c r="A37" s="1" t="s">
        <v>84</v>
      </c>
      <c r="B37" t="s">
        <v>85</v>
      </c>
      <c r="C37" t="s">
        <v>77</v>
      </c>
      <c r="D37" t="s">
        <v>27</v>
      </c>
      <c r="F37">
        <f>=_xlfn.IF(E37&lt;2,"",_xlfn.IF(E37&lt;3,A37,_xlfn.CONCAT(A37,"(",E37 - 1,")")))</f>
      </c>
    </row>
    <row r="38" spans="1:6" x14ac:dyDescent="0.25">
      <c r="A38" s="1" t="s">
        <v>86</v>
      </c>
      <c r="B38" t="s">
        <v>87</v>
      </c>
      <c r="C38" t="s">
        <v>77</v>
      </c>
      <c r="D38" t="s">
        <v>27</v>
      </c>
      <c r="F38">
        <f>=_xlfn.IF(E38&lt;2,"",_xlfn.IF(E38&lt;3,A38,_xlfn.CONCAT(A38,"(",E38 - 1,")")))</f>
      </c>
    </row>
    <row r="39" spans="1:6" x14ac:dyDescent="0.25">
      <c r="A39" s="1" t="s">
        <v>88</v>
      </c>
      <c r="B39" t="s">
        <v>89</v>
      </c>
      <c r="C39" t="s">
        <v>77</v>
      </c>
      <c r="D39" t="s">
        <v>27</v>
      </c>
      <c r="F39">
        <f>=_xlfn.IF(E39&lt;2,"",_xlfn.IF(E39&lt;3,A39,_xlfn.CONCAT(A39,"(",E39 - 1,")")))</f>
      </c>
    </row>
    <row r="40" spans="1:6" x14ac:dyDescent="0.25">
      <c r="A40" s="1" t="s">
        <v>90</v>
      </c>
      <c r="B40" t="s">
        <v>91</v>
      </c>
      <c r="C40" t="s">
        <v>77</v>
      </c>
      <c r="D40" t="s">
        <v>92</v>
      </c>
      <c r="F40">
        <f>=_xlfn.IF(E40&lt;2,"",_xlfn.IF(E40&lt;3,A40,_xlfn.CONCAT(A40,"(",E40 - 1,")")))</f>
      </c>
    </row>
    <row r="41" spans="1:6" x14ac:dyDescent="0.25">
      <c r="A41" s="1" t="s">
        <v>93</v>
      </c>
      <c r="B41" t="s">
        <v>94</v>
      </c>
      <c r="C41" t="s">
        <v>77</v>
      </c>
      <c r="D41" t="s">
        <v>27</v>
      </c>
      <c r="F41">
        <f>=_xlfn.IF(E41&lt;2,"",_xlfn.IF(E41&lt;3,A41,_xlfn.CONCAT(A41,"(",E41 - 1,")")))</f>
      </c>
    </row>
    <row r="42" spans="1:6" x14ac:dyDescent="0.25">
      <c r="A42" s="1" t="s">
        <v>95</v>
      </c>
      <c r="B42" t="s">
        <v>96</v>
      </c>
      <c r="C42" t="s">
        <v>77</v>
      </c>
      <c r="D42" t="s">
        <v>27</v>
      </c>
      <c r="F42">
        <f>=_xlfn.IF(E42&lt;2,"",_xlfn.IF(E42&lt;3,A42,_xlfn.CONCAT(A42,"(",E42 - 1,")")))</f>
      </c>
    </row>
    <row r="43" spans="1:6" x14ac:dyDescent="0.25">
      <c r="A43" s="1" t="s">
        <v>97</v>
      </c>
      <c r="B43" t="s">
        <v>98</v>
      </c>
      <c r="C43" t="s">
        <v>77</v>
      </c>
      <c r="D43" t="s">
        <v>27</v>
      </c>
      <c r="F43">
        <f>=_xlfn.IF(E43&lt;2,"",_xlfn.IF(E43&lt;3,A43,_xlfn.CONCAT(A43,"(",E43 - 1,")")))</f>
      </c>
    </row>
    <row r="44" spans="1:6" x14ac:dyDescent="0.25">
      <c r="A44" s="1" t="s">
        <v>99</v>
      </c>
      <c r="B44" t="s">
        <v>100</v>
      </c>
      <c r="C44" t="s">
        <v>77</v>
      </c>
      <c r="D44" t="s">
        <v>27</v>
      </c>
      <c r="F44">
        <f>=_xlfn.IF(E44&lt;2,"",_xlfn.IF(E44&lt;3,A44,_xlfn.CONCAT(A44,"(",E44 - 1,")")))</f>
      </c>
    </row>
    <row r="45" spans="1:6" x14ac:dyDescent="0.25">
      <c r="A45" s="1" t="s">
        <v>101</v>
      </c>
      <c r="B45" t="s">
        <v>102</v>
      </c>
      <c r="C45" t="s">
        <v>77</v>
      </c>
      <c r="D45" t="s">
        <v>27</v>
      </c>
      <c r="F45">
        <f>=_xlfn.IF(E45&lt;2,"",_xlfn.IF(E45&lt;3,A45,_xlfn.CONCAT(A45,"(",E45 - 1,")")))</f>
      </c>
    </row>
    <row r="46" spans="1:6" x14ac:dyDescent="0.25">
      <c r="A46" s="1" t="s">
        <v>103</v>
      </c>
      <c r="B46" t="s">
        <v>104</v>
      </c>
      <c r="C46" t="s">
        <v>77</v>
      </c>
      <c r="D46" t="s">
        <v>27</v>
      </c>
      <c r="F46">
        <f>=_xlfn.IF(E46&lt;2,"",_xlfn.IF(E46&lt;3,A46,_xlfn.CONCAT(A46,"(",E46 - 1,")")))</f>
      </c>
    </row>
    <row r="47" spans="1:6" x14ac:dyDescent="0.25">
      <c r="A47" s="1" t="s">
        <v>105</v>
      </c>
      <c r="B47" t="s">
        <v>106</v>
      </c>
      <c r="C47" t="s">
        <v>77</v>
      </c>
      <c r="D47" t="s">
        <v>27</v>
      </c>
      <c r="F47">
        <f>=_xlfn.IF(E47&lt;2,"",_xlfn.IF(E47&lt;3,A47,_xlfn.CONCAT(A47,"(",E47 - 1,")")))</f>
      </c>
    </row>
    <row r="48" spans="1:6" x14ac:dyDescent="0.25">
      <c r="A48" s="1" t="s">
        <v>107</v>
      </c>
      <c r="B48" t="s">
        <v>108</v>
      </c>
      <c r="C48" t="s">
        <v>77</v>
      </c>
      <c r="D48" t="s">
        <v>27</v>
      </c>
      <c r="F48">
        <f>=_xlfn.IF(E48&lt;2,"",_xlfn.IF(E48&lt;3,A48,_xlfn.CONCAT(A48,"(",E48 - 1,")")))</f>
      </c>
    </row>
    <row r="49" spans="1:6" x14ac:dyDescent="0.25">
      <c r="A49" s="1" t="s">
        <v>109</v>
      </c>
      <c r="B49" t="s">
        <v>110</v>
      </c>
      <c r="C49" t="s">
        <v>77</v>
      </c>
      <c r="D49" t="s">
        <v>92</v>
      </c>
      <c r="F49">
        <f>=_xlfn.IF(E49&lt;2,"",_xlfn.IF(E49&lt;3,A49,_xlfn.CONCAT(A49,"(",E49 - 1,")")))</f>
      </c>
    </row>
    <row r="50" spans="1:6" x14ac:dyDescent="0.25">
      <c r="A50" s="1" t="s">
        <v>111</v>
      </c>
      <c r="B50" t="s">
        <v>112</v>
      </c>
      <c r="C50" t="s">
        <v>77</v>
      </c>
      <c r="D50" t="s">
        <v>27</v>
      </c>
      <c r="F50">
        <f>=_xlfn.IF(E50&lt;2,"",_xlfn.IF(E50&lt;3,A50,_xlfn.CONCAT(A50,"(",E50 - 1,")")))</f>
      </c>
    </row>
    <row r="51" spans="1:6" x14ac:dyDescent="0.25">
      <c r="A51" s="1" t="s">
        <v>113</v>
      </c>
      <c r="B51" t="s">
        <v>114</v>
      </c>
      <c r="C51" t="s">
        <v>77</v>
      </c>
      <c r="D51" t="s">
        <v>92</v>
      </c>
      <c r="F51">
        <f>=_xlfn.IF(E51&lt;2,"",_xlfn.IF(E51&lt;3,A51,_xlfn.CONCAT(A51,"(",E51 - 1,")")))</f>
      </c>
    </row>
    <row r="52" spans="1:6" x14ac:dyDescent="0.25">
      <c r="A52" s="1" t="s">
        <v>115</v>
      </c>
      <c r="B52" t="s">
        <v>116</v>
      </c>
      <c r="C52" t="s">
        <v>77</v>
      </c>
      <c r="D52" t="s">
        <v>27</v>
      </c>
      <c r="F52">
        <f>=_xlfn.IF(E52&lt;2,"",_xlfn.IF(E52&lt;3,A52,_xlfn.CONCAT(A52,"(",E52 - 1,")")))</f>
      </c>
    </row>
    <row r="53" spans="1:6" x14ac:dyDescent="0.25">
      <c r="A53" s="1" t="s">
        <v>117</v>
      </c>
      <c r="B53" t="s">
        <v>118</v>
      </c>
      <c r="C53" t="s">
        <v>77</v>
      </c>
      <c r="D53" t="s">
        <v>92</v>
      </c>
      <c r="F53">
        <f>=_xlfn.IF(E53&lt;2,"",_xlfn.IF(E53&lt;3,A53,_xlfn.CONCAT(A53,"(",E53 - 1,")")))</f>
      </c>
    </row>
    <row r="54" spans="1:6" x14ac:dyDescent="0.25">
      <c r="A54" s="1" t="s">
        <v>119</v>
      </c>
      <c r="B54" t="s">
        <v>120</v>
      </c>
      <c r="C54" t="s">
        <v>77</v>
      </c>
      <c r="D54" t="s">
        <v>27</v>
      </c>
      <c r="F54">
        <f>=_xlfn.IF(E54&lt;2,"",_xlfn.IF(E54&lt;3,A54,_xlfn.CONCAT(A54,"(",E54 - 1,")")))</f>
      </c>
    </row>
    <row r="55" spans="1:6" x14ac:dyDescent="0.25">
      <c r="A55" s="1" t="s">
        <v>121</v>
      </c>
      <c r="B55" t="s">
        <v>122</v>
      </c>
      <c r="C55" t="s">
        <v>77</v>
      </c>
      <c r="D55" t="s">
        <v>27</v>
      </c>
      <c r="F55">
        <f>=_xlfn.IF(E55&lt;2,"",_xlfn.IF(E55&lt;3,A55,_xlfn.CONCAT(A55,"(",E55 - 1,")")))</f>
      </c>
    </row>
    <row r="56" spans="1:6" x14ac:dyDescent="0.25">
      <c r="A56" s="1" t="s">
        <v>123</v>
      </c>
      <c r="B56" t="s">
        <v>76</v>
      </c>
      <c r="C56" t="s">
        <v>124</v>
      </c>
      <c r="D56" t="s">
        <v>27</v>
      </c>
      <c r="F56">
        <f>=_xlfn.IF(E56&lt;2,"",_xlfn.IF(E56&lt;3,A56,_xlfn.CONCAT(A56,"(",E56 - 1,")")))</f>
      </c>
    </row>
    <row r="57" spans="1:6" x14ac:dyDescent="0.25">
      <c r="A57" s="1" t="s">
        <v>125</v>
      </c>
      <c r="B57" t="s">
        <v>79</v>
      </c>
      <c r="C57" t="s">
        <v>124</v>
      </c>
      <c r="D57" t="s">
        <v>9</v>
      </c>
      <c r="F57">
        <f>=_xlfn.IF(E57&lt;2,"",_xlfn.IF(E57&lt;3,A57,_xlfn.CONCAT(A57,"(",E57 - 1,")")))</f>
      </c>
    </row>
    <row r="58" spans="1:6" x14ac:dyDescent="0.25">
      <c r="A58" s="1" t="s">
        <v>126</v>
      </c>
      <c r="B58" t="s">
        <v>127</v>
      </c>
      <c r="C58" t="s">
        <v>124</v>
      </c>
      <c r="D58" t="s">
        <v>27</v>
      </c>
      <c r="F58">
        <f>=_xlfn.IF(E58&lt;2,"",_xlfn.IF(E58&lt;3,A58,_xlfn.CONCAT(A58,"(",E58 - 1,")")))</f>
      </c>
    </row>
    <row r="59" spans="1:6" x14ac:dyDescent="0.25">
      <c r="A59" s="1" t="s">
        <v>128</v>
      </c>
      <c r="B59" t="s">
        <v>129</v>
      </c>
      <c r="C59" t="s">
        <v>124</v>
      </c>
      <c r="D59" t="s">
        <v>27</v>
      </c>
      <c r="F59">
        <f>=_xlfn.IF(E59&lt;2,"",_xlfn.IF(E59&lt;3,A59,_xlfn.CONCAT(A59,"(",E59 - 1,")")))</f>
      </c>
    </row>
    <row r="60" spans="1:6" x14ac:dyDescent="0.25">
      <c r="A60" s="1" t="s">
        <v>130</v>
      </c>
      <c r="B60" t="s">
        <v>131</v>
      </c>
      <c r="C60" t="s">
        <v>124</v>
      </c>
      <c r="D60" t="s">
        <v>27</v>
      </c>
      <c r="F60">
        <f>=_xlfn.IF(E60&lt;2,"",_xlfn.IF(E60&lt;3,A60,_xlfn.CONCAT(A60,"(",E60 - 1,")")))</f>
      </c>
    </row>
    <row r="61" spans="1:6" x14ac:dyDescent="0.25">
      <c r="A61" s="1" t="s">
        <v>132</v>
      </c>
      <c r="B61" t="s">
        <v>133</v>
      </c>
      <c r="C61" t="s">
        <v>124</v>
      </c>
      <c r="D61" t="s">
        <v>27</v>
      </c>
      <c r="F61">
        <f>=_xlfn.IF(E61&lt;2,"",_xlfn.IF(E61&lt;3,A61,_xlfn.CONCAT(A61,"(",E61 - 1,")")))</f>
      </c>
    </row>
    <row r="62" spans="1:6" x14ac:dyDescent="0.25">
      <c r="A62" s="1" t="s">
        <v>134</v>
      </c>
      <c r="B62" t="s">
        <v>135</v>
      </c>
      <c r="C62" t="s">
        <v>124</v>
      </c>
      <c r="D62" t="s">
        <v>27</v>
      </c>
      <c r="F62">
        <f>=_xlfn.IF(E62&lt;2,"",_xlfn.IF(E62&lt;3,A62,_xlfn.CONCAT(A62,"(",E62 - 1,")")))</f>
      </c>
    </row>
    <row r="63" spans="1:6" x14ac:dyDescent="0.25">
      <c r="A63" s="1" t="s">
        <v>136</v>
      </c>
      <c r="B63" t="s">
        <v>137</v>
      </c>
      <c r="C63" t="s">
        <v>124</v>
      </c>
      <c r="D63" t="s">
        <v>92</v>
      </c>
      <c r="F63">
        <f>=_xlfn.IF(E63&lt;2,"",_xlfn.IF(E63&lt;3,A63,_xlfn.CONCAT(A63,"(",E63 - 1,")")))</f>
      </c>
    </row>
    <row r="64" spans="1:6" x14ac:dyDescent="0.25">
      <c r="A64" s="1" t="s">
        <v>138</v>
      </c>
      <c r="B64" t="s">
        <v>139</v>
      </c>
      <c r="C64" t="s">
        <v>124</v>
      </c>
      <c r="D64" t="s">
        <v>27</v>
      </c>
      <c r="F64">
        <f>=_xlfn.IF(E64&lt;2,"",_xlfn.IF(E64&lt;3,A64,_xlfn.CONCAT(A64,"(",E64 - 1,")")))</f>
      </c>
    </row>
    <row r="65" spans="1:6" x14ac:dyDescent="0.25">
      <c r="A65" s="1" t="s">
        <v>140</v>
      </c>
      <c r="B65" t="s">
        <v>141</v>
      </c>
      <c r="C65" t="s">
        <v>124</v>
      </c>
      <c r="D65" t="s">
        <v>27</v>
      </c>
      <c r="F65">
        <f>=_xlfn.IF(E65&lt;2,"",_xlfn.IF(E65&lt;3,A65,_xlfn.CONCAT(A65,"(",E65 - 1,")")))</f>
      </c>
    </row>
    <row r="66" spans="1:6" x14ac:dyDescent="0.25">
      <c r="A66" s="1" t="s">
        <v>142</v>
      </c>
      <c r="B66" t="s">
        <v>143</v>
      </c>
      <c r="C66" t="s">
        <v>124</v>
      </c>
      <c r="D66" t="s">
        <v>27</v>
      </c>
      <c r="F66">
        <f>=_xlfn.IF(E66&lt;2,"",_xlfn.IF(E66&lt;3,A66,_xlfn.CONCAT(A66,"(",E66 - 1,")")))</f>
      </c>
    </row>
    <row r="67" spans="1:6" x14ac:dyDescent="0.25">
      <c r="A67" s="1" t="s">
        <v>144</v>
      </c>
      <c r="B67" t="s">
        <v>145</v>
      </c>
      <c r="C67" t="s">
        <v>124</v>
      </c>
      <c r="D67" t="s">
        <v>92</v>
      </c>
      <c r="F67">
        <f>=_xlfn.IF(E67&lt;2,"",_xlfn.IF(E67&lt;3,A67,_xlfn.CONCAT(A67,"(",E67 - 1,")")))</f>
      </c>
    </row>
    <row r="68" spans="1:6" x14ac:dyDescent="0.25">
      <c r="A68" s="1" t="s">
        <v>146</v>
      </c>
      <c r="B68" t="s">
        <v>147</v>
      </c>
      <c r="C68" t="s">
        <v>124</v>
      </c>
      <c r="D68" t="s">
        <v>27</v>
      </c>
      <c r="F68">
        <f>=_xlfn.IF(E68&lt;2,"",_xlfn.IF(E68&lt;3,A68,_xlfn.CONCAT(A68,"(",E68 - 1,")")))</f>
      </c>
    </row>
    <row r="69" spans="1:6" x14ac:dyDescent="0.25">
      <c r="A69" s="1" t="s">
        <v>148</v>
      </c>
      <c r="B69" t="s">
        <v>149</v>
      </c>
      <c r="C69" t="s">
        <v>124</v>
      </c>
      <c r="D69" t="s">
        <v>27</v>
      </c>
      <c r="F69">
        <f>=_xlfn.IF(E69&lt;2,"",_xlfn.IF(E69&lt;3,A69,_xlfn.CONCAT(A69,"(",E69 - 1,")")))</f>
      </c>
    </row>
    <row r="70" spans="1:6" x14ac:dyDescent="0.25">
      <c r="A70" s="1" t="s">
        <v>150</v>
      </c>
      <c r="B70" t="s">
        <v>151</v>
      </c>
      <c r="C70" t="s">
        <v>124</v>
      </c>
      <c r="D70" t="s">
        <v>27</v>
      </c>
      <c r="F70">
        <f>=_xlfn.IF(E70&lt;2,"",_xlfn.IF(E70&lt;3,A70,_xlfn.CONCAT(A70,"(",E70 - 1,")")))</f>
      </c>
    </row>
    <row r="71" spans="1:6" x14ac:dyDescent="0.25">
      <c r="A71" s="1" t="s">
        <v>152</v>
      </c>
      <c r="B71" t="s">
        <v>153</v>
      </c>
      <c r="C71" t="s">
        <v>124</v>
      </c>
      <c r="D71" t="s">
        <v>27</v>
      </c>
      <c r="F71">
        <f>=_xlfn.IF(E71&lt;2,"",_xlfn.IF(E71&lt;3,A71,_xlfn.CONCAT(A71,"(",E71 - 1,")")))</f>
      </c>
    </row>
    <row r="72" spans="1:6" x14ac:dyDescent="0.25">
      <c r="A72" s="1" t="s">
        <v>154</v>
      </c>
      <c r="B72" t="s">
        <v>155</v>
      </c>
      <c r="C72" t="s">
        <v>124</v>
      </c>
      <c r="D72" t="s">
        <v>27</v>
      </c>
      <c r="F72">
        <f>=_xlfn.IF(E72&lt;2,"",_xlfn.IF(E72&lt;3,A72,_xlfn.CONCAT(A72,"(",E72 - 1,")")))</f>
      </c>
    </row>
    <row r="73" spans="1:6" x14ac:dyDescent="0.25">
      <c r="A73" s="1" t="s">
        <v>156</v>
      </c>
      <c r="B73" t="s">
        <v>157</v>
      </c>
      <c r="C73" t="s">
        <v>124</v>
      </c>
      <c r="D73" t="s">
        <v>27</v>
      </c>
      <c r="F73">
        <f>=_xlfn.IF(E73&lt;2,"",_xlfn.IF(E73&lt;3,A73,_xlfn.CONCAT(A73,"(",E73 - 1,")")))</f>
      </c>
    </row>
    <row r="74" spans="1:6" x14ac:dyDescent="0.25">
      <c r="A74" s="1" t="s">
        <v>158</v>
      </c>
      <c r="B74" t="s">
        <v>159</v>
      </c>
      <c r="C74" t="s">
        <v>124</v>
      </c>
      <c r="D74" t="s">
        <v>27</v>
      </c>
      <c r="F74">
        <f>=_xlfn.IF(E74&lt;2,"",_xlfn.IF(E74&lt;3,A74,_xlfn.CONCAT(A74,"(",E74 - 1,")")))</f>
      </c>
    </row>
    <row r="75" spans="1:6" x14ac:dyDescent="0.25">
      <c r="A75" s="1" t="s">
        <v>160</v>
      </c>
      <c r="B75" t="s">
        <v>161</v>
      </c>
      <c r="C75" t="s">
        <v>124</v>
      </c>
      <c r="D75" t="s">
        <v>27</v>
      </c>
      <c r="F75">
        <f>=_xlfn.IF(E75&lt;2,"",_xlfn.IF(E75&lt;3,A75,_xlfn.CONCAT(A75,"(",E75 - 1,")")))</f>
      </c>
    </row>
    <row r="76" spans="1:6" x14ac:dyDescent="0.25">
      <c r="A76" s="1" t="s">
        <v>162</v>
      </c>
      <c r="B76" t="s">
        <v>163</v>
      </c>
      <c r="C76" t="s">
        <v>124</v>
      </c>
      <c r="D76" t="s">
        <v>92</v>
      </c>
      <c r="F76">
        <f>=_xlfn.IF(E76&lt;2,"",_xlfn.IF(E76&lt;3,A76,_xlfn.CONCAT(A76,"(",E76 - 1,")")))</f>
      </c>
    </row>
    <row r="77" spans="1:6" x14ac:dyDescent="0.25">
      <c r="A77" s="1" t="s">
        <v>164</v>
      </c>
      <c r="B77" t="s">
        <v>165</v>
      </c>
      <c r="C77" t="s">
        <v>124</v>
      </c>
      <c r="D77" t="s">
        <v>27</v>
      </c>
      <c r="F77">
        <f>=_xlfn.IF(E77&lt;2,"",_xlfn.IF(E77&lt;3,A77,_xlfn.CONCAT(A77,"(",E77 - 1,")")))</f>
      </c>
    </row>
    <row r="78" spans="1:6" x14ac:dyDescent="0.25">
      <c r="A78" s="1" t="s">
        <v>166</v>
      </c>
      <c r="B78" t="s">
        <v>167</v>
      </c>
      <c r="C78" t="s">
        <v>124</v>
      </c>
      <c r="D78" t="s">
        <v>92</v>
      </c>
      <c r="F78">
        <f>=_xlfn.IF(E78&lt;2,"",_xlfn.IF(E78&lt;3,A78,_xlfn.CONCAT(A78,"(",E78 - 1,")")))</f>
      </c>
    </row>
    <row r="79" spans="1:6" x14ac:dyDescent="0.25">
      <c r="A79" s="1" t="s">
        <v>168</v>
      </c>
      <c r="B79" t="s">
        <v>76</v>
      </c>
      <c r="C79" t="s">
        <v>169</v>
      </c>
      <c r="D79" t="s">
        <v>27</v>
      </c>
      <c r="F79">
        <f>=_xlfn.IF(E79&lt;2,"",_xlfn.IF(E79&lt;3,A79,_xlfn.CONCAT(A79,"(",E79 - 1,")")))</f>
      </c>
    </row>
    <row r="80" spans="1:6" x14ac:dyDescent="0.25">
      <c r="A80" s="1" t="s">
        <v>170</v>
      </c>
      <c r="B80" t="s">
        <v>79</v>
      </c>
      <c r="C80" t="s">
        <v>169</v>
      </c>
      <c r="D80" t="s">
        <v>9</v>
      </c>
      <c r="F80">
        <f>=_xlfn.IF(E80&lt;2,"",_xlfn.IF(E80&lt;3,A80,_xlfn.CONCAT(A80,"(",E80 - 1,")")))</f>
      </c>
    </row>
    <row r="81" spans="1:6" x14ac:dyDescent="0.25">
      <c r="A81" s="1" t="s">
        <v>171</v>
      </c>
      <c r="B81" t="s">
        <v>172</v>
      </c>
      <c r="C81" t="s">
        <v>169</v>
      </c>
      <c r="D81" t="s">
        <v>27</v>
      </c>
      <c r="F81">
        <f>=_xlfn.IF(E81&lt;2,"",_xlfn.IF(E81&lt;3,A81,_xlfn.CONCAT(A81,"(",E81 - 1,")")))</f>
      </c>
    </row>
    <row r="82" spans="1:6" x14ac:dyDescent="0.25">
      <c r="A82" s="1" t="s">
        <v>173</v>
      </c>
      <c r="B82" t="s">
        <v>174</v>
      </c>
      <c r="C82" t="s">
        <v>169</v>
      </c>
      <c r="D82" t="s">
        <v>27</v>
      </c>
      <c r="F82">
        <f>=_xlfn.IF(E82&lt;2,"",_xlfn.IF(E82&lt;3,A82,_xlfn.CONCAT(A82,"(",E82 - 1,")")))</f>
      </c>
    </row>
    <row r="83" spans="1:6" x14ac:dyDescent="0.25">
      <c r="A83" s="1" t="s">
        <v>175</v>
      </c>
      <c r="B83" t="s">
        <v>176</v>
      </c>
      <c r="C83" t="s">
        <v>169</v>
      </c>
      <c r="D83" t="s">
        <v>27</v>
      </c>
      <c r="F83">
        <f>=_xlfn.IF(E83&lt;2,"",_xlfn.IF(E83&lt;3,A83,_xlfn.CONCAT(A83,"(",E83 - 1,")")))</f>
      </c>
    </row>
    <row r="84" spans="1:6" x14ac:dyDescent="0.25">
      <c r="A84" s="1" t="s">
        <v>177</v>
      </c>
      <c r="B84" t="s">
        <v>178</v>
      </c>
      <c r="C84" t="s">
        <v>169</v>
      </c>
      <c r="D84" t="s">
        <v>27</v>
      </c>
      <c r="F84">
        <f>=_xlfn.IF(E84&lt;2,"",_xlfn.IF(E84&lt;3,A84,_xlfn.CONCAT(A84,"(",E84 - 1,")")))</f>
      </c>
    </row>
    <row r="85" spans="1:6" x14ac:dyDescent="0.25">
      <c r="A85" s="1" t="s">
        <v>179</v>
      </c>
      <c r="B85" t="s">
        <v>180</v>
      </c>
      <c r="C85" t="s">
        <v>169</v>
      </c>
      <c r="D85" t="s">
        <v>27</v>
      </c>
      <c r="F85">
        <f>=_xlfn.IF(E85&lt;2,"",_xlfn.IF(E85&lt;3,A85,_xlfn.CONCAT(A85,"(",E85 - 1,")")))</f>
      </c>
    </row>
    <row r="86" spans="1:6" x14ac:dyDescent="0.25">
      <c r="A86" s="1" t="s">
        <v>181</v>
      </c>
      <c r="B86" t="s">
        <v>182</v>
      </c>
      <c r="C86" t="s">
        <v>169</v>
      </c>
      <c r="D86" t="s">
        <v>27</v>
      </c>
      <c r="F86">
        <f>=_xlfn.IF(E86&lt;2,"",_xlfn.IF(E86&lt;3,A86,_xlfn.CONCAT(A86,"(",E86 - 1,")")))</f>
      </c>
    </row>
    <row r="87" spans="1:6" x14ac:dyDescent="0.25">
      <c r="A87" s="1" t="s">
        <v>183</v>
      </c>
      <c r="B87" t="s">
        <v>184</v>
      </c>
      <c r="C87" t="s">
        <v>169</v>
      </c>
      <c r="D87" t="s">
        <v>27</v>
      </c>
      <c r="F87">
        <f>=_xlfn.IF(E87&lt;2,"",_xlfn.IF(E87&lt;3,A87,_xlfn.CONCAT(A87,"(",E87 - 1,")")))</f>
      </c>
    </row>
    <row r="88" spans="1:6" x14ac:dyDescent="0.25">
      <c r="A88" s="1" t="s">
        <v>185</v>
      </c>
      <c r="B88" t="s">
        <v>186</v>
      </c>
      <c r="C88" t="s">
        <v>169</v>
      </c>
      <c r="D88" t="s">
        <v>92</v>
      </c>
      <c r="F88">
        <f>=_xlfn.IF(E88&lt;2,"",_xlfn.IF(E88&lt;3,A88,_xlfn.CONCAT(A88,"(",E88 - 1,")")))</f>
      </c>
    </row>
    <row r="89" spans="1:6" x14ac:dyDescent="0.25">
      <c r="A89" s="1" t="s">
        <v>187</v>
      </c>
      <c r="B89" t="s">
        <v>188</v>
      </c>
      <c r="C89" t="s">
        <v>169</v>
      </c>
      <c r="D89" t="s">
        <v>27</v>
      </c>
      <c r="F89">
        <f>=_xlfn.IF(E89&lt;2,"",_xlfn.IF(E89&lt;3,A89,_xlfn.CONCAT(A89,"(",E89 - 1,")")))</f>
      </c>
    </row>
    <row r="90" spans="1:6" x14ac:dyDescent="0.25">
      <c r="A90" s="1" t="s">
        <v>189</v>
      </c>
      <c r="B90" t="s">
        <v>190</v>
      </c>
      <c r="C90" t="s">
        <v>169</v>
      </c>
      <c r="D90" t="s">
        <v>27</v>
      </c>
      <c r="F90">
        <f>=_xlfn.IF(E90&lt;2,"",_xlfn.IF(E90&lt;3,A90,_xlfn.CONCAT(A90,"(",E90 - 1,")")))</f>
      </c>
    </row>
    <row r="91" spans="1:6" x14ac:dyDescent="0.25">
      <c r="A91" s="1" t="s">
        <v>191</v>
      </c>
      <c r="B91" t="s">
        <v>192</v>
      </c>
      <c r="C91" t="s">
        <v>169</v>
      </c>
      <c r="D91" t="s">
        <v>92</v>
      </c>
      <c r="F91">
        <f>=_xlfn.IF(E91&lt;2,"",_xlfn.IF(E91&lt;3,A91,_xlfn.CONCAT(A91,"(",E91 - 1,")")))</f>
      </c>
    </row>
    <row r="92" spans="1:6" x14ac:dyDescent="0.25">
      <c r="A92" s="1" t="s">
        <v>193</v>
      </c>
      <c r="B92" t="s">
        <v>194</v>
      </c>
      <c r="C92" t="s">
        <v>169</v>
      </c>
      <c r="D92" t="s">
        <v>27</v>
      </c>
      <c r="F92">
        <f>=_xlfn.IF(E92&lt;2,"",_xlfn.IF(E92&lt;3,A92,_xlfn.CONCAT(A92,"(",E92 - 1,")")))</f>
      </c>
    </row>
    <row r="93" spans="1:6" x14ac:dyDescent="0.25">
      <c r="A93" s="1" t="s">
        <v>195</v>
      </c>
      <c r="B93" t="s">
        <v>196</v>
      </c>
      <c r="C93" t="s">
        <v>169</v>
      </c>
      <c r="D93" t="s">
        <v>27</v>
      </c>
      <c r="F93">
        <f>=_xlfn.IF(E93&lt;2,"",_xlfn.IF(E93&lt;3,A93,_xlfn.CONCAT(A93,"(",E93 - 1,")")))</f>
      </c>
    </row>
    <row r="94" spans="1:6" x14ac:dyDescent="0.25">
      <c r="A94" s="1" t="s">
        <v>197</v>
      </c>
      <c r="B94" t="s">
        <v>198</v>
      </c>
      <c r="C94" t="s">
        <v>169</v>
      </c>
      <c r="D94" t="s">
        <v>27</v>
      </c>
      <c r="F94">
        <f>=_xlfn.IF(E94&lt;2,"",_xlfn.IF(E94&lt;3,A94,_xlfn.CONCAT(A94,"(",E94 - 1,")")))</f>
      </c>
    </row>
    <row r="95" spans="1:6" x14ac:dyDescent="0.25">
      <c r="A95" s="1" t="s">
        <v>199</v>
      </c>
      <c r="B95" t="s">
        <v>200</v>
      </c>
      <c r="C95" t="s">
        <v>169</v>
      </c>
      <c r="D95" t="s">
        <v>27</v>
      </c>
      <c r="F95">
        <f>=_xlfn.IF(E95&lt;2,"",_xlfn.IF(E95&lt;3,A95,_xlfn.CONCAT(A95,"(",E95 - 1,")")))</f>
      </c>
    </row>
    <row r="96" spans="1:6" x14ac:dyDescent="0.25">
      <c r="A96" s="1" t="s">
        <v>201</v>
      </c>
      <c r="B96" t="s">
        <v>202</v>
      </c>
      <c r="C96" t="s">
        <v>169</v>
      </c>
      <c r="D96" t="s">
        <v>27</v>
      </c>
      <c r="F96">
        <f>=_xlfn.IF(E96&lt;2,"",_xlfn.IF(E96&lt;3,A96,_xlfn.CONCAT(A96,"(",E96 - 1,")")))</f>
      </c>
    </row>
    <row r="97" spans="1:6" x14ac:dyDescent="0.25">
      <c r="A97" s="1" t="s">
        <v>203</v>
      </c>
      <c r="B97" t="s">
        <v>204</v>
      </c>
      <c r="C97" t="s">
        <v>169</v>
      </c>
      <c r="D97" t="s">
        <v>27</v>
      </c>
      <c r="F97">
        <f>=_xlfn.IF(E97&lt;2,"",_xlfn.IF(E97&lt;3,A97,_xlfn.CONCAT(A97,"(",E97 - 1,")")))</f>
      </c>
    </row>
    <row r="98" spans="1:6" x14ac:dyDescent="0.25">
      <c r="A98" s="1" t="s">
        <v>205</v>
      </c>
      <c r="B98" t="s">
        <v>206</v>
      </c>
      <c r="C98" t="s">
        <v>169</v>
      </c>
      <c r="D98" t="s">
        <v>27</v>
      </c>
      <c r="F98">
        <f>=_xlfn.IF(E98&lt;2,"",_xlfn.IF(E98&lt;3,A98,_xlfn.CONCAT(A98,"(",E98 - 1,")")))</f>
      </c>
    </row>
    <row r="99" spans="1:6" x14ac:dyDescent="0.25">
      <c r="A99" s="1" t="s">
        <v>207</v>
      </c>
      <c r="B99" t="s">
        <v>208</v>
      </c>
      <c r="C99" t="s">
        <v>169</v>
      </c>
      <c r="D99" t="s">
        <v>27</v>
      </c>
      <c r="F99">
        <f>=_xlfn.IF(E99&lt;2,"",_xlfn.IF(E99&lt;3,A99,_xlfn.CONCAT(A99,"(",E99 - 1,")")))</f>
      </c>
    </row>
    <row r="100" spans="1:6" x14ac:dyDescent="0.25">
      <c r="A100" s="1" t="s">
        <v>209</v>
      </c>
      <c r="B100" t="s">
        <v>76</v>
      </c>
      <c r="C100" t="s">
        <v>210</v>
      </c>
      <c r="D100" t="s">
        <v>27</v>
      </c>
      <c r="F100">
        <f>=_xlfn.IF(E100&lt;2,"",_xlfn.IF(E100&lt;3,A100,_xlfn.CONCAT(A100,"(",E100 - 1,")")))</f>
      </c>
    </row>
    <row r="101" spans="1:6" x14ac:dyDescent="0.25">
      <c r="A101" s="1" t="s">
        <v>211</v>
      </c>
      <c r="B101" t="s">
        <v>79</v>
      </c>
      <c r="C101" t="s">
        <v>210</v>
      </c>
      <c r="D101" t="s">
        <v>9</v>
      </c>
      <c r="F101">
        <f>=_xlfn.IF(E101&lt;2,"",_xlfn.IF(E101&lt;3,A101,_xlfn.CONCAT(A101,"(",E101 - 1,")")))</f>
      </c>
    </row>
    <row r="102" spans="1:6" x14ac:dyDescent="0.25">
      <c r="A102" s="1" t="s">
        <v>212</v>
      </c>
      <c r="B102" t="s">
        <v>213</v>
      </c>
      <c r="C102" t="s">
        <v>210</v>
      </c>
      <c r="D102" t="s">
        <v>27</v>
      </c>
      <c r="F102">
        <f>=_xlfn.IF(E102&lt;2,"",_xlfn.IF(E102&lt;3,A102,_xlfn.CONCAT(A102,"(",E102 - 1,")")))</f>
      </c>
    </row>
    <row r="103" spans="1:6" x14ac:dyDescent="0.25">
      <c r="A103" s="1" t="s">
        <v>214</v>
      </c>
      <c r="B103" t="s">
        <v>215</v>
      </c>
      <c r="C103" t="s">
        <v>210</v>
      </c>
      <c r="D103" t="s">
        <v>27</v>
      </c>
      <c r="F103">
        <f>=_xlfn.IF(E103&lt;2,"",_xlfn.IF(E103&lt;3,A103,_xlfn.CONCAT(A103,"(",E103 - 1,")")))</f>
      </c>
    </row>
    <row r="104" spans="1:6" x14ac:dyDescent="0.25">
      <c r="A104" s="1" t="s">
        <v>216</v>
      </c>
      <c r="B104" t="s">
        <v>217</v>
      </c>
      <c r="C104" t="s">
        <v>210</v>
      </c>
      <c r="D104" t="s">
        <v>27</v>
      </c>
      <c r="F104">
        <f>=_xlfn.IF(E104&lt;2,"",_xlfn.IF(E104&lt;3,A104,_xlfn.CONCAT(A104,"(",E104 - 1,")")))</f>
      </c>
    </row>
    <row r="105" spans="1:6" x14ac:dyDescent="0.25">
      <c r="A105" s="1" t="s">
        <v>218</v>
      </c>
      <c r="B105" t="s">
        <v>219</v>
      </c>
      <c r="C105" t="s">
        <v>210</v>
      </c>
      <c r="D105" t="s">
        <v>27</v>
      </c>
      <c r="F105">
        <f>=_xlfn.IF(E105&lt;2,"",_xlfn.IF(E105&lt;3,A105,_xlfn.CONCAT(A105,"(",E105 - 1,")")))</f>
      </c>
    </row>
    <row r="106" spans="1:6" x14ac:dyDescent="0.25">
      <c r="A106" s="1" t="s">
        <v>220</v>
      </c>
      <c r="B106" t="s">
        <v>221</v>
      </c>
      <c r="C106" t="s">
        <v>210</v>
      </c>
      <c r="D106" t="s">
        <v>27</v>
      </c>
      <c r="F106">
        <f>=_xlfn.IF(E106&lt;2,"",_xlfn.IF(E106&lt;3,A106,_xlfn.CONCAT(A106,"(",E106 - 1,")")))</f>
      </c>
    </row>
    <row r="107" spans="1:6" x14ac:dyDescent="0.25">
      <c r="A107" s="1" t="s">
        <v>222</v>
      </c>
      <c r="B107" t="s">
        <v>223</v>
      </c>
      <c r="C107" t="s">
        <v>210</v>
      </c>
      <c r="D107" t="s">
        <v>27</v>
      </c>
      <c r="F107">
        <f>=_xlfn.IF(E107&lt;2,"",_xlfn.IF(E107&lt;3,A107,_xlfn.CONCAT(A107,"(",E107 - 1,")")))</f>
      </c>
    </row>
    <row r="108" spans="1:6" x14ac:dyDescent="0.25">
      <c r="A108" s="1" t="s">
        <v>224</v>
      </c>
      <c r="B108" t="s">
        <v>225</v>
      </c>
      <c r="C108" t="s">
        <v>210</v>
      </c>
      <c r="D108" t="s">
        <v>27</v>
      </c>
      <c r="F108">
        <f>=_xlfn.IF(E108&lt;2,"",_xlfn.IF(E108&lt;3,A108,_xlfn.CONCAT(A108,"(",E108 - 1,")")))</f>
      </c>
    </row>
    <row r="109" spans="1:6" x14ac:dyDescent="0.25">
      <c r="A109" s="1" t="s">
        <v>226</v>
      </c>
      <c r="B109" t="s">
        <v>227</v>
      </c>
      <c r="C109" t="s">
        <v>210</v>
      </c>
      <c r="D109" t="s">
        <v>92</v>
      </c>
      <c r="F109">
        <f>=_xlfn.IF(E109&lt;2,"",_xlfn.IF(E109&lt;3,A109,_xlfn.CONCAT(A109,"(",E109 - 1,")")))</f>
      </c>
    </row>
    <row r="110" spans="1:6" x14ac:dyDescent="0.25">
      <c r="A110" s="1" t="s">
        <v>228</v>
      </c>
      <c r="B110" t="s">
        <v>229</v>
      </c>
      <c r="C110" t="s">
        <v>210</v>
      </c>
      <c r="D110" t="s">
        <v>27</v>
      </c>
      <c r="F110">
        <f>=_xlfn.IF(E110&lt;2,"",_xlfn.IF(E110&lt;3,A110,_xlfn.CONCAT(A110,"(",E110 - 1,")")))</f>
      </c>
    </row>
    <row r="111" spans="1:6" x14ac:dyDescent="0.25">
      <c r="A111" s="1" t="s">
        <v>230</v>
      </c>
      <c r="B111" t="s">
        <v>231</v>
      </c>
      <c r="C111" t="s">
        <v>210</v>
      </c>
      <c r="D111" t="s">
        <v>27</v>
      </c>
      <c r="F111">
        <f>=_xlfn.IF(E111&lt;2,"",_xlfn.IF(E111&lt;3,A111,_xlfn.CONCAT(A111,"(",E111 - 1,")")))</f>
      </c>
    </row>
    <row r="112" spans="1:6" x14ac:dyDescent="0.25">
      <c r="A112" s="1" t="s">
        <v>232</v>
      </c>
      <c r="B112" t="s">
        <v>233</v>
      </c>
      <c r="C112" t="s">
        <v>210</v>
      </c>
      <c r="D112" t="s">
        <v>27</v>
      </c>
      <c r="F112">
        <f>=_xlfn.IF(E112&lt;2,"",_xlfn.IF(E112&lt;3,A112,_xlfn.CONCAT(A112,"(",E112 - 1,")")))</f>
      </c>
    </row>
    <row r="113" spans="1:6" x14ac:dyDescent="0.25">
      <c r="A113" s="1" t="s">
        <v>234</v>
      </c>
      <c r="B113" t="s">
        <v>235</v>
      </c>
      <c r="C113" t="s">
        <v>210</v>
      </c>
      <c r="D113" t="s">
        <v>27</v>
      </c>
      <c r="F113">
        <f>=_xlfn.IF(E113&lt;2,"",_xlfn.IF(E113&lt;3,A113,_xlfn.CONCAT(A113,"(",E113 - 1,")")))</f>
      </c>
    </row>
    <row r="114" spans="1:6" x14ac:dyDescent="0.25">
      <c r="A114" s="1" t="s">
        <v>236</v>
      </c>
      <c r="B114" t="s">
        <v>237</v>
      </c>
      <c r="C114" t="s">
        <v>210</v>
      </c>
      <c r="D114" t="s">
        <v>27</v>
      </c>
      <c r="F114">
        <f>=_xlfn.IF(E114&lt;2,"",_xlfn.IF(E114&lt;3,A114,_xlfn.CONCAT(A114,"(",E114 - 1,")")))</f>
      </c>
    </row>
    <row r="115" spans="1:6" x14ac:dyDescent="0.25">
      <c r="A115" s="1" t="s">
        <v>238</v>
      </c>
      <c r="B115" t="s">
        <v>239</v>
      </c>
      <c r="C115" t="s">
        <v>210</v>
      </c>
      <c r="D115" t="s">
        <v>27</v>
      </c>
      <c r="F115">
        <f>=_xlfn.IF(E115&lt;2,"",_xlfn.IF(E115&lt;3,A115,_xlfn.CONCAT(A115,"(",E115 - 1,")")))</f>
      </c>
    </row>
    <row r="116" spans="1:6" x14ac:dyDescent="0.25">
      <c r="A116" s="1" t="s">
        <v>240</v>
      </c>
      <c r="B116" t="s">
        <v>241</v>
      </c>
      <c r="C116" t="s">
        <v>210</v>
      </c>
      <c r="D116" t="s">
        <v>27</v>
      </c>
      <c r="F116">
        <f>=_xlfn.IF(E116&lt;2,"",_xlfn.IF(E116&lt;3,A116,_xlfn.CONCAT(A116,"(",E116 - 1,")")))</f>
      </c>
    </row>
    <row r="117" spans="1:6" x14ac:dyDescent="0.25">
      <c r="A117" s="1" t="s">
        <v>242</v>
      </c>
      <c r="B117" t="s">
        <v>243</v>
      </c>
      <c r="C117" t="s">
        <v>210</v>
      </c>
      <c r="D117" t="s">
        <v>27</v>
      </c>
      <c r="F117">
        <f>=_xlfn.IF(E117&lt;2,"",_xlfn.IF(E117&lt;3,A117,_xlfn.CONCAT(A117,"(",E117 - 1,")")))</f>
      </c>
    </row>
    <row r="118" spans="1:6" x14ac:dyDescent="0.25">
      <c r="A118" s="1" t="s">
        <v>244</v>
      </c>
      <c r="B118" t="s">
        <v>245</v>
      </c>
      <c r="C118" t="s">
        <v>210</v>
      </c>
      <c r="D118" t="s">
        <v>27</v>
      </c>
      <c r="F118">
        <f>=_xlfn.IF(E118&lt;2,"",_xlfn.IF(E118&lt;3,A118,_xlfn.CONCAT(A118,"(",E118 - 1,")")))</f>
      </c>
    </row>
    <row r="119" spans="1:6" x14ac:dyDescent="0.25">
      <c r="A119" s="1" t="s">
        <v>246</v>
      </c>
      <c r="B119" t="s">
        <v>247</v>
      </c>
      <c r="C119" t="s">
        <v>210</v>
      </c>
      <c r="D119" t="s">
        <v>92</v>
      </c>
      <c r="F119">
        <f>=_xlfn.IF(E119&lt;2,"",_xlfn.IF(E119&lt;3,A119,_xlfn.CONCAT(A119,"(",E119 - 1,")")))</f>
      </c>
    </row>
    <row r="120" spans="1:6" x14ac:dyDescent="0.25">
      <c r="A120" s="1" t="s">
        <v>248</v>
      </c>
      <c r="B120" t="s">
        <v>249</v>
      </c>
      <c r="C120" t="s">
        <v>210</v>
      </c>
      <c r="D120" t="s">
        <v>27</v>
      </c>
      <c r="F120">
        <f>=_xlfn.IF(E120&lt;2,"",_xlfn.IF(E120&lt;3,A120,_xlfn.CONCAT(A120,"(",E120 - 1,")")))</f>
      </c>
    </row>
    <row r="121" spans="1:6" x14ac:dyDescent="0.25">
      <c r="A121" s="1" t="s">
        <v>250</v>
      </c>
      <c r="B121" t="s">
        <v>76</v>
      </c>
      <c r="C121" t="s">
        <v>251</v>
      </c>
      <c r="D121" t="s">
        <v>27</v>
      </c>
      <c r="F121">
        <f>=_xlfn.IF(E121&lt;2,"",_xlfn.IF(E121&lt;3,A121,_xlfn.CONCAT(A121,"(",E121 - 1,")")))</f>
      </c>
    </row>
    <row r="122" spans="1:6" x14ac:dyDescent="0.25">
      <c r="A122" s="1" t="s">
        <v>252</v>
      </c>
      <c r="B122" t="s">
        <v>79</v>
      </c>
      <c r="C122" t="s">
        <v>251</v>
      </c>
      <c r="D122" t="s">
        <v>9</v>
      </c>
      <c r="F122">
        <f>=_xlfn.IF(E122&lt;2,"",_xlfn.IF(E122&lt;3,A122,_xlfn.CONCAT(A122,"(",E122 - 1,")")))</f>
      </c>
    </row>
    <row r="123" spans="1:6" x14ac:dyDescent="0.25">
      <c r="A123" s="1" t="s">
        <v>253</v>
      </c>
      <c r="B123" t="s">
        <v>254</v>
      </c>
      <c r="C123" t="s">
        <v>251</v>
      </c>
      <c r="D123" t="s">
        <v>27</v>
      </c>
      <c r="F123">
        <f>=_xlfn.IF(E123&lt;2,"",_xlfn.IF(E123&lt;3,A123,_xlfn.CONCAT(A123,"(",E123 - 1,")")))</f>
      </c>
    </row>
    <row r="124" spans="1:6" x14ac:dyDescent="0.25">
      <c r="A124" s="1" t="s">
        <v>255</v>
      </c>
      <c r="B124" t="s">
        <v>256</v>
      </c>
      <c r="C124" t="s">
        <v>251</v>
      </c>
      <c r="D124" t="s">
        <v>27</v>
      </c>
      <c r="F124">
        <f>=_xlfn.IF(E124&lt;2,"",_xlfn.IF(E124&lt;3,A124,_xlfn.CONCAT(A124,"(",E124 - 1,")")))</f>
      </c>
    </row>
    <row r="125" spans="1:6" x14ac:dyDescent="0.25">
      <c r="A125" s="1" t="s">
        <v>257</v>
      </c>
      <c r="B125" t="s">
        <v>258</v>
      </c>
      <c r="C125" t="s">
        <v>251</v>
      </c>
      <c r="D125" t="s">
        <v>27</v>
      </c>
      <c r="F125">
        <f>=_xlfn.IF(E125&lt;2,"",_xlfn.IF(E125&lt;3,A125,_xlfn.CONCAT(A125,"(",E125 - 1,")")))</f>
      </c>
    </row>
    <row r="126" spans="1:6" x14ac:dyDescent="0.25">
      <c r="A126" s="1" t="s">
        <v>259</v>
      </c>
      <c r="B126" t="s">
        <v>260</v>
      </c>
      <c r="C126" t="s">
        <v>251</v>
      </c>
      <c r="D126" t="s">
        <v>27</v>
      </c>
      <c r="F126">
        <f>=_xlfn.IF(E126&lt;2,"",_xlfn.IF(E126&lt;3,A126,_xlfn.CONCAT(A126,"(",E126 - 1,")")))</f>
      </c>
    </row>
    <row r="127" spans="1:6" x14ac:dyDescent="0.25">
      <c r="A127" s="1" t="s">
        <v>261</v>
      </c>
      <c r="B127" t="s">
        <v>262</v>
      </c>
      <c r="C127" t="s">
        <v>251</v>
      </c>
      <c r="D127" t="s">
        <v>27</v>
      </c>
      <c r="F127">
        <f>=_xlfn.IF(E127&lt;2,"",_xlfn.IF(E127&lt;3,A127,_xlfn.CONCAT(A127,"(",E127 - 1,")")))</f>
      </c>
    </row>
    <row r="128" spans="1:6" x14ac:dyDescent="0.25">
      <c r="A128" s="1" t="s">
        <v>263</v>
      </c>
      <c r="B128" t="s">
        <v>264</v>
      </c>
      <c r="C128" t="s">
        <v>251</v>
      </c>
      <c r="D128" t="s">
        <v>27</v>
      </c>
      <c r="F128">
        <f>=_xlfn.IF(E128&lt;2,"",_xlfn.IF(E128&lt;3,A128,_xlfn.CONCAT(A128,"(",E128 - 1,")")))</f>
      </c>
    </row>
    <row r="129" spans="1:6" x14ac:dyDescent="0.25">
      <c r="A129" s="1" t="s">
        <v>265</v>
      </c>
      <c r="B129" t="s">
        <v>266</v>
      </c>
      <c r="C129" t="s">
        <v>251</v>
      </c>
      <c r="D129" t="s">
        <v>92</v>
      </c>
      <c r="F129">
        <f>=_xlfn.IF(E129&lt;2,"",_xlfn.IF(E129&lt;3,A129,_xlfn.CONCAT(A129,"(",E129 - 1,")")))</f>
      </c>
    </row>
    <row r="130" spans="1:6" x14ac:dyDescent="0.25">
      <c r="A130" s="1" t="s">
        <v>267</v>
      </c>
      <c r="B130" t="s">
        <v>268</v>
      </c>
      <c r="C130" t="s">
        <v>251</v>
      </c>
      <c r="D130" t="s">
        <v>27</v>
      </c>
      <c r="F130">
        <f>=_xlfn.IF(E130&lt;2,"",_xlfn.IF(E130&lt;3,A130,_xlfn.CONCAT(A130,"(",E130 - 1,")")))</f>
      </c>
    </row>
    <row r="131" spans="1:6" x14ac:dyDescent="0.25">
      <c r="A131" s="1" t="s">
        <v>269</v>
      </c>
      <c r="B131" t="s">
        <v>270</v>
      </c>
      <c r="C131" t="s">
        <v>251</v>
      </c>
      <c r="D131" t="s">
        <v>92</v>
      </c>
      <c r="F131">
        <f>=_xlfn.IF(E131&lt;2,"",_xlfn.IF(E131&lt;3,A131,_xlfn.CONCAT(A131,"(",E131 - 1,")")))</f>
      </c>
    </row>
    <row r="132" spans="1:6" x14ac:dyDescent="0.25">
      <c r="A132" s="1" t="s">
        <v>271</v>
      </c>
      <c r="B132" t="s">
        <v>272</v>
      </c>
      <c r="C132" t="s">
        <v>251</v>
      </c>
      <c r="D132" t="s">
        <v>27</v>
      </c>
      <c r="F132">
        <f>=_xlfn.IF(E132&lt;2,"",_xlfn.IF(E132&lt;3,A132,_xlfn.CONCAT(A132,"(",E132 - 1,")")))</f>
      </c>
    </row>
    <row r="133" spans="1:6" x14ac:dyDescent="0.25">
      <c r="A133" s="1" t="s">
        <v>273</v>
      </c>
      <c r="B133" t="s">
        <v>274</v>
      </c>
      <c r="C133" t="s">
        <v>251</v>
      </c>
      <c r="D133" t="s">
        <v>92</v>
      </c>
      <c r="F133">
        <f>=_xlfn.IF(E133&lt;2,"",_xlfn.IF(E133&lt;3,A133,_xlfn.CONCAT(A133,"(",E133 - 1,")")))</f>
      </c>
    </row>
    <row r="134" spans="1:6" x14ac:dyDescent="0.25">
      <c r="A134" s="1" t="s">
        <v>275</v>
      </c>
      <c r="B134" t="s">
        <v>276</v>
      </c>
      <c r="C134" t="s">
        <v>251</v>
      </c>
      <c r="D134" t="s">
        <v>27</v>
      </c>
      <c r="F134">
        <f>=_xlfn.IF(E134&lt;2,"",_xlfn.IF(E134&lt;3,A134,_xlfn.CONCAT(A134,"(",E134 - 1,")")))</f>
      </c>
    </row>
    <row r="135" spans="1:6" x14ac:dyDescent="0.25">
      <c r="A135" s="1" t="s">
        <v>277</v>
      </c>
      <c r="B135" t="s">
        <v>278</v>
      </c>
      <c r="C135" t="s">
        <v>251</v>
      </c>
      <c r="D135" t="s">
        <v>27</v>
      </c>
      <c r="F135">
        <f>=_xlfn.IF(E135&lt;2,"",_xlfn.IF(E135&lt;3,A135,_xlfn.CONCAT(A135,"(",E135 - 1,")")))</f>
      </c>
    </row>
    <row r="136" spans="1:6" x14ac:dyDescent="0.25">
      <c r="A136" s="1" t="s">
        <v>279</v>
      </c>
      <c r="B136" t="s">
        <v>280</v>
      </c>
      <c r="C136" t="s">
        <v>251</v>
      </c>
      <c r="D136" t="s">
        <v>27</v>
      </c>
      <c r="F136">
        <f>=_xlfn.IF(E136&lt;2,"",_xlfn.IF(E136&lt;3,A136,_xlfn.CONCAT(A136,"(",E136 - 1,")")))</f>
      </c>
    </row>
    <row r="137" spans="1:6" x14ac:dyDescent="0.25">
      <c r="A137" s="1" t="s">
        <v>281</v>
      </c>
      <c r="B137" t="s">
        <v>282</v>
      </c>
      <c r="C137" t="s">
        <v>251</v>
      </c>
      <c r="D137" t="s">
        <v>27</v>
      </c>
      <c r="F137">
        <f>=_xlfn.IF(E137&lt;2,"",_xlfn.IF(E137&lt;3,A137,_xlfn.CONCAT(A137,"(",E137 - 1,")")))</f>
      </c>
    </row>
    <row r="138" spans="1:6" x14ac:dyDescent="0.25">
      <c r="A138" s="1" t="s">
        <v>283</v>
      </c>
      <c r="B138" t="s">
        <v>284</v>
      </c>
      <c r="C138" t="s">
        <v>251</v>
      </c>
      <c r="D138" t="s">
        <v>27</v>
      </c>
      <c r="F138">
        <f>=_xlfn.IF(E138&lt;2,"",_xlfn.IF(E138&lt;3,A138,_xlfn.CONCAT(A138,"(",E138 - 1,")")))</f>
      </c>
    </row>
    <row r="139" spans="1:6" x14ac:dyDescent="0.25">
      <c r="A139" s="1" t="s">
        <v>285</v>
      </c>
      <c r="B139" t="s">
        <v>286</v>
      </c>
      <c r="C139" t="s">
        <v>251</v>
      </c>
      <c r="D139" t="s">
        <v>27</v>
      </c>
      <c r="F139">
        <f>=_xlfn.IF(E139&lt;2,"",_xlfn.IF(E139&lt;3,A139,_xlfn.CONCAT(A139,"(",E139 - 1,")")))</f>
      </c>
    </row>
    <row r="140" spans="1:6" x14ac:dyDescent="0.25">
      <c r="A140" s="1" t="s">
        <v>287</v>
      </c>
      <c r="B140" t="s">
        <v>288</v>
      </c>
      <c r="C140" t="s">
        <v>251</v>
      </c>
      <c r="D140" t="s">
        <v>27</v>
      </c>
      <c r="F140">
        <f>=_xlfn.IF(E140&lt;2,"",_xlfn.IF(E140&lt;3,A140,_xlfn.CONCAT(A140,"(",E140 - 1,")")))</f>
      </c>
    </row>
    <row r="141" spans="1:6" x14ac:dyDescent="0.25">
      <c r="A141" s="1" t="s">
        <v>289</v>
      </c>
      <c r="B141" t="s">
        <v>290</v>
      </c>
      <c r="C141" t="s">
        <v>251</v>
      </c>
      <c r="D141" t="s">
        <v>27</v>
      </c>
      <c r="F141">
        <f>=_xlfn.IF(E141&lt;2,"",_xlfn.IF(E141&lt;3,A141,_xlfn.CONCAT(A141,"(",E141 - 1,")")))</f>
      </c>
    </row>
    <row r="142" spans="1:6" x14ac:dyDescent="0.25">
      <c r="A142" s="1" t="s">
        <v>291</v>
      </c>
      <c r="B142" t="s">
        <v>292</v>
      </c>
      <c r="C142" t="s">
        <v>251</v>
      </c>
      <c r="D142" t="s">
        <v>27</v>
      </c>
      <c r="F142">
        <f>=_xlfn.IF(E142&lt;2,"",_xlfn.IF(E142&lt;3,A142,_xlfn.CONCAT(A142,"(",E142 - 1,")")))</f>
      </c>
    </row>
    <row r="143" spans="1:6" x14ac:dyDescent="0.25">
      <c r="A143" s="1" t="s">
        <v>293</v>
      </c>
      <c r="B143" t="s">
        <v>76</v>
      </c>
      <c r="C143" t="s">
        <v>294</v>
      </c>
      <c r="D143" t="s">
        <v>27</v>
      </c>
      <c r="F143">
        <f>=_xlfn.IF(E143&lt;2,"",_xlfn.IF(E143&lt;3,A143,_xlfn.CONCAT(A143,"(",E143 - 1,")")))</f>
      </c>
    </row>
    <row r="144" spans="1:6" x14ac:dyDescent="0.25">
      <c r="A144" s="1" t="s">
        <v>295</v>
      </c>
      <c r="B144" t="s">
        <v>79</v>
      </c>
      <c r="C144" t="s">
        <v>294</v>
      </c>
      <c r="D144" t="s">
        <v>9</v>
      </c>
      <c r="F144">
        <f>=_xlfn.IF(E144&lt;2,"",_xlfn.IF(E144&lt;3,A144,_xlfn.CONCAT(A144,"(",E144 - 1,")")))</f>
      </c>
    </row>
    <row r="145" spans="1:6" x14ac:dyDescent="0.25">
      <c r="A145" s="1" t="s">
        <v>296</v>
      </c>
      <c r="B145" t="s">
        <v>297</v>
      </c>
      <c r="C145" t="s">
        <v>294</v>
      </c>
      <c r="D145" t="s">
        <v>27</v>
      </c>
      <c r="F145">
        <f>=_xlfn.IF(E145&lt;2,"",_xlfn.IF(E145&lt;3,A145,_xlfn.CONCAT(A145,"(",E145 - 1,")")))</f>
      </c>
    </row>
    <row r="146" spans="1:6" x14ac:dyDescent="0.25">
      <c r="A146" s="1" t="s">
        <v>298</v>
      </c>
      <c r="B146" t="s">
        <v>299</v>
      </c>
      <c r="C146" t="s">
        <v>294</v>
      </c>
      <c r="D146" t="s">
        <v>27</v>
      </c>
      <c r="F146">
        <f>=_xlfn.IF(E146&lt;2,"",_xlfn.IF(E146&lt;3,A146,_xlfn.CONCAT(A146,"(",E146 - 1,")")))</f>
      </c>
    </row>
    <row r="147" spans="1:6" x14ac:dyDescent="0.25">
      <c r="A147" s="1" t="s">
        <v>300</v>
      </c>
      <c r="B147" t="s">
        <v>301</v>
      </c>
      <c r="C147" t="s">
        <v>294</v>
      </c>
      <c r="D147" t="s">
        <v>27</v>
      </c>
      <c r="F147">
        <f>=_xlfn.IF(E147&lt;2,"",_xlfn.IF(E147&lt;3,A147,_xlfn.CONCAT(A147,"(",E147 - 1,")")))</f>
      </c>
    </row>
    <row r="148" spans="1:6" x14ac:dyDescent="0.25">
      <c r="A148" s="1" t="s">
        <v>302</v>
      </c>
      <c r="B148" t="s">
        <v>303</v>
      </c>
      <c r="C148" t="s">
        <v>294</v>
      </c>
      <c r="D148" t="s">
        <v>27</v>
      </c>
      <c r="F148">
        <f>=_xlfn.IF(E148&lt;2,"",_xlfn.IF(E148&lt;3,A148,_xlfn.CONCAT(A148,"(",E148 - 1,")")))</f>
      </c>
    </row>
    <row r="149" spans="1:6" x14ac:dyDescent="0.25">
      <c r="A149" s="1" t="s">
        <v>304</v>
      </c>
      <c r="B149" t="s">
        <v>305</v>
      </c>
      <c r="C149" t="s">
        <v>294</v>
      </c>
      <c r="D149" t="s">
        <v>92</v>
      </c>
      <c r="F149">
        <f>=_xlfn.IF(E149&lt;2,"",_xlfn.IF(E149&lt;3,A149,_xlfn.CONCAT(A149,"(",E149 - 1,")")))</f>
      </c>
    </row>
    <row r="150" spans="1:6" x14ac:dyDescent="0.25">
      <c r="A150" s="1" t="s">
        <v>306</v>
      </c>
      <c r="B150" t="s">
        <v>307</v>
      </c>
      <c r="C150" t="s">
        <v>294</v>
      </c>
      <c r="D150" t="s">
        <v>27</v>
      </c>
      <c r="F150">
        <f>=_xlfn.IF(E150&lt;2,"",_xlfn.IF(E150&lt;3,A150,_xlfn.CONCAT(A150,"(",E150 - 1,")")))</f>
      </c>
    </row>
    <row r="151" spans="1:6" x14ac:dyDescent="0.25">
      <c r="A151" s="1" t="s">
        <v>308</v>
      </c>
      <c r="B151" t="s">
        <v>309</v>
      </c>
      <c r="C151" t="s">
        <v>294</v>
      </c>
      <c r="D151" t="s">
        <v>27</v>
      </c>
      <c r="F151">
        <f>=_xlfn.IF(E151&lt;2,"",_xlfn.IF(E151&lt;3,A151,_xlfn.CONCAT(A151,"(",E151 - 1,")")))</f>
      </c>
    </row>
    <row r="152" spans="1:6" x14ac:dyDescent="0.25">
      <c r="A152" s="1" t="s">
        <v>310</v>
      </c>
      <c r="B152" t="s">
        <v>311</v>
      </c>
      <c r="C152" t="s">
        <v>294</v>
      </c>
      <c r="D152" t="s">
        <v>92</v>
      </c>
      <c r="F152">
        <f>=_xlfn.IF(E152&lt;2,"",_xlfn.IF(E152&lt;3,A152,_xlfn.CONCAT(A152,"(",E152 - 1,")")))</f>
      </c>
    </row>
    <row r="153" spans="1:6" x14ac:dyDescent="0.25">
      <c r="A153" s="1" t="s">
        <v>312</v>
      </c>
      <c r="B153" t="s">
        <v>313</v>
      </c>
      <c r="C153" t="s">
        <v>294</v>
      </c>
      <c r="D153" t="s">
        <v>27</v>
      </c>
      <c r="F153">
        <f>=_xlfn.IF(E153&lt;2,"",_xlfn.IF(E153&lt;3,A153,_xlfn.CONCAT(A153,"(",E153 - 1,")")))</f>
      </c>
    </row>
    <row r="154" spans="1:6" x14ac:dyDescent="0.25">
      <c r="A154" s="1" t="s">
        <v>314</v>
      </c>
      <c r="B154" t="s">
        <v>315</v>
      </c>
      <c r="C154" t="s">
        <v>294</v>
      </c>
      <c r="D154" t="s">
        <v>27</v>
      </c>
      <c r="F154">
        <f>=_xlfn.IF(E154&lt;2,"",_xlfn.IF(E154&lt;3,A154,_xlfn.CONCAT(A154,"(",E154 - 1,")")))</f>
      </c>
    </row>
    <row r="155" spans="1:6" x14ac:dyDescent="0.25">
      <c r="A155" s="1" t="s">
        <v>316</v>
      </c>
      <c r="B155" t="s">
        <v>317</v>
      </c>
      <c r="C155" t="s">
        <v>294</v>
      </c>
      <c r="D155" t="s">
        <v>27</v>
      </c>
      <c r="F155">
        <f>=_xlfn.IF(E155&lt;2,"",_xlfn.IF(E155&lt;3,A155,_xlfn.CONCAT(A155,"(",E155 - 1,")")))</f>
      </c>
    </row>
    <row r="156" spans="1:6" x14ac:dyDescent="0.25">
      <c r="A156" s="1" t="s">
        <v>318</v>
      </c>
      <c r="B156" t="s">
        <v>319</v>
      </c>
      <c r="C156" t="s">
        <v>294</v>
      </c>
      <c r="D156" t="s">
        <v>92</v>
      </c>
      <c r="F156">
        <f>=_xlfn.IF(E156&lt;2,"",_xlfn.IF(E156&lt;3,A156,_xlfn.CONCAT(A156,"(",E156 - 1,")")))</f>
      </c>
    </row>
    <row r="157" spans="1:6" x14ac:dyDescent="0.25">
      <c r="A157" s="1" t="s">
        <v>320</v>
      </c>
      <c r="B157" t="s">
        <v>321</v>
      </c>
      <c r="C157" t="s">
        <v>294</v>
      </c>
      <c r="D157" t="s">
        <v>27</v>
      </c>
      <c r="F157">
        <f>=_xlfn.IF(E157&lt;2,"",_xlfn.IF(E157&lt;3,A157,_xlfn.CONCAT(A157,"(",E157 - 1,")")))</f>
      </c>
    </row>
    <row r="158" spans="1:6" x14ac:dyDescent="0.25">
      <c r="A158" s="1" t="s">
        <v>322</v>
      </c>
      <c r="B158" t="s">
        <v>323</v>
      </c>
      <c r="C158" t="s">
        <v>294</v>
      </c>
      <c r="D158" t="s">
        <v>92</v>
      </c>
      <c r="F158">
        <f>=_xlfn.IF(E158&lt;2,"",_xlfn.IF(E158&lt;3,A158,_xlfn.CONCAT(A158,"(",E158 - 1,")")))</f>
      </c>
    </row>
    <row r="159" spans="1:6" x14ac:dyDescent="0.25">
      <c r="A159" s="1" t="s">
        <v>324</v>
      </c>
      <c r="B159" t="s">
        <v>325</v>
      </c>
      <c r="C159" t="s">
        <v>294</v>
      </c>
      <c r="D159" t="s">
        <v>27</v>
      </c>
      <c r="F159">
        <f>=_xlfn.IF(E159&lt;2,"",_xlfn.IF(E159&lt;3,A159,_xlfn.CONCAT(A159,"(",E159 - 1,")")))</f>
      </c>
    </row>
    <row r="160" spans="1:6" x14ac:dyDescent="0.25">
      <c r="A160" s="1" t="s">
        <v>326</v>
      </c>
      <c r="B160" t="s">
        <v>327</v>
      </c>
      <c r="C160" t="s">
        <v>294</v>
      </c>
      <c r="D160" t="s">
        <v>27</v>
      </c>
      <c r="F160">
        <f>=_xlfn.IF(E160&lt;2,"",_xlfn.IF(E160&lt;3,A160,_xlfn.CONCAT(A160,"(",E160 - 1,")")))</f>
      </c>
    </row>
    <row r="161" spans="1:6" x14ac:dyDescent="0.25">
      <c r="A161" s="1" t="s">
        <v>328</v>
      </c>
      <c r="B161" t="s">
        <v>329</v>
      </c>
      <c r="C161" t="s">
        <v>294</v>
      </c>
      <c r="D161" t="s">
        <v>27</v>
      </c>
      <c r="F161">
        <f>=_xlfn.IF(E161&lt;2,"",_xlfn.IF(E161&lt;3,A161,_xlfn.CONCAT(A161,"(",E161 - 1,")")))</f>
      </c>
    </row>
    <row r="162" spans="1:6" x14ac:dyDescent="0.25">
      <c r="A162" s="1" t="s">
        <v>330</v>
      </c>
      <c r="B162" t="s">
        <v>331</v>
      </c>
      <c r="C162" t="s">
        <v>294</v>
      </c>
      <c r="D162" t="s">
        <v>27</v>
      </c>
      <c r="F162">
        <f>=_xlfn.IF(E162&lt;2,"",_xlfn.IF(E162&lt;3,A162,_xlfn.CONCAT(A162,"(",E162 - 1,")")))</f>
      </c>
    </row>
    <row r="163" spans="1:6" x14ac:dyDescent="0.25">
      <c r="A163" s="1" t="s">
        <v>332</v>
      </c>
      <c r="B163" t="s">
        <v>333</v>
      </c>
      <c r="C163" t="s">
        <v>294</v>
      </c>
      <c r="D163" t="s">
        <v>27</v>
      </c>
      <c r="F163">
        <f>=_xlfn.IF(E163&lt;2,"",_xlfn.IF(E163&lt;3,A163,_xlfn.CONCAT(A163,"(",E163 - 1,")")))</f>
      </c>
    </row>
    <row r="164" spans="1:6" x14ac:dyDescent="0.25">
      <c r="A164" s="1" t="s">
        <v>334</v>
      </c>
      <c r="B164" t="s">
        <v>335</v>
      </c>
      <c r="C164" t="s">
        <v>294</v>
      </c>
      <c r="D164" t="s">
        <v>27</v>
      </c>
      <c r="F164">
        <f>=_xlfn.IF(E164&lt;2,"",_xlfn.IF(E164&lt;3,A164,_xlfn.CONCAT(A164,"(",E164 - 1,")")))</f>
      </c>
    </row>
    <row r="165" spans="1:6" x14ac:dyDescent="0.25">
      <c r="A165" s="1" t="s">
        <v>336</v>
      </c>
      <c r="B165" t="s">
        <v>337</v>
      </c>
      <c r="C165" t="s">
        <v>294</v>
      </c>
      <c r="D165" t="s">
        <v>27</v>
      </c>
      <c r="F165">
        <f>=_xlfn.IF(E165&lt;2,"",_xlfn.IF(E165&lt;3,A165,_xlfn.CONCAT(A165,"(",E165 - 1,")")))</f>
      </c>
    </row>
    <row r="166" spans="1:6" x14ac:dyDescent="0.25">
      <c r="A166" s="1" t="s">
        <v>338</v>
      </c>
      <c r="B166" t="s">
        <v>76</v>
      </c>
      <c r="C166" t="s">
        <v>339</v>
      </c>
      <c r="D166" t="s">
        <v>27</v>
      </c>
      <c r="F166">
        <f>=_xlfn.IF(E166&lt;2,"",_xlfn.IF(E166&lt;3,A166,_xlfn.CONCAT(A166,"(",E166 - 1,")")))</f>
      </c>
    </row>
    <row r="167" spans="1:6" x14ac:dyDescent="0.25">
      <c r="A167" s="1" t="s">
        <v>340</v>
      </c>
      <c r="B167" t="s">
        <v>79</v>
      </c>
      <c r="C167" t="s">
        <v>339</v>
      </c>
      <c r="D167" t="s">
        <v>9</v>
      </c>
      <c r="F167">
        <f>=_xlfn.IF(E167&lt;2,"",_xlfn.IF(E167&lt;3,A167,_xlfn.CONCAT(A167,"(",E167 - 1,")")))</f>
      </c>
    </row>
    <row r="168" spans="1:6" x14ac:dyDescent="0.25">
      <c r="A168" s="1" t="s">
        <v>341</v>
      </c>
      <c r="B168" t="s">
        <v>342</v>
      </c>
      <c r="C168" t="s">
        <v>339</v>
      </c>
      <c r="D168" t="s">
        <v>27</v>
      </c>
      <c r="F168">
        <f>=_xlfn.IF(E168&lt;2,"",_xlfn.IF(E168&lt;3,A168,_xlfn.CONCAT(A168,"(",E168 - 1,")")))</f>
      </c>
    </row>
    <row r="169" spans="1:6" x14ac:dyDescent="0.25">
      <c r="A169" s="1" t="s">
        <v>343</v>
      </c>
      <c r="B169" t="s">
        <v>344</v>
      </c>
      <c r="C169" t="s">
        <v>339</v>
      </c>
      <c r="D169" t="s">
        <v>27</v>
      </c>
      <c r="F169">
        <f>=_xlfn.IF(E169&lt;2,"",_xlfn.IF(E169&lt;3,A169,_xlfn.CONCAT(A169,"(",E169 - 1,")")))</f>
      </c>
    </row>
    <row r="170" spans="1:6" x14ac:dyDescent="0.25">
      <c r="A170" s="1" t="s">
        <v>345</v>
      </c>
      <c r="B170" t="s">
        <v>346</v>
      </c>
      <c r="C170" t="s">
        <v>339</v>
      </c>
      <c r="D170" t="s">
        <v>27</v>
      </c>
      <c r="F170">
        <f>=_xlfn.IF(E170&lt;2,"",_xlfn.IF(E170&lt;3,A170,_xlfn.CONCAT(A170,"(",E170 - 1,")")))</f>
      </c>
    </row>
    <row r="171" spans="1:6" x14ac:dyDescent="0.25">
      <c r="A171" s="1" t="s">
        <v>347</v>
      </c>
      <c r="B171" t="s">
        <v>348</v>
      </c>
      <c r="C171" t="s">
        <v>339</v>
      </c>
      <c r="D171" t="s">
        <v>27</v>
      </c>
      <c r="F171">
        <f>=_xlfn.IF(E171&lt;2,"",_xlfn.IF(E171&lt;3,A171,_xlfn.CONCAT(A171,"(",E171 - 1,")")))</f>
      </c>
    </row>
    <row r="172" spans="1:6" x14ac:dyDescent="0.25">
      <c r="A172" s="1" t="s">
        <v>349</v>
      </c>
      <c r="B172" t="s">
        <v>350</v>
      </c>
      <c r="C172" t="s">
        <v>339</v>
      </c>
      <c r="D172" t="s">
        <v>27</v>
      </c>
      <c r="F172">
        <f>=_xlfn.IF(E172&lt;2,"",_xlfn.IF(E172&lt;3,A172,_xlfn.CONCAT(A172,"(",E172 - 1,")")))</f>
      </c>
    </row>
    <row r="173" spans="1:6" x14ac:dyDescent="0.25">
      <c r="A173" s="1" t="s">
        <v>351</v>
      </c>
      <c r="B173" t="s">
        <v>352</v>
      </c>
      <c r="C173" t="s">
        <v>339</v>
      </c>
      <c r="D173" t="s">
        <v>27</v>
      </c>
      <c r="F173">
        <f>=_xlfn.IF(E173&lt;2,"",_xlfn.IF(E173&lt;3,A173,_xlfn.CONCAT(A173,"(",E173 - 1,")")))</f>
      </c>
    </row>
    <row r="174" spans="1:6" x14ac:dyDescent="0.25">
      <c r="A174" s="1" t="s">
        <v>353</v>
      </c>
      <c r="B174" t="s">
        <v>354</v>
      </c>
      <c r="C174" t="s">
        <v>339</v>
      </c>
      <c r="D174" t="s">
        <v>27</v>
      </c>
      <c r="F174">
        <f>=_xlfn.IF(E174&lt;2,"",_xlfn.IF(E174&lt;3,A174,_xlfn.CONCAT(A174,"(",E174 - 1,")")))</f>
      </c>
    </row>
    <row r="175" spans="1:6" x14ac:dyDescent="0.25">
      <c r="A175" s="1" t="s">
        <v>355</v>
      </c>
      <c r="B175" t="s">
        <v>356</v>
      </c>
      <c r="C175" t="s">
        <v>339</v>
      </c>
      <c r="D175" t="s">
        <v>27</v>
      </c>
      <c r="F175">
        <f>=_xlfn.IF(E175&lt;2,"",_xlfn.IF(E175&lt;3,A175,_xlfn.CONCAT(A175,"(",E175 - 1,")")))</f>
      </c>
    </row>
    <row r="176" spans="1:6" x14ac:dyDescent="0.25">
      <c r="A176" s="1" t="s">
        <v>357</v>
      </c>
      <c r="B176" t="s">
        <v>358</v>
      </c>
      <c r="C176" t="s">
        <v>339</v>
      </c>
      <c r="D176" t="s">
        <v>27</v>
      </c>
      <c r="F176">
        <f>=_xlfn.IF(E176&lt;2,"",_xlfn.IF(E176&lt;3,A176,_xlfn.CONCAT(A176,"(",E176 - 1,")")))</f>
      </c>
    </row>
    <row r="177" spans="1:6" x14ac:dyDescent="0.25">
      <c r="A177" s="1" t="s">
        <v>359</v>
      </c>
      <c r="B177" t="s">
        <v>360</v>
      </c>
      <c r="C177" t="s">
        <v>339</v>
      </c>
      <c r="D177" t="s">
        <v>27</v>
      </c>
      <c r="F177">
        <f>=_xlfn.IF(E177&lt;2,"",_xlfn.IF(E177&lt;3,A177,_xlfn.CONCAT(A177,"(",E177 - 1,")")))</f>
      </c>
    </row>
    <row r="178" spans="1:6" x14ac:dyDescent="0.25">
      <c r="A178" s="1" t="s">
        <v>361</v>
      </c>
      <c r="B178" t="s">
        <v>362</v>
      </c>
      <c r="C178" t="s">
        <v>339</v>
      </c>
      <c r="D178" t="s">
        <v>92</v>
      </c>
      <c r="F178">
        <f>=_xlfn.IF(E178&lt;2,"",_xlfn.IF(E178&lt;3,A178,_xlfn.CONCAT(A178,"(",E178 - 1,")")))</f>
      </c>
    </row>
    <row r="179" spans="1:6" x14ac:dyDescent="0.25">
      <c r="A179" s="1" t="s">
        <v>363</v>
      </c>
      <c r="B179" t="s">
        <v>364</v>
      </c>
      <c r="C179" t="s">
        <v>339</v>
      </c>
      <c r="D179" t="s">
        <v>27</v>
      </c>
      <c r="F179">
        <f>=_xlfn.IF(E179&lt;2,"",_xlfn.IF(E179&lt;3,A179,_xlfn.CONCAT(A179,"(",E179 - 1,")")))</f>
      </c>
    </row>
    <row r="180" spans="1:6" x14ac:dyDescent="0.25">
      <c r="A180" s="1" t="s">
        <v>365</v>
      </c>
      <c r="B180" t="s">
        <v>366</v>
      </c>
      <c r="C180" t="s">
        <v>339</v>
      </c>
      <c r="D180" t="s">
        <v>27</v>
      </c>
      <c r="F180">
        <f>=_xlfn.IF(E180&lt;2,"",_xlfn.IF(E180&lt;3,A180,_xlfn.CONCAT(A180,"(",E180 - 1,")")))</f>
      </c>
    </row>
    <row r="181" spans="1:6" x14ac:dyDescent="0.25">
      <c r="A181" s="1" t="s">
        <v>367</v>
      </c>
      <c r="B181" t="s">
        <v>368</v>
      </c>
      <c r="C181" t="s">
        <v>339</v>
      </c>
      <c r="D181" t="s">
        <v>27</v>
      </c>
      <c r="F181">
        <f>=_xlfn.IF(E181&lt;2,"",_xlfn.IF(E181&lt;3,A181,_xlfn.CONCAT(A181,"(",E181 - 1,")")))</f>
      </c>
    </row>
    <row r="182" spans="1:6" x14ac:dyDescent="0.25">
      <c r="A182" s="1" t="s">
        <v>369</v>
      </c>
      <c r="B182" t="s">
        <v>370</v>
      </c>
      <c r="C182" t="s">
        <v>339</v>
      </c>
      <c r="D182" t="s">
        <v>27</v>
      </c>
      <c r="F182">
        <f>=_xlfn.IF(E182&lt;2,"",_xlfn.IF(E182&lt;3,A182,_xlfn.CONCAT(A182,"(",E182 - 1,")")))</f>
      </c>
    </row>
    <row r="183" spans="1:6" x14ac:dyDescent="0.25">
      <c r="A183" s="1" t="s">
        <v>371</v>
      </c>
      <c r="B183" t="s">
        <v>372</v>
      </c>
      <c r="C183" t="s">
        <v>339</v>
      </c>
      <c r="D183" t="s">
        <v>92</v>
      </c>
      <c r="F183">
        <f>=_xlfn.IF(E183&lt;2,"",_xlfn.IF(E183&lt;3,A183,_xlfn.CONCAT(A183,"(",E183 - 1,")")))</f>
      </c>
    </row>
    <row r="184" spans="1:6" x14ac:dyDescent="0.25">
      <c r="A184" s="1" t="s">
        <v>373</v>
      </c>
      <c r="B184" t="s">
        <v>374</v>
      </c>
      <c r="C184" t="s">
        <v>339</v>
      </c>
      <c r="D184" t="s">
        <v>27</v>
      </c>
      <c r="F184">
        <f>=_xlfn.IF(E184&lt;2,"",_xlfn.IF(E184&lt;3,A184,_xlfn.CONCAT(A184,"(",E184 - 1,")")))</f>
      </c>
    </row>
    <row r="185" spans="1:6" x14ac:dyDescent="0.25">
      <c r="A185" s="1" t="s">
        <v>375</v>
      </c>
      <c r="B185" t="s">
        <v>376</v>
      </c>
      <c r="C185" t="s">
        <v>339</v>
      </c>
      <c r="D185" t="s">
        <v>92</v>
      </c>
      <c r="F185">
        <f>=_xlfn.IF(E185&lt;2,"",_xlfn.IF(E185&lt;3,A185,_xlfn.CONCAT(A185,"(",E185 - 1,")")))</f>
      </c>
    </row>
    <row r="186" spans="1:6" x14ac:dyDescent="0.25">
      <c r="A186" s="1" t="s">
        <v>377</v>
      </c>
      <c r="B186" t="s">
        <v>378</v>
      </c>
      <c r="C186" t="s">
        <v>339</v>
      </c>
      <c r="D186" t="s">
        <v>27</v>
      </c>
      <c r="F186">
        <f>=_xlfn.IF(E186&lt;2,"",_xlfn.IF(E186&lt;3,A186,_xlfn.CONCAT(A186,"(",E186 - 1,")")))</f>
      </c>
    </row>
    <row r="187" spans="1:6" x14ac:dyDescent="0.25">
      <c r="A187" s="1" t="s">
        <v>379</v>
      </c>
      <c r="B187" t="s">
        <v>380</v>
      </c>
      <c r="C187" t="s">
        <v>339</v>
      </c>
      <c r="D187" t="s">
        <v>27</v>
      </c>
      <c r="F187">
        <f>=_xlfn.IF(E187&lt;2,"",_xlfn.IF(E187&lt;3,A187,_xlfn.CONCAT(A187,"(",E187 - 1,")")))</f>
      </c>
    </row>
    <row r="188" spans="1:6" x14ac:dyDescent="0.25">
      <c r="A188" s="1" t="s">
        <v>381</v>
      </c>
      <c r="B188" t="s">
        <v>382</v>
      </c>
      <c r="C188" t="s">
        <v>339</v>
      </c>
      <c r="D188" t="s">
        <v>92</v>
      </c>
      <c r="F188">
        <f>=_xlfn.IF(E188&lt;2,"",_xlfn.IF(E188&lt;3,A188,_xlfn.CONCAT(A188,"(",E188 - 1,")")))</f>
      </c>
    </row>
    <row r="189" spans="1:6" x14ac:dyDescent="0.25">
      <c r="A189" s="1" t="s">
        <v>383</v>
      </c>
      <c r="B189" t="s">
        <v>76</v>
      </c>
      <c r="C189" t="s">
        <v>384</v>
      </c>
      <c r="D189" t="s">
        <v>27</v>
      </c>
      <c r="F189">
        <f>=_xlfn.IF(E189&lt;2,"",_xlfn.IF(E189&lt;3,A189,_xlfn.CONCAT(A189,"(",E189 - 1,")")))</f>
      </c>
    </row>
    <row r="190" spans="1:6" x14ac:dyDescent="0.25">
      <c r="A190" s="1" t="s">
        <v>385</v>
      </c>
      <c r="B190" t="s">
        <v>79</v>
      </c>
      <c r="C190" t="s">
        <v>384</v>
      </c>
      <c r="D190" t="s">
        <v>9</v>
      </c>
      <c r="F190">
        <f>=_xlfn.IF(E190&lt;2,"",_xlfn.IF(E190&lt;3,A190,_xlfn.CONCAT(A190,"(",E190 - 1,")")))</f>
      </c>
    </row>
    <row r="191" spans="1:6" x14ac:dyDescent="0.25">
      <c r="A191" s="1" t="s">
        <v>386</v>
      </c>
      <c r="B191" t="s">
        <v>387</v>
      </c>
      <c r="C191" t="s">
        <v>384</v>
      </c>
      <c r="D191" t="s">
        <v>27</v>
      </c>
      <c r="F191">
        <f>=_xlfn.IF(E191&lt;2,"",_xlfn.IF(E191&lt;3,A191,_xlfn.CONCAT(A191,"(",E191 - 1,")")))</f>
      </c>
    </row>
    <row r="192" spans="1:6" x14ac:dyDescent="0.25">
      <c r="A192" s="1" t="s">
        <v>388</v>
      </c>
      <c r="B192" t="s">
        <v>389</v>
      </c>
      <c r="C192" t="s">
        <v>384</v>
      </c>
      <c r="D192" t="s">
        <v>27</v>
      </c>
      <c r="F192">
        <f>=_xlfn.IF(E192&lt;2,"",_xlfn.IF(E192&lt;3,A192,_xlfn.CONCAT(A192,"(",E192 - 1,")")))</f>
      </c>
    </row>
    <row r="193" spans="1:6" x14ac:dyDescent="0.25">
      <c r="A193" s="1" t="s">
        <v>390</v>
      </c>
      <c r="B193" t="s">
        <v>391</v>
      </c>
      <c r="C193" t="s">
        <v>384</v>
      </c>
      <c r="D193" t="s">
        <v>27</v>
      </c>
      <c r="F193">
        <f>=_xlfn.IF(E193&lt;2,"",_xlfn.IF(E193&lt;3,A193,_xlfn.CONCAT(A193,"(",E193 - 1,")")))</f>
      </c>
    </row>
    <row r="194" spans="1:6" x14ac:dyDescent="0.25">
      <c r="A194" s="1" t="s">
        <v>392</v>
      </c>
      <c r="B194" t="s">
        <v>393</v>
      </c>
      <c r="C194" t="s">
        <v>384</v>
      </c>
      <c r="D194" t="s">
        <v>27</v>
      </c>
      <c r="F194">
        <f>=_xlfn.IF(E194&lt;2,"",_xlfn.IF(E194&lt;3,A194,_xlfn.CONCAT(A194,"(",E194 - 1,")")))</f>
      </c>
    </row>
    <row r="195" spans="1:6" x14ac:dyDescent="0.25">
      <c r="A195" s="1" t="s">
        <v>394</v>
      </c>
      <c r="B195" t="s">
        <v>395</v>
      </c>
      <c r="C195" t="s">
        <v>384</v>
      </c>
      <c r="D195" t="s">
        <v>27</v>
      </c>
      <c r="F195">
        <f>=_xlfn.IF(E195&lt;2,"",_xlfn.IF(E195&lt;3,A195,_xlfn.CONCAT(A195,"(",E195 - 1,")")))</f>
      </c>
    </row>
    <row r="196" spans="1:6" x14ac:dyDescent="0.25">
      <c r="A196" s="1" t="s">
        <v>396</v>
      </c>
      <c r="B196" t="s">
        <v>397</v>
      </c>
      <c r="C196" t="s">
        <v>384</v>
      </c>
      <c r="D196" t="s">
        <v>27</v>
      </c>
      <c r="F196">
        <f>=_xlfn.IF(E196&lt;2,"",_xlfn.IF(E196&lt;3,A196,_xlfn.CONCAT(A196,"(",E196 - 1,")")))</f>
      </c>
    </row>
    <row r="197" spans="1:6" x14ac:dyDescent="0.25">
      <c r="A197" s="1" t="s">
        <v>398</v>
      </c>
      <c r="B197" t="s">
        <v>399</v>
      </c>
      <c r="C197" t="s">
        <v>384</v>
      </c>
      <c r="D197" t="s">
        <v>27</v>
      </c>
      <c r="F197">
        <f>=_xlfn.IF(E197&lt;2,"",_xlfn.IF(E197&lt;3,A197,_xlfn.CONCAT(A197,"(",E197 - 1,")")))</f>
      </c>
    </row>
    <row r="198" spans="1:6" x14ac:dyDescent="0.25">
      <c r="A198" s="1" t="s">
        <v>400</v>
      </c>
      <c r="B198" t="s">
        <v>401</v>
      </c>
      <c r="C198" t="s">
        <v>384</v>
      </c>
      <c r="D198" t="s">
        <v>27</v>
      </c>
      <c r="F198">
        <f>=_xlfn.IF(E198&lt;2,"",_xlfn.IF(E198&lt;3,A198,_xlfn.CONCAT(A198,"(",E198 - 1,")")))</f>
      </c>
    </row>
    <row r="199" spans="1:6" x14ac:dyDescent="0.25">
      <c r="A199" s="1" t="s">
        <v>402</v>
      </c>
      <c r="B199" t="s">
        <v>403</v>
      </c>
      <c r="C199" t="s">
        <v>384</v>
      </c>
      <c r="D199" t="s">
        <v>27</v>
      </c>
      <c r="F199">
        <f>=_xlfn.IF(E199&lt;2,"",_xlfn.IF(E199&lt;3,A199,_xlfn.CONCAT(A199,"(",E199 - 1,")")))</f>
      </c>
    </row>
    <row r="200" spans="1:6" x14ac:dyDescent="0.25">
      <c r="A200" s="1" t="s">
        <v>404</v>
      </c>
      <c r="B200" t="s">
        <v>405</v>
      </c>
      <c r="C200" t="s">
        <v>384</v>
      </c>
      <c r="D200" t="s">
        <v>27</v>
      </c>
      <c r="F200">
        <f>=_xlfn.IF(E200&lt;2,"",_xlfn.IF(E200&lt;3,A200,_xlfn.CONCAT(A200,"(",E200 - 1,")")))</f>
      </c>
    </row>
    <row r="201" spans="1:6" x14ac:dyDescent="0.25">
      <c r="A201" s="1" t="s">
        <v>406</v>
      </c>
      <c r="B201" t="s">
        <v>407</v>
      </c>
      <c r="C201" t="s">
        <v>384</v>
      </c>
      <c r="D201" t="s">
        <v>92</v>
      </c>
      <c r="F201">
        <f>=_xlfn.IF(E201&lt;2,"",_xlfn.IF(E201&lt;3,A201,_xlfn.CONCAT(A201,"(",E201 - 1,")")))</f>
      </c>
    </row>
    <row r="202" spans="1:6" x14ac:dyDescent="0.25">
      <c r="A202" s="1" t="s">
        <v>408</v>
      </c>
      <c r="B202" t="s">
        <v>409</v>
      </c>
      <c r="C202" t="s">
        <v>384</v>
      </c>
      <c r="D202" t="s">
        <v>27</v>
      </c>
      <c r="F202">
        <f>=_xlfn.IF(E202&lt;2,"",_xlfn.IF(E202&lt;3,A202,_xlfn.CONCAT(A202,"(",E202 - 1,")")))</f>
      </c>
    </row>
    <row r="203" spans="1:6" x14ac:dyDescent="0.25">
      <c r="A203" s="1" t="s">
        <v>410</v>
      </c>
      <c r="B203" t="s">
        <v>411</v>
      </c>
      <c r="C203" t="s">
        <v>384</v>
      </c>
      <c r="D203" t="s">
        <v>27</v>
      </c>
      <c r="F203">
        <f>=_xlfn.IF(E203&lt;2,"",_xlfn.IF(E203&lt;3,A203,_xlfn.CONCAT(A203,"(",E203 - 1,")")))</f>
      </c>
    </row>
    <row r="204" spans="1:6" x14ac:dyDescent="0.25">
      <c r="A204" s="1" t="s">
        <v>412</v>
      </c>
      <c r="B204" t="s">
        <v>413</v>
      </c>
      <c r="C204" t="s">
        <v>384</v>
      </c>
      <c r="D204" t="s">
        <v>27</v>
      </c>
      <c r="F204">
        <f>=_xlfn.IF(E204&lt;2,"",_xlfn.IF(E204&lt;3,A204,_xlfn.CONCAT(A204,"(",E204 - 1,")")))</f>
      </c>
    </row>
    <row r="205" spans="1:6" x14ac:dyDescent="0.25">
      <c r="A205" s="1" t="s">
        <v>414</v>
      </c>
      <c r="B205" t="s">
        <v>415</v>
      </c>
      <c r="C205" t="s">
        <v>384</v>
      </c>
      <c r="D205" t="s">
        <v>27</v>
      </c>
      <c r="F205">
        <f>=_xlfn.IF(E205&lt;2,"",_xlfn.IF(E205&lt;3,A205,_xlfn.CONCAT(A205,"(",E205 - 1,")")))</f>
      </c>
    </row>
    <row r="206" spans="1:6" x14ac:dyDescent="0.25">
      <c r="A206" s="1" t="s">
        <v>416</v>
      </c>
      <c r="B206" t="s">
        <v>417</v>
      </c>
      <c r="C206" t="s">
        <v>384</v>
      </c>
      <c r="D206" t="s">
        <v>27</v>
      </c>
      <c r="F206">
        <f>=_xlfn.IF(E206&lt;2,"",_xlfn.IF(E206&lt;3,A206,_xlfn.CONCAT(A206,"(",E206 - 1,")")))</f>
      </c>
    </row>
    <row r="207" spans="1:6" x14ac:dyDescent="0.25">
      <c r="A207" s="1" t="s">
        <v>418</v>
      </c>
      <c r="B207" t="s">
        <v>419</v>
      </c>
      <c r="C207" t="s">
        <v>384</v>
      </c>
      <c r="D207" t="s">
        <v>27</v>
      </c>
      <c r="F207">
        <f>=_xlfn.IF(E207&lt;2,"",_xlfn.IF(E207&lt;3,A207,_xlfn.CONCAT(A207,"(",E207 - 1,")")))</f>
      </c>
    </row>
    <row r="208" spans="1:6" x14ac:dyDescent="0.25">
      <c r="A208" s="1" t="s">
        <v>420</v>
      </c>
      <c r="B208" t="s">
        <v>421</v>
      </c>
      <c r="C208" t="s">
        <v>384</v>
      </c>
      <c r="D208" t="s">
        <v>27</v>
      </c>
      <c r="F208">
        <f>=_xlfn.IF(E208&lt;2,"",_xlfn.IF(E208&lt;3,A208,_xlfn.CONCAT(A208,"(",E208 - 1,")")))</f>
      </c>
    </row>
    <row r="209" spans="1:6" x14ac:dyDescent="0.25">
      <c r="A209" s="1" t="s">
        <v>422</v>
      </c>
      <c r="B209" t="s">
        <v>76</v>
      </c>
      <c r="C209" t="s">
        <v>423</v>
      </c>
      <c r="D209" t="s">
        <v>27</v>
      </c>
      <c r="F209">
        <f>=_xlfn.IF(E209&lt;2,"",_xlfn.IF(E209&lt;3,A209,_xlfn.CONCAT(A209,"(",E209 - 1,")")))</f>
      </c>
    </row>
    <row r="210" spans="1:6" x14ac:dyDescent="0.25">
      <c r="A210" s="1" t="s">
        <v>424</v>
      </c>
      <c r="B210" t="s">
        <v>79</v>
      </c>
      <c r="C210" t="s">
        <v>423</v>
      </c>
      <c r="D210" t="s">
        <v>9</v>
      </c>
      <c r="F210">
        <f>=_xlfn.IF(E210&lt;2,"",_xlfn.IF(E210&lt;3,A210,_xlfn.CONCAT(A210,"(",E210 - 1,")")))</f>
      </c>
    </row>
    <row r="211" spans="1:6" x14ac:dyDescent="0.25">
      <c r="A211" s="1" t="s">
        <v>425</v>
      </c>
      <c r="B211" t="s">
        <v>426</v>
      </c>
      <c r="C211" t="s">
        <v>423</v>
      </c>
      <c r="D211" t="s">
        <v>27</v>
      </c>
      <c r="F211">
        <f>=_xlfn.IF(E211&lt;2,"",_xlfn.IF(E211&lt;3,A211,_xlfn.CONCAT(A211,"(",E211 - 1,")")))</f>
      </c>
    </row>
    <row r="212" spans="1:6" x14ac:dyDescent="0.25">
      <c r="A212" s="1" t="s">
        <v>427</v>
      </c>
      <c r="B212" t="s">
        <v>428</v>
      </c>
      <c r="C212" t="s">
        <v>423</v>
      </c>
      <c r="D212" t="s">
        <v>27</v>
      </c>
      <c r="F212">
        <f>=_xlfn.IF(E212&lt;2,"",_xlfn.IF(E212&lt;3,A212,_xlfn.CONCAT(A212,"(",E212 - 1,")")))</f>
      </c>
    </row>
    <row r="213" spans="1:6" x14ac:dyDescent="0.25">
      <c r="A213" s="1" t="s">
        <v>429</v>
      </c>
      <c r="B213" t="s">
        <v>430</v>
      </c>
      <c r="C213" t="s">
        <v>423</v>
      </c>
      <c r="D213" t="s">
        <v>27</v>
      </c>
      <c r="F213">
        <f>=_xlfn.IF(E213&lt;2,"",_xlfn.IF(E213&lt;3,A213,_xlfn.CONCAT(A213,"(",E213 - 1,")")))</f>
      </c>
    </row>
    <row r="214" spans="1:6" x14ac:dyDescent="0.25">
      <c r="A214" s="1" t="s">
        <v>431</v>
      </c>
      <c r="B214" t="s">
        <v>432</v>
      </c>
      <c r="C214" t="s">
        <v>423</v>
      </c>
      <c r="D214" t="s">
        <v>92</v>
      </c>
      <c r="F214">
        <f>=_xlfn.IF(E214&lt;2,"",_xlfn.IF(E214&lt;3,A214,_xlfn.CONCAT(A214,"(",E214 - 1,")")))</f>
      </c>
    </row>
    <row r="215" spans="1:6" x14ac:dyDescent="0.25">
      <c r="A215" s="1" t="s">
        <v>433</v>
      </c>
      <c r="B215" t="s">
        <v>434</v>
      </c>
      <c r="C215" t="s">
        <v>423</v>
      </c>
      <c r="D215" t="s">
        <v>27</v>
      </c>
      <c r="F215">
        <f>=_xlfn.IF(E215&lt;2,"",_xlfn.IF(E215&lt;3,A215,_xlfn.CONCAT(A215,"(",E215 - 1,")")))</f>
      </c>
    </row>
    <row r="216" spans="1:6" x14ac:dyDescent="0.25">
      <c r="A216" s="1" t="s">
        <v>435</v>
      </c>
      <c r="B216" t="s">
        <v>436</v>
      </c>
      <c r="C216" t="s">
        <v>423</v>
      </c>
      <c r="D216" t="s">
        <v>27</v>
      </c>
      <c r="F216">
        <f>=_xlfn.IF(E216&lt;2,"",_xlfn.IF(E216&lt;3,A216,_xlfn.CONCAT(A216,"(",E216 - 1,")")))</f>
      </c>
    </row>
    <row r="217" spans="1:6" x14ac:dyDescent="0.25">
      <c r="A217" s="1" t="s">
        <v>437</v>
      </c>
      <c r="B217" t="s">
        <v>438</v>
      </c>
      <c r="C217" t="s">
        <v>423</v>
      </c>
      <c r="D217" t="s">
        <v>27</v>
      </c>
      <c r="F217">
        <f>=_xlfn.IF(E217&lt;2,"",_xlfn.IF(E217&lt;3,A217,_xlfn.CONCAT(A217,"(",E217 - 1,")")))</f>
      </c>
    </row>
    <row r="218" spans="1:6" x14ac:dyDescent="0.25">
      <c r="A218" s="1" t="s">
        <v>439</v>
      </c>
      <c r="B218" t="s">
        <v>440</v>
      </c>
      <c r="C218" t="s">
        <v>423</v>
      </c>
      <c r="D218" t="s">
        <v>27</v>
      </c>
      <c r="F218">
        <f>=_xlfn.IF(E218&lt;2,"",_xlfn.IF(E218&lt;3,A218,_xlfn.CONCAT(A218,"(",E218 - 1,")")))</f>
      </c>
    </row>
    <row r="219" spans="1:6" x14ac:dyDescent="0.25">
      <c r="A219" s="1" t="s">
        <v>441</v>
      </c>
      <c r="B219" t="s">
        <v>442</v>
      </c>
      <c r="C219" t="s">
        <v>423</v>
      </c>
      <c r="D219" t="s">
        <v>92</v>
      </c>
      <c r="F219">
        <f>=_xlfn.IF(E219&lt;2,"",_xlfn.IF(E219&lt;3,A219,_xlfn.CONCAT(A219,"(",E219 - 1,")")))</f>
      </c>
    </row>
    <row r="220" spans="1:6" x14ac:dyDescent="0.25">
      <c r="A220" s="1" t="s">
        <v>443</v>
      </c>
      <c r="B220" t="s">
        <v>444</v>
      </c>
      <c r="C220" t="s">
        <v>423</v>
      </c>
      <c r="D220" t="s">
        <v>27</v>
      </c>
      <c r="F220">
        <f>=_xlfn.IF(E220&lt;2,"",_xlfn.IF(E220&lt;3,A220,_xlfn.CONCAT(A220,"(",E220 - 1,")")))</f>
      </c>
    </row>
    <row r="221" spans="1:6" x14ac:dyDescent="0.25">
      <c r="A221" s="1" t="s">
        <v>445</v>
      </c>
      <c r="B221" t="s">
        <v>446</v>
      </c>
      <c r="C221" t="s">
        <v>423</v>
      </c>
      <c r="D221" t="s">
        <v>27</v>
      </c>
      <c r="F221">
        <f>=_xlfn.IF(E221&lt;2,"",_xlfn.IF(E221&lt;3,A221,_xlfn.CONCAT(A221,"(",E221 - 1,")")))</f>
      </c>
    </row>
    <row r="222" spans="1:6" x14ac:dyDescent="0.25">
      <c r="A222" s="1" t="s">
        <v>447</v>
      </c>
      <c r="B222" t="s">
        <v>448</v>
      </c>
      <c r="C222" t="s">
        <v>423</v>
      </c>
      <c r="D222" t="s">
        <v>27</v>
      </c>
      <c r="F222">
        <f>=_xlfn.IF(E222&lt;2,"",_xlfn.IF(E222&lt;3,A222,_xlfn.CONCAT(A222,"(",E222 - 1,")")))</f>
      </c>
    </row>
    <row r="223" spans="1:6" x14ac:dyDescent="0.25">
      <c r="A223" s="1" t="s">
        <v>449</v>
      </c>
      <c r="B223" t="s">
        <v>450</v>
      </c>
      <c r="C223" t="s">
        <v>423</v>
      </c>
      <c r="D223" t="s">
        <v>27</v>
      </c>
      <c r="F223">
        <f>=_xlfn.IF(E223&lt;2,"",_xlfn.IF(E223&lt;3,A223,_xlfn.CONCAT(A223,"(",E223 - 1,")")))</f>
      </c>
    </row>
    <row r="224" spans="1:6" x14ac:dyDescent="0.25">
      <c r="A224" s="1" t="s">
        <v>451</v>
      </c>
      <c r="B224" t="s">
        <v>452</v>
      </c>
      <c r="C224" t="s">
        <v>423</v>
      </c>
      <c r="D224" t="s">
        <v>27</v>
      </c>
      <c r="F224">
        <f>=_xlfn.IF(E224&lt;2,"",_xlfn.IF(E224&lt;3,A224,_xlfn.CONCAT(A224,"(",E224 - 1,")")))</f>
      </c>
    </row>
    <row r="225" spans="1:6" x14ac:dyDescent="0.25">
      <c r="A225" s="1" t="s">
        <v>453</v>
      </c>
      <c r="B225" t="s">
        <v>454</v>
      </c>
      <c r="C225" t="s">
        <v>423</v>
      </c>
      <c r="D225" t="s">
        <v>27</v>
      </c>
      <c r="F225">
        <f>=_xlfn.IF(E225&lt;2,"",_xlfn.IF(E225&lt;3,A225,_xlfn.CONCAT(A225,"(",E225 - 1,")")))</f>
      </c>
    </row>
    <row r="226" spans="1:6" x14ac:dyDescent="0.25">
      <c r="A226" s="1" t="s">
        <v>455</v>
      </c>
      <c r="B226" t="s">
        <v>456</v>
      </c>
      <c r="C226" t="s">
        <v>423</v>
      </c>
      <c r="D226" t="s">
        <v>92</v>
      </c>
      <c r="F226">
        <f>=_xlfn.IF(E226&lt;2,"",_xlfn.IF(E226&lt;3,A226,_xlfn.CONCAT(A226,"(",E226 - 1,")")))</f>
      </c>
    </row>
    <row r="227" spans="1:6" x14ac:dyDescent="0.25">
      <c r="A227" s="1" t="s">
        <v>457</v>
      </c>
      <c r="B227" t="s">
        <v>458</v>
      </c>
      <c r="C227" t="s">
        <v>423</v>
      </c>
      <c r="D227" t="s">
        <v>27</v>
      </c>
      <c r="F227">
        <f>=_xlfn.IF(E227&lt;2,"",_xlfn.IF(E227&lt;3,A227,_xlfn.CONCAT(A227,"(",E227 - 1,")")))</f>
      </c>
    </row>
    <row r="228" spans="1:6" x14ac:dyDescent="0.25">
      <c r="A228" s="1" t="s">
        <v>459</v>
      </c>
      <c r="B228" t="s">
        <v>460</v>
      </c>
      <c r="C228" t="s">
        <v>423</v>
      </c>
      <c r="D228" t="s">
        <v>27</v>
      </c>
      <c r="F228">
        <f>=_xlfn.IF(E228&lt;2,"",_xlfn.IF(E228&lt;3,A228,_xlfn.CONCAT(A228,"(",E228 - 1,")")))</f>
      </c>
    </row>
    <row r="229" spans="1:6" x14ac:dyDescent="0.25">
      <c r="A229" s="1" t="s">
        <v>461</v>
      </c>
      <c r="B229" t="s">
        <v>462</v>
      </c>
      <c r="C229" t="s">
        <v>423</v>
      </c>
      <c r="D229" t="s">
        <v>27</v>
      </c>
      <c r="F229">
        <f>=_xlfn.IF(E229&lt;2,"",_xlfn.IF(E229&lt;3,A229,_xlfn.CONCAT(A229,"(",E229 - 1,")")))</f>
      </c>
    </row>
    <row r="230" spans="1:6" x14ac:dyDescent="0.25">
      <c r="A230" s="1" t="s">
        <v>463</v>
      </c>
      <c r="B230" t="s">
        <v>464</v>
      </c>
      <c r="C230" t="s">
        <v>423</v>
      </c>
      <c r="D230" t="s">
        <v>27</v>
      </c>
      <c r="F230">
        <f>=_xlfn.IF(E230&lt;2,"",_xlfn.IF(E230&lt;3,A230,_xlfn.CONCAT(A230,"(",E230 - 1,")")))</f>
      </c>
    </row>
    <row r="231" spans="1:6" x14ac:dyDescent="0.25">
      <c r="A231" s="1" t="s">
        <v>465</v>
      </c>
      <c r="B231" t="s">
        <v>76</v>
      </c>
      <c r="C231" t="s">
        <v>466</v>
      </c>
      <c r="D231" t="s">
        <v>27</v>
      </c>
      <c r="F231">
        <f>=_xlfn.IF(E231&lt;2,"",_xlfn.IF(E231&lt;3,A231,_xlfn.CONCAT(A231,"(",E231 - 1,")")))</f>
      </c>
    </row>
    <row r="232" spans="1:6" x14ac:dyDescent="0.25">
      <c r="A232" s="1" t="s">
        <v>467</v>
      </c>
      <c r="B232" t="s">
        <v>79</v>
      </c>
      <c r="C232" t="s">
        <v>466</v>
      </c>
      <c r="D232" t="s">
        <v>9</v>
      </c>
      <c r="F232">
        <f>=_xlfn.IF(E232&lt;2,"",_xlfn.IF(E232&lt;3,A232,_xlfn.CONCAT(A232,"(",E232 - 1,")")))</f>
      </c>
    </row>
    <row r="233" spans="1:6" x14ac:dyDescent="0.25">
      <c r="A233" s="1" t="s">
        <v>468</v>
      </c>
      <c r="B233" t="s">
        <v>469</v>
      </c>
      <c r="C233" t="s">
        <v>466</v>
      </c>
      <c r="D233" t="s">
        <v>27</v>
      </c>
      <c r="F233">
        <f>=_xlfn.IF(E233&lt;2,"",_xlfn.IF(E233&lt;3,A233,_xlfn.CONCAT(A233,"(",E233 - 1,")")))</f>
      </c>
    </row>
    <row r="234" spans="1:6" x14ac:dyDescent="0.25">
      <c r="A234" s="1" t="s">
        <v>470</v>
      </c>
      <c r="B234" t="s">
        <v>471</v>
      </c>
      <c r="C234" t="s">
        <v>466</v>
      </c>
      <c r="D234" t="s">
        <v>27</v>
      </c>
      <c r="F234">
        <f>=_xlfn.IF(E234&lt;2,"",_xlfn.IF(E234&lt;3,A234,_xlfn.CONCAT(A234,"(",E234 - 1,")")))</f>
      </c>
    </row>
    <row r="235" spans="1:6" x14ac:dyDescent="0.25">
      <c r="A235" s="1" t="s">
        <v>472</v>
      </c>
      <c r="B235" t="s">
        <v>473</v>
      </c>
      <c r="C235" t="s">
        <v>466</v>
      </c>
      <c r="D235" t="s">
        <v>27</v>
      </c>
      <c r="F235">
        <f>=_xlfn.IF(E235&lt;2,"",_xlfn.IF(E235&lt;3,A235,_xlfn.CONCAT(A235,"(",E235 - 1,")")))</f>
      </c>
    </row>
    <row r="236" spans="1:6" x14ac:dyDescent="0.25">
      <c r="A236" s="1" t="s">
        <v>474</v>
      </c>
      <c r="B236" t="s">
        <v>475</v>
      </c>
      <c r="C236" t="s">
        <v>466</v>
      </c>
      <c r="D236" t="s">
        <v>27</v>
      </c>
      <c r="F236">
        <f>=_xlfn.IF(E236&lt;2,"",_xlfn.IF(E236&lt;3,A236,_xlfn.CONCAT(A236,"(",E236 - 1,")")))</f>
      </c>
    </row>
    <row r="237" spans="1:6" x14ac:dyDescent="0.25">
      <c r="A237" s="1" t="s">
        <v>476</v>
      </c>
      <c r="B237" t="s">
        <v>477</v>
      </c>
      <c r="C237" t="s">
        <v>466</v>
      </c>
      <c r="D237" t="s">
        <v>27</v>
      </c>
      <c r="F237">
        <f>=_xlfn.IF(E237&lt;2,"",_xlfn.IF(E237&lt;3,A237,_xlfn.CONCAT(A237,"(",E237 - 1,")")))</f>
      </c>
    </row>
    <row r="238" spans="1:6" x14ac:dyDescent="0.25">
      <c r="A238" s="1" t="s">
        <v>478</v>
      </c>
      <c r="B238" t="s">
        <v>479</v>
      </c>
      <c r="C238" t="s">
        <v>466</v>
      </c>
      <c r="D238" t="s">
        <v>27</v>
      </c>
      <c r="F238">
        <f>=_xlfn.IF(E238&lt;2,"",_xlfn.IF(E238&lt;3,A238,_xlfn.CONCAT(A238,"(",E238 - 1,")")))</f>
      </c>
    </row>
    <row r="239" spans="1:6" x14ac:dyDescent="0.25">
      <c r="A239" s="1" t="s">
        <v>480</v>
      </c>
      <c r="B239" t="s">
        <v>481</v>
      </c>
      <c r="C239" t="s">
        <v>466</v>
      </c>
      <c r="D239" t="s">
        <v>27</v>
      </c>
      <c r="F239">
        <f>=_xlfn.IF(E239&lt;2,"",_xlfn.IF(E239&lt;3,A239,_xlfn.CONCAT(A239,"(",E239 - 1,")")))</f>
      </c>
    </row>
    <row r="240" spans="1:6" x14ac:dyDescent="0.25">
      <c r="A240" s="1" t="s">
        <v>482</v>
      </c>
      <c r="B240" t="s">
        <v>483</v>
      </c>
      <c r="C240" t="s">
        <v>466</v>
      </c>
      <c r="D240" t="s">
        <v>27</v>
      </c>
      <c r="F240">
        <f>=_xlfn.IF(E240&lt;2,"",_xlfn.IF(E240&lt;3,A240,_xlfn.CONCAT(A240,"(",E240 - 1,")")))</f>
      </c>
    </row>
    <row r="241" spans="1:6" x14ac:dyDescent="0.25">
      <c r="A241" s="1" t="s">
        <v>484</v>
      </c>
      <c r="B241" t="s">
        <v>485</v>
      </c>
      <c r="C241" t="s">
        <v>466</v>
      </c>
      <c r="D241" t="s">
        <v>27</v>
      </c>
      <c r="F241">
        <f>=_xlfn.IF(E241&lt;2,"",_xlfn.IF(E241&lt;3,A241,_xlfn.CONCAT(A241,"(",E241 - 1,")")))</f>
      </c>
    </row>
    <row r="242" spans="1:6" x14ac:dyDescent="0.25">
      <c r="A242" s="1" t="s">
        <v>486</v>
      </c>
      <c r="B242" t="s">
        <v>487</v>
      </c>
      <c r="C242" t="s">
        <v>466</v>
      </c>
      <c r="D242" t="s">
        <v>27</v>
      </c>
      <c r="F242">
        <f>=_xlfn.IF(E242&lt;2,"",_xlfn.IF(E242&lt;3,A242,_xlfn.CONCAT(A242,"(",E242 - 1,")")))</f>
      </c>
    </row>
    <row r="243" spans="1:6" x14ac:dyDescent="0.25">
      <c r="A243" s="1" t="s">
        <v>488</v>
      </c>
      <c r="B243" t="s">
        <v>489</v>
      </c>
      <c r="C243" t="s">
        <v>466</v>
      </c>
      <c r="D243" t="s">
        <v>27</v>
      </c>
      <c r="F243">
        <f>=_xlfn.IF(E243&lt;2,"",_xlfn.IF(E243&lt;3,A243,_xlfn.CONCAT(A243,"(",E243 - 1,")")))</f>
      </c>
    </row>
    <row r="244" spans="1:6" x14ac:dyDescent="0.25">
      <c r="A244" s="1" t="s">
        <v>490</v>
      </c>
      <c r="B244" t="s">
        <v>491</v>
      </c>
      <c r="C244" t="s">
        <v>466</v>
      </c>
      <c r="D244" t="s">
        <v>27</v>
      </c>
      <c r="F244">
        <f>=_xlfn.IF(E244&lt;2,"",_xlfn.IF(E244&lt;3,A244,_xlfn.CONCAT(A244,"(",E244 - 1,")")))</f>
      </c>
    </row>
    <row r="245" spans="1:6" x14ac:dyDescent="0.25">
      <c r="A245" s="1" t="s">
        <v>492</v>
      </c>
      <c r="B245" t="s">
        <v>493</v>
      </c>
      <c r="C245" t="s">
        <v>466</v>
      </c>
      <c r="D245" t="s">
        <v>27</v>
      </c>
      <c r="F245">
        <f>=_xlfn.IF(E245&lt;2,"",_xlfn.IF(E245&lt;3,A245,_xlfn.CONCAT(A245,"(",E245 - 1,")")))</f>
      </c>
    </row>
    <row r="246" spans="1:6" x14ac:dyDescent="0.25">
      <c r="A246" s="1" t="s">
        <v>494</v>
      </c>
      <c r="B246" t="s">
        <v>495</v>
      </c>
      <c r="C246" t="s">
        <v>466</v>
      </c>
      <c r="D246" t="s">
        <v>92</v>
      </c>
      <c r="F246">
        <f>=_xlfn.IF(E246&lt;2,"",_xlfn.IF(E246&lt;3,A246,_xlfn.CONCAT(A246,"(",E246 - 1,")")))</f>
      </c>
    </row>
    <row r="247" spans="1:6" x14ac:dyDescent="0.25">
      <c r="A247" s="1" t="s">
        <v>496</v>
      </c>
      <c r="B247" t="s">
        <v>497</v>
      </c>
      <c r="C247" t="s">
        <v>466</v>
      </c>
      <c r="D247" t="s">
        <v>27</v>
      </c>
      <c r="F247">
        <f>=_xlfn.IF(E247&lt;2,"",_xlfn.IF(E247&lt;3,A247,_xlfn.CONCAT(A247,"(",E247 - 1,")")))</f>
      </c>
    </row>
    <row r="248" spans="1:6" x14ac:dyDescent="0.25">
      <c r="A248" s="1" t="s">
        <v>498</v>
      </c>
      <c r="B248" t="s">
        <v>499</v>
      </c>
      <c r="C248" t="s">
        <v>466</v>
      </c>
      <c r="D248" t="s">
        <v>27</v>
      </c>
      <c r="F248">
        <f>=_xlfn.IF(E248&lt;2,"",_xlfn.IF(E248&lt;3,A248,_xlfn.CONCAT(A248,"(",E248 - 1,")")))</f>
      </c>
    </row>
    <row r="249" spans="1:6" x14ac:dyDescent="0.25">
      <c r="A249" s="1" t="s">
        <v>500</v>
      </c>
      <c r="B249" t="s">
        <v>501</v>
      </c>
      <c r="C249" t="s">
        <v>466</v>
      </c>
      <c r="D249" t="s">
        <v>27</v>
      </c>
      <c r="F249">
        <f>=_xlfn.IF(E249&lt;2,"",_xlfn.IF(E249&lt;3,A249,_xlfn.CONCAT(A249,"(",E249 - 1,")")))</f>
      </c>
    </row>
    <row r="250" spans="1:6" x14ac:dyDescent="0.25">
      <c r="A250" s="1" t="s">
        <v>502</v>
      </c>
      <c r="B250" t="s">
        <v>503</v>
      </c>
      <c r="C250" t="s">
        <v>466</v>
      </c>
      <c r="D250" t="s">
        <v>27</v>
      </c>
      <c r="F250">
        <f>=_xlfn.IF(E250&lt;2,"",_xlfn.IF(E250&lt;3,A250,_xlfn.CONCAT(A250,"(",E250 - 1,")")))</f>
      </c>
    </row>
    <row r="251" spans="1:6" x14ac:dyDescent="0.25">
      <c r="A251" s="1" t="s">
        <v>504</v>
      </c>
      <c r="B251" t="s">
        <v>76</v>
      </c>
      <c r="C251" t="s">
        <v>505</v>
      </c>
      <c r="D251" t="s">
        <v>27</v>
      </c>
      <c r="F251">
        <f>=_xlfn.IF(E251&lt;2,"",_xlfn.IF(E251&lt;3,A251,_xlfn.CONCAT(A251,"(",E251 - 1,")")))</f>
      </c>
    </row>
    <row r="252" spans="1:6" x14ac:dyDescent="0.25">
      <c r="A252" s="1" t="s">
        <v>506</v>
      </c>
      <c r="B252" t="s">
        <v>79</v>
      </c>
      <c r="C252" t="s">
        <v>505</v>
      </c>
      <c r="D252" t="s">
        <v>9</v>
      </c>
      <c r="F252">
        <f>=_xlfn.IF(E252&lt;2,"",_xlfn.IF(E252&lt;3,A252,_xlfn.CONCAT(A252,"(",E252 - 1,")")))</f>
      </c>
    </row>
    <row r="253" spans="1:6" x14ac:dyDescent="0.25">
      <c r="A253" s="1" t="s">
        <v>507</v>
      </c>
      <c r="B253" t="s">
        <v>508</v>
      </c>
      <c r="C253" t="s">
        <v>505</v>
      </c>
      <c r="D253" t="s">
        <v>27</v>
      </c>
      <c r="F253">
        <f>=_xlfn.IF(E253&lt;2,"",_xlfn.IF(E253&lt;3,A253,_xlfn.CONCAT(A253,"(",E253 - 1,")")))</f>
      </c>
    </row>
    <row r="254" spans="1:6" x14ac:dyDescent="0.25">
      <c r="A254" s="1" t="s">
        <v>509</v>
      </c>
      <c r="B254" t="s">
        <v>510</v>
      </c>
      <c r="C254" t="s">
        <v>505</v>
      </c>
      <c r="D254" t="s">
        <v>27</v>
      </c>
      <c r="F254">
        <f>=_xlfn.IF(E254&lt;2,"",_xlfn.IF(E254&lt;3,A254,_xlfn.CONCAT(A254,"(",E254 - 1,")")))</f>
      </c>
    </row>
    <row r="255" spans="1:6" x14ac:dyDescent="0.25">
      <c r="A255" s="1" t="s">
        <v>511</v>
      </c>
      <c r="B255" t="s">
        <v>512</v>
      </c>
      <c r="C255" t="s">
        <v>505</v>
      </c>
      <c r="D255" t="s">
        <v>27</v>
      </c>
      <c r="F255">
        <f>=_xlfn.IF(E255&lt;2,"",_xlfn.IF(E255&lt;3,A255,_xlfn.CONCAT(A255,"(",E255 - 1,")")))</f>
      </c>
    </row>
    <row r="256" spans="1:6" x14ac:dyDescent="0.25">
      <c r="A256" s="1" t="s">
        <v>513</v>
      </c>
      <c r="B256" t="s">
        <v>514</v>
      </c>
      <c r="C256" t="s">
        <v>505</v>
      </c>
      <c r="D256" t="s">
        <v>27</v>
      </c>
      <c r="F256">
        <f>=_xlfn.IF(E256&lt;2,"",_xlfn.IF(E256&lt;3,A256,_xlfn.CONCAT(A256,"(",E256 - 1,")")))</f>
      </c>
    </row>
    <row r="257" spans="1:6" x14ac:dyDescent="0.25">
      <c r="A257" s="1" t="s">
        <v>515</v>
      </c>
      <c r="B257" t="s">
        <v>516</v>
      </c>
      <c r="C257" t="s">
        <v>505</v>
      </c>
      <c r="D257" t="s">
        <v>27</v>
      </c>
      <c r="F257">
        <f>=_xlfn.IF(E257&lt;2,"",_xlfn.IF(E257&lt;3,A257,_xlfn.CONCAT(A257,"(",E257 - 1,")")))</f>
      </c>
    </row>
    <row r="258" spans="1:6" x14ac:dyDescent="0.25">
      <c r="A258" s="1" t="s">
        <v>517</v>
      </c>
      <c r="B258" t="s">
        <v>518</v>
      </c>
      <c r="C258" t="s">
        <v>505</v>
      </c>
      <c r="D258" t="s">
        <v>27</v>
      </c>
      <c r="F258">
        <f>=_xlfn.IF(E258&lt;2,"",_xlfn.IF(E258&lt;3,A258,_xlfn.CONCAT(A258,"(",E258 - 1,")")))</f>
      </c>
    </row>
    <row r="259" spans="1:6" x14ac:dyDescent="0.25">
      <c r="A259" s="1" t="s">
        <v>519</v>
      </c>
      <c r="B259" t="s">
        <v>520</v>
      </c>
      <c r="C259" t="s">
        <v>505</v>
      </c>
      <c r="D259" t="s">
        <v>27</v>
      </c>
      <c r="F259">
        <f>=_xlfn.IF(E259&lt;2,"",_xlfn.IF(E259&lt;3,A259,_xlfn.CONCAT(A259,"(",E259 - 1,")")))</f>
      </c>
    </row>
    <row r="260" spans="1:6" x14ac:dyDescent="0.25">
      <c r="A260" s="1" t="s">
        <v>521</v>
      </c>
      <c r="B260" t="s">
        <v>522</v>
      </c>
      <c r="C260" t="s">
        <v>505</v>
      </c>
      <c r="D260" t="s">
        <v>27</v>
      </c>
      <c r="F260">
        <f>=_xlfn.IF(E260&lt;2,"",_xlfn.IF(E260&lt;3,A260,_xlfn.CONCAT(A260,"(",E260 - 1,")")))</f>
      </c>
    </row>
    <row r="261" spans="1:6" x14ac:dyDescent="0.25">
      <c r="A261" s="1" t="s">
        <v>523</v>
      </c>
      <c r="B261" t="s">
        <v>524</v>
      </c>
      <c r="C261" t="s">
        <v>505</v>
      </c>
      <c r="D261" t="s">
        <v>27</v>
      </c>
      <c r="F261">
        <f>=_xlfn.IF(E261&lt;2,"",_xlfn.IF(E261&lt;3,A261,_xlfn.CONCAT(A261,"(",E261 - 1,")")))</f>
      </c>
    </row>
    <row r="262" spans="1:6" x14ac:dyDescent="0.25">
      <c r="A262" s="1" t="s">
        <v>525</v>
      </c>
      <c r="B262" t="s">
        <v>526</v>
      </c>
      <c r="C262" t="s">
        <v>505</v>
      </c>
      <c r="D262" t="s">
        <v>92</v>
      </c>
      <c r="F262">
        <f>=_xlfn.IF(E262&lt;2,"",_xlfn.IF(E262&lt;3,A262,_xlfn.CONCAT(A262,"(",E262 - 1,")")))</f>
      </c>
    </row>
    <row r="263" spans="1:6" x14ac:dyDescent="0.25">
      <c r="A263" s="1" t="s">
        <v>527</v>
      </c>
      <c r="B263" t="s">
        <v>528</v>
      </c>
      <c r="C263" t="s">
        <v>505</v>
      </c>
      <c r="D263" t="s">
        <v>27</v>
      </c>
      <c r="F263">
        <f>=_xlfn.IF(E263&lt;2,"",_xlfn.IF(E263&lt;3,A263,_xlfn.CONCAT(A263,"(",E263 - 1,")")))</f>
      </c>
    </row>
    <row r="264" spans="1:6" x14ac:dyDescent="0.25">
      <c r="A264" s="1" t="s">
        <v>529</v>
      </c>
      <c r="B264" t="s">
        <v>530</v>
      </c>
      <c r="C264" t="s">
        <v>505</v>
      </c>
      <c r="D264" t="s">
        <v>92</v>
      </c>
      <c r="F264">
        <f>=_xlfn.IF(E264&lt;2,"",_xlfn.IF(E264&lt;3,A264,_xlfn.CONCAT(A264,"(",E264 - 1,")")))</f>
      </c>
    </row>
    <row r="265" spans="1:6" x14ac:dyDescent="0.25">
      <c r="A265" s="1" t="s">
        <v>531</v>
      </c>
      <c r="B265" t="s">
        <v>532</v>
      </c>
      <c r="C265" t="s">
        <v>505</v>
      </c>
      <c r="D265" t="s">
        <v>27</v>
      </c>
      <c r="F265">
        <f>=_xlfn.IF(E265&lt;2,"",_xlfn.IF(E265&lt;3,A265,_xlfn.CONCAT(A265,"(",E265 - 1,")")))</f>
      </c>
    </row>
    <row r="266" spans="1:6" x14ac:dyDescent="0.25">
      <c r="A266" s="1" t="s">
        <v>533</v>
      </c>
      <c r="B266" t="s">
        <v>534</v>
      </c>
      <c r="C266" t="s">
        <v>505</v>
      </c>
      <c r="D266" t="s">
        <v>27</v>
      </c>
      <c r="F266">
        <f>=_xlfn.IF(E266&lt;2,"",_xlfn.IF(E266&lt;3,A266,_xlfn.CONCAT(A266,"(",E266 - 1,")")))</f>
      </c>
    </row>
    <row r="267" spans="1:6" x14ac:dyDescent="0.25">
      <c r="A267" s="1" t="s">
        <v>535</v>
      </c>
      <c r="B267" t="s">
        <v>536</v>
      </c>
      <c r="C267" t="s">
        <v>505</v>
      </c>
      <c r="D267" t="s">
        <v>92</v>
      </c>
      <c r="F267">
        <f>=_xlfn.IF(E267&lt;2,"",_xlfn.IF(E267&lt;3,A267,_xlfn.CONCAT(A267,"(",E267 - 1,")")))</f>
      </c>
    </row>
    <row r="268" spans="1:6" x14ac:dyDescent="0.25">
      <c r="A268" s="1" t="s">
        <v>537</v>
      </c>
      <c r="B268" t="s">
        <v>538</v>
      </c>
      <c r="C268" t="s">
        <v>505</v>
      </c>
      <c r="D268" t="s">
        <v>27</v>
      </c>
      <c r="F268">
        <f>=_xlfn.IF(E268&lt;2,"",_xlfn.IF(E268&lt;3,A268,_xlfn.CONCAT(A268,"(",E268 - 1,")")))</f>
      </c>
    </row>
    <row r="269" spans="1:6" x14ac:dyDescent="0.25">
      <c r="A269" s="1" t="s">
        <v>539</v>
      </c>
      <c r="B269" t="s">
        <v>540</v>
      </c>
      <c r="C269" t="s">
        <v>505</v>
      </c>
      <c r="D269" t="s">
        <v>92</v>
      </c>
      <c r="F269">
        <f>=_xlfn.IF(E269&lt;2,"",_xlfn.IF(E269&lt;3,A269,_xlfn.CONCAT(A269,"(",E269 - 1,")")))</f>
      </c>
    </row>
    <row r="270" spans="1:6" x14ac:dyDescent="0.25">
      <c r="A270" s="1" t="s">
        <v>541</v>
      </c>
      <c r="B270" t="s">
        <v>542</v>
      </c>
      <c r="C270" t="s">
        <v>505</v>
      </c>
      <c r="D270" t="s">
        <v>27</v>
      </c>
      <c r="F270">
        <f>=_xlfn.IF(E270&lt;2,"",_xlfn.IF(E270&lt;3,A270,_xlfn.CONCAT(A270,"(",E270 - 1,")")))</f>
      </c>
    </row>
    <row r="271" spans="1:6" x14ac:dyDescent="0.25">
      <c r="A271" s="1" t="s">
        <v>543</v>
      </c>
      <c r="B271" t="s">
        <v>544</v>
      </c>
      <c r="C271" t="s">
        <v>505</v>
      </c>
      <c r="D271" t="s">
        <v>27</v>
      </c>
      <c r="F271">
        <f>=_xlfn.IF(E271&lt;2,"",_xlfn.IF(E271&lt;3,A271,_xlfn.CONCAT(A271,"(",E271 - 1,")")))</f>
      </c>
    </row>
    <row r="272" spans="1:6" x14ac:dyDescent="0.25">
      <c r="A272" s="1" t="s">
        <v>545</v>
      </c>
      <c r="B272" t="s">
        <v>546</v>
      </c>
      <c r="C272" t="s">
        <v>505</v>
      </c>
      <c r="D272" t="s">
        <v>27</v>
      </c>
      <c r="F272">
        <f>=_xlfn.IF(E272&lt;2,"",_xlfn.IF(E272&lt;3,A272,_xlfn.CONCAT(A272,"(",E272 - 1,")")))</f>
      </c>
    </row>
    <row r="273" spans="1:6" x14ac:dyDescent="0.25">
      <c r="A273" s="1" t="s">
        <v>547</v>
      </c>
      <c r="B273" t="s">
        <v>548</v>
      </c>
      <c r="C273" t="s">
        <v>505</v>
      </c>
      <c r="D273" t="s">
        <v>27</v>
      </c>
      <c r="F273">
        <f>=_xlfn.IF(E273&lt;2,"",_xlfn.IF(E273&lt;3,A273,_xlfn.CONCAT(A273,"(",E273 - 1,")")))</f>
      </c>
    </row>
    <row r="274" spans="1:6" x14ac:dyDescent="0.25">
      <c r="A274" s="1" t="s">
        <v>549</v>
      </c>
      <c r="B274" t="s">
        <v>76</v>
      </c>
      <c r="C274" t="s">
        <v>550</v>
      </c>
      <c r="D274" t="s">
        <v>27</v>
      </c>
      <c r="F274">
        <f>=_xlfn.IF(E274&lt;2,"",_xlfn.IF(E274&lt;3,A274,_xlfn.CONCAT(A274,"(",E274 - 1,")")))</f>
      </c>
    </row>
    <row r="275" spans="1:6" x14ac:dyDescent="0.25">
      <c r="A275" s="1" t="s">
        <v>551</v>
      </c>
      <c r="B275" t="s">
        <v>79</v>
      </c>
      <c r="C275" t="s">
        <v>550</v>
      </c>
      <c r="D275" t="s">
        <v>9</v>
      </c>
      <c r="F275">
        <f>=_xlfn.IF(E275&lt;2,"",_xlfn.IF(E275&lt;3,A275,_xlfn.CONCAT(A275,"(",E275 - 1,")")))</f>
      </c>
    </row>
    <row r="276" spans="1:6" x14ac:dyDescent="0.25">
      <c r="A276" s="1" t="s">
        <v>552</v>
      </c>
      <c r="B276" t="s">
        <v>553</v>
      </c>
      <c r="C276" t="s">
        <v>550</v>
      </c>
      <c r="D276" t="s">
        <v>27</v>
      </c>
      <c r="F276">
        <f>=_xlfn.IF(E276&lt;2,"",_xlfn.IF(E276&lt;3,A276,_xlfn.CONCAT(A276,"(",E276 - 1,")")))</f>
      </c>
    </row>
    <row r="277" spans="1:6" x14ac:dyDescent="0.25">
      <c r="A277" s="1" t="s">
        <v>554</v>
      </c>
      <c r="B277" t="s">
        <v>555</v>
      </c>
      <c r="C277" t="s">
        <v>550</v>
      </c>
      <c r="D277" t="s">
        <v>27</v>
      </c>
      <c r="F277">
        <f>=_xlfn.IF(E277&lt;2,"",_xlfn.IF(E277&lt;3,A277,_xlfn.CONCAT(A277,"(",E277 - 1,")")))</f>
      </c>
    </row>
    <row r="278" spans="1:6" x14ac:dyDescent="0.25">
      <c r="A278" s="1" t="s">
        <v>556</v>
      </c>
      <c r="B278" t="s">
        <v>557</v>
      </c>
      <c r="C278" t="s">
        <v>550</v>
      </c>
      <c r="D278" t="s">
        <v>27</v>
      </c>
      <c r="F278">
        <f>=_xlfn.IF(E278&lt;2,"",_xlfn.IF(E278&lt;3,A278,_xlfn.CONCAT(A278,"(",E278 - 1,")")))</f>
      </c>
    </row>
    <row r="279" spans="1:6" x14ac:dyDescent="0.25">
      <c r="A279" s="1" t="s">
        <v>558</v>
      </c>
      <c r="B279" t="s">
        <v>559</v>
      </c>
      <c r="C279" t="s">
        <v>550</v>
      </c>
      <c r="D279" t="s">
        <v>27</v>
      </c>
      <c r="F279">
        <f>=_xlfn.IF(E279&lt;2,"",_xlfn.IF(E279&lt;3,A279,_xlfn.CONCAT(A279,"(",E279 - 1,")")))</f>
      </c>
    </row>
    <row r="280" spans="1:6" x14ac:dyDescent="0.25">
      <c r="A280" s="1" t="s">
        <v>560</v>
      </c>
      <c r="B280" t="s">
        <v>561</v>
      </c>
      <c r="C280" t="s">
        <v>550</v>
      </c>
      <c r="D280" t="s">
        <v>27</v>
      </c>
      <c r="F280">
        <f>=_xlfn.IF(E280&lt;2,"",_xlfn.IF(E280&lt;3,A280,_xlfn.CONCAT(A280,"(",E280 - 1,")")))</f>
      </c>
    </row>
    <row r="281" spans="1:6" x14ac:dyDescent="0.25">
      <c r="A281" s="1" t="s">
        <v>562</v>
      </c>
      <c r="B281" t="s">
        <v>563</v>
      </c>
      <c r="C281" t="s">
        <v>550</v>
      </c>
      <c r="D281" t="s">
        <v>27</v>
      </c>
      <c r="F281">
        <f>=_xlfn.IF(E281&lt;2,"",_xlfn.IF(E281&lt;3,A281,_xlfn.CONCAT(A281,"(",E281 - 1,")")))</f>
      </c>
    </row>
    <row r="282" spans="1:6" x14ac:dyDescent="0.25">
      <c r="A282" s="1" t="s">
        <v>564</v>
      </c>
      <c r="B282" t="s">
        <v>565</v>
      </c>
      <c r="C282" t="s">
        <v>550</v>
      </c>
      <c r="D282" t="s">
        <v>27</v>
      </c>
      <c r="F282">
        <f>=_xlfn.IF(E282&lt;2,"",_xlfn.IF(E282&lt;3,A282,_xlfn.CONCAT(A282,"(",E282 - 1,")")))</f>
      </c>
    </row>
    <row r="283" spans="1:6" x14ac:dyDescent="0.25">
      <c r="A283" s="1" t="s">
        <v>566</v>
      </c>
      <c r="B283" t="s">
        <v>567</v>
      </c>
      <c r="C283" t="s">
        <v>550</v>
      </c>
      <c r="D283" t="s">
        <v>27</v>
      </c>
      <c r="F283">
        <f>=_xlfn.IF(E283&lt;2,"",_xlfn.IF(E283&lt;3,A283,_xlfn.CONCAT(A283,"(",E283 - 1,")")))</f>
      </c>
    </row>
    <row r="284" spans="1:6" x14ac:dyDescent="0.25">
      <c r="A284" s="1" t="s">
        <v>568</v>
      </c>
      <c r="B284" t="s">
        <v>569</v>
      </c>
      <c r="C284" t="s">
        <v>550</v>
      </c>
      <c r="D284" t="s">
        <v>27</v>
      </c>
      <c r="F284">
        <f>=_xlfn.IF(E284&lt;2,"",_xlfn.IF(E284&lt;3,A284,_xlfn.CONCAT(A284,"(",E284 - 1,")")))</f>
      </c>
    </row>
    <row r="285" spans="1:6" x14ac:dyDescent="0.25">
      <c r="A285" s="1" t="s">
        <v>570</v>
      </c>
      <c r="B285" t="s">
        <v>571</v>
      </c>
      <c r="C285" t="s">
        <v>550</v>
      </c>
      <c r="D285" t="s">
        <v>27</v>
      </c>
      <c r="F285">
        <f>=_xlfn.IF(E285&lt;2,"",_xlfn.IF(E285&lt;3,A285,_xlfn.CONCAT(A285,"(",E285 - 1,")")))</f>
      </c>
    </row>
    <row r="286" spans="1:6" x14ac:dyDescent="0.25">
      <c r="A286" s="1" t="s">
        <v>572</v>
      </c>
      <c r="B286" t="s">
        <v>573</v>
      </c>
      <c r="C286" t="s">
        <v>550</v>
      </c>
      <c r="D286" t="s">
        <v>27</v>
      </c>
      <c r="F286">
        <f>=_xlfn.IF(E286&lt;2,"",_xlfn.IF(E286&lt;3,A286,_xlfn.CONCAT(A286,"(",E286 - 1,")")))</f>
      </c>
    </row>
    <row r="287" spans="1:6" x14ac:dyDescent="0.25">
      <c r="A287" s="1" t="s">
        <v>574</v>
      </c>
      <c r="B287" t="s">
        <v>575</v>
      </c>
      <c r="C287" t="s">
        <v>550</v>
      </c>
      <c r="D287" t="s">
        <v>27</v>
      </c>
      <c r="F287">
        <f>=_xlfn.IF(E287&lt;2,"",_xlfn.IF(E287&lt;3,A287,_xlfn.CONCAT(A287,"(",E287 - 1,")")))</f>
      </c>
    </row>
    <row r="288" spans="1:6" x14ac:dyDescent="0.25">
      <c r="A288" s="1" t="s">
        <v>576</v>
      </c>
      <c r="B288" t="s">
        <v>577</v>
      </c>
      <c r="C288" t="s">
        <v>550</v>
      </c>
      <c r="D288" t="s">
        <v>92</v>
      </c>
      <c r="F288">
        <f>=_xlfn.IF(E288&lt;2,"",_xlfn.IF(E288&lt;3,A288,_xlfn.CONCAT(A288,"(",E288 - 1,")")))</f>
      </c>
    </row>
    <row r="289" spans="1:6" x14ac:dyDescent="0.25">
      <c r="A289" s="1" t="s">
        <v>578</v>
      </c>
      <c r="B289" t="s">
        <v>579</v>
      </c>
      <c r="C289" t="s">
        <v>550</v>
      </c>
      <c r="D289" t="s">
        <v>27</v>
      </c>
      <c r="F289">
        <f>=_xlfn.IF(E289&lt;2,"",_xlfn.IF(E289&lt;3,A289,_xlfn.CONCAT(A289,"(",E289 - 1,")")))</f>
      </c>
    </row>
    <row r="290" spans="1:6" x14ac:dyDescent="0.25">
      <c r="A290" s="1" t="s">
        <v>580</v>
      </c>
      <c r="B290" t="s">
        <v>581</v>
      </c>
      <c r="C290" t="s">
        <v>550</v>
      </c>
      <c r="D290" t="s">
        <v>27</v>
      </c>
      <c r="F290">
        <f>=_xlfn.IF(E290&lt;2,"",_xlfn.IF(E290&lt;3,A290,_xlfn.CONCAT(A290,"(",E290 - 1,")")))</f>
      </c>
    </row>
    <row r="291" spans="1:6" x14ac:dyDescent="0.25">
      <c r="A291" s="1" t="s">
        <v>582</v>
      </c>
      <c r="B291" t="s">
        <v>583</v>
      </c>
      <c r="C291" t="s">
        <v>550</v>
      </c>
      <c r="D291" t="s">
        <v>27</v>
      </c>
      <c r="F291">
        <f>=_xlfn.IF(E291&lt;2,"",_xlfn.IF(E291&lt;3,A291,_xlfn.CONCAT(A291,"(",E291 - 1,")")))</f>
      </c>
    </row>
    <row r="292" spans="1:6" x14ac:dyDescent="0.25">
      <c r="A292" s="1" t="s">
        <v>584</v>
      </c>
      <c r="B292" t="s">
        <v>585</v>
      </c>
      <c r="C292" t="s">
        <v>550</v>
      </c>
      <c r="D292" t="s">
        <v>27</v>
      </c>
      <c r="F292">
        <f>=_xlfn.IF(E292&lt;2,"",_xlfn.IF(E292&lt;3,A292,_xlfn.CONCAT(A292,"(",E292 - 1,")")))</f>
      </c>
    </row>
    <row r="293" spans="1:6" x14ac:dyDescent="0.25">
      <c r="A293" s="1" t="s">
        <v>586</v>
      </c>
      <c r="B293" t="s">
        <v>587</v>
      </c>
      <c r="C293" t="s">
        <v>550</v>
      </c>
      <c r="D293" t="s">
        <v>27</v>
      </c>
      <c r="F293">
        <f>=_xlfn.IF(E293&lt;2,"",_xlfn.IF(E293&lt;3,A293,_xlfn.CONCAT(A293,"(",E293 - 1,")")))</f>
      </c>
    </row>
    <row r="294" spans="1:6" x14ac:dyDescent="0.25">
      <c r="A294" s="1" t="s">
        <v>588</v>
      </c>
      <c r="B294" t="s">
        <v>76</v>
      </c>
      <c r="C294" t="s">
        <v>589</v>
      </c>
      <c r="D294" t="s">
        <v>27</v>
      </c>
      <c r="F294">
        <f>=_xlfn.IF(E294&lt;2,"",_xlfn.IF(E294&lt;3,A294,_xlfn.CONCAT(A294,"(",E294 - 1,")")))</f>
      </c>
    </row>
    <row r="295" spans="1:6" x14ac:dyDescent="0.25">
      <c r="A295" s="1" t="s">
        <v>590</v>
      </c>
      <c r="B295" t="s">
        <v>79</v>
      </c>
      <c r="C295" t="s">
        <v>589</v>
      </c>
      <c r="D295" t="s">
        <v>9</v>
      </c>
      <c r="F295">
        <f>=_xlfn.IF(E295&lt;2,"",_xlfn.IF(E295&lt;3,A295,_xlfn.CONCAT(A295,"(",E295 - 1,")")))</f>
      </c>
    </row>
    <row r="296" spans="1:6" x14ac:dyDescent="0.25">
      <c r="A296" s="1" t="s">
        <v>591</v>
      </c>
      <c r="B296" t="s">
        <v>592</v>
      </c>
      <c r="C296" t="s">
        <v>589</v>
      </c>
      <c r="D296" t="s">
        <v>27</v>
      </c>
      <c r="F296">
        <f>=_xlfn.IF(E296&lt;2,"",_xlfn.IF(E296&lt;3,A296,_xlfn.CONCAT(A296,"(",E296 - 1,")")))</f>
      </c>
    </row>
    <row r="297" spans="1:6" x14ac:dyDescent="0.25">
      <c r="A297" s="1" t="s">
        <v>593</v>
      </c>
      <c r="B297" t="s">
        <v>594</v>
      </c>
      <c r="C297" t="s">
        <v>589</v>
      </c>
      <c r="D297" t="s">
        <v>92</v>
      </c>
      <c r="F297">
        <f>=_xlfn.IF(E297&lt;2,"",_xlfn.IF(E297&lt;3,A297,_xlfn.CONCAT(A297,"(",E297 - 1,")")))</f>
      </c>
    </row>
    <row r="298" spans="1:6" x14ac:dyDescent="0.25">
      <c r="A298" s="1" t="s">
        <v>595</v>
      </c>
      <c r="B298" t="s">
        <v>596</v>
      </c>
      <c r="C298" t="s">
        <v>589</v>
      </c>
      <c r="D298" t="s">
        <v>27</v>
      </c>
      <c r="F298">
        <f>=_xlfn.IF(E298&lt;2,"",_xlfn.IF(E298&lt;3,A298,_xlfn.CONCAT(A298,"(",E298 - 1,")")))</f>
      </c>
    </row>
    <row r="299" spans="1:6" x14ac:dyDescent="0.25">
      <c r="A299" s="1" t="s">
        <v>597</v>
      </c>
      <c r="B299" t="s">
        <v>598</v>
      </c>
      <c r="C299" t="s">
        <v>589</v>
      </c>
      <c r="D299" t="s">
        <v>92</v>
      </c>
      <c r="F299">
        <f>=_xlfn.IF(E299&lt;2,"",_xlfn.IF(E299&lt;3,A299,_xlfn.CONCAT(A299,"(",E299 - 1,")")))</f>
      </c>
    </row>
    <row r="300" spans="1:6" x14ac:dyDescent="0.25">
      <c r="A300" s="1" t="s">
        <v>599</v>
      </c>
      <c r="B300" t="s">
        <v>600</v>
      </c>
      <c r="C300" t="s">
        <v>589</v>
      </c>
      <c r="D300" t="s">
        <v>27</v>
      </c>
      <c r="F300">
        <f>=_xlfn.IF(E300&lt;2,"",_xlfn.IF(E300&lt;3,A300,_xlfn.CONCAT(A300,"(",E300 - 1,")")))</f>
      </c>
    </row>
    <row r="301" spans="1:6" x14ac:dyDescent="0.25">
      <c r="A301" s="1" t="s">
        <v>601</v>
      </c>
      <c r="B301" t="s">
        <v>602</v>
      </c>
      <c r="C301" t="s">
        <v>589</v>
      </c>
      <c r="D301" t="s">
        <v>27</v>
      </c>
      <c r="F301">
        <f>=_xlfn.IF(E301&lt;2,"",_xlfn.IF(E301&lt;3,A301,_xlfn.CONCAT(A301,"(",E301 - 1,")")))</f>
      </c>
    </row>
    <row r="302" spans="1:6" x14ac:dyDescent="0.25">
      <c r="A302" s="1" t="s">
        <v>603</v>
      </c>
      <c r="B302" t="s">
        <v>604</v>
      </c>
      <c r="C302" t="s">
        <v>589</v>
      </c>
      <c r="D302" t="s">
        <v>27</v>
      </c>
      <c r="F302">
        <f>=_xlfn.IF(E302&lt;2,"",_xlfn.IF(E302&lt;3,A302,_xlfn.CONCAT(A302,"(",E302 - 1,")")))</f>
      </c>
    </row>
    <row r="303" spans="1:6" x14ac:dyDescent="0.25">
      <c r="A303" s="1" t="s">
        <v>605</v>
      </c>
      <c r="B303" t="s">
        <v>606</v>
      </c>
      <c r="C303" t="s">
        <v>589</v>
      </c>
      <c r="D303" t="s">
        <v>27</v>
      </c>
      <c r="F303">
        <f>=_xlfn.IF(E303&lt;2,"",_xlfn.IF(E303&lt;3,A303,_xlfn.CONCAT(A303,"(",E303 - 1,")")))</f>
      </c>
    </row>
    <row r="304" spans="1:6" x14ac:dyDescent="0.25">
      <c r="A304" s="1" t="s">
        <v>607</v>
      </c>
      <c r="B304" t="s">
        <v>608</v>
      </c>
      <c r="C304" t="s">
        <v>589</v>
      </c>
      <c r="D304" t="s">
        <v>27</v>
      </c>
      <c r="F304">
        <f>=_xlfn.IF(E304&lt;2,"",_xlfn.IF(E304&lt;3,A304,_xlfn.CONCAT(A304,"(",E304 - 1,")")))</f>
      </c>
    </row>
    <row r="305" spans="1:6" x14ac:dyDescent="0.25">
      <c r="A305" s="1" t="s">
        <v>609</v>
      </c>
      <c r="B305" t="s">
        <v>610</v>
      </c>
      <c r="C305" t="s">
        <v>589</v>
      </c>
      <c r="D305" t="s">
        <v>27</v>
      </c>
      <c r="F305">
        <f>=_xlfn.IF(E305&lt;2,"",_xlfn.IF(E305&lt;3,A305,_xlfn.CONCAT(A305,"(",E305 - 1,")")))</f>
      </c>
    </row>
    <row r="306" spans="1:6" x14ac:dyDescent="0.25">
      <c r="A306" s="1" t="s">
        <v>611</v>
      </c>
      <c r="B306" t="s">
        <v>612</v>
      </c>
      <c r="C306" t="s">
        <v>589</v>
      </c>
      <c r="D306" t="s">
        <v>92</v>
      </c>
      <c r="F306">
        <f>=_xlfn.IF(E306&lt;2,"",_xlfn.IF(E306&lt;3,A306,_xlfn.CONCAT(A306,"(",E306 - 1,")")))</f>
      </c>
    </row>
    <row r="307" spans="1:6" x14ac:dyDescent="0.25">
      <c r="A307" s="1" t="s">
        <v>613</v>
      </c>
      <c r="B307" t="s">
        <v>614</v>
      </c>
      <c r="C307" t="s">
        <v>589</v>
      </c>
      <c r="D307" t="s">
        <v>27</v>
      </c>
      <c r="F307">
        <f>=_xlfn.IF(E307&lt;2,"",_xlfn.IF(E307&lt;3,A307,_xlfn.CONCAT(A307,"(",E307 - 1,")")))</f>
      </c>
    </row>
    <row r="308" spans="1:6" x14ac:dyDescent="0.25">
      <c r="A308" s="1" t="s">
        <v>615</v>
      </c>
      <c r="B308" t="s">
        <v>616</v>
      </c>
      <c r="C308" t="s">
        <v>589</v>
      </c>
      <c r="D308" t="s">
        <v>92</v>
      </c>
      <c r="F308">
        <f>=_xlfn.IF(E308&lt;2,"",_xlfn.IF(E308&lt;3,A308,_xlfn.CONCAT(A308,"(",E308 - 1,")")))</f>
      </c>
    </row>
    <row r="309" spans="1:6" x14ac:dyDescent="0.25">
      <c r="A309" s="1" t="s">
        <v>617</v>
      </c>
      <c r="B309" t="s">
        <v>618</v>
      </c>
      <c r="C309" t="s">
        <v>589</v>
      </c>
      <c r="D309" t="s">
        <v>27</v>
      </c>
      <c r="F309">
        <f>=_xlfn.IF(E309&lt;2,"",_xlfn.IF(E309&lt;3,A309,_xlfn.CONCAT(A309,"(",E309 - 1,")")))</f>
      </c>
    </row>
    <row r="310" spans="1:6" x14ac:dyDescent="0.25">
      <c r="A310" s="1" t="s">
        <v>619</v>
      </c>
      <c r="B310" t="s">
        <v>620</v>
      </c>
      <c r="C310" t="s">
        <v>589</v>
      </c>
      <c r="D310" t="s">
        <v>92</v>
      </c>
      <c r="F310">
        <f>=_xlfn.IF(E310&lt;2,"",_xlfn.IF(E310&lt;3,A310,_xlfn.CONCAT(A310,"(",E310 - 1,")")))</f>
      </c>
    </row>
    <row r="311" spans="1:6" x14ac:dyDescent="0.25">
      <c r="A311" s="1" t="s">
        <v>621</v>
      </c>
      <c r="B311" t="s">
        <v>622</v>
      </c>
      <c r="C311" t="s">
        <v>589</v>
      </c>
      <c r="D311" t="s">
        <v>27</v>
      </c>
      <c r="F311">
        <f>=_xlfn.IF(E311&lt;2,"",_xlfn.IF(E311&lt;3,A311,_xlfn.CONCAT(A311,"(",E311 - 1,")")))</f>
      </c>
    </row>
    <row r="312" spans="1:6" x14ac:dyDescent="0.25">
      <c r="A312" s="1" t="s">
        <v>623</v>
      </c>
      <c r="B312" t="s">
        <v>624</v>
      </c>
      <c r="C312" t="s">
        <v>589</v>
      </c>
      <c r="D312" t="s">
        <v>27</v>
      </c>
      <c r="F312">
        <f>=_xlfn.IF(E312&lt;2,"",_xlfn.IF(E312&lt;3,A312,_xlfn.CONCAT(A312,"(",E312 - 1,")")))</f>
      </c>
    </row>
    <row r="313" spans="1:6" x14ac:dyDescent="0.25">
      <c r="A313" s="1" t="s">
        <v>625</v>
      </c>
      <c r="B313" t="s">
        <v>626</v>
      </c>
      <c r="C313" t="s">
        <v>589</v>
      </c>
      <c r="D313" t="s">
        <v>27</v>
      </c>
      <c r="F313">
        <f>=_xlfn.IF(E313&lt;2,"",_xlfn.IF(E313&lt;3,A313,_xlfn.CONCAT(A313,"(",E313 - 1,")")))</f>
      </c>
    </row>
    <row r="314" spans="1:6" x14ac:dyDescent="0.25">
      <c r="A314" s="1" t="s">
        <v>627</v>
      </c>
      <c r="B314" t="s">
        <v>628</v>
      </c>
      <c r="C314" t="s">
        <v>589</v>
      </c>
      <c r="D314" t="s">
        <v>27</v>
      </c>
      <c r="F314">
        <f>=_xlfn.IF(E314&lt;2,"",_xlfn.IF(E314&lt;3,A314,_xlfn.CONCAT(A314,"(",E314 - 1,")")))</f>
      </c>
    </row>
    <row r="315" spans="1:6" x14ac:dyDescent="0.25">
      <c r="A315" s="1" t="s">
        <v>629</v>
      </c>
      <c r="B315" t="s">
        <v>630</v>
      </c>
      <c r="C315" t="s">
        <v>589</v>
      </c>
      <c r="D315" t="s">
        <v>27</v>
      </c>
      <c r="F315">
        <f>=_xlfn.IF(E315&lt;2,"",_xlfn.IF(E315&lt;3,A315,_xlfn.CONCAT(A315,"(",E315 - 1,")")))</f>
      </c>
    </row>
    <row r="316" spans="1:6" x14ac:dyDescent="0.25">
      <c r="A316" s="1" t="s">
        <v>631</v>
      </c>
      <c r="B316" t="s">
        <v>632</v>
      </c>
      <c r="C316" t="s">
        <v>589</v>
      </c>
      <c r="D316" t="s">
        <v>27</v>
      </c>
      <c r="F316">
        <f>=_xlfn.IF(E316&lt;2,"",_xlfn.IF(E316&lt;3,A316,_xlfn.CONCAT(A316,"(",E316 - 1,")")))</f>
      </c>
    </row>
    <row r="317" spans="1:6" x14ac:dyDescent="0.25">
      <c r="A317" s="1" t="s">
        <v>633</v>
      </c>
      <c r="B317" t="s">
        <v>634</v>
      </c>
      <c r="C317" t="s">
        <v>589</v>
      </c>
      <c r="D317" t="s">
        <v>27</v>
      </c>
      <c r="F317">
        <f>=_xlfn.IF(E317&lt;2,"",_xlfn.IF(E317&lt;3,A317,_xlfn.CONCAT(A317,"(",E317 - 1,")")))</f>
      </c>
    </row>
    <row r="318" spans="1:6" x14ac:dyDescent="0.25">
      <c r="A318" s="1" t="s">
        <v>635</v>
      </c>
      <c r="B318" t="s">
        <v>76</v>
      </c>
      <c r="C318" t="s">
        <v>636</v>
      </c>
      <c r="D318" t="s">
        <v>27</v>
      </c>
      <c r="F318">
        <f>=_xlfn.IF(E318&lt;2,"",_xlfn.IF(E318&lt;3,A318,_xlfn.CONCAT(A318,"(",E318 - 1,")")))</f>
      </c>
    </row>
    <row r="319" spans="1:6" x14ac:dyDescent="0.25">
      <c r="A319" s="1" t="s">
        <v>637</v>
      </c>
      <c r="B319" t="s">
        <v>79</v>
      </c>
      <c r="C319" t="s">
        <v>636</v>
      </c>
      <c r="D319" t="s">
        <v>9</v>
      </c>
      <c r="F319">
        <f>=_xlfn.IF(E319&lt;2,"",_xlfn.IF(E319&lt;3,A319,_xlfn.CONCAT(A319,"(",E319 - 1,")")))</f>
      </c>
    </row>
    <row r="320" spans="1:6" x14ac:dyDescent="0.25">
      <c r="A320" s="1" t="s">
        <v>638</v>
      </c>
      <c r="B320" t="s">
        <v>639</v>
      </c>
      <c r="C320" t="s">
        <v>636</v>
      </c>
      <c r="D320" t="s">
        <v>27</v>
      </c>
      <c r="F320">
        <f>=_xlfn.IF(E320&lt;2,"",_xlfn.IF(E320&lt;3,A320,_xlfn.CONCAT(A320,"(",E320 - 1,")")))</f>
      </c>
    </row>
    <row r="321" spans="1:6" x14ac:dyDescent="0.25">
      <c r="A321" s="1" t="s">
        <v>640</v>
      </c>
      <c r="B321" t="s">
        <v>641</v>
      </c>
      <c r="C321" t="s">
        <v>636</v>
      </c>
      <c r="D321" t="s">
        <v>27</v>
      </c>
      <c r="F321">
        <f>=_xlfn.IF(E321&lt;2,"",_xlfn.IF(E321&lt;3,A321,_xlfn.CONCAT(A321,"(",E321 - 1,")")))</f>
      </c>
    </row>
    <row r="322" spans="1:6" x14ac:dyDescent="0.25">
      <c r="A322" s="1" t="s">
        <v>642</v>
      </c>
      <c r="B322" t="s">
        <v>643</v>
      </c>
      <c r="C322" t="s">
        <v>636</v>
      </c>
      <c r="D322" t="s">
        <v>27</v>
      </c>
      <c r="F322">
        <f>=_xlfn.IF(E322&lt;2,"",_xlfn.IF(E322&lt;3,A322,_xlfn.CONCAT(A322,"(",E322 - 1,")")))</f>
      </c>
    </row>
    <row r="323" spans="1:6" x14ac:dyDescent="0.25">
      <c r="A323" s="1" t="s">
        <v>644</v>
      </c>
      <c r="B323" t="s">
        <v>645</v>
      </c>
      <c r="C323" t="s">
        <v>636</v>
      </c>
      <c r="D323" t="s">
        <v>27</v>
      </c>
      <c r="F323">
        <f>=_xlfn.IF(E323&lt;2,"",_xlfn.IF(E323&lt;3,A323,_xlfn.CONCAT(A323,"(",E323 - 1,")")))</f>
      </c>
    </row>
    <row r="324" spans="1:6" x14ac:dyDescent="0.25">
      <c r="A324" s="1" t="s">
        <v>646</v>
      </c>
      <c r="B324" t="s">
        <v>647</v>
      </c>
      <c r="C324" t="s">
        <v>636</v>
      </c>
      <c r="D324" t="s">
        <v>92</v>
      </c>
      <c r="F324">
        <f>=_xlfn.IF(E324&lt;2,"",_xlfn.IF(E324&lt;3,A324,_xlfn.CONCAT(A324,"(",E324 - 1,")")))</f>
      </c>
    </row>
    <row r="325" spans="1:6" x14ac:dyDescent="0.25">
      <c r="A325" s="1" t="s">
        <v>648</v>
      </c>
      <c r="B325" t="s">
        <v>649</v>
      </c>
      <c r="C325" t="s">
        <v>636</v>
      </c>
      <c r="D325" t="s">
        <v>27</v>
      </c>
      <c r="F325">
        <f>=_xlfn.IF(E325&lt;2,"",_xlfn.IF(E325&lt;3,A325,_xlfn.CONCAT(A325,"(",E325 - 1,")")))</f>
      </c>
    </row>
    <row r="326" spans="1:6" x14ac:dyDescent="0.25">
      <c r="A326" s="1" t="s">
        <v>650</v>
      </c>
      <c r="B326" t="s">
        <v>651</v>
      </c>
      <c r="C326" t="s">
        <v>636</v>
      </c>
      <c r="D326" t="s">
        <v>92</v>
      </c>
      <c r="F326">
        <f>=_xlfn.IF(E326&lt;2,"",_xlfn.IF(E326&lt;3,A326,_xlfn.CONCAT(A326,"(",E326 - 1,")")))</f>
      </c>
    </row>
    <row r="327" spans="1:6" x14ac:dyDescent="0.25">
      <c r="A327" s="1" t="s">
        <v>652</v>
      </c>
      <c r="B327" t="s">
        <v>653</v>
      </c>
      <c r="C327" t="s">
        <v>636</v>
      </c>
      <c r="D327" t="s">
        <v>27</v>
      </c>
      <c r="F327">
        <f>=_xlfn.IF(E327&lt;2,"",_xlfn.IF(E327&lt;3,A327,_xlfn.CONCAT(A327,"(",E327 - 1,")")))</f>
      </c>
    </row>
    <row r="328" spans="1:6" x14ac:dyDescent="0.25">
      <c r="A328" s="1" t="s">
        <v>654</v>
      </c>
      <c r="B328" t="s">
        <v>655</v>
      </c>
      <c r="C328" t="s">
        <v>636</v>
      </c>
      <c r="D328" t="s">
        <v>27</v>
      </c>
      <c r="F328">
        <f>=_xlfn.IF(E328&lt;2,"",_xlfn.IF(E328&lt;3,A328,_xlfn.CONCAT(A328,"(",E328 - 1,")")))</f>
      </c>
    </row>
    <row r="329" spans="1:6" x14ac:dyDescent="0.25">
      <c r="A329" s="1" t="s">
        <v>656</v>
      </c>
      <c r="B329" t="s">
        <v>657</v>
      </c>
      <c r="C329" t="s">
        <v>636</v>
      </c>
      <c r="D329" t="s">
        <v>27</v>
      </c>
      <c r="F329">
        <f>=_xlfn.IF(E329&lt;2,"",_xlfn.IF(E329&lt;3,A329,_xlfn.CONCAT(A329,"(",E329 - 1,")")))</f>
      </c>
    </row>
    <row r="330" spans="1:6" x14ac:dyDescent="0.25">
      <c r="A330" s="1" t="s">
        <v>658</v>
      </c>
      <c r="B330" t="s">
        <v>659</v>
      </c>
      <c r="C330" t="s">
        <v>636</v>
      </c>
      <c r="D330" t="s">
        <v>27</v>
      </c>
      <c r="F330">
        <f>=_xlfn.IF(E330&lt;2,"",_xlfn.IF(E330&lt;3,A330,_xlfn.CONCAT(A330,"(",E330 - 1,")")))</f>
      </c>
    </row>
    <row r="331" spans="1:6" x14ac:dyDescent="0.25">
      <c r="A331" s="1" t="s">
        <v>660</v>
      </c>
      <c r="B331" t="s">
        <v>661</v>
      </c>
      <c r="C331" t="s">
        <v>636</v>
      </c>
      <c r="D331" t="s">
        <v>27</v>
      </c>
      <c r="F331">
        <f>=_xlfn.IF(E331&lt;2,"",_xlfn.IF(E331&lt;3,A331,_xlfn.CONCAT(A331,"(",E331 - 1,")")))</f>
      </c>
    </row>
    <row r="332" spans="1:6" x14ac:dyDescent="0.25">
      <c r="A332" s="1" t="s">
        <v>662</v>
      </c>
      <c r="B332" t="s">
        <v>663</v>
      </c>
      <c r="C332" t="s">
        <v>636</v>
      </c>
      <c r="D332" t="s">
        <v>27</v>
      </c>
      <c r="F332">
        <f>=_xlfn.IF(E332&lt;2,"",_xlfn.IF(E332&lt;3,A332,_xlfn.CONCAT(A332,"(",E332 - 1,")")))</f>
      </c>
    </row>
    <row r="333" spans="1:6" x14ac:dyDescent="0.25">
      <c r="A333" s="1" t="s">
        <v>664</v>
      </c>
      <c r="B333" t="s">
        <v>665</v>
      </c>
      <c r="C333" t="s">
        <v>636</v>
      </c>
      <c r="D333" t="s">
        <v>27</v>
      </c>
      <c r="F333">
        <f>=_xlfn.IF(E333&lt;2,"",_xlfn.IF(E333&lt;3,A333,_xlfn.CONCAT(A333,"(",E333 - 1,")")))</f>
      </c>
    </row>
    <row r="334" spans="1:6" x14ac:dyDescent="0.25">
      <c r="A334" s="1" t="s">
        <v>666</v>
      </c>
      <c r="B334" t="s">
        <v>667</v>
      </c>
      <c r="C334" t="s">
        <v>636</v>
      </c>
      <c r="D334" t="s">
        <v>27</v>
      </c>
      <c r="F334">
        <f>=_xlfn.IF(E334&lt;2,"",_xlfn.IF(E334&lt;3,A334,_xlfn.CONCAT(A334,"(",E334 - 1,")")))</f>
      </c>
    </row>
    <row r="335" spans="1:6" x14ac:dyDescent="0.25">
      <c r="A335" s="1" t="s">
        <v>668</v>
      </c>
      <c r="B335" t="s">
        <v>669</v>
      </c>
      <c r="C335" t="s">
        <v>636</v>
      </c>
      <c r="D335" t="s">
        <v>27</v>
      </c>
      <c r="F335">
        <f>=_xlfn.IF(E335&lt;2,"",_xlfn.IF(E335&lt;3,A335,_xlfn.CONCAT(A335,"(",E335 - 1,")")))</f>
      </c>
    </row>
    <row r="336" spans="1:6" x14ac:dyDescent="0.25">
      <c r="A336" s="1" t="s">
        <v>670</v>
      </c>
      <c r="B336" t="s">
        <v>671</v>
      </c>
      <c r="C336" t="s">
        <v>636</v>
      </c>
      <c r="D336" t="s">
        <v>27</v>
      </c>
      <c r="F336">
        <f>=_xlfn.IF(E336&lt;2,"",_xlfn.IF(E336&lt;3,A336,_xlfn.CONCAT(A336,"(",E336 - 1,")")))</f>
      </c>
    </row>
    <row r="337" spans="1:6" x14ac:dyDescent="0.25">
      <c r="A337" s="1" t="s">
        <v>672</v>
      </c>
      <c r="B337" t="s">
        <v>673</v>
      </c>
      <c r="C337" t="s">
        <v>636</v>
      </c>
      <c r="D337" t="s">
        <v>27</v>
      </c>
      <c r="F337">
        <f>=_xlfn.IF(E337&lt;2,"",_xlfn.IF(E337&lt;3,A337,_xlfn.CONCAT(A337,"(",E337 - 1,")")))</f>
      </c>
    </row>
    <row r="338" spans="1:6" x14ac:dyDescent="0.25">
      <c r="A338" s="1" t="s">
        <v>674</v>
      </c>
      <c r="B338" t="s">
        <v>675</v>
      </c>
      <c r="C338" t="s">
        <v>636</v>
      </c>
      <c r="D338" t="s">
        <v>27</v>
      </c>
      <c r="F338">
        <f>=_xlfn.IF(E338&lt;2,"",_xlfn.IF(E338&lt;3,A338,_xlfn.CONCAT(A338,"(",E338 - 1,")")))</f>
      </c>
    </row>
    <row r="339" spans="1:6" x14ac:dyDescent="0.25">
      <c r="A339" s="1" t="s">
        <v>676</v>
      </c>
      <c r="B339" t="s">
        <v>677</v>
      </c>
      <c r="C339" t="s">
        <v>636</v>
      </c>
      <c r="D339" t="s">
        <v>92</v>
      </c>
      <c r="F339">
        <f>=_xlfn.IF(E339&lt;2,"",_xlfn.IF(E339&lt;3,A339,_xlfn.CONCAT(A339,"(",E339 - 1,")")))</f>
      </c>
    </row>
    <row r="340" spans="1:6" x14ac:dyDescent="0.25">
      <c r="A340" s="1" t="s">
        <v>678</v>
      </c>
      <c r="B340" t="s">
        <v>76</v>
      </c>
      <c r="C340" t="s">
        <v>679</v>
      </c>
      <c r="D340" t="s">
        <v>27</v>
      </c>
      <c r="F340">
        <f>=_xlfn.IF(E340&lt;2,"",_xlfn.IF(E340&lt;3,A340,_xlfn.CONCAT(A340,"(",E340 - 1,")")))</f>
      </c>
    </row>
    <row r="341" spans="1:6" x14ac:dyDescent="0.25">
      <c r="A341" s="1" t="s">
        <v>680</v>
      </c>
      <c r="B341" t="s">
        <v>79</v>
      </c>
      <c r="C341" t="s">
        <v>679</v>
      </c>
      <c r="D341" t="s">
        <v>9</v>
      </c>
      <c r="F341">
        <f>=_xlfn.IF(E341&lt;2,"",_xlfn.IF(E341&lt;3,A341,_xlfn.CONCAT(A341,"(",E341 - 1,")")))</f>
      </c>
    </row>
    <row r="342" spans="1:6" x14ac:dyDescent="0.25">
      <c r="A342" s="1" t="s">
        <v>681</v>
      </c>
      <c r="B342" t="s">
        <v>682</v>
      </c>
      <c r="C342" t="s">
        <v>679</v>
      </c>
      <c r="D342" t="s">
        <v>27</v>
      </c>
      <c r="F342">
        <f>=_xlfn.IF(E342&lt;2,"",_xlfn.IF(E342&lt;3,A342,_xlfn.CONCAT(A342,"(",E342 - 1,")")))</f>
      </c>
    </row>
    <row r="343" spans="1:6" x14ac:dyDescent="0.25">
      <c r="A343" s="1" t="s">
        <v>683</v>
      </c>
      <c r="B343" t="s">
        <v>684</v>
      </c>
      <c r="C343" t="s">
        <v>679</v>
      </c>
      <c r="D343" t="s">
        <v>27</v>
      </c>
      <c r="F343">
        <f>=_xlfn.IF(E343&lt;2,"",_xlfn.IF(E343&lt;3,A343,_xlfn.CONCAT(A343,"(",E343 - 1,")")))</f>
      </c>
    </row>
    <row r="344" spans="1:6" x14ac:dyDescent="0.25">
      <c r="A344" s="1" t="s">
        <v>685</v>
      </c>
      <c r="B344" t="s">
        <v>686</v>
      </c>
      <c r="C344" t="s">
        <v>679</v>
      </c>
      <c r="D344" t="s">
        <v>27</v>
      </c>
      <c r="F344">
        <f>=_xlfn.IF(E344&lt;2,"",_xlfn.IF(E344&lt;3,A344,_xlfn.CONCAT(A344,"(",E344 - 1,")")))</f>
      </c>
    </row>
    <row r="345" spans="1:6" x14ac:dyDescent="0.25">
      <c r="A345" s="1" t="s">
        <v>687</v>
      </c>
      <c r="B345" t="s">
        <v>688</v>
      </c>
      <c r="C345" t="s">
        <v>679</v>
      </c>
      <c r="D345" t="s">
        <v>27</v>
      </c>
      <c r="F345">
        <f>=_xlfn.IF(E345&lt;2,"",_xlfn.IF(E345&lt;3,A345,_xlfn.CONCAT(A345,"(",E345 - 1,")")))</f>
      </c>
    </row>
    <row r="346" spans="1:6" x14ac:dyDescent="0.25">
      <c r="A346" s="1" t="s">
        <v>689</v>
      </c>
      <c r="B346" t="s">
        <v>690</v>
      </c>
      <c r="C346" t="s">
        <v>679</v>
      </c>
      <c r="D346" t="s">
        <v>92</v>
      </c>
      <c r="F346">
        <f>=_xlfn.IF(E346&lt;2,"",_xlfn.IF(E346&lt;3,A346,_xlfn.CONCAT(A346,"(",E346 - 1,")")))</f>
      </c>
    </row>
    <row r="347" spans="1:6" x14ac:dyDescent="0.25">
      <c r="A347" s="1" t="s">
        <v>691</v>
      </c>
      <c r="B347" t="s">
        <v>692</v>
      </c>
      <c r="C347" t="s">
        <v>679</v>
      </c>
      <c r="D347" t="s">
        <v>27</v>
      </c>
      <c r="F347">
        <f>=_xlfn.IF(E347&lt;2,"",_xlfn.IF(E347&lt;3,A347,_xlfn.CONCAT(A347,"(",E347 - 1,")")))</f>
      </c>
    </row>
    <row r="348" spans="1:6" x14ac:dyDescent="0.25">
      <c r="A348" s="1" t="s">
        <v>693</v>
      </c>
      <c r="B348" t="s">
        <v>694</v>
      </c>
      <c r="C348" t="s">
        <v>679</v>
      </c>
      <c r="D348" t="s">
        <v>27</v>
      </c>
      <c r="F348">
        <f>=_xlfn.IF(E348&lt;2,"",_xlfn.IF(E348&lt;3,A348,_xlfn.CONCAT(A348,"(",E348 - 1,")")))</f>
      </c>
    </row>
    <row r="349" spans="1:6" x14ac:dyDescent="0.25">
      <c r="A349" s="1" t="s">
        <v>695</v>
      </c>
      <c r="B349" t="s">
        <v>696</v>
      </c>
      <c r="C349" t="s">
        <v>679</v>
      </c>
      <c r="D349" t="s">
        <v>27</v>
      </c>
      <c r="F349">
        <f>=_xlfn.IF(E349&lt;2,"",_xlfn.IF(E349&lt;3,A349,_xlfn.CONCAT(A349,"(",E349 - 1,")")))</f>
      </c>
    </row>
    <row r="350" spans="1:6" x14ac:dyDescent="0.25">
      <c r="A350" s="1" t="s">
        <v>697</v>
      </c>
      <c r="B350" t="s">
        <v>698</v>
      </c>
      <c r="C350" t="s">
        <v>679</v>
      </c>
      <c r="D350" t="s">
        <v>27</v>
      </c>
      <c r="F350">
        <f>=_xlfn.IF(E350&lt;2,"",_xlfn.IF(E350&lt;3,A350,_xlfn.CONCAT(A350,"(",E350 - 1,")")))</f>
      </c>
    </row>
    <row r="351" spans="1:6" x14ac:dyDescent="0.25">
      <c r="A351" s="1" t="s">
        <v>699</v>
      </c>
      <c r="B351" t="s">
        <v>700</v>
      </c>
      <c r="C351" t="s">
        <v>679</v>
      </c>
      <c r="D351" t="s">
        <v>27</v>
      </c>
      <c r="F351">
        <f>=_xlfn.IF(E351&lt;2,"",_xlfn.IF(E351&lt;3,A351,_xlfn.CONCAT(A351,"(",E351 - 1,")")))</f>
      </c>
    </row>
    <row r="352" spans="1:6" x14ac:dyDescent="0.25">
      <c r="A352" s="1" t="s">
        <v>701</v>
      </c>
      <c r="B352" t="s">
        <v>702</v>
      </c>
      <c r="C352" t="s">
        <v>679</v>
      </c>
      <c r="D352" t="s">
        <v>27</v>
      </c>
      <c r="F352">
        <f>=_xlfn.IF(E352&lt;2,"",_xlfn.IF(E352&lt;3,A352,_xlfn.CONCAT(A352,"(",E352 - 1,")")))</f>
      </c>
    </row>
    <row r="353" spans="1:6" x14ac:dyDescent="0.25">
      <c r="A353" s="1" t="s">
        <v>703</v>
      </c>
      <c r="B353" t="s">
        <v>704</v>
      </c>
      <c r="C353" t="s">
        <v>679</v>
      </c>
      <c r="D353" t="s">
        <v>27</v>
      </c>
      <c r="F353">
        <f>=_xlfn.IF(E353&lt;2,"",_xlfn.IF(E353&lt;3,A353,_xlfn.CONCAT(A353,"(",E353 - 1,")")))</f>
      </c>
    </row>
    <row r="354" spans="1:6" x14ac:dyDescent="0.25">
      <c r="A354" s="1" t="s">
        <v>705</v>
      </c>
      <c r="B354" t="s">
        <v>706</v>
      </c>
      <c r="C354" t="s">
        <v>679</v>
      </c>
      <c r="D354" t="s">
        <v>27</v>
      </c>
      <c r="F354">
        <f>=_xlfn.IF(E354&lt;2,"",_xlfn.IF(E354&lt;3,A354,_xlfn.CONCAT(A354,"(",E354 - 1,")")))</f>
      </c>
    </row>
    <row r="355" spans="1:6" x14ac:dyDescent="0.25">
      <c r="A355" s="1" t="s">
        <v>707</v>
      </c>
      <c r="B355" t="s">
        <v>708</v>
      </c>
      <c r="C355" t="s">
        <v>679</v>
      </c>
      <c r="D355" t="s">
        <v>27</v>
      </c>
      <c r="F355">
        <f>=_xlfn.IF(E355&lt;2,"",_xlfn.IF(E355&lt;3,A355,_xlfn.CONCAT(A355,"(",E355 - 1,")")))</f>
      </c>
    </row>
    <row r="356" spans="1:6" x14ac:dyDescent="0.25">
      <c r="A356" s="1" t="s">
        <v>709</v>
      </c>
      <c r="B356" t="s">
        <v>710</v>
      </c>
      <c r="C356" t="s">
        <v>679</v>
      </c>
      <c r="D356" t="s">
        <v>27</v>
      </c>
      <c r="F356">
        <f>=_xlfn.IF(E356&lt;2,"",_xlfn.IF(E356&lt;3,A356,_xlfn.CONCAT(A356,"(",E356 - 1,")")))</f>
      </c>
    </row>
    <row r="357" spans="1:6" x14ac:dyDescent="0.25">
      <c r="A357" s="1" t="s">
        <v>711</v>
      </c>
      <c r="B357" t="s">
        <v>712</v>
      </c>
      <c r="C357" t="s">
        <v>679</v>
      </c>
      <c r="D357" t="s">
        <v>27</v>
      </c>
      <c r="F357">
        <f>=_xlfn.IF(E357&lt;2,"",_xlfn.IF(E357&lt;3,A357,_xlfn.CONCAT(A357,"(",E357 - 1,")")))</f>
      </c>
    </row>
    <row r="358" spans="1:6" x14ac:dyDescent="0.25">
      <c r="A358" s="1" t="s">
        <v>713</v>
      </c>
      <c r="B358" t="s">
        <v>714</v>
      </c>
      <c r="C358" t="s">
        <v>679</v>
      </c>
      <c r="D358" t="s">
        <v>27</v>
      </c>
      <c r="F358">
        <f>=_xlfn.IF(E358&lt;2,"",_xlfn.IF(E358&lt;3,A358,_xlfn.CONCAT(A358,"(",E358 - 1,")")))</f>
      </c>
    </row>
    <row r="359" spans="1:6" x14ac:dyDescent="0.25">
      <c r="A359" s="1" t="s">
        <v>715</v>
      </c>
      <c r="B359" t="s">
        <v>716</v>
      </c>
      <c r="C359" t="s">
        <v>679</v>
      </c>
      <c r="D359" t="s">
        <v>27</v>
      </c>
      <c r="F359">
        <f>=_xlfn.IF(E359&lt;2,"",_xlfn.IF(E359&lt;3,A359,_xlfn.CONCAT(A359,"(",E359 - 1,")")))</f>
      </c>
    </row>
    <row r="360" spans="1:6" x14ac:dyDescent="0.25">
      <c r="A360" s="1" t="s">
        <v>717</v>
      </c>
      <c r="B360" t="s">
        <v>76</v>
      </c>
      <c r="C360" t="s">
        <v>718</v>
      </c>
      <c r="D360" t="s">
        <v>27</v>
      </c>
      <c r="F360">
        <f>=_xlfn.IF(E360&lt;2,"",_xlfn.IF(E360&lt;3,A360,_xlfn.CONCAT(A360,"(",E360 - 1,")")))</f>
      </c>
    </row>
    <row r="361" spans="1:6" x14ac:dyDescent="0.25">
      <c r="A361" s="1" t="s">
        <v>719</v>
      </c>
      <c r="B361" t="s">
        <v>79</v>
      </c>
      <c r="C361" t="s">
        <v>718</v>
      </c>
      <c r="D361" t="s">
        <v>9</v>
      </c>
      <c r="F361">
        <f>=_xlfn.IF(E361&lt;2,"",_xlfn.IF(E361&lt;3,A361,_xlfn.CONCAT(A361,"(",E361 - 1,")")))</f>
      </c>
    </row>
    <row r="362" spans="1:6" x14ac:dyDescent="0.25">
      <c r="A362" s="1" t="s">
        <v>720</v>
      </c>
      <c r="B362" t="s">
        <v>721</v>
      </c>
      <c r="C362" t="s">
        <v>718</v>
      </c>
      <c r="D362" t="s">
        <v>27</v>
      </c>
      <c r="F362">
        <f>=_xlfn.IF(E362&lt;2,"",_xlfn.IF(E362&lt;3,A362,_xlfn.CONCAT(A362,"(",E362 - 1,")")))</f>
      </c>
    </row>
    <row r="363" spans="1:6" x14ac:dyDescent="0.25">
      <c r="A363" s="1" t="s">
        <v>722</v>
      </c>
      <c r="B363" t="s">
        <v>723</v>
      </c>
      <c r="C363" t="s">
        <v>718</v>
      </c>
      <c r="D363" t="s">
        <v>27</v>
      </c>
      <c r="F363">
        <f>=_xlfn.IF(E363&lt;2,"",_xlfn.IF(E363&lt;3,A363,_xlfn.CONCAT(A363,"(",E363 - 1,")")))</f>
      </c>
    </row>
    <row r="364" spans="1:6" x14ac:dyDescent="0.25">
      <c r="A364" s="1" t="s">
        <v>724</v>
      </c>
      <c r="B364" t="s">
        <v>725</v>
      </c>
      <c r="C364" t="s">
        <v>718</v>
      </c>
      <c r="D364" t="s">
        <v>27</v>
      </c>
      <c r="F364">
        <f>=_xlfn.IF(E364&lt;2,"",_xlfn.IF(E364&lt;3,A364,_xlfn.CONCAT(A364,"(",E364 - 1,")")))</f>
      </c>
    </row>
    <row r="365" spans="1:6" x14ac:dyDescent="0.25">
      <c r="A365" s="1" t="s">
        <v>726</v>
      </c>
      <c r="B365" t="s">
        <v>727</v>
      </c>
      <c r="C365" t="s">
        <v>718</v>
      </c>
      <c r="D365" t="s">
        <v>27</v>
      </c>
      <c r="F365">
        <f>=_xlfn.IF(E365&lt;2,"",_xlfn.IF(E365&lt;3,A365,_xlfn.CONCAT(A365,"(",E365 - 1,")")))</f>
      </c>
    </row>
    <row r="366" spans="1:6" x14ac:dyDescent="0.25">
      <c r="A366" s="1" t="s">
        <v>728</v>
      </c>
      <c r="B366" t="s">
        <v>729</v>
      </c>
      <c r="C366" t="s">
        <v>718</v>
      </c>
      <c r="D366" t="s">
        <v>92</v>
      </c>
      <c r="F366">
        <f>=_xlfn.IF(E366&lt;2,"",_xlfn.IF(E366&lt;3,A366,_xlfn.CONCAT(A366,"(",E366 - 1,")")))</f>
      </c>
    </row>
    <row r="367" spans="1:6" x14ac:dyDescent="0.25">
      <c r="A367" s="1" t="s">
        <v>730</v>
      </c>
      <c r="B367" t="s">
        <v>731</v>
      </c>
      <c r="C367" t="s">
        <v>718</v>
      </c>
      <c r="D367" t="s">
        <v>27</v>
      </c>
      <c r="F367">
        <f>=_xlfn.IF(E367&lt;2,"",_xlfn.IF(E367&lt;3,A367,_xlfn.CONCAT(A367,"(",E367 - 1,")")))</f>
      </c>
    </row>
    <row r="368" spans="1:6" x14ac:dyDescent="0.25">
      <c r="A368" s="1" t="s">
        <v>732</v>
      </c>
      <c r="B368" t="s">
        <v>733</v>
      </c>
      <c r="C368" t="s">
        <v>718</v>
      </c>
      <c r="D368" t="s">
        <v>92</v>
      </c>
      <c r="F368">
        <f>=_xlfn.IF(E368&lt;2,"",_xlfn.IF(E368&lt;3,A368,_xlfn.CONCAT(A368,"(",E368 - 1,")")))</f>
      </c>
    </row>
    <row r="369" spans="1:6" x14ac:dyDescent="0.25">
      <c r="A369" s="1" t="s">
        <v>734</v>
      </c>
      <c r="B369" t="s">
        <v>735</v>
      </c>
      <c r="C369" t="s">
        <v>718</v>
      </c>
      <c r="D369" t="s">
        <v>27</v>
      </c>
      <c r="F369">
        <f>=_xlfn.IF(E369&lt;2,"",_xlfn.IF(E369&lt;3,A369,_xlfn.CONCAT(A369,"(",E369 - 1,")")))</f>
      </c>
    </row>
    <row r="370" spans="1:6" x14ac:dyDescent="0.25">
      <c r="A370" s="1" t="s">
        <v>736</v>
      </c>
      <c r="B370" t="s">
        <v>737</v>
      </c>
      <c r="C370" t="s">
        <v>718</v>
      </c>
      <c r="D370" t="s">
        <v>27</v>
      </c>
      <c r="F370">
        <f>=_xlfn.IF(E370&lt;2,"",_xlfn.IF(E370&lt;3,A370,_xlfn.CONCAT(A370,"(",E370 - 1,")")))</f>
      </c>
    </row>
    <row r="371" spans="1:6" x14ac:dyDescent="0.25">
      <c r="A371" s="1" t="s">
        <v>738</v>
      </c>
      <c r="B371" t="s">
        <v>739</v>
      </c>
      <c r="C371" t="s">
        <v>718</v>
      </c>
      <c r="D371" t="s">
        <v>27</v>
      </c>
      <c r="F371">
        <f>=_xlfn.IF(E371&lt;2,"",_xlfn.IF(E371&lt;3,A371,_xlfn.CONCAT(A371,"(",E371 - 1,")")))</f>
      </c>
    </row>
    <row r="372" spans="1:6" x14ac:dyDescent="0.25">
      <c r="A372" s="1" t="s">
        <v>740</v>
      </c>
      <c r="B372" t="s">
        <v>741</v>
      </c>
      <c r="C372" t="s">
        <v>718</v>
      </c>
      <c r="D372" t="s">
        <v>27</v>
      </c>
      <c r="F372">
        <f>=_xlfn.IF(E372&lt;2,"",_xlfn.IF(E372&lt;3,A372,_xlfn.CONCAT(A372,"(",E372 - 1,")")))</f>
      </c>
    </row>
    <row r="373" spans="1:6" x14ac:dyDescent="0.25">
      <c r="A373" s="1" t="s">
        <v>742</v>
      </c>
      <c r="B373" t="s">
        <v>743</v>
      </c>
      <c r="C373" t="s">
        <v>718</v>
      </c>
      <c r="D373" t="s">
        <v>92</v>
      </c>
      <c r="F373">
        <f>=_xlfn.IF(E373&lt;2,"",_xlfn.IF(E373&lt;3,A373,_xlfn.CONCAT(A373,"(",E373 - 1,")")))</f>
      </c>
    </row>
    <row r="374" spans="1:6" x14ac:dyDescent="0.25">
      <c r="A374" s="1" t="s">
        <v>744</v>
      </c>
      <c r="B374" t="s">
        <v>745</v>
      </c>
      <c r="C374" t="s">
        <v>718</v>
      </c>
      <c r="D374" t="s">
        <v>27</v>
      </c>
      <c r="F374">
        <f>=_xlfn.IF(E374&lt;2,"",_xlfn.IF(E374&lt;3,A374,_xlfn.CONCAT(A374,"(",E374 - 1,")")))</f>
      </c>
    </row>
    <row r="375" spans="1:6" x14ac:dyDescent="0.25">
      <c r="A375" s="1" t="s">
        <v>746</v>
      </c>
      <c r="B375" t="s">
        <v>747</v>
      </c>
      <c r="C375" t="s">
        <v>718</v>
      </c>
      <c r="D375" t="s">
        <v>27</v>
      </c>
      <c r="F375">
        <f>=_xlfn.IF(E375&lt;2,"",_xlfn.IF(E375&lt;3,A375,_xlfn.CONCAT(A375,"(",E375 - 1,")")))</f>
      </c>
    </row>
    <row r="376" spans="1:6" x14ac:dyDescent="0.25">
      <c r="A376" s="1" t="s">
        <v>748</v>
      </c>
      <c r="B376" t="s">
        <v>749</v>
      </c>
      <c r="C376" t="s">
        <v>718</v>
      </c>
      <c r="D376" t="s">
        <v>27</v>
      </c>
      <c r="F376">
        <f>=_xlfn.IF(E376&lt;2,"",_xlfn.IF(E376&lt;3,A376,_xlfn.CONCAT(A376,"(",E376 - 1,")")))</f>
      </c>
    </row>
    <row r="377" spans="1:6" x14ac:dyDescent="0.25">
      <c r="A377" s="1" t="s">
        <v>750</v>
      </c>
      <c r="B377" t="s">
        <v>751</v>
      </c>
      <c r="C377" t="s">
        <v>718</v>
      </c>
      <c r="D377" t="s">
        <v>27</v>
      </c>
      <c r="F377">
        <f>=_xlfn.IF(E377&lt;2,"",_xlfn.IF(E377&lt;3,A377,_xlfn.CONCAT(A377,"(",E377 - 1,")")))</f>
      </c>
    </row>
    <row r="378" spans="1:6" x14ac:dyDescent="0.25">
      <c r="A378" s="1" t="s">
        <v>752</v>
      </c>
      <c r="B378" t="s">
        <v>753</v>
      </c>
      <c r="C378" t="s">
        <v>718</v>
      </c>
      <c r="D378" t="s">
        <v>92</v>
      </c>
      <c r="F378">
        <f>=_xlfn.IF(E378&lt;2,"",_xlfn.IF(E378&lt;3,A378,_xlfn.CONCAT(A378,"(",E378 - 1,")")))</f>
      </c>
    </row>
    <row r="379" spans="1:6" x14ac:dyDescent="0.25">
      <c r="A379" s="1" t="s">
        <v>754</v>
      </c>
      <c r="B379" t="s">
        <v>755</v>
      </c>
      <c r="C379" t="s">
        <v>718</v>
      </c>
      <c r="D379" t="s">
        <v>27</v>
      </c>
      <c r="F379">
        <f>=_xlfn.IF(E379&lt;2,"",_xlfn.IF(E379&lt;3,A379,_xlfn.CONCAT(A379,"(",E379 - 1,")")))</f>
      </c>
    </row>
    <row r="380" spans="1:6" x14ac:dyDescent="0.25">
      <c r="A380" s="1" t="s">
        <v>756</v>
      </c>
      <c r="B380" t="s">
        <v>757</v>
      </c>
      <c r="C380" t="s">
        <v>718</v>
      </c>
      <c r="D380" t="s">
        <v>27</v>
      </c>
      <c r="F380">
        <f>=_xlfn.IF(E380&lt;2,"",_xlfn.IF(E380&lt;3,A380,_xlfn.CONCAT(A380,"(",E380 - 1,")")))</f>
      </c>
    </row>
    <row r="381" spans="1:6" x14ac:dyDescent="0.25">
      <c r="A381" s="1" t="s">
        <v>758</v>
      </c>
      <c r="B381" t="s">
        <v>759</v>
      </c>
      <c r="C381" t="s">
        <v>718</v>
      </c>
      <c r="D381" t="s">
        <v>27</v>
      </c>
      <c r="F381">
        <f>=_xlfn.IF(E381&lt;2,"",_xlfn.IF(E381&lt;3,A381,_xlfn.CONCAT(A381,"(",E381 - 1,")")))</f>
      </c>
    </row>
    <row r="382" spans="1:6" x14ac:dyDescent="0.25">
      <c r="A382" s="1" t="s">
        <v>760</v>
      </c>
      <c r="B382" t="s">
        <v>761</v>
      </c>
      <c r="C382" t="s">
        <v>718</v>
      </c>
      <c r="D382" t="s">
        <v>27</v>
      </c>
      <c r="F382">
        <f>=_xlfn.IF(E382&lt;2,"",_xlfn.IF(E382&lt;3,A382,_xlfn.CONCAT(A382,"(",E382 - 1,")")))</f>
      </c>
    </row>
    <row r="383" spans="1:6" x14ac:dyDescent="0.25">
      <c r="A383" s="1" t="s">
        <v>762</v>
      </c>
      <c r="B383" t="s">
        <v>76</v>
      </c>
      <c r="C383" t="s">
        <v>763</v>
      </c>
      <c r="D383" t="s">
        <v>27</v>
      </c>
      <c r="F383">
        <f>=_xlfn.IF(E383&lt;2,"",_xlfn.IF(E383&lt;3,A383,_xlfn.CONCAT(A383,"(",E383 - 1,")")))</f>
      </c>
    </row>
    <row r="384" spans="1:6" x14ac:dyDescent="0.25">
      <c r="A384" s="1" t="s">
        <v>764</v>
      </c>
      <c r="B384" t="s">
        <v>79</v>
      </c>
      <c r="C384" t="s">
        <v>763</v>
      </c>
      <c r="D384" t="s">
        <v>9</v>
      </c>
      <c r="F384">
        <f>=_xlfn.IF(E384&lt;2,"",_xlfn.IF(E384&lt;3,A384,_xlfn.CONCAT(A384,"(",E384 - 1,")")))</f>
      </c>
    </row>
    <row r="385" spans="1:6" x14ac:dyDescent="0.25">
      <c r="A385" s="1" t="s">
        <v>765</v>
      </c>
      <c r="B385" t="s">
        <v>766</v>
      </c>
      <c r="C385" t="s">
        <v>763</v>
      </c>
      <c r="D385" t="s">
        <v>27</v>
      </c>
      <c r="F385">
        <f>=_xlfn.IF(E385&lt;2,"",_xlfn.IF(E385&lt;3,A385,_xlfn.CONCAT(A385,"(",E385 - 1,")")))</f>
      </c>
    </row>
    <row r="386" spans="1:6" x14ac:dyDescent="0.25">
      <c r="A386" s="1" t="s">
        <v>767</v>
      </c>
      <c r="B386" t="s">
        <v>768</v>
      </c>
      <c r="C386" t="s">
        <v>763</v>
      </c>
      <c r="D386" t="s">
        <v>27</v>
      </c>
      <c r="F386">
        <f>=_xlfn.IF(E386&lt;2,"",_xlfn.IF(E386&lt;3,A386,_xlfn.CONCAT(A386,"(",E386 - 1,")")))</f>
      </c>
    </row>
    <row r="387" spans="1:6" x14ac:dyDescent="0.25">
      <c r="A387" s="1" t="s">
        <v>769</v>
      </c>
      <c r="B387" t="s">
        <v>770</v>
      </c>
      <c r="C387" t="s">
        <v>763</v>
      </c>
      <c r="D387" t="s">
        <v>27</v>
      </c>
      <c r="F387">
        <f>=_xlfn.IF(E387&lt;2,"",_xlfn.IF(E387&lt;3,A387,_xlfn.CONCAT(A387,"(",E387 - 1,")")))</f>
      </c>
    </row>
    <row r="388" spans="1:6" x14ac:dyDescent="0.25">
      <c r="A388" s="1" t="s">
        <v>771</v>
      </c>
      <c r="B388" t="s">
        <v>772</v>
      </c>
      <c r="C388" t="s">
        <v>763</v>
      </c>
      <c r="D388" t="s">
        <v>27</v>
      </c>
      <c r="F388">
        <f>=_xlfn.IF(E388&lt;2,"",_xlfn.IF(E388&lt;3,A388,_xlfn.CONCAT(A388,"(",E388 - 1,")")))</f>
      </c>
    </row>
    <row r="389" spans="1:6" x14ac:dyDescent="0.25">
      <c r="A389" s="1" t="s">
        <v>773</v>
      </c>
      <c r="B389" t="s">
        <v>774</v>
      </c>
      <c r="C389" t="s">
        <v>763</v>
      </c>
      <c r="D389" t="s">
        <v>27</v>
      </c>
      <c r="F389">
        <f>=_xlfn.IF(E389&lt;2,"",_xlfn.IF(E389&lt;3,A389,_xlfn.CONCAT(A389,"(",E389 - 1,")")))</f>
      </c>
    </row>
    <row r="390" spans="1:6" x14ac:dyDescent="0.25">
      <c r="A390" s="1" t="s">
        <v>775</v>
      </c>
      <c r="B390" t="s">
        <v>776</v>
      </c>
      <c r="C390" t="s">
        <v>763</v>
      </c>
      <c r="D390" t="s">
        <v>27</v>
      </c>
      <c r="F390">
        <f>=_xlfn.IF(E390&lt;2,"",_xlfn.IF(E390&lt;3,A390,_xlfn.CONCAT(A390,"(",E390 - 1,")")))</f>
      </c>
    </row>
    <row r="391" spans="1:6" x14ac:dyDescent="0.25">
      <c r="A391" s="1" t="s">
        <v>777</v>
      </c>
      <c r="B391" t="s">
        <v>778</v>
      </c>
      <c r="C391" t="s">
        <v>763</v>
      </c>
      <c r="D391" t="s">
        <v>27</v>
      </c>
      <c r="F391">
        <f>=_xlfn.IF(E391&lt;2,"",_xlfn.IF(E391&lt;3,A391,_xlfn.CONCAT(A391,"(",E391 - 1,")")))</f>
      </c>
    </row>
    <row r="392" spans="1:6" x14ac:dyDescent="0.25">
      <c r="A392" s="1" t="s">
        <v>779</v>
      </c>
      <c r="B392" t="s">
        <v>780</v>
      </c>
      <c r="C392" t="s">
        <v>763</v>
      </c>
      <c r="D392" t="s">
        <v>27</v>
      </c>
      <c r="F392">
        <f>=_xlfn.IF(E392&lt;2,"",_xlfn.IF(E392&lt;3,A392,_xlfn.CONCAT(A392,"(",E392 - 1,")")))</f>
      </c>
    </row>
    <row r="393" spans="1:6" x14ac:dyDescent="0.25">
      <c r="A393" s="1" t="s">
        <v>781</v>
      </c>
      <c r="B393" t="s">
        <v>782</v>
      </c>
      <c r="C393" t="s">
        <v>763</v>
      </c>
      <c r="D393" t="s">
        <v>27</v>
      </c>
      <c r="F393">
        <f>=_xlfn.IF(E393&lt;2,"",_xlfn.IF(E393&lt;3,A393,_xlfn.CONCAT(A393,"(",E393 - 1,")")))</f>
      </c>
    </row>
    <row r="394" spans="1:6" x14ac:dyDescent="0.25">
      <c r="A394" s="1" t="s">
        <v>783</v>
      </c>
      <c r="B394" t="s">
        <v>784</v>
      </c>
      <c r="C394" t="s">
        <v>763</v>
      </c>
      <c r="D394" t="s">
        <v>27</v>
      </c>
      <c r="F394">
        <f>=_xlfn.IF(E394&lt;2,"",_xlfn.IF(E394&lt;3,A394,_xlfn.CONCAT(A394,"(",E394 - 1,")")))</f>
      </c>
    </row>
    <row r="395" spans="1:6" x14ac:dyDescent="0.25">
      <c r="A395" s="1" t="s">
        <v>785</v>
      </c>
      <c r="B395" t="s">
        <v>786</v>
      </c>
      <c r="C395" t="s">
        <v>763</v>
      </c>
      <c r="D395" t="s">
        <v>27</v>
      </c>
      <c r="F395">
        <f>=_xlfn.IF(E395&lt;2,"",_xlfn.IF(E395&lt;3,A395,_xlfn.CONCAT(A395,"(",E395 - 1,")")))</f>
      </c>
    </row>
    <row r="396" spans="1:6" x14ac:dyDescent="0.25">
      <c r="A396" s="1" t="s">
        <v>787</v>
      </c>
      <c r="B396" t="s">
        <v>788</v>
      </c>
      <c r="C396" t="s">
        <v>763</v>
      </c>
      <c r="D396" t="s">
        <v>27</v>
      </c>
      <c r="F396">
        <f>=_xlfn.IF(E396&lt;2,"",_xlfn.IF(E396&lt;3,A396,_xlfn.CONCAT(A396,"(",E396 - 1,")")))</f>
      </c>
    </row>
    <row r="397" spans="1:6" x14ac:dyDescent="0.25">
      <c r="A397" s="1" t="s">
        <v>789</v>
      </c>
      <c r="B397" t="s">
        <v>790</v>
      </c>
      <c r="C397" t="s">
        <v>763</v>
      </c>
      <c r="D397" t="s">
        <v>27</v>
      </c>
      <c r="F397">
        <f>=_xlfn.IF(E397&lt;2,"",_xlfn.IF(E397&lt;3,A397,_xlfn.CONCAT(A397,"(",E397 - 1,")")))</f>
      </c>
    </row>
    <row r="398" spans="1:6" x14ac:dyDescent="0.25">
      <c r="A398" s="1" t="s">
        <v>791</v>
      </c>
      <c r="B398" t="s">
        <v>792</v>
      </c>
      <c r="C398" t="s">
        <v>763</v>
      </c>
      <c r="D398" t="s">
        <v>27</v>
      </c>
      <c r="F398">
        <f>=_xlfn.IF(E398&lt;2,"",_xlfn.IF(E398&lt;3,A398,_xlfn.CONCAT(A398,"(",E398 - 1,")")))</f>
      </c>
    </row>
    <row r="399" spans="1:6" x14ac:dyDescent="0.25">
      <c r="A399" s="1" t="s">
        <v>793</v>
      </c>
      <c r="B399" t="s">
        <v>794</v>
      </c>
      <c r="C399" t="s">
        <v>763</v>
      </c>
      <c r="D399" t="s">
        <v>27</v>
      </c>
      <c r="F399">
        <f>=_xlfn.IF(E399&lt;2,"",_xlfn.IF(E399&lt;3,A399,_xlfn.CONCAT(A399,"(",E399 - 1,")")))</f>
      </c>
    </row>
    <row r="400" spans="1:6" x14ac:dyDescent="0.25">
      <c r="A400" s="1" t="s">
        <v>795</v>
      </c>
      <c r="B400" t="s">
        <v>796</v>
      </c>
      <c r="C400" t="s">
        <v>763</v>
      </c>
      <c r="D400" t="s">
        <v>27</v>
      </c>
      <c r="F400">
        <f>=_xlfn.IF(E400&lt;2,"",_xlfn.IF(E400&lt;3,A400,_xlfn.CONCAT(A400,"(",E400 - 1,")")))</f>
      </c>
    </row>
    <row r="401" spans="1:6" x14ac:dyDescent="0.25">
      <c r="A401" s="1" t="s">
        <v>797</v>
      </c>
      <c r="B401" t="s">
        <v>798</v>
      </c>
      <c r="C401" t="s">
        <v>763</v>
      </c>
      <c r="D401" t="s">
        <v>27</v>
      </c>
      <c r="F401">
        <f>=_xlfn.IF(E401&lt;2,"",_xlfn.IF(E401&lt;3,A401,_xlfn.CONCAT(A401,"(",E401 - 1,")")))</f>
      </c>
    </row>
    <row r="402" spans="1:6" x14ac:dyDescent="0.25">
      <c r="A402" s="1" t="s">
        <v>799</v>
      </c>
      <c r="B402" t="s">
        <v>76</v>
      </c>
      <c r="C402" t="s">
        <v>800</v>
      </c>
      <c r="D402" t="s">
        <v>27</v>
      </c>
      <c r="F402">
        <f>=_xlfn.IF(E402&lt;2,"",_xlfn.IF(E402&lt;3,A402,_xlfn.CONCAT(A402,"(",E402 - 1,")")))</f>
      </c>
    </row>
    <row r="403" spans="1:6" x14ac:dyDescent="0.25">
      <c r="A403" s="1" t="s">
        <v>801</v>
      </c>
      <c r="B403" t="s">
        <v>79</v>
      </c>
      <c r="C403" t="s">
        <v>800</v>
      </c>
      <c r="D403" t="s">
        <v>9</v>
      </c>
      <c r="F403">
        <f>=_xlfn.IF(E403&lt;2,"",_xlfn.IF(E403&lt;3,A403,_xlfn.CONCAT(A403,"(",E403 - 1,")")))</f>
      </c>
    </row>
    <row r="404" spans="1:6" x14ac:dyDescent="0.25">
      <c r="A404" s="1" t="s">
        <v>802</v>
      </c>
      <c r="B404" t="s">
        <v>803</v>
      </c>
      <c r="C404" t="s">
        <v>800</v>
      </c>
      <c r="D404" t="s">
        <v>27</v>
      </c>
      <c r="F404">
        <f>=_xlfn.IF(E404&lt;2,"",_xlfn.IF(E404&lt;3,A404,_xlfn.CONCAT(A404,"(",E404 - 1,")")))</f>
      </c>
    </row>
    <row r="405" spans="1:6" x14ac:dyDescent="0.25">
      <c r="A405" s="1" t="s">
        <v>804</v>
      </c>
      <c r="B405" t="s">
        <v>805</v>
      </c>
      <c r="C405" t="s">
        <v>800</v>
      </c>
      <c r="D405" t="s">
        <v>27</v>
      </c>
      <c r="F405">
        <f>=_xlfn.IF(E405&lt;2,"",_xlfn.IF(E405&lt;3,A405,_xlfn.CONCAT(A405,"(",E405 - 1,")")))</f>
      </c>
    </row>
    <row r="406" spans="1:6" x14ac:dyDescent="0.25">
      <c r="A406" s="1" t="s">
        <v>806</v>
      </c>
      <c r="B406" t="s">
        <v>807</v>
      </c>
      <c r="C406" t="s">
        <v>800</v>
      </c>
      <c r="D406" t="s">
        <v>27</v>
      </c>
      <c r="F406">
        <f>=_xlfn.IF(E406&lt;2,"",_xlfn.IF(E406&lt;3,A406,_xlfn.CONCAT(A406,"(",E406 - 1,")")))</f>
      </c>
    </row>
    <row r="407" spans="1:6" x14ac:dyDescent="0.25">
      <c r="A407" s="1" t="s">
        <v>808</v>
      </c>
      <c r="B407" t="s">
        <v>809</v>
      </c>
      <c r="C407" t="s">
        <v>800</v>
      </c>
      <c r="D407" t="s">
        <v>27</v>
      </c>
      <c r="F407">
        <f>=_xlfn.IF(E407&lt;2,"",_xlfn.IF(E407&lt;3,A407,_xlfn.CONCAT(A407,"(",E407 - 1,")")))</f>
      </c>
    </row>
    <row r="408" spans="1:6" x14ac:dyDescent="0.25">
      <c r="A408" s="1" t="s">
        <v>810</v>
      </c>
      <c r="B408" t="s">
        <v>811</v>
      </c>
      <c r="C408" t="s">
        <v>800</v>
      </c>
      <c r="D408" t="s">
        <v>27</v>
      </c>
      <c r="F408">
        <f>=_xlfn.IF(E408&lt;2,"",_xlfn.IF(E408&lt;3,A408,_xlfn.CONCAT(A408,"(",E408 - 1,")")))</f>
      </c>
    </row>
    <row r="409" spans="1:6" x14ac:dyDescent="0.25">
      <c r="A409" s="1" t="s">
        <v>812</v>
      </c>
      <c r="B409" t="s">
        <v>813</v>
      </c>
      <c r="C409" t="s">
        <v>800</v>
      </c>
      <c r="D409" t="s">
        <v>92</v>
      </c>
      <c r="F409">
        <f>=_xlfn.IF(E409&lt;2,"",_xlfn.IF(E409&lt;3,A409,_xlfn.CONCAT(A409,"(",E409 - 1,")")))</f>
      </c>
    </row>
    <row r="410" spans="1:6" x14ac:dyDescent="0.25">
      <c r="A410" s="1" t="s">
        <v>814</v>
      </c>
      <c r="B410" t="s">
        <v>815</v>
      </c>
      <c r="C410" t="s">
        <v>800</v>
      </c>
      <c r="D410" t="s">
        <v>27</v>
      </c>
      <c r="F410">
        <f>=_xlfn.IF(E410&lt;2,"",_xlfn.IF(E410&lt;3,A410,_xlfn.CONCAT(A410,"(",E410 - 1,")")))</f>
      </c>
    </row>
    <row r="411" spans="1:6" x14ac:dyDescent="0.25">
      <c r="A411" s="1" t="s">
        <v>816</v>
      </c>
      <c r="B411" t="s">
        <v>817</v>
      </c>
      <c r="C411" t="s">
        <v>800</v>
      </c>
      <c r="D411" t="s">
        <v>27</v>
      </c>
      <c r="F411">
        <f>=_xlfn.IF(E411&lt;2,"",_xlfn.IF(E411&lt;3,A411,_xlfn.CONCAT(A411,"(",E411 - 1,")")))</f>
      </c>
    </row>
    <row r="412" spans="1:6" x14ac:dyDescent="0.25">
      <c r="A412" s="1" t="s">
        <v>818</v>
      </c>
      <c r="B412" t="s">
        <v>819</v>
      </c>
      <c r="C412" t="s">
        <v>800</v>
      </c>
      <c r="D412" t="s">
        <v>27</v>
      </c>
      <c r="F412">
        <f>=_xlfn.IF(E412&lt;2,"",_xlfn.IF(E412&lt;3,A412,_xlfn.CONCAT(A412,"(",E412 - 1,")")))</f>
      </c>
    </row>
    <row r="413" spans="1:6" x14ac:dyDescent="0.25">
      <c r="A413" s="1" t="s">
        <v>820</v>
      </c>
      <c r="B413" t="s">
        <v>821</v>
      </c>
      <c r="C413" t="s">
        <v>800</v>
      </c>
      <c r="D413" t="s">
        <v>92</v>
      </c>
      <c r="F413">
        <f>=_xlfn.IF(E413&lt;2,"",_xlfn.IF(E413&lt;3,A413,_xlfn.CONCAT(A413,"(",E413 - 1,")")))</f>
      </c>
    </row>
    <row r="414" spans="1:6" x14ac:dyDescent="0.25">
      <c r="A414" s="1" t="s">
        <v>822</v>
      </c>
      <c r="B414" t="s">
        <v>823</v>
      </c>
      <c r="C414" t="s">
        <v>800</v>
      </c>
      <c r="D414" t="s">
        <v>27</v>
      </c>
      <c r="F414">
        <f>=_xlfn.IF(E414&lt;2,"",_xlfn.IF(E414&lt;3,A414,_xlfn.CONCAT(A414,"(",E414 - 1,")")))</f>
      </c>
    </row>
    <row r="415" spans="1:6" x14ac:dyDescent="0.25">
      <c r="A415" s="1" t="s">
        <v>824</v>
      </c>
      <c r="B415" t="s">
        <v>825</v>
      </c>
      <c r="C415" t="s">
        <v>800</v>
      </c>
      <c r="D415" t="s">
        <v>27</v>
      </c>
      <c r="F415">
        <f>=_xlfn.IF(E415&lt;2,"",_xlfn.IF(E415&lt;3,A415,_xlfn.CONCAT(A415,"(",E415 - 1,")")))</f>
      </c>
    </row>
    <row r="416" spans="1:6" x14ac:dyDescent="0.25">
      <c r="A416" s="1" t="s">
        <v>826</v>
      </c>
      <c r="B416" t="s">
        <v>827</v>
      </c>
      <c r="C416" t="s">
        <v>800</v>
      </c>
      <c r="D416" t="s">
        <v>27</v>
      </c>
      <c r="F416">
        <f>=_xlfn.IF(E416&lt;2,"",_xlfn.IF(E416&lt;3,A416,_xlfn.CONCAT(A416,"(",E416 - 1,")")))</f>
      </c>
    </row>
    <row r="417" spans="1:6" x14ac:dyDescent="0.25">
      <c r="A417" s="1" t="s">
        <v>828</v>
      </c>
      <c r="B417" t="s">
        <v>829</v>
      </c>
      <c r="C417" t="s">
        <v>800</v>
      </c>
      <c r="D417" t="s">
        <v>27</v>
      </c>
      <c r="F417">
        <f>=_xlfn.IF(E417&lt;2,"",_xlfn.IF(E417&lt;3,A417,_xlfn.CONCAT(A417,"(",E417 - 1,")")))</f>
      </c>
    </row>
    <row r="418" spans="1:6" x14ac:dyDescent="0.25">
      <c r="A418" s="1" t="s">
        <v>830</v>
      </c>
      <c r="B418" t="s">
        <v>831</v>
      </c>
      <c r="C418" t="s">
        <v>800</v>
      </c>
      <c r="D418" t="s">
        <v>27</v>
      </c>
      <c r="F418">
        <f>=_xlfn.IF(E418&lt;2,"",_xlfn.IF(E418&lt;3,A418,_xlfn.CONCAT(A418,"(",E418 - 1,")")))</f>
      </c>
    </row>
    <row r="419" spans="1:6" x14ac:dyDescent="0.25">
      <c r="A419" s="1" t="s">
        <v>832</v>
      </c>
      <c r="B419" t="s">
        <v>833</v>
      </c>
      <c r="C419" t="s">
        <v>800</v>
      </c>
      <c r="D419" t="s">
        <v>27</v>
      </c>
      <c r="F419">
        <f>=_xlfn.IF(E419&lt;2,"",_xlfn.IF(E419&lt;3,A419,_xlfn.CONCAT(A419,"(",E419 - 1,")")))</f>
      </c>
    </row>
    <row r="420" spans="1:6" x14ac:dyDescent="0.25">
      <c r="A420" s="1" t="s">
        <v>834</v>
      </c>
      <c r="B420" t="s">
        <v>835</v>
      </c>
      <c r="C420" t="s">
        <v>800</v>
      </c>
      <c r="D420" t="s">
        <v>27</v>
      </c>
      <c r="F420">
        <f>=_xlfn.IF(E420&lt;2,"",_xlfn.IF(E420&lt;3,A420,_xlfn.CONCAT(A420,"(",E420 - 1,")")))</f>
      </c>
    </row>
    <row r="421" spans="1:6" x14ac:dyDescent="0.25">
      <c r="A421" s="1" t="s">
        <v>836</v>
      </c>
      <c r="B421" t="s">
        <v>837</v>
      </c>
      <c r="C421" t="s">
        <v>800</v>
      </c>
      <c r="D421" t="s">
        <v>27</v>
      </c>
      <c r="F421">
        <f>=_xlfn.IF(E421&lt;2,"",_xlfn.IF(E421&lt;3,A421,_xlfn.CONCAT(A421,"(",E421 - 1,")")))</f>
      </c>
    </row>
    <row r="422" spans="1:6" x14ac:dyDescent="0.25">
      <c r="A422" s="1" t="s">
        <v>838</v>
      </c>
      <c r="B422" t="s">
        <v>839</v>
      </c>
      <c r="C422" t="s">
        <v>800</v>
      </c>
      <c r="D422" t="s">
        <v>27</v>
      </c>
      <c r="F422">
        <f>=_xlfn.IF(E422&lt;2,"",_xlfn.IF(E422&lt;3,A422,_xlfn.CONCAT(A422,"(",E422 - 1,")")))</f>
      </c>
    </row>
    <row r="423" spans="1:6" x14ac:dyDescent="0.25">
      <c r="A423" s="1" t="s">
        <v>840</v>
      </c>
      <c r="B423" t="s">
        <v>76</v>
      </c>
      <c r="C423" t="s">
        <v>841</v>
      </c>
      <c r="D423" t="s">
        <v>27</v>
      </c>
      <c r="F423">
        <f>=_xlfn.IF(E423&lt;2,"",_xlfn.IF(E423&lt;3,A423,_xlfn.CONCAT(A423,"(",E423 - 1,")")))</f>
      </c>
    </row>
    <row r="424" spans="1:6" x14ac:dyDescent="0.25">
      <c r="A424" s="1" t="s">
        <v>842</v>
      </c>
      <c r="B424" t="s">
        <v>79</v>
      </c>
      <c r="C424" t="s">
        <v>841</v>
      </c>
      <c r="D424" t="s">
        <v>9</v>
      </c>
      <c r="F424">
        <f>=_xlfn.IF(E424&lt;2,"",_xlfn.IF(E424&lt;3,A424,_xlfn.CONCAT(A424,"(",E424 - 1,")")))</f>
      </c>
    </row>
    <row r="425" spans="1:6" x14ac:dyDescent="0.25">
      <c r="A425" s="1" t="s">
        <v>843</v>
      </c>
      <c r="B425" t="s">
        <v>844</v>
      </c>
      <c r="C425" t="s">
        <v>841</v>
      </c>
      <c r="D425" t="s">
        <v>27</v>
      </c>
      <c r="F425">
        <f>=_xlfn.IF(E425&lt;2,"",_xlfn.IF(E425&lt;3,A425,_xlfn.CONCAT(A425,"(",E425 - 1,")")))</f>
      </c>
    </row>
    <row r="426" spans="1:6" x14ac:dyDescent="0.25">
      <c r="A426" s="1" t="s">
        <v>845</v>
      </c>
      <c r="B426" t="s">
        <v>846</v>
      </c>
      <c r="C426" t="s">
        <v>841</v>
      </c>
      <c r="D426" t="s">
        <v>27</v>
      </c>
      <c r="F426">
        <f>=_xlfn.IF(E426&lt;2,"",_xlfn.IF(E426&lt;3,A426,_xlfn.CONCAT(A426,"(",E426 - 1,")")))</f>
      </c>
    </row>
    <row r="427" spans="1:6" x14ac:dyDescent="0.25">
      <c r="A427" s="1" t="s">
        <v>847</v>
      </c>
      <c r="B427" t="s">
        <v>848</v>
      </c>
      <c r="C427" t="s">
        <v>841</v>
      </c>
      <c r="D427" t="s">
        <v>27</v>
      </c>
      <c r="F427">
        <f>=_xlfn.IF(E427&lt;2,"",_xlfn.IF(E427&lt;3,A427,_xlfn.CONCAT(A427,"(",E427 - 1,")")))</f>
      </c>
    </row>
    <row r="428" spans="1:6" x14ac:dyDescent="0.25">
      <c r="A428" s="1" t="s">
        <v>849</v>
      </c>
      <c r="B428" t="s">
        <v>850</v>
      </c>
      <c r="C428" t="s">
        <v>841</v>
      </c>
      <c r="D428" t="s">
        <v>27</v>
      </c>
      <c r="F428">
        <f>=_xlfn.IF(E428&lt;2,"",_xlfn.IF(E428&lt;3,A428,_xlfn.CONCAT(A428,"(",E428 - 1,")")))</f>
      </c>
    </row>
    <row r="429" spans="1:6" x14ac:dyDescent="0.25">
      <c r="A429" s="1" t="s">
        <v>851</v>
      </c>
      <c r="B429" t="s">
        <v>852</v>
      </c>
      <c r="C429" t="s">
        <v>841</v>
      </c>
      <c r="D429" t="s">
        <v>27</v>
      </c>
      <c r="F429">
        <f>=_xlfn.IF(E429&lt;2,"",_xlfn.IF(E429&lt;3,A429,_xlfn.CONCAT(A429,"(",E429 - 1,")")))</f>
      </c>
    </row>
    <row r="430" spans="1:6" x14ac:dyDescent="0.25">
      <c r="A430" s="1" t="s">
        <v>853</v>
      </c>
      <c r="B430" t="s">
        <v>854</v>
      </c>
      <c r="C430" t="s">
        <v>841</v>
      </c>
      <c r="D430" t="s">
        <v>27</v>
      </c>
      <c r="F430">
        <f>=_xlfn.IF(E430&lt;2,"",_xlfn.IF(E430&lt;3,A430,_xlfn.CONCAT(A430,"(",E430 - 1,")")))</f>
      </c>
    </row>
    <row r="431" spans="1:6" x14ac:dyDescent="0.25">
      <c r="A431" s="1" t="s">
        <v>855</v>
      </c>
      <c r="B431" t="s">
        <v>856</v>
      </c>
      <c r="C431" t="s">
        <v>841</v>
      </c>
      <c r="D431" t="s">
        <v>27</v>
      </c>
      <c r="F431">
        <f>=_xlfn.IF(E431&lt;2,"",_xlfn.IF(E431&lt;3,A431,_xlfn.CONCAT(A431,"(",E431 - 1,")")))</f>
      </c>
    </row>
    <row r="432" spans="1:6" x14ac:dyDescent="0.25">
      <c r="A432" s="1" t="s">
        <v>857</v>
      </c>
      <c r="B432" t="s">
        <v>858</v>
      </c>
      <c r="C432" t="s">
        <v>841</v>
      </c>
      <c r="D432" t="s">
        <v>27</v>
      </c>
      <c r="F432">
        <f>=_xlfn.IF(E432&lt;2,"",_xlfn.IF(E432&lt;3,A432,_xlfn.CONCAT(A432,"(",E432 - 1,")")))</f>
      </c>
    </row>
    <row r="433" spans="1:6" x14ac:dyDescent="0.25">
      <c r="A433" s="1" t="s">
        <v>859</v>
      </c>
      <c r="B433" t="s">
        <v>860</v>
      </c>
      <c r="C433" t="s">
        <v>841</v>
      </c>
      <c r="D433" t="s">
        <v>27</v>
      </c>
      <c r="F433">
        <f>=_xlfn.IF(E433&lt;2,"",_xlfn.IF(E433&lt;3,A433,_xlfn.CONCAT(A433,"(",E433 - 1,")")))</f>
      </c>
    </row>
    <row r="434" spans="1:6" x14ac:dyDescent="0.25">
      <c r="A434" s="1" t="s">
        <v>861</v>
      </c>
      <c r="B434" t="s">
        <v>862</v>
      </c>
      <c r="C434" t="s">
        <v>841</v>
      </c>
      <c r="D434" t="s">
        <v>92</v>
      </c>
      <c r="F434">
        <f>=_xlfn.IF(E434&lt;2,"",_xlfn.IF(E434&lt;3,A434,_xlfn.CONCAT(A434,"(",E434 - 1,")")))</f>
      </c>
    </row>
    <row r="435" spans="1:6" x14ac:dyDescent="0.25">
      <c r="A435" s="1" t="s">
        <v>863</v>
      </c>
      <c r="B435" t="s">
        <v>864</v>
      </c>
      <c r="C435" t="s">
        <v>841</v>
      </c>
      <c r="D435" t="s">
        <v>27</v>
      </c>
      <c r="F435">
        <f>=_xlfn.IF(E435&lt;2,"",_xlfn.IF(E435&lt;3,A435,_xlfn.CONCAT(A435,"(",E435 - 1,")")))</f>
      </c>
    </row>
    <row r="436" spans="1:6" x14ac:dyDescent="0.25">
      <c r="A436" s="1" t="s">
        <v>865</v>
      </c>
      <c r="B436" t="s">
        <v>866</v>
      </c>
      <c r="C436" t="s">
        <v>841</v>
      </c>
      <c r="D436" t="s">
        <v>27</v>
      </c>
      <c r="F436">
        <f>=_xlfn.IF(E436&lt;2,"",_xlfn.IF(E436&lt;3,A436,_xlfn.CONCAT(A436,"(",E436 - 1,")")))</f>
      </c>
    </row>
    <row r="437" spans="1:6" x14ac:dyDescent="0.25">
      <c r="A437" s="1" t="s">
        <v>867</v>
      </c>
      <c r="B437" t="s">
        <v>868</v>
      </c>
      <c r="C437" t="s">
        <v>841</v>
      </c>
      <c r="D437" t="s">
        <v>27</v>
      </c>
      <c r="F437">
        <f>=_xlfn.IF(E437&lt;2,"",_xlfn.IF(E437&lt;3,A437,_xlfn.CONCAT(A437,"(",E437 - 1,")")))</f>
      </c>
    </row>
    <row r="438" spans="1:6" x14ac:dyDescent="0.25">
      <c r="A438" s="1" t="s">
        <v>869</v>
      </c>
      <c r="B438" t="s">
        <v>870</v>
      </c>
      <c r="C438" t="s">
        <v>841</v>
      </c>
      <c r="D438" t="s">
        <v>27</v>
      </c>
      <c r="F438">
        <f>=_xlfn.IF(E438&lt;2,"",_xlfn.IF(E438&lt;3,A438,_xlfn.CONCAT(A438,"(",E438 - 1,")")))</f>
      </c>
    </row>
    <row r="439" spans="1:6" x14ac:dyDescent="0.25">
      <c r="A439" s="1" t="s">
        <v>871</v>
      </c>
      <c r="B439" t="s">
        <v>872</v>
      </c>
      <c r="C439" t="s">
        <v>841</v>
      </c>
      <c r="D439" t="s">
        <v>27</v>
      </c>
      <c r="F439">
        <f>=_xlfn.IF(E439&lt;2,"",_xlfn.IF(E439&lt;3,A439,_xlfn.CONCAT(A439,"(",E439 - 1,")")))</f>
      </c>
    </row>
    <row r="440" spans="1:6" x14ac:dyDescent="0.25">
      <c r="A440" s="1" t="s">
        <v>873</v>
      </c>
      <c r="B440" t="s">
        <v>874</v>
      </c>
      <c r="C440" t="s">
        <v>841</v>
      </c>
      <c r="D440" t="s">
        <v>27</v>
      </c>
      <c r="F440">
        <f>=_xlfn.IF(E440&lt;2,"",_xlfn.IF(E440&lt;3,A440,_xlfn.CONCAT(A440,"(",E440 - 1,")")))</f>
      </c>
    </row>
    <row r="441" spans="1:6" x14ac:dyDescent="0.25">
      <c r="A441" s="1" t="s">
        <v>875</v>
      </c>
      <c r="B441" t="s">
        <v>876</v>
      </c>
      <c r="C441" t="s">
        <v>841</v>
      </c>
      <c r="D441" t="s">
        <v>27</v>
      </c>
      <c r="F441">
        <f>=_xlfn.IF(E441&lt;2,"",_xlfn.IF(E441&lt;3,A441,_xlfn.CONCAT(A441,"(",E441 - 1,")")))</f>
      </c>
    </row>
    <row r="442" spans="1:6" x14ac:dyDescent="0.25">
      <c r="A442" s="1" t="s">
        <v>877</v>
      </c>
      <c r="B442" t="s">
        <v>878</v>
      </c>
      <c r="C442" t="s">
        <v>841</v>
      </c>
      <c r="D442" t="s">
        <v>27</v>
      </c>
      <c r="F442">
        <f>=_xlfn.IF(E442&lt;2,"",_xlfn.IF(E442&lt;3,A442,_xlfn.CONCAT(A442,"(",E442 - 1,")")))</f>
      </c>
    </row>
    <row r="443" spans="1:6" x14ac:dyDescent="0.25">
      <c r="A443" s="1" t="s">
        <v>879</v>
      </c>
      <c r="B443" t="s">
        <v>76</v>
      </c>
      <c r="C443" t="s">
        <v>880</v>
      </c>
      <c r="D443" t="s">
        <v>27</v>
      </c>
      <c r="F443">
        <f>=_xlfn.IF(E443&lt;2,"",_xlfn.IF(E443&lt;3,A443,_xlfn.CONCAT(A443,"(",E443 - 1,")")))</f>
      </c>
    </row>
    <row r="444" spans="1:6" x14ac:dyDescent="0.25">
      <c r="A444" s="1" t="s">
        <v>881</v>
      </c>
      <c r="B444" t="s">
        <v>79</v>
      </c>
      <c r="C444" t="s">
        <v>880</v>
      </c>
      <c r="D444" t="s">
        <v>9</v>
      </c>
      <c r="F444">
        <f>=_xlfn.IF(E444&lt;2,"",_xlfn.IF(E444&lt;3,A444,_xlfn.CONCAT(A444,"(",E444 - 1,")")))</f>
      </c>
    </row>
    <row r="445" spans="1:6" x14ac:dyDescent="0.25">
      <c r="A445" s="1" t="s">
        <v>882</v>
      </c>
      <c r="B445" t="s">
        <v>883</v>
      </c>
      <c r="C445" t="s">
        <v>880</v>
      </c>
      <c r="D445" t="s">
        <v>27</v>
      </c>
      <c r="F445">
        <f>=_xlfn.IF(E445&lt;2,"",_xlfn.IF(E445&lt;3,A445,_xlfn.CONCAT(A445,"(",E445 - 1,")")))</f>
      </c>
    </row>
    <row r="446" spans="1:6" x14ac:dyDescent="0.25">
      <c r="A446" s="1" t="s">
        <v>884</v>
      </c>
      <c r="B446" t="s">
        <v>885</v>
      </c>
      <c r="C446" t="s">
        <v>880</v>
      </c>
      <c r="D446" t="s">
        <v>27</v>
      </c>
      <c r="F446">
        <f>=_xlfn.IF(E446&lt;2,"",_xlfn.IF(E446&lt;3,A446,_xlfn.CONCAT(A446,"(",E446 - 1,")")))</f>
      </c>
    </row>
    <row r="447" spans="1:6" x14ac:dyDescent="0.25">
      <c r="A447" s="1" t="s">
        <v>886</v>
      </c>
      <c r="B447" t="s">
        <v>887</v>
      </c>
      <c r="C447" t="s">
        <v>880</v>
      </c>
      <c r="D447" t="s">
        <v>27</v>
      </c>
      <c r="F447">
        <f>=_xlfn.IF(E447&lt;2,"",_xlfn.IF(E447&lt;3,A447,_xlfn.CONCAT(A447,"(",E447 - 1,")")))</f>
      </c>
    </row>
    <row r="448" spans="1:6" x14ac:dyDescent="0.25">
      <c r="A448" s="1" t="s">
        <v>888</v>
      </c>
      <c r="B448" t="s">
        <v>889</v>
      </c>
      <c r="C448" t="s">
        <v>880</v>
      </c>
      <c r="D448" t="s">
        <v>92</v>
      </c>
      <c r="F448">
        <f>=_xlfn.IF(E448&lt;2,"",_xlfn.IF(E448&lt;3,A448,_xlfn.CONCAT(A448,"(",E448 - 1,")")))</f>
      </c>
    </row>
    <row r="449" spans="1:6" x14ac:dyDescent="0.25">
      <c r="A449" s="1" t="s">
        <v>890</v>
      </c>
      <c r="B449" t="s">
        <v>891</v>
      </c>
      <c r="C449" t="s">
        <v>880</v>
      </c>
      <c r="D449" t="s">
        <v>27</v>
      </c>
      <c r="F449">
        <f>=_xlfn.IF(E449&lt;2,"",_xlfn.IF(E449&lt;3,A449,_xlfn.CONCAT(A449,"(",E449 - 1,")")))</f>
      </c>
    </row>
    <row r="450" spans="1:6" x14ac:dyDescent="0.25">
      <c r="A450" s="1" t="s">
        <v>892</v>
      </c>
      <c r="B450" t="s">
        <v>893</v>
      </c>
      <c r="C450" t="s">
        <v>880</v>
      </c>
      <c r="D450" t="s">
        <v>27</v>
      </c>
      <c r="F450">
        <f>=_xlfn.IF(E450&lt;2,"",_xlfn.IF(E450&lt;3,A450,_xlfn.CONCAT(A450,"(",E450 - 1,")")))</f>
      </c>
    </row>
    <row r="451" spans="1:6" x14ac:dyDescent="0.25">
      <c r="A451" s="1" t="s">
        <v>894</v>
      </c>
      <c r="B451" t="s">
        <v>895</v>
      </c>
      <c r="C451" t="s">
        <v>880</v>
      </c>
      <c r="D451" t="s">
        <v>27</v>
      </c>
      <c r="F451">
        <f>=_xlfn.IF(E451&lt;2,"",_xlfn.IF(E451&lt;3,A451,_xlfn.CONCAT(A451,"(",E451 - 1,")")))</f>
      </c>
    </row>
    <row r="452" spans="1:6" x14ac:dyDescent="0.25">
      <c r="A452" s="1" t="s">
        <v>896</v>
      </c>
      <c r="B452" t="s">
        <v>897</v>
      </c>
      <c r="C452" t="s">
        <v>880</v>
      </c>
      <c r="D452" t="s">
        <v>27</v>
      </c>
      <c r="F452">
        <f>=_xlfn.IF(E452&lt;2,"",_xlfn.IF(E452&lt;3,A452,_xlfn.CONCAT(A452,"(",E452 - 1,")")))</f>
      </c>
    </row>
    <row r="453" spans="1:6" x14ac:dyDescent="0.25">
      <c r="A453" s="1" t="s">
        <v>898</v>
      </c>
      <c r="B453" t="s">
        <v>899</v>
      </c>
      <c r="C453" t="s">
        <v>880</v>
      </c>
      <c r="D453" t="s">
        <v>27</v>
      </c>
      <c r="F453">
        <f>=_xlfn.IF(E453&lt;2,"",_xlfn.IF(E453&lt;3,A453,_xlfn.CONCAT(A453,"(",E453 - 1,")")))</f>
      </c>
    </row>
    <row r="454" spans="1:6" x14ac:dyDescent="0.25">
      <c r="A454" s="1" t="s">
        <v>900</v>
      </c>
      <c r="B454" t="s">
        <v>901</v>
      </c>
      <c r="C454" t="s">
        <v>880</v>
      </c>
      <c r="D454" t="s">
        <v>27</v>
      </c>
      <c r="F454">
        <f>=_xlfn.IF(E454&lt;2,"",_xlfn.IF(E454&lt;3,A454,_xlfn.CONCAT(A454,"(",E454 - 1,")")))</f>
      </c>
    </row>
    <row r="455" spans="1:6" x14ac:dyDescent="0.25">
      <c r="A455" s="1" t="s">
        <v>902</v>
      </c>
      <c r="B455" t="s">
        <v>903</v>
      </c>
      <c r="C455" t="s">
        <v>880</v>
      </c>
      <c r="D455" t="s">
        <v>92</v>
      </c>
      <c r="F455">
        <f>=_xlfn.IF(E455&lt;2,"",_xlfn.IF(E455&lt;3,A455,_xlfn.CONCAT(A455,"(",E455 - 1,")")))</f>
      </c>
    </row>
    <row r="456" spans="1:6" x14ac:dyDescent="0.25">
      <c r="A456" s="1" t="s">
        <v>904</v>
      </c>
      <c r="B456" t="s">
        <v>905</v>
      </c>
      <c r="C456" t="s">
        <v>880</v>
      </c>
      <c r="D456" t="s">
        <v>27</v>
      </c>
      <c r="F456">
        <f>=_xlfn.IF(E456&lt;2,"",_xlfn.IF(E456&lt;3,A456,_xlfn.CONCAT(A456,"(",E456 - 1,")")))</f>
      </c>
    </row>
    <row r="457" spans="1:6" x14ac:dyDescent="0.25">
      <c r="A457" s="1" t="s">
        <v>906</v>
      </c>
      <c r="B457" t="s">
        <v>907</v>
      </c>
      <c r="C457" t="s">
        <v>880</v>
      </c>
      <c r="D457" t="s">
        <v>27</v>
      </c>
      <c r="F457">
        <f>=_xlfn.IF(E457&lt;2,"",_xlfn.IF(E457&lt;3,A457,_xlfn.CONCAT(A457,"(",E457 - 1,")")))</f>
      </c>
    </row>
    <row r="458" spans="1:6" x14ac:dyDescent="0.25">
      <c r="A458" s="1" t="s">
        <v>908</v>
      </c>
      <c r="B458" t="s">
        <v>909</v>
      </c>
      <c r="C458" t="s">
        <v>880</v>
      </c>
      <c r="D458" t="s">
        <v>27</v>
      </c>
      <c r="F458">
        <f>=_xlfn.IF(E458&lt;2,"",_xlfn.IF(E458&lt;3,A458,_xlfn.CONCAT(A458,"(",E458 - 1,")")))</f>
      </c>
    </row>
    <row r="459" spans="1:6" x14ac:dyDescent="0.25">
      <c r="A459" s="1" t="s">
        <v>910</v>
      </c>
      <c r="B459" t="s">
        <v>911</v>
      </c>
      <c r="C459" t="s">
        <v>880</v>
      </c>
      <c r="D459" t="s">
        <v>27</v>
      </c>
      <c r="F459">
        <f>=_xlfn.IF(E459&lt;2,"",_xlfn.IF(E459&lt;3,A459,_xlfn.CONCAT(A459,"(",E459 - 1,")")))</f>
      </c>
    </row>
    <row r="460" spans="1:6" x14ac:dyDescent="0.25">
      <c r="A460" s="1" t="s">
        <v>912</v>
      </c>
      <c r="B460" t="s">
        <v>913</v>
      </c>
      <c r="C460" t="s">
        <v>880</v>
      </c>
      <c r="D460" t="s">
        <v>27</v>
      </c>
      <c r="F460">
        <f>=_xlfn.IF(E460&lt;2,"",_xlfn.IF(E460&lt;3,A460,_xlfn.CONCAT(A460,"(",E460 - 1,")")))</f>
      </c>
    </row>
    <row r="461" spans="1:6" x14ac:dyDescent="0.25">
      <c r="A461" s="1" t="s">
        <v>914</v>
      </c>
      <c r="B461" t="s">
        <v>915</v>
      </c>
      <c r="C461" t="s">
        <v>880</v>
      </c>
      <c r="D461" t="s">
        <v>92</v>
      </c>
      <c r="F461">
        <f>=_xlfn.IF(E461&lt;2,"",_xlfn.IF(E461&lt;3,A461,_xlfn.CONCAT(A461,"(",E461 - 1,")")))</f>
      </c>
    </row>
    <row r="462" spans="1:6" x14ac:dyDescent="0.25">
      <c r="A462" s="1" t="s">
        <v>916</v>
      </c>
      <c r="B462" t="s">
        <v>917</v>
      </c>
      <c r="C462" t="s">
        <v>880</v>
      </c>
      <c r="D462" t="s">
        <v>27</v>
      </c>
      <c r="F462">
        <f>=_xlfn.IF(E462&lt;2,"",_xlfn.IF(E462&lt;3,A462,_xlfn.CONCAT(A462,"(",E462 - 1,")")))</f>
      </c>
    </row>
    <row r="463" spans="1:6" x14ac:dyDescent="0.25">
      <c r="A463" s="1" t="s">
        <v>918</v>
      </c>
      <c r="B463" t="s">
        <v>919</v>
      </c>
      <c r="C463" t="s">
        <v>880</v>
      </c>
      <c r="D463" t="s">
        <v>92</v>
      </c>
      <c r="F463">
        <f>=_xlfn.IF(E463&lt;2,"",_xlfn.IF(E463&lt;3,A463,_xlfn.CONCAT(A463,"(",E463 - 1,")")))</f>
      </c>
    </row>
    <row r="464" spans="1:6" x14ac:dyDescent="0.25">
      <c r="A464" s="1" t="s">
        <v>920</v>
      </c>
      <c r="B464" t="s">
        <v>921</v>
      </c>
      <c r="C464" t="s">
        <v>880</v>
      </c>
      <c r="D464" t="s">
        <v>27</v>
      </c>
      <c r="F464">
        <f>=_xlfn.IF(E464&lt;2,"",_xlfn.IF(E464&lt;3,A464,_xlfn.CONCAT(A464,"(",E464 - 1,")")))</f>
      </c>
    </row>
    <row r="465" spans="1:6" x14ac:dyDescent="0.25">
      <c r="A465" s="1" t="s">
        <v>922</v>
      </c>
      <c r="B465" t="s">
        <v>923</v>
      </c>
      <c r="C465" t="s">
        <v>880</v>
      </c>
      <c r="D465" t="s">
        <v>27</v>
      </c>
      <c r="F465">
        <f>=_xlfn.IF(E465&lt;2,"",_xlfn.IF(E465&lt;3,A465,_xlfn.CONCAT(A465,"(",E465 - 1,")")))</f>
      </c>
    </row>
    <row r="466" spans="1:6" x14ac:dyDescent="0.25">
      <c r="A466" s="1" t="s">
        <v>924</v>
      </c>
      <c r="B466" t="s">
        <v>76</v>
      </c>
      <c r="C466" t="s">
        <v>925</v>
      </c>
      <c r="D466" t="s">
        <v>27</v>
      </c>
      <c r="F466">
        <f>=_xlfn.IF(E466&lt;2,"",_xlfn.IF(E466&lt;3,A466,_xlfn.CONCAT(A466,"(",E466 - 1,")")))</f>
      </c>
    </row>
    <row r="467" spans="1:6" x14ac:dyDescent="0.25">
      <c r="A467" s="1" t="s">
        <v>926</v>
      </c>
      <c r="B467" t="s">
        <v>79</v>
      </c>
      <c r="C467" t="s">
        <v>925</v>
      </c>
      <c r="D467" t="s">
        <v>9</v>
      </c>
      <c r="F467">
        <f>=_xlfn.IF(E467&lt;2,"",_xlfn.IF(E467&lt;3,A467,_xlfn.CONCAT(A467,"(",E467 - 1,")")))</f>
      </c>
    </row>
    <row r="468" spans="1:6" x14ac:dyDescent="0.25">
      <c r="A468" s="1" t="s">
        <v>927</v>
      </c>
      <c r="B468" t="s">
        <v>928</v>
      </c>
      <c r="C468" t="s">
        <v>925</v>
      </c>
      <c r="D468" t="s">
        <v>27</v>
      </c>
      <c r="F468">
        <f>=_xlfn.IF(E468&lt;2,"",_xlfn.IF(E468&lt;3,A468,_xlfn.CONCAT(A468,"(",E468 - 1,")")))</f>
      </c>
    </row>
    <row r="469" spans="1:6" x14ac:dyDescent="0.25">
      <c r="A469" s="1" t="s">
        <v>929</v>
      </c>
      <c r="B469" t="s">
        <v>930</v>
      </c>
      <c r="C469" t="s">
        <v>925</v>
      </c>
      <c r="D469" t="s">
        <v>27</v>
      </c>
      <c r="F469">
        <f>=_xlfn.IF(E469&lt;2,"",_xlfn.IF(E469&lt;3,A469,_xlfn.CONCAT(A469,"(",E469 - 1,")")))</f>
      </c>
    </row>
    <row r="470" spans="1:6" x14ac:dyDescent="0.25">
      <c r="A470" s="1" t="s">
        <v>931</v>
      </c>
      <c r="B470" t="s">
        <v>932</v>
      </c>
      <c r="C470" t="s">
        <v>925</v>
      </c>
      <c r="D470" t="s">
        <v>27</v>
      </c>
      <c r="F470">
        <f>=_xlfn.IF(E470&lt;2,"",_xlfn.IF(E470&lt;3,A470,_xlfn.CONCAT(A470,"(",E470 - 1,")")))</f>
      </c>
    </row>
    <row r="471" spans="1:6" x14ac:dyDescent="0.25">
      <c r="A471" s="1" t="s">
        <v>933</v>
      </c>
      <c r="B471" t="s">
        <v>934</v>
      </c>
      <c r="C471" t="s">
        <v>925</v>
      </c>
      <c r="D471" t="s">
        <v>27</v>
      </c>
      <c r="F471">
        <f>=_xlfn.IF(E471&lt;2,"",_xlfn.IF(E471&lt;3,A471,_xlfn.CONCAT(A471,"(",E471 - 1,")")))</f>
      </c>
    </row>
    <row r="472" spans="1:6" x14ac:dyDescent="0.25">
      <c r="A472" s="1" t="s">
        <v>935</v>
      </c>
      <c r="B472" t="s">
        <v>936</v>
      </c>
      <c r="C472" t="s">
        <v>925</v>
      </c>
      <c r="D472" t="s">
        <v>92</v>
      </c>
      <c r="F472">
        <f>=_xlfn.IF(E472&lt;2,"",_xlfn.IF(E472&lt;3,A472,_xlfn.CONCAT(A472,"(",E472 - 1,")")))</f>
      </c>
    </row>
    <row r="473" spans="1:6" x14ac:dyDescent="0.25">
      <c r="A473" s="1" t="s">
        <v>937</v>
      </c>
      <c r="B473" t="s">
        <v>938</v>
      </c>
      <c r="C473" t="s">
        <v>925</v>
      </c>
      <c r="D473" t="s">
        <v>27</v>
      </c>
      <c r="F473">
        <f>=_xlfn.IF(E473&lt;2,"",_xlfn.IF(E473&lt;3,A473,_xlfn.CONCAT(A473,"(",E473 - 1,")")))</f>
      </c>
    </row>
    <row r="474" spans="1:6" x14ac:dyDescent="0.25">
      <c r="A474" s="1" t="s">
        <v>939</v>
      </c>
      <c r="B474" t="s">
        <v>940</v>
      </c>
      <c r="C474" t="s">
        <v>925</v>
      </c>
      <c r="D474" t="s">
        <v>27</v>
      </c>
      <c r="F474">
        <f>=_xlfn.IF(E474&lt;2,"",_xlfn.IF(E474&lt;3,A474,_xlfn.CONCAT(A474,"(",E474 - 1,")")))</f>
      </c>
    </row>
    <row r="475" spans="1:6" x14ac:dyDescent="0.25">
      <c r="A475" s="1" t="s">
        <v>941</v>
      </c>
      <c r="B475" t="s">
        <v>942</v>
      </c>
      <c r="C475" t="s">
        <v>925</v>
      </c>
      <c r="D475" t="s">
        <v>92</v>
      </c>
      <c r="F475">
        <f>=_xlfn.IF(E475&lt;2,"",_xlfn.IF(E475&lt;3,A475,_xlfn.CONCAT(A475,"(",E475 - 1,")")))</f>
      </c>
    </row>
    <row r="476" spans="1:6" x14ac:dyDescent="0.25">
      <c r="A476" s="1" t="s">
        <v>943</v>
      </c>
      <c r="B476" t="s">
        <v>944</v>
      </c>
      <c r="C476" t="s">
        <v>925</v>
      </c>
      <c r="D476" t="s">
        <v>27</v>
      </c>
      <c r="F476">
        <f>=_xlfn.IF(E476&lt;2,"",_xlfn.IF(E476&lt;3,A476,_xlfn.CONCAT(A476,"(",E476 - 1,")")))</f>
      </c>
    </row>
    <row r="477" spans="1:6" x14ac:dyDescent="0.25">
      <c r="A477" s="1" t="s">
        <v>945</v>
      </c>
      <c r="B477" t="s">
        <v>946</v>
      </c>
      <c r="C477" t="s">
        <v>925</v>
      </c>
      <c r="D477" t="s">
        <v>27</v>
      </c>
      <c r="F477">
        <f>=_xlfn.IF(E477&lt;2,"",_xlfn.IF(E477&lt;3,A477,_xlfn.CONCAT(A477,"(",E477 - 1,")")))</f>
      </c>
    </row>
    <row r="478" spans="1:6" x14ac:dyDescent="0.25">
      <c r="A478" s="1" t="s">
        <v>947</v>
      </c>
      <c r="B478" t="s">
        <v>948</v>
      </c>
      <c r="C478" t="s">
        <v>925</v>
      </c>
      <c r="D478" t="s">
        <v>27</v>
      </c>
      <c r="F478">
        <f>=_xlfn.IF(E478&lt;2,"",_xlfn.IF(E478&lt;3,A478,_xlfn.CONCAT(A478,"(",E478 - 1,")")))</f>
      </c>
    </row>
    <row r="479" spans="1:6" x14ac:dyDescent="0.25">
      <c r="A479" s="1" t="s">
        <v>949</v>
      </c>
      <c r="B479" t="s">
        <v>950</v>
      </c>
      <c r="C479" t="s">
        <v>925</v>
      </c>
      <c r="D479" t="s">
        <v>27</v>
      </c>
      <c r="F479">
        <f>=_xlfn.IF(E479&lt;2,"",_xlfn.IF(E479&lt;3,A479,_xlfn.CONCAT(A479,"(",E479 - 1,")")))</f>
      </c>
    </row>
    <row r="480" spans="1:6" x14ac:dyDescent="0.25">
      <c r="A480" s="1" t="s">
        <v>951</v>
      </c>
      <c r="B480" t="s">
        <v>952</v>
      </c>
      <c r="C480" t="s">
        <v>925</v>
      </c>
      <c r="D480" t="s">
        <v>27</v>
      </c>
      <c r="F480">
        <f>=_xlfn.IF(E480&lt;2,"",_xlfn.IF(E480&lt;3,A480,_xlfn.CONCAT(A480,"(",E480 - 1,")")))</f>
      </c>
    </row>
    <row r="481" spans="1:6" x14ac:dyDescent="0.25">
      <c r="A481" s="1" t="s">
        <v>953</v>
      </c>
      <c r="B481" t="s">
        <v>954</v>
      </c>
      <c r="C481" t="s">
        <v>925</v>
      </c>
      <c r="D481" t="s">
        <v>27</v>
      </c>
      <c r="F481">
        <f>=_xlfn.IF(E481&lt;2,"",_xlfn.IF(E481&lt;3,A481,_xlfn.CONCAT(A481,"(",E481 - 1,")")))</f>
      </c>
    </row>
    <row r="482" spans="1:6" x14ac:dyDescent="0.25">
      <c r="A482" s="1" t="s">
        <v>955</v>
      </c>
      <c r="B482" t="s">
        <v>956</v>
      </c>
      <c r="C482" t="s">
        <v>925</v>
      </c>
      <c r="D482" t="s">
        <v>27</v>
      </c>
      <c r="F482">
        <f>=_xlfn.IF(E482&lt;2,"",_xlfn.IF(E482&lt;3,A482,_xlfn.CONCAT(A482,"(",E482 - 1,")")))</f>
      </c>
    </row>
    <row r="483" spans="1:6" x14ac:dyDescent="0.25">
      <c r="A483" s="1" t="s">
        <v>957</v>
      </c>
      <c r="B483" t="s">
        <v>958</v>
      </c>
      <c r="C483" t="s">
        <v>925</v>
      </c>
      <c r="D483" t="s">
        <v>27</v>
      </c>
      <c r="F483">
        <f>=_xlfn.IF(E483&lt;2,"",_xlfn.IF(E483&lt;3,A483,_xlfn.CONCAT(A483,"(",E483 - 1,")")))</f>
      </c>
    </row>
    <row r="484" spans="1:6" x14ac:dyDescent="0.25">
      <c r="A484" s="1" t="s">
        <v>959</v>
      </c>
      <c r="B484" t="s">
        <v>960</v>
      </c>
      <c r="C484" t="s">
        <v>925</v>
      </c>
      <c r="D484" t="s">
        <v>27</v>
      </c>
      <c r="F484">
        <f>=_xlfn.IF(E484&lt;2,"",_xlfn.IF(E484&lt;3,A484,_xlfn.CONCAT(A484,"(",E484 - 1,")")))</f>
      </c>
    </row>
    <row r="485" spans="1:6" x14ac:dyDescent="0.25">
      <c r="A485" s="1" t="s">
        <v>961</v>
      </c>
      <c r="B485" t="s">
        <v>962</v>
      </c>
      <c r="C485" t="s">
        <v>925</v>
      </c>
      <c r="D485" t="s">
        <v>92</v>
      </c>
      <c r="F485">
        <f>=_xlfn.IF(E485&lt;2,"",_xlfn.IF(E485&lt;3,A485,_xlfn.CONCAT(A485,"(",E485 - 1,")")))</f>
      </c>
    </row>
    <row r="486" spans="1:6" x14ac:dyDescent="0.25">
      <c r="A486" s="1" t="s">
        <v>963</v>
      </c>
      <c r="B486" t="s">
        <v>964</v>
      </c>
      <c r="C486" t="s">
        <v>925</v>
      </c>
      <c r="D486" t="s">
        <v>27</v>
      </c>
      <c r="F486">
        <f>=_xlfn.IF(E486&lt;2,"",_xlfn.IF(E486&lt;3,A486,_xlfn.CONCAT(A486,"(",E486 - 1,")")))</f>
      </c>
    </row>
    <row r="487" spans="1:6" x14ac:dyDescent="0.25">
      <c r="A487" s="1" t="s">
        <v>965</v>
      </c>
      <c r="B487" t="s">
        <v>966</v>
      </c>
      <c r="C487" t="s">
        <v>925</v>
      </c>
      <c r="D487" t="s">
        <v>27</v>
      </c>
      <c r="F487">
        <f>=_xlfn.IF(E487&lt;2,"",_xlfn.IF(E487&lt;3,A487,_xlfn.CONCAT(A487,"(",E487 - 1,")")))</f>
      </c>
    </row>
    <row r="488" spans="1:6" x14ac:dyDescent="0.25">
      <c r="A488" s="1" t="s">
        <v>967</v>
      </c>
      <c r="B488" t="s">
        <v>76</v>
      </c>
      <c r="C488" t="s">
        <v>968</v>
      </c>
      <c r="D488" t="s">
        <v>27</v>
      </c>
      <c r="F488">
        <f>=_xlfn.IF(E488&lt;2,"",_xlfn.IF(E488&lt;3,A488,_xlfn.CONCAT(A488,"(",E488 - 1,")")))</f>
      </c>
    </row>
    <row r="489" spans="1:6" x14ac:dyDescent="0.25">
      <c r="A489" s="1" t="s">
        <v>969</v>
      </c>
      <c r="B489" t="s">
        <v>79</v>
      </c>
      <c r="C489" t="s">
        <v>968</v>
      </c>
      <c r="D489" t="s">
        <v>9</v>
      </c>
      <c r="F489">
        <f>=_xlfn.IF(E489&lt;2,"",_xlfn.IF(E489&lt;3,A489,_xlfn.CONCAT(A489,"(",E489 - 1,")")))</f>
      </c>
    </row>
    <row r="490" spans="1:6" x14ac:dyDescent="0.25">
      <c r="A490" s="1" t="s">
        <v>970</v>
      </c>
      <c r="B490" t="s">
        <v>971</v>
      </c>
      <c r="C490" t="s">
        <v>968</v>
      </c>
      <c r="D490" t="s">
        <v>27</v>
      </c>
      <c r="F490">
        <f>=_xlfn.IF(E490&lt;2,"",_xlfn.IF(E490&lt;3,A490,_xlfn.CONCAT(A490,"(",E490 - 1,")")))</f>
      </c>
    </row>
    <row r="491" spans="1:6" x14ac:dyDescent="0.25">
      <c r="A491" s="1" t="s">
        <v>972</v>
      </c>
      <c r="B491" t="s">
        <v>973</v>
      </c>
      <c r="C491" t="s">
        <v>968</v>
      </c>
      <c r="D491" t="s">
        <v>27</v>
      </c>
      <c r="F491">
        <f>=_xlfn.IF(E491&lt;2,"",_xlfn.IF(E491&lt;3,A491,_xlfn.CONCAT(A491,"(",E491 - 1,")")))</f>
      </c>
    </row>
    <row r="492" spans="1:6" x14ac:dyDescent="0.25">
      <c r="A492" s="1" t="s">
        <v>974</v>
      </c>
      <c r="B492" t="s">
        <v>975</v>
      </c>
      <c r="C492" t="s">
        <v>968</v>
      </c>
      <c r="D492" t="s">
        <v>27</v>
      </c>
      <c r="F492">
        <f>=_xlfn.IF(E492&lt;2,"",_xlfn.IF(E492&lt;3,A492,_xlfn.CONCAT(A492,"(",E492 - 1,")")))</f>
      </c>
    </row>
    <row r="493" spans="1:6" x14ac:dyDescent="0.25">
      <c r="A493" s="1" t="s">
        <v>976</v>
      </c>
      <c r="B493" t="s">
        <v>977</v>
      </c>
      <c r="C493" t="s">
        <v>968</v>
      </c>
      <c r="D493" t="s">
        <v>27</v>
      </c>
      <c r="F493">
        <f>=_xlfn.IF(E493&lt;2,"",_xlfn.IF(E493&lt;3,A493,_xlfn.CONCAT(A493,"(",E493 - 1,")")))</f>
      </c>
    </row>
    <row r="494" spans="1:6" x14ac:dyDescent="0.25">
      <c r="A494" s="1" t="s">
        <v>978</v>
      </c>
      <c r="B494" t="s">
        <v>979</v>
      </c>
      <c r="C494" t="s">
        <v>968</v>
      </c>
      <c r="D494" t="s">
        <v>92</v>
      </c>
      <c r="F494">
        <f>=_xlfn.IF(E494&lt;2,"",_xlfn.IF(E494&lt;3,A494,_xlfn.CONCAT(A494,"(",E494 - 1,")")))</f>
      </c>
    </row>
    <row r="495" spans="1:6" x14ac:dyDescent="0.25">
      <c r="A495" s="1" t="s">
        <v>980</v>
      </c>
      <c r="B495" t="s">
        <v>981</v>
      </c>
      <c r="C495" t="s">
        <v>968</v>
      </c>
      <c r="D495" t="s">
        <v>27</v>
      </c>
      <c r="F495">
        <f>=_xlfn.IF(E495&lt;2,"",_xlfn.IF(E495&lt;3,A495,_xlfn.CONCAT(A495,"(",E495 - 1,")")))</f>
      </c>
    </row>
    <row r="496" spans="1:6" x14ac:dyDescent="0.25">
      <c r="A496" s="1" t="s">
        <v>982</v>
      </c>
      <c r="B496" t="s">
        <v>983</v>
      </c>
      <c r="C496" t="s">
        <v>968</v>
      </c>
      <c r="D496" t="s">
        <v>27</v>
      </c>
      <c r="F496">
        <f>=_xlfn.IF(E496&lt;2,"",_xlfn.IF(E496&lt;3,A496,_xlfn.CONCAT(A496,"(",E496 - 1,")")))</f>
      </c>
    </row>
    <row r="497" spans="1:6" x14ac:dyDescent="0.25">
      <c r="A497" s="1" t="s">
        <v>984</v>
      </c>
      <c r="B497" t="s">
        <v>985</v>
      </c>
      <c r="C497" t="s">
        <v>968</v>
      </c>
      <c r="D497" t="s">
        <v>27</v>
      </c>
      <c r="F497">
        <f>=_xlfn.IF(E497&lt;2,"",_xlfn.IF(E497&lt;3,A497,_xlfn.CONCAT(A497,"(",E497 - 1,")")))</f>
      </c>
    </row>
    <row r="498" spans="1:6" x14ac:dyDescent="0.25">
      <c r="A498" s="1" t="s">
        <v>986</v>
      </c>
      <c r="B498" t="s">
        <v>987</v>
      </c>
      <c r="C498" t="s">
        <v>968</v>
      </c>
      <c r="D498" t="s">
        <v>27</v>
      </c>
      <c r="F498">
        <f>=_xlfn.IF(E498&lt;2,"",_xlfn.IF(E498&lt;3,A498,_xlfn.CONCAT(A498,"(",E498 - 1,")")))</f>
      </c>
    </row>
    <row r="499" spans="1:6" x14ac:dyDescent="0.25">
      <c r="A499" s="1" t="s">
        <v>988</v>
      </c>
      <c r="B499" t="s">
        <v>989</v>
      </c>
      <c r="C499" t="s">
        <v>968</v>
      </c>
      <c r="D499" t="s">
        <v>27</v>
      </c>
      <c r="F499">
        <f>=_xlfn.IF(E499&lt;2,"",_xlfn.IF(E499&lt;3,A499,_xlfn.CONCAT(A499,"(",E499 - 1,")")))</f>
      </c>
    </row>
    <row r="500" spans="1:6" x14ac:dyDescent="0.25">
      <c r="A500" s="1" t="s">
        <v>990</v>
      </c>
      <c r="B500" t="s">
        <v>991</v>
      </c>
      <c r="C500" t="s">
        <v>968</v>
      </c>
      <c r="D500" t="s">
        <v>27</v>
      </c>
      <c r="F500">
        <f>=_xlfn.IF(E500&lt;2,"",_xlfn.IF(E500&lt;3,A500,_xlfn.CONCAT(A500,"(",E500 - 1,")")))</f>
      </c>
    </row>
    <row r="501" spans="1:6" x14ac:dyDescent="0.25">
      <c r="A501" s="1" t="s">
        <v>992</v>
      </c>
      <c r="B501" t="s">
        <v>993</v>
      </c>
      <c r="C501" t="s">
        <v>968</v>
      </c>
      <c r="D501" t="s">
        <v>27</v>
      </c>
      <c r="F501">
        <f>=_xlfn.IF(E501&lt;2,"",_xlfn.IF(E501&lt;3,A501,_xlfn.CONCAT(A501,"(",E501 - 1,")")))</f>
      </c>
    </row>
    <row r="502" spans="1:6" x14ac:dyDescent="0.25">
      <c r="A502" s="1" t="s">
        <v>994</v>
      </c>
      <c r="B502" t="s">
        <v>995</v>
      </c>
      <c r="C502" t="s">
        <v>968</v>
      </c>
      <c r="D502" t="s">
        <v>27</v>
      </c>
      <c r="F502">
        <f>=_xlfn.IF(E502&lt;2,"",_xlfn.IF(E502&lt;3,A502,_xlfn.CONCAT(A502,"(",E502 - 1,")")))</f>
      </c>
    </row>
    <row r="503" spans="1:6" x14ac:dyDescent="0.25">
      <c r="A503" s="1" t="s">
        <v>996</v>
      </c>
      <c r="B503" t="s">
        <v>997</v>
      </c>
      <c r="C503" t="s">
        <v>968</v>
      </c>
      <c r="D503" t="s">
        <v>27</v>
      </c>
      <c r="F503">
        <f>=_xlfn.IF(E503&lt;2,"",_xlfn.IF(E503&lt;3,A503,_xlfn.CONCAT(A503,"(",E503 - 1,")")))</f>
      </c>
    </row>
    <row r="504" spans="1:6" x14ac:dyDescent="0.25">
      <c r="A504" s="1" t="s">
        <v>998</v>
      </c>
      <c r="B504" t="s">
        <v>999</v>
      </c>
      <c r="C504" t="s">
        <v>968</v>
      </c>
      <c r="D504" t="s">
        <v>27</v>
      </c>
      <c r="F504">
        <f>=_xlfn.IF(E504&lt;2,"",_xlfn.IF(E504&lt;3,A504,_xlfn.CONCAT(A504,"(",E504 - 1,")")))</f>
      </c>
    </row>
    <row r="505" spans="1:6" x14ac:dyDescent="0.25">
      <c r="A505" s="1" t="s">
        <v>1000</v>
      </c>
      <c r="B505" t="s">
        <v>1001</v>
      </c>
      <c r="C505" t="s">
        <v>968</v>
      </c>
      <c r="D505" t="s">
        <v>27</v>
      </c>
      <c r="F505">
        <f>=_xlfn.IF(E505&lt;2,"",_xlfn.IF(E505&lt;3,A505,_xlfn.CONCAT(A505,"(",E505 - 1,")")))</f>
      </c>
    </row>
    <row r="506" spans="1:6" x14ac:dyDescent="0.25">
      <c r="A506" s="1" t="s">
        <v>1002</v>
      </c>
      <c r="B506" t="s">
        <v>1003</v>
      </c>
      <c r="C506" t="s">
        <v>968</v>
      </c>
      <c r="D506" t="s">
        <v>27</v>
      </c>
      <c r="F506">
        <f>=_xlfn.IF(E506&lt;2,"",_xlfn.IF(E506&lt;3,A506,_xlfn.CONCAT(A506,"(",E506 - 1,")")))</f>
      </c>
    </row>
    <row r="507" spans="1:6" x14ac:dyDescent="0.25">
      <c r="A507" s="1" t="s">
        <v>1004</v>
      </c>
      <c r="B507" t="s">
        <v>1005</v>
      </c>
      <c r="C507" t="s">
        <v>968</v>
      </c>
      <c r="D507" t="s">
        <v>27</v>
      </c>
      <c r="F507">
        <f>=_xlfn.IF(E507&lt;2,"",_xlfn.IF(E507&lt;3,A507,_xlfn.CONCAT(A507,"(",E507 - 1,")")))</f>
      </c>
    </row>
    <row r="508" spans="1:6" x14ac:dyDescent="0.25">
      <c r="A508" s="1" t="s">
        <v>1006</v>
      </c>
      <c r="B508" t="s">
        <v>76</v>
      </c>
      <c r="C508" t="s">
        <v>1007</v>
      </c>
      <c r="D508" t="s">
        <v>27</v>
      </c>
      <c r="F508">
        <f>=_xlfn.IF(E508&lt;2,"",_xlfn.IF(E508&lt;3,A508,_xlfn.CONCAT(A508,"(",E508 - 1,")")))</f>
      </c>
    </row>
    <row r="509" spans="1:6" x14ac:dyDescent="0.25">
      <c r="A509" s="1" t="s">
        <v>1008</v>
      </c>
      <c r="B509" t="s">
        <v>79</v>
      </c>
      <c r="C509" t="s">
        <v>1007</v>
      </c>
      <c r="D509" t="s">
        <v>9</v>
      </c>
      <c r="F509">
        <f>=_xlfn.IF(E509&lt;2,"",_xlfn.IF(E509&lt;3,A509,_xlfn.CONCAT(A509,"(",E509 - 1,")")))</f>
      </c>
    </row>
    <row r="510" spans="1:6" x14ac:dyDescent="0.25">
      <c r="A510" s="1" t="s">
        <v>1009</v>
      </c>
      <c r="B510" t="s">
        <v>1010</v>
      </c>
      <c r="C510" t="s">
        <v>1007</v>
      </c>
      <c r="D510" t="s">
        <v>27</v>
      </c>
      <c r="F510">
        <f>=_xlfn.IF(E510&lt;2,"",_xlfn.IF(E510&lt;3,A510,_xlfn.CONCAT(A510,"(",E510 - 1,")")))</f>
      </c>
    </row>
    <row r="511" spans="1:6" x14ac:dyDescent="0.25">
      <c r="A511" s="1" t="s">
        <v>1011</v>
      </c>
      <c r="B511" t="s">
        <v>1012</v>
      </c>
      <c r="C511" t="s">
        <v>1007</v>
      </c>
      <c r="D511" t="s">
        <v>27</v>
      </c>
      <c r="F511">
        <f>=_xlfn.IF(E511&lt;2,"",_xlfn.IF(E511&lt;3,A511,_xlfn.CONCAT(A511,"(",E511 - 1,")")))</f>
      </c>
    </row>
    <row r="512" spans="1:6" x14ac:dyDescent="0.25">
      <c r="A512" s="1" t="s">
        <v>1013</v>
      </c>
      <c r="B512" t="s">
        <v>1014</v>
      </c>
      <c r="C512" t="s">
        <v>1007</v>
      </c>
      <c r="D512" t="s">
        <v>27</v>
      </c>
      <c r="F512">
        <f>=_xlfn.IF(E512&lt;2,"",_xlfn.IF(E512&lt;3,A512,_xlfn.CONCAT(A512,"(",E512 - 1,")")))</f>
      </c>
    </row>
    <row r="513" spans="1:6" x14ac:dyDescent="0.25">
      <c r="A513" s="1" t="s">
        <v>1015</v>
      </c>
      <c r="B513" t="s">
        <v>1016</v>
      </c>
      <c r="C513" t="s">
        <v>1007</v>
      </c>
      <c r="D513" t="s">
        <v>27</v>
      </c>
      <c r="F513">
        <f>=_xlfn.IF(E513&lt;2,"",_xlfn.IF(E513&lt;3,A513,_xlfn.CONCAT(A513,"(",E513 - 1,")")))</f>
      </c>
    </row>
    <row r="514" spans="1:6" x14ac:dyDescent="0.25">
      <c r="A514" s="1" t="s">
        <v>1017</v>
      </c>
      <c r="B514" t="s">
        <v>1018</v>
      </c>
      <c r="C514" t="s">
        <v>1007</v>
      </c>
      <c r="D514" t="s">
        <v>27</v>
      </c>
      <c r="F514">
        <f>=_xlfn.IF(E514&lt;2,"",_xlfn.IF(E514&lt;3,A514,_xlfn.CONCAT(A514,"(",E514 - 1,")")))</f>
      </c>
    </row>
    <row r="515" spans="1:6" x14ac:dyDescent="0.25">
      <c r="A515" s="1" t="s">
        <v>1019</v>
      </c>
      <c r="B515" t="s">
        <v>1020</v>
      </c>
      <c r="C515" t="s">
        <v>1007</v>
      </c>
      <c r="D515" t="s">
        <v>27</v>
      </c>
      <c r="F515">
        <f>=_xlfn.IF(E515&lt;2,"",_xlfn.IF(E515&lt;3,A515,_xlfn.CONCAT(A515,"(",E515 - 1,")")))</f>
      </c>
    </row>
    <row r="516" spans="1:6" x14ac:dyDescent="0.25">
      <c r="A516" s="1" t="s">
        <v>1021</v>
      </c>
      <c r="B516" t="s">
        <v>1022</v>
      </c>
      <c r="C516" t="s">
        <v>1007</v>
      </c>
      <c r="D516" t="s">
        <v>27</v>
      </c>
      <c r="F516">
        <f>=_xlfn.IF(E516&lt;2,"",_xlfn.IF(E516&lt;3,A516,_xlfn.CONCAT(A516,"(",E516 - 1,")")))</f>
      </c>
    </row>
    <row r="517" spans="1:6" x14ac:dyDescent="0.25">
      <c r="A517" s="1" t="s">
        <v>1023</v>
      </c>
      <c r="B517" t="s">
        <v>1024</v>
      </c>
      <c r="C517" t="s">
        <v>1007</v>
      </c>
      <c r="D517" t="s">
        <v>27</v>
      </c>
      <c r="F517">
        <f>=_xlfn.IF(E517&lt;2,"",_xlfn.IF(E517&lt;3,A517,_xlfn.CONCAT(A517,"(",E517 - 1,")")))</f>
      </c>
    </row>
    <row r="518" spans="1:6" x14ac:dyDescent="0.25">
      <c r="A518" s="1" t="s">
        <v>1025</v>
      </c>
      <c r="B518" t="s">
        <v>1026</v>
      </c>
      <c r="C518" t="s">
        <v>1007</v>
      </c>
      <c r="D518" t="s">
        <v>27</v>
      </c>
      <c r="F518">
        <f>=_xlfn.IF(E518&lt;2,"",_xlfn.IF(E518&lt;3,A518,_xlfn.CONCAT(A518,"(",E518 - 1,")")))</f>
      </c>
    </row>
    <row r="519" spans="1:6" x14ac:dyDescent="0.25">
      <c r="A519" s="1" t="s">
        <v>1027</v>
      </c>
      <c r="B519" t="s">
        <v>1028</v>
      </c>
      <c r="C519" t="s">
        <v>1007</v>
      </c>
      <c r="D519" t="s">
        <v>27</v>
      </c>
      <c r="F519">
        <f>=_xlfn.IF(E519&lt;2,"",_xlfn.IF(E519&lt;3,A519,_xlfn.CONCAT(A519,"(",E519 - 1,")")))</f>
      </c>
    </row>
    <row r="520" spans="1:6" x14ac:dyDescent="0.25">
      <c r="A520" s="1" t="s">
        <v>1029</v>
      </c>
      <c r="B520" t="s">
        <v>1030</v>
      </c>
      <c r="C520" t="s">
        <v>1007</v>
      </c>
      <c r="D520" t="s">
        <v>92</v>
      </c>
      <c r="F520">
        <f>=_xlfn.IF(E520&lt;2,"",_xlfn.IF(E520&lt;3,A520,_xlfn.CONCAT(A520,"(",E520 - 1,")")))</f>
      </c>
    </row>
    <row r="521" spans="1:6" x14ac:dyDescent="0.25">
      <c r="A521" s="1" t="s">
        <v>1031</v>
      </c>
      <c r="B521" t="s">
        <v>1032</v>
      </c>
      <c r="C521" t="s">
        <v>1007</v>
      </c>
      <c r="D521" t="s">
        <v>27</v>
      </c>
      <c r="F521">
        <f>=_xlfn.IF(E521&lt;2,"",_xlfn.IF(E521&lt;3,A521,_xlfn.CONCAT(A521,"(",E521 - 1,")")))</f>
      </c>
    </row>
    <row r="522" spans="1:6" x14ac:dyDescent="0.25">
      <c r="A522" s="1" t="s">
        <v>1033</v>
      </c>
      <c r="B522" t="s">
        <v>1034</v>
      </c>
      <c r="C522" t="s">
        <v>1007</v>
      </c>
      <c r="D522" t="s">
        <v>27</v>
      </c>
      <c r="F522">
        <f>=_xlfn.IF(E522&lt;2,"",_xlfn.IF(E522&lt;3,A522,_xlfn.CONCAT(A522,"(",E522 - 1,")")))</f>
      </c>
    </row>
    <row r="523" spans="1:6" x14ac:dyDescent="0.25">
      <c r="A523" s="1" t="s">
        <v>1035</v>
      </c>
      <c r="B523" t="s">
        <v>1036</v>
      </c>
      <c r="C523" t="s">
        <v>1007</v>
      </c>
      <c r="D523" t="s">
        <v>27</v>
      </c>
      <c r="F523">
        <f>=_xlfn.IF(E523&lt;2,"",_xlfn.IF(E523&lt;3,A523,_xlfn.CONCAT(A523,"(",E523 - 1,")")))</f>
      </c>
    </row>
    <row r="524" spans="1:6" x14ac:dyDescent="0.25">
      <c r="A524" s="1" t="s">
        <v>1037</v>
      </c>
      <c r="B524" t="s">
        <v>1038</v>
      </c>
      <c r="C524" t="s">
        <v>1007</v>
      </c>
      <c r="D524" t="s">
        <v>92</v>
      </c>
      <c r="F524">
        <f>=_xlfn.IF(E524&lt;2,"",_xlfn.IF(E524&lt;3,A524,_xlfn.CONCAT(A524,"(",E524 - 1,")")))</f>
      </c>
    </row>
    <row r="525" spans="1:6" x14ac:dyDescent="0.25">
      <c r="A525" s="1" t="s">
        <v>1039</v>
      </c>
      <c r="B525" t="s">
        <v>1040</v>
      </c>
      <c r="C525" t="s">
        <v>1007</v>
      </c>
      <c r="D525" t="s">
        <v>27</v>
      </c>
      <c r="F525">
        <f>=_xlfn.IF(E525&lt;2,"",_xlfn.IF(E525&lt;3,A525,_xlfn.CONCAT(A525,"(",E525 - 1,")")))</f>
      </c>
    </row>
    <row r="526" spans="1:6" x14ac:dyDescent="0.25">
      <c r="A526" s="1" t="s">
        <v>1041</v>
      </c>
      <c r="B526" t="s">
        <v>1042</v>
      </c>
      <c r="C526" t="s">
        <v>1007</v>
      </c>
      <c r="D526" t="s">
        <v>27</v>
      </c>
      <c r="F526">
        <f>=_xlfn.IF(E526&lt;2,"",_xlfn.IF(E526&lt;3,A526,_xlfn.CONCAT(A526,"(",E526 - 1,")")))</f>
      </c>
    </row>
    <row r="527" spans="1:6" x14ac:dyDescent="0.25">
      <c r="A527" s="1" t="s">
        <v>1043</v>
      </c>
      <c r="B527" t="s">
        <v>1044</v>
      </c>
      <c r="C527" t="s">
        <v>1007</v>
      </c>
      <c r="D527" t="s">
        <v>27</v>
      </c>
      <c r="F527">
        <f>=_xlfn.IF(E527&lt;2,"",_xlfn.IF(E527&lt;3,A527,_xlfn.CONCAT(A527,"(",E527 - 1,")")))</f>
      </c>
    </row>
    <row r="528" spans="1:6" x14ac:dyDescent="0.25">
      <c r="A528" s="1" t="s">
        <v>1045</v>
      </c>
      <c r="B528" t="s">
        <v>1046</v>
      </c>
      <c r="C528" t="s">
        <v>1007</v>
      </c>
      <c r="D528" t="s">
        <v>27</v>
      </c>
      <c r="F528">
        <f>=_xlfn.IF(E528&lt;2,"",_xlfn.IF(E528&lt;3,A528,_xlfn.CONCAT(A528,"(",E528 - 1,")")))</f>
      </c>
    </row>
    <row r="529" spans="1:6" x14ac:dyDescent="0.25">
      <c r="A529" s="1" t="s">
        <v>1047</v>
      </c>
      <c r="B529" t="s">
        <v>76</v>
      </c>
      <c r="C529" t="s">
        <v>1048</v>
      </c>
      <c r="D529" t="s">
        <v>27</v>
      </c>
      <c r="F529">
        <f>=_xlfn.IF(E529&lt;2,"",_xlfn.IF(E529&lt;3,A529,_xlfn.CONCAT(A529,"(",E529 - 1,")")))</f>
      </c>
    </row>
    <row r="530" spans="1:6" x14ac:dyDescent="0.25">
      <c r="A530" s="1" t="s">
        <v>1049</v>
      </c>
      <c r="B530" t="s">
        <v>79</v>
      </c>
      <c r="C530" t="s">
        <v>1048</v>
      </c>
      <c r="D530" t="s">
        <v>9</v>
      </c>
      <c r="F530">
        <f>=_xlfn.IF(E530&lt;2,"",_xlfn.IF(E530&lt;3,A530,_xlfn.CONCAT(A530,"(",E530 - 1,")")))</f>
      </c>
    </row>
    <row r="531" spans="1:6" x14ac:dyDescent="0.25">
      <c r="A531" s="1" t="s">
        <v>1050</v>
      </c>
      <c r="B531" t="s">
        <v>1051</v>
      </c>
      <c r="C531" t="s">
        <v>1048</v>
      </c>
      <c r="D531" t="s">
        <v>27</v>
      </c>
      <c r="F531">
        <f>=_xlfn.IF(E531&lt;2,"",_xlfn.IF(E531&lt;3,A531,_xlfn.CONCAT(A531,"(",E531 - 1,")")))</f>
      </c>
    </row>
    <row r="532" spans="1:6" x14ac:dyDescent="0.25">
      <c r="A532" s="1" t="s">
        <v>1052</v>
      </c>
      <c r="B532" t="s">
        <v>1053</v>
      </c>
      <c r="C532" t="s">
        <v>1048</v>
      </c>
      <c r="D532" t="s">
        <v>27</v>
      </c>
      <c r="F532">
        <f>=_xlfn.IF(E532&lt;2,"",_xlfn.IF(E532&lt;3,A532,_xlfn.CONCAT(A532,"(",E532 - 1,")")))</f>
      </c>
    </row>
    <row r="533" spans="1:6" x14ac:dyDescent="0.25">
      <c r="A533" s="1" t="s">
        <v>1054</v>
      </c>
      <c r="B533" t="s">
        <v>1055</v>
      </c>
      <c r="C533" t="s">
        <v>1048</v>
      </c>
      <c r="D533" t="s">
        <v>27</v>
      </c>
      <c r="F533">
        <f>=_xlfn.IF(E533&lt;2,"",_xlfn.IF(E533&lt;3,A533,_xlfn.CONCAT(A533,"(",E533 - 1,")")))</f>
      </c>
    </row>
    <row r="534" spans="1:6" x14ac:dyDescent="0.25">
      <c r="A534" s="1" t="s">
        <v>1056</v>
      </c>
      <c r="B534" t="s">
        <v>1057</v>
      </c>
      <c r="C534" t="s">
        <v>1048</v>
      </c>
      <c r="D534" t="s">
        <v>27</v>
      </c>
      <c r="F534">
        <f>=_xlfn.IF(E534&lt;2,"",_xlfn.IF(E534&lt;3,A534,_xlfn.CONCAT(A534,"(",E534 - 1,")")))</f>
      </c>
    </row>
    <row r="535" spans="1:6" x14ac:dyDescent="0.25">
      <c r="A535" s="1" t="s">
        <v>1058</v>
      </c>
      <c r="B535" t="s">
        <v>1059</v>
      </c>
      <c r="C535" t="s">
        <v>1048</v>
      </c>
      <c r="D535" t="s">
        <v>27</v>
      </c>
      <c r="F535">
        <f>=_xlfn.IF(E535&lt;2,"",_xlfn.IF(E535&lt;3,A535,_xlfn.CONCAT(A535,"(",E535 - 1,")")))</f>
      </c>
    </row>
    <row r="536" spans="1:6" x14ac:dyDescent="0.25">
      <c r="A536" s="1" t="s">
        <v>1060</v>
      </c>
      <c r="B536" t="s">
        <v>1061</v>
      </c>
      <c r="C536" t="s">
        <v>1048</v>
      </c>
      <c r="D536" t="s">
        <v>27</v>
      </c>
      <c r="F536">
        <f>=_xlfn.IF(E536&lt;2,"",_xlfn.IF(E536&lt;3,A536,_xlfn.CONCAT(A536,"(",E536 - 1,")")))</f>
      </c>
    </row>
    <row r="537" spans="1:6" x14ac:dyDescent="0.25">
      <c r="A537" s="1" t="s">
        <v>1062</v>
      </c>
      <c r="B537" t="s">
        <v>1063</v>
      </c>
      <c r="C537" t="s">
        <v>1048</v>
      </c>
      <c r="D537" t="s">
        <v>27</v>
      </c>
      <c r="F537">
        <f>=_xlfn.IF(E537&lt;2,"",_xlfn.IF(E537&lt;3,A537,_xlfn.CONCAT(A537,"(",E537 - 1,")")))</f>
      </c>
    </row>
    <row r="538" spans="1:6" x14ac:dyDescent="0.25">
      <c r="A538" s="1" t="s">
        <v>1064</v>
      </c>
      <c r="B538" t="s">
        <v>1065</v>
      </c>
      <c r="C538" t="s">
        <v>1048</v>
      </c>
      <c r="D538" t="s">
        <v>27</v>
      </c>
      <c r="F538">
        <f>=_xlfn.IF(E538&lt;2,"",_xlfn.IF(E538&lt;3,A538,_xlfn.CONCAT(A538,"(",E538 - 1,")")))</f>
      </c>
    </row>
    <row r="539" spans="1:6" x14ac:dyDescent="0.25">
      <c r="A539" s="1" t="s">
        <v>1066</v>
      </c>
      <c r="B539" t="s">
        <v>1067</v>
      </c>
      <c r="C539" t="s">
        <v>1048</v>
      </c>
      <c r="D539" t="s">
        <v>27</v>
      </c>
      <c r="F539">
        <f>=_xlfn.IF(E539&lt;2,"",_xlfn.IF(E539&lt;3,A539,_xlfn.CONCAT(A539,"(",E539 - 1,")")))</f>
      </c>
    </row>
    <row r="540" spans="1:6" x14ac:dyDescent="0.25">
      <c r="A540" s="1" t="s">
        <v>1068</v>
      </c>
      <c r="B540" t="s">
        <v>1069</v>
      </c>
      <c r="C540" t="s">
        <v>1048</v>
      </c>
      <c r="D540" t="s">
        <v>27</v>
      </c>
      <c r="F540">
        <f>=_xlfn.IF(E540&lt;2,"",_xlfn.IF(E540&lt;3,A540,_xlfn.CONCAT(A540,"(",E540 - 1,")")))</f>
      </c>
    </row>
    <row r="541" spans="1:6" x14ac:dyDescent="0.25">
      <c r="A541" s="1" t="s">
        <v>1070</v>
      </c>
      <c r="B541" t="s">
        <v>1071</v>
      </c>
      <c r="C541" t="s">
        <v>1048</v>
      </c>
      <c r="D541" t="s">
        <v>92</v>
      </c>
      <c r="F541">
        <f>=_xlfn.IF(E541&lt;2,"",_xlfn.IF(E541&lt;3,A541,_xlfn.CONCAT(A541,"(",E541 - 1,")")))</f>
      </c>
    </row>
    <row r="542" spans="1:6" x14ac:dyDescent="0.25">
      <c r="A542" s="1" t="s">
        <v>1072</v>
      </c>
      <c r="B542" t="s">
        <v>1073</v>
      </c>
      <c r="C542" t="s">
        <v>1048</v>
      </c>
      <c r="D542" t="s">
        <v>27</v>
      </c>
      <c r="F542">
        <f>=_xlfn.IF(E542&lt;2,"",_xlfn.IF(E542&lt;3,A542,_xlfn.CONCAT(A542,"(",E542 - 1,")")))</f>
      </c>
    </row>
    <row r="543" spans="1:6" x14ac:dyDescent="0.25">
      <c r="A543" s="1" t="s">
        <v>1074</v>
      </c>
      <c r="B543" t="s">
        <v>1075</v>
      </c>
      <c r="C543" t="s">
        <v>1048</v>
      </c>
      <c r="D543" t="s">
        <v>27</v>
      </c>
      <c r="F543">
        <f>=_xlfn.IF(E543&lt;2,"",_xlfn.IF(E543&lt;3,A543,_xlfn.CONCAT(A543,"(",E543 - 1,")")))</f>
      </c>
    </row>
    <row r="544" spans="1:6" x14ac:dyDescent="0.25">
      <c r="A544" s="1" t="s">
        <v>1076</v>
      </c>
      <c r="B544" t="s">
        <v>1077</v>
      </c>
      <c r="C544" t="s">
        <v>1048</v>
      </c>
      <c r="D544" t="s">
        <v>27</v>
      </c>
      <c r="F544">
        <f>=_xlfn.IF(E544&lt;2,"",_xlfn.IF(E544&lt;3,A544,_xlfn.CONCAT(A544,"(",E544 - 1,")")))</f>
      </c>
    </row>
    <row r="545" spans="1:6" x14ac:dyDescent="0.25">
      <c r="A545" s="1" t="s">
        <v>1078</v>
      </c>
      <c r="B545" t="s">
        <v>1079</v>
      </c>
      <c r="C545" t="s">
        <v>1048</v>
      </c>
      <c r="D545" t="s">
        <v>92</v>
      </c>
      <c r="F545">
        <f>=_xlfn.IF(E545&lt;2,"",_xlfn.IF(E545&lt;3,A545,_xlfn.CONCAT(A545,"(",E545 - 1,")")))</f>
      </c>
    </row>
    <row r="546" spans="1:6" x14ac:dyDescent="0.25">
      <c r="A546" s="1" t="s">
        <v>1080</v>
      </c>
      <c r="B546" t="s">
        <v>1081</v>
      </c>
      <c r="C546" t="s">
        <v>1048</v>
      </c>
      <c r="D546" t="s">
        <v>27</v>
      </c>
      <c r="F546">
        <f>=_xlfn.IF(E546&lt;2,"",_xlfn.IF(E546&lt;3,A546,_xlfn.CONCAT(A546,"(",E546 - 1,")")))</f>
      </c>
    </row>
    <row r="547" spans="1:6" x14ac:dyDescent="0.25">
      <c r="A547" s="1" t="s">
        <v>1082</v>
      </c>
      <c r="B547" t="s">
        <v>1083</v>
      </c>
      <c r="C547" t="s">
        <v>1048</v>
      </c>
      <c r="D547" t="s">
        <v>27</v>
      </c>
      <c r="F547">
        <f>=_xlfn.IF(E547&lt;2,"",_xlfn.IF(E547&lt;3,A547,_xlfn.CONCAT(A547,"(",E547 - 1,")")))</f>
      </c>
    </row>
    <row r="548" spans="1:6" x14ac:dyDescent="0.25">
      <c r="A548" s="1" t="s">
        <v>1084</v>
      </c>
      <c r="B548" t="s">
        <v>1085</v>
      </c>
      <c r="C548" t="s">
        <v>1048</v>
      </c>
      <c r="D548" t="s">
        <v>27</v>
      </c>
      <c r="F548">
        <f>=_xlfn.IF(E548&lt;2,"",_xlfn.IF(E548&lt;3,A548,_xlfn.CONCAT(A548,"(",E548 - 1,")")))</f>
      </c>
    </row>
    <row r="549" spans="1:6" x14ac:dyDescent="0.25">
      <c r="A549" s="1" t="s">
        <v>1086</v>
      </c>
      <c r="B549" t="s">
        <v>1087</v>
      </c>
      <c r="C549" t="s">
        <v>1048</v>
      </c>
      <c r="D549" t="s">
        <v>27</v>
      </c>
      <c r="F549">
        <f>=_xlfn.IF(E549&lt;2,"",_xlfn.IF(E549&lt;3,A549,_xlfn.CONCAT(A549,"(",E549 - 1,")")))</f>
      </c>
    </row>
    <row r="550" spans="1:6" x14ac:dyDescent="0.25">
      <c r="A550" s="1" t="s">
        <v>1088</v>
      </c>
      <c r="B550" t="s">
        <v>76</v>
      </c>
      <c r="C550" t="s">
        <v>1089</v>
      </c>
      <c r="D550" t="s">
        <v>27</v>
      </c>
      <c r="F550">
        <f>=_xlfn.IF(E550&lt;2,"",_xlfn.IF(E550&lt;3,A550,_xlfn.CONCAT(A550,"(",E550 - 1,")")))</f>
      </c>
    </row>
    <row r="551" spans="1:6" x14ac:dyDescent="0.25">
      <c r="A551" s="1" t="s">
        <v>1090</v>
      </c>
      <c r="B551" t="s">
        <v>79</v>
      </c>
      <c r="C551" t="s">
        <v>1089</v>
      </c>
      <c r="D551" t="s">
        <v>9</v>
      </c>
      <c r="F551">
        <f>=_xlfn.IF(E551&lt;2,"",_xlfn.IF(E551&lt;3,A551,_xlfn.CONCAT(A551,"(",E551 - 1,")")))</f>
      </c>
    </row>
    <row r="552" spans="1:6" x14ac:dyDescent="0.25">
      <c r="A552" s="1" t="s">
        <v>1091</v>
      </c>
      <c r="B552" t="s">
        <v>1092</v>
      </c>
      <c r="C552" t="s">
        <v>1089</v>
      </c>
      <c r="D552" t="s">
        <v>27</v>
      </c>
      <c r="F552">
        <f>=_xlfn.IF(E552&lt;2,"",_xlfn.IF(E552&lt;3,A552,_xlfn.CONCAT(A552,"(",E552 - 1,")")))</f>
      </c>
    </row>
    <row r="553" spans="1:6" x14ac:dyDescent="0.25">
      <c r="A553" s="1" t="s">
        <v>1093</v>
      </c>
      <c r="B553" t="s">
        <v>1094</v>
      </c>
      <c r="C553" t="s">
        <v>1089</v>
      </c>
      <c r="D553" t="s">
        <v>27</v>
      </c>
      <c r="F553">
        <f>=_xlfn.IF(E553&lt;2,"",_xlfn.IF(E553&lt;3,A553,_xlfn.CONCAT(A553,"(",E553 - 1,")")))</f>
      </c>
    </row>
    <row r="554" spans="1:6" x14ac:dyDescent="0.25">
      <c r="A554" s="1" t="s">
        <v>1095</v>
      </c>
      <c r="B554" t="s">
        <v>1096</v>
      </c>
      <c r="C554" t="s">
        <v>1089</v>
      </c>
      <c r="D554" t="s">
        <v>27</v>
      </c>
      <c r="F554">
        <f>=_xlfn.IF(E554&lt;2,"",_xlfn.IF(E554&lt;3,A554,_xlfn.CONCAT(A554,"(",E554 - 1,")")))</f>
      </c>
    </row>
    <row r="555" spans="1:6" x14ac:dyDescent="0.25">
      <c r="A555" s="1" t="s">
        <v>1097</v>
      </c>
      <c r="B555" t="s">
        <v>1098</v>
      </c>
      <c r="C555" t="s">
        <v>1089</v>
      </c>
      <c r="D555" t="s">
        <v>27</v>
      </c>
      <c r="F555">
        <f>=_xlfn.IF(E555&lt;2,"",_xlfn.IF(E555&lt;3,A555,_xlfn.CONCAT(A555,"(",E555 - 1,")")))</f>
      </c>
    </row>
    <row r="556" spans="1:6" x14ac:dyDescent="0.25">
      <c r="A556" s="1" t="s">
        <v>1099</v>
      </c>
      <c r="B556" t="s">
        <v>1100</v>
      </c>
      <c r="C556" t="s">
        <v>1089</v>
      </c>
      <c r="D556" t="s">
        <v>27</v>
      </c>
      <c r="F556">
        <f>=_xlfn.IF(E556&lt;2,"",_xlfn.IF(E556&lt;3,A556,_xlfn.CONCAT(A556,"(",E556 - 1,")")))</f>
      </c>
    </row>
    <row r="557" spans="1:6" x14ac:dyDescent="0.25">
      <c r="A557" s="1" t="s">
        <v>1101</v>
      </c>
      <c r="B557" t="s">
        <v>1102</v>
      </c>
      <c r="C557" t="s">
        <v>1089</v>
      </c>
      <c r="D557" t="s">
        <v>27</v>
      </c>
      <c r="F557">
        <f>=_xlfn.IF(E557&lt;2,"",_xlfn.IF(E557&lt;3,A557,_xlfn.CONCAT(A557,"(",E557 - 1,")")))</f>
      </c>
    </row>
    <row r="558" spans="1:6" x14ac:dyDescent="0.25">
      <c r="A558" s="1" t="s">
        <v>1103</v>
      </c>
      <c r="B558" t="s">
        <v>1104</v>
      </c>
      <c r="C558" t="s">
        <v>1089</v>
      </c>
      <c r="D558" t="s">
        <v>27</v>
      </c>
      <c r="F558">
        <f>=_xlfn.IF(E558&lt;2,"",_xlfn.IF(E558&lt;3,A558,_xlfn.CONCAT(A558,"(",E558 - 1,")")))</f>
      </c>
    </row>
    <row r="559" spans="1:6" x14ac:dyDescent="0.25">
      <c r="A559" s="1" t="s">
        <v>1105</v>
      </c>
      <c r="B559" t="s">
        <v>1106</v>
      </c>
      <c r="C559" t="s">
        <v>1089</v>
      </c>
      <c r="D559" t="s">
        <v>92</v>
      </c>
      <c r="F559">
        <f>=_xlfn.IF(E559&lt;2,"",_xlfn.IF(E559&lt;3,A559,_xlfn.CONCAT(A559,"(",E559 - 1,")")))</f>
      </c>
    </row>
    <row r="560" spans="1:6" x14ac:dyDescent="0.25">
      <c r="A560" s="1" t="s">
        <v>1107</v>
      </c>
      <c r="B560" t="s">
        <v>1108</v>
      </c>
      <c r="C560" t="s">
        <v>1089</v>
      </c>
      <c r="D560" t="s">
        <v>27</v>
      </c>
      <c r="F560">
        <f>=_xlfn.IF(E560&lt;2,"",_xlfn.IF(E560&lt;3,A560,_xlfn.CONCAT(A560,"(",E560 - 1,")")))</f>
      </c>
    </row>
    <row r="561" spans="1:6" x14ac:dyDescent="0.25">
      <c r="A561" s="1" t="s">
        <v>1109</v>
      </c>
      <c r="B561" t="s">
        <v>1110</v>
      </c>
      <c r="C561" t="s">
        <v>1089</v>
      </c>
      <c r="D561" t="s">
        <v>27</v>
      </c>
      <c r="F561">
        <f>=_xlfn.IF(E561&lt;2,"",_xlfn.IF(E561&lt;3,A561,_xlfn.CONCAT(A561,"(",E561 - 1,")")))</f>
      </c>
    </row>
    <row r="562" spans="1:6" x14ac:dyDescent="0.25">
      <c r="A562" s="1" t="s">
        <v>1111</v>
      </c>
      <c r="B562" t="s">
        <v>1112</v>
      </c>
      <c r="C562" t="s">
        <v>1089</v>
      </c>
      <c r="D562" t="s">
        <v>27</v>
      </c>
      <c r="F562">
        <f>=_xlfn.IF(E562&lt;2,"",_xlfn.IF(E562&lt;3,A562,_xlfn.CONCAT(A562,"(",E562 - 1,")")))</f>
      </c>
    </row>
    <row r="563" spans="1:6" x14ac:dyDescent="0.25">
      <c r="A563" s="1" t="s">
        <v>1113</v>
      </c>
      <c r="B563" t="s">
        <v>1114</v>
      </c>
      <c r="C563" t="s">
        <v>1089</v>
      </c>
      <c r="D563" t="s">
        <v>27</v>
      </c>
      <c r="F563">
        <f>=_xlfn.IF(E563&lt;2,"",_xlfn.IF(E563&lt;3,A563,_xlfn.CONCAT(A563,"(",E563 - 1,")")))</f>
      </c>
    </row>
    <row r="564" spans="1:6" x14ac:dyDescent="0.25">
      <c r="A564" s="1" t="s">
        <v>1115</v>
      </c>
      <c r="B564" t="s">
        <v>1116</v>
      </c>
      <c r="C564" t="s">
        <v>1089</v>
      </c>
      <c r="D564" t="s">
        <v>27</v>
      </c>
      <c r="F564">
        <f>=_xlfn.IF(E564&lt;2,"",_xlfn.IF(E564&lt;3,A564,_xlfn.CONCAT(A564,"(",E564 - 1,")")))</f>
      </c>
    </row>
    <row r="565" spans="1:6" x14ac:dyDescent="0.25">
      <c r="A565" s="1" t="s">
        <v>1117</v>
      </c>
      <c r="B565" t="s">
        <v>1118</v>
      </c>
      <c r="C565" t="s">
        <v>1089</v>
      </c>
      <c r="D565" t="s">
        <v>27</v>
      </c>
      <c r="F565">
        <f>=_xlfn.IF(E565&lt;2,"",_xlfn.IF(E565&lt;3,A565,_xlfn.CONCAT(A565,"(",E565 - 1,")")))</f>
      </c>
    </row>
    <row r="566" spans="1:6" x14ac:dyDescent="0.25">
      <c r="A566" s="1" t="s">
        <v>1119</v>
      </c>
      <c r="B566" t="s">
        <v>1120</v>
      </c>
      <c r="C566" t="s">
        <v>1089</v>
      </c>
      <c r="D566" t="s">
        <v>92</v>
      </c>
      <c r="F566">
        <f>=_xlfn.IF(E566&lt;2,"",_xlfn.IF(E566&lt;3,A566,_xlfn.CONCAT(A566,"(",E566 - 1,")")))</f>
      </c>
    </row>
    <row r="567" spans="1:6" x14ac:dyDescent="0.25">
      <c r="A567" s="1" t="s">
        <v>1121</v>
      </c>
      <c r="B567" t="s">
        <v>1122</v>
      </c>
      <c r="C567" t="s">
        <v>1089</v>
      </c>
      <c r="D567" t="s">
        <v>27</v>
      </c>
      <c r="F567">
        <f>=_xlfn.IF(E567&lt;2,"",_xlfn.IF(E567&lt;3,A567,_xlfn.CONCAT(A567,"(",E567 - 1,")")))</f>
      </c>
    </row>
    <row r="568" spans="1:6" x14ac:dyDescent="0.25">
      <c r="A568" s="1" t="s">
        <v>1123</v>
      </c>
      <c r="B568" t="s">
        <v>1124</v>
      </c>
      <c r="C568" t="s">
        <v>1089</v>
      </c>
      <c r="D568" t="s">
        <v>27</v>
      </c>
      <c r="F568">
        <f>=_xlfn.IF(E568&lt;2,"",_xlfn.IF(E568&lt;3,A568,_xlfn.CONCAT(A568,"(",E568 - 1,")")))</f>
      </c>
    </row>
    <row r="569" spans="1:6" x14ac:dyDescent="0.25">
      <c r="A569" s="1" t="s">
        <v>1125</v>
      </c>
      <c r="B569" t="s">
        <v>1126</v>
      </c>
      <c r="C569" t="s">
        <v>1089</v>
      </c>
      <c r="D569" t="s">
        <v>27</v>
      </c>
      <c r="F569">
        <f>=_xlfn.IF(E569&lt;2,"",_xlfn.IF(E569&lt;3,A569,_xlfn.CONCAT(A569,"(",E569 - 1,")")))</f>
      </c>
    </row>
    <row r="570" spans="1:6" x14ac:dyDescent="0.25">
      <c r="A570" s="1" t="s">
        <v>1127</v>
      </c>
      <c r="B570" t="s">
        <v>1128</v>
      </c>
      <c r="C570" t="s">
        <v>1089</v>
      </c>
      <c r="D570" t="s">
        <v>27</v>
      </c>
      <c r="F570">
        <f>=_xlfn.IF(E570&lt;2,"",_xlfn.IF(E570&lt;3,A570,_xlfn.CONCAT(A570,"(",E570 - 1,")")))</f>
      </c>
    </row>
    <row r="571" spans="1:6" x14ac:dyDescent="0.25">
      <c r="A571" s="1" t="s">
        <v>1129</v>
      </c>
      <c r="B571" t="s">
        <v>1130</v>
      </c>
      <c r="C571" t="s">
        <v>1089</v>
      </c>
      <c r="D571" t="s">
        <v>92</v>
      </c>
      <c r="F571">
        <f>=_xlfn.IF(E571&lt;2,"",_xlfn.IF(E571&lt;3,A571,_xlfn.CONCAT(A571,"(",E571 - 1,")")))</f>
      </c>
    </row>
    <row r="572" spans="1:6" x14ac:dyDescent="0.25">
      <c r="A572" s="1" t="s">
        <v>1131</v>
      </c>
      <c r="B572" t="s">
        <v>76</v>
      </c>
      <c r="C572" t="s">
        <v>1132</v>
      </c>
      <c r="D572" t="s">
        <v>27</v>
      </c>
      <c r="F572">
        <f>=_xlfn.IF(E572&lt;2,"",_xlfn.IF(E572&lt;3,A572,_xlfn.CONCAT(A572,"(",E572 - 1,")")))</f>
      </c>
    </row>
    <row r="573" spans="1:6" x14ac:dyDescent="0.25">
      <c r="A573" s="1" t="s">
        <v>1133</v>
      </c>
      <c r="B573" t="s">
        <v>79</v>
      </c>
      <c r="C573" t="s">
        <v>1132</v>
      </c>
      <c r="D573" t="s">
        <v>9</v>
      </c>
      <c r="F573">
        <f>=_xlfn.IF(E573&lt;2,"",_xlfn.IF(E573&lt;3,A573,_xlfn.CONCAT(A573,"(",E573 - 1,")")))</f>
      </c>
    </row>
    <row r="574" spans="1:6" x14ac:dyDescent="0.25">
      <c r="A574" s="1" t="s">
        <v>1134</v>
      </c>
      <c r="B574" t="s">
        <v>1135</v>
      </c>
      <c r="C574" t="s">
        <v>1132</v>
      </c>
      <c r="D574" t="s">
        <v>27</v>
      </c>
      <c r="F574">
        <f>=_xlfn.IF(E574&lt;2,"",_xlfn.IF(E574&lt;3,A574,_xlfn.CONCAT(A574,"(",E574 - 1,")")))</f>
      </c>
    </row>
    <row r="575" spans="1:6" x14ac:dyDescent="0.25">
      <c r="A575" s="1" t="s">
        <v>1136</v>
      </c>
      <c r="B575" t="s">
        <v>1137</v>
      </c>
      <c r="C575" t="s">
        <v>1132</v>
      </c>
      <c r="D575" t="s">
        <v>27</v>
      </c>
      <c r="F575">
        <f>=_xlfn.IF(E575&lt;2,"",_xlfn.IF(E575&lt;3,A575,_xlfn.CONCAT(A575,"(",E575 - 1,")")))</f>
      </c>
    </row>
    <row r="576" spans="1:6" x14ac:dyDescent="0.25">
      <c r="A576" s="1" t="s">
        <v>1138</v>
      </c>
      <c r="B576" t="s">
        <v>1139</v>
      </c>
      <c r="C576" t="s">
        <v>1132</v>
      </c>
      <c r="D576" t="s">
        <v>27</v>
      </c>
      <c r="F576">
        <f>=_xlfn.IF(E576&lt;2,"",_xlfn.IF(E576&lt;3,A576,_xlfn.CONCAT(A576,"(",E576 - 1,")")))</f>
      </c>
    </row>
    <row r="577" spans="1:6" x14ac:dyDescent="0.25">
      <c r="A577" s="1" t="s">
        <v>1140</v>
      </c>
      <c r="B577" t="s">
        <v>1141</v>
      </c>
      <c r="C577" t="s">
        <v>1132</v>
      </c>
      <c r="D577" t="s">
        <v>27</v>
      </c>
      <c r="F577">
        <f>=_xlfn.IF(E577&lt;2,"",_xlfn.IF(E577&lt;3,A577,_xlfn.CONCAT(A577,"(",E577 - 1,")")))</f>
      </c>
    </row>
    <row r="578" spans="1:6" x14ac:dyDescent="0.25">
      <c r="A578" s="1" t="s">
        <v>1142</v>
      </c>
      <c r="B578" t="s">
        <v>1143</v>
      </c>
      <c r="C578" t="s">
        <v>1132</v>
      </c>
      <c r="D578" t="s">
        <v>27</v>
      </c>
      <c r="F578">
        <f>=_xlfn.IF(E578&lt;2,"",_xlfn.IF(E578&lt;3,A578,_xlfn.CONCAT(A578,"(",E578 - 1,")")))</f>
      </c>
    </row>
    <row r="579" spans="1:6" x14ac:dyDescent="0.25">
      <c r="A579" s="1" t="s">
        <v>1144</v>
      </c>
      <c r="B579" t="s">
        <v>1145</v>
      </c>
      <c r="C579" t="s">
        <v>1132</v>
      </c>
      <c r="D579" t="s">
        <v>27</v>
      </c>
      <c r="F579">
        <f>=_xlfn.IF(E579&lt;2,"",_xlfn.IF(E579&lt;3,A579,_xlfn.CONCAT(A579,"(",E579 - 1,")")))</f>
      </c>
    </row>
    <row r="580" spans="1:6" x14ac:dyDescent="0.25">
      <c r="A580" s="1" t="s">
        <v>1146</v>
      </c>
      <c r="B580" t="s">
        <v>1147</v>
      </c>
      <c r="C580" t="s">
        <v>1132</v>
      </c>
      <c r="D580" t="s">
        <v>27</v>
      </c>
      <c r="F580">
        <f>=_xlfn.IF(E580&lt;2,"",_xlfn.IF(E580&lt;3,A580,_xlfn.CONCAT(A580,"(",E580 - 1,")")))</f>
      </c>
    </row>
    <row r="581" spans="1:6" x14ac:dyDescent="0.25">
      <c r="A581" s="1" t="s">
        <v>1148</v>
      </c>
      <c r="B581" t="s">
        <v>1149</v>
      </c>
      <c r="C581" t="s">
        <v>1132</v>
      </c>
      <c r="D581" t="s">
        <v>27</v>
      </c>
      <c r="F581">
        <f>=_xlfn.IF(E581&lt;2,"",_xlfn.IF(E581&lt;3,A581,_xlfn.CONCAT(A581,"(",E581 - 1,")")))</f>
      </c>
    </row>
    <row r="582" spans="1:6" x14ac:dyDescent="0.25">
      <c r="A582" s="1" t="s">
        <v>1150</v>
      </c>
      <c r="B582" t="s">
        <v>1151</v>
      </c>
      <c r="C582" t="s">
        <v>1132</v>
      </c>
      <c r="D582" t="s">
        <v>27</v>
      </c>
      <c r="F582">
        <f>=_xlfn.IF(E582&lt;2,"",_xlfn.IF(E582&lt;3,A582,_xlfn.CONCAT(A582,"(",E582 - 1,")")))</f>
      </c>
    </row>
    <row r="583" spans="1:6" x14ac:dyDescent="0.25">
      <c r="A583" s="1" t="s">
        <v>1152</v>
      </c>
      <c r="B583" t="s">
        <v>1153</v>
      </c>
      <c r="C583" t="s">
        <v>1132</v>
      </c>
      <c r="D583" t="s">
        <v>27</v>
      </c>
      <c r="F583">
        <f>=_xlfn.IF(E583&lt;2,"",_xlfn.IF(E583&lt;3,A583,_xlfn.CONCAT(A583,"(",E583 - 1,")")))</f>
      </c>
    </row>
    <row r="584" spans="1:6" x14ac:dyDescent="0.25">
      <c r="A584" s="1" t="s">
        <v>1154</v>
      </c>
      <c r="B584" t="s">
        <v>1155</v>
      </c>
      <c r="C584" t="s">
        <v>1132</v>
      </c>
      <c r="D584" t="s">
        <v>27</v>
      </c>
      <c r="F584">
        <f>=_xlfn.IF(E584&lt;2,"",_xlfn.IF(E584&lt;3,A584,_xlfn.CONCAT(A584,"(",E584 - 1,")")))</f>
      </c>
    </row>
    <row r="585" spans="1:6" x14ac:dyDescent="0.25">
      <c r="A585" s="1" t="s">
        <v>1156</v>
      </c>
      <c r="B585" t="s">
        <v>1157</v>
      </c>
      <c r="C585" t="s">
        <v>1132</v>
      </c>
      <c r="D585" t="s">
        <v>27</v>
      </c>
      <c r="F585">
        <f>=_xlfn.IF(E585&lt;2,"",_xlfn.IF(E585&lt;3,A585,_xlfn.CONCAT(A585,"(",E585 - 1,")")))</f>
      </c>
    </row>
    <row r="586" spans="1:6" x14ac:dyDescent="0.25">
      <c r="A586" s="1" t="s">
        <v>1158</v>
      </c>
      <c r="B586" t="s">
        <v>1159</v>
      </c>
      <c r="C586" t="s">
        <v>1132</v>
      </c>
      <c r="D586" t="s">
        <v>27</v>
      </c>
      <c r="F586">
        <f>=_xlfn.IF(E586&lt;2,"",_xlfn.IF(E586&lt;3,A586,_xlfn.CONCAT(A586,"(",E586 - 1,")")))</f>
      </c>
    </row>
    <row r="587" spans="1:6" x14ac:dyDescent="0.25">
      <c r="A587" s="1" t="s">
        <v>1160</v>
      </c>
      <c r="B587" t="s">
        <v>1161</v>
      </c>
      <c r="C587" t="s">
        <v>1132</v>
      </c>
      <c r="D587" t="s">
        <v>92</v>
      </c>
      <c r="F587">
        <f>=_xlfn.IF(E587&lt;2,"",_xlfn.IF(E587&lt;3,A587,_xlfn.CONCAT(A587,"(",E587 - 1,")")))</f>
      </c>
    </row>
    <row r="588" spans="1:6" x14ac:dyDescent="0.25">
      <c r="A588" s="1" t="s">
        <v>1162</v>
      </c>
      <c r="B588" t="s">
        <v>1163</v>
      </c>
      <c r="C588" t="s">
        <v>1132</v>
      </c>
      <c r="D588" t="s">
        <v>27</v>
      </c>
      <c r="F588">
        <f>=_xlfn.IF(E588&lt;2,"",_xlfn.IF(E588&lt;3,A588,_xlfn.CONCAT(A588,"(",E588 - 1,")")))</f>
      </c>
    </row>
    <row r="589" spans="1:6" x14ac:dyDescent="0.25">
      <c r="A589" s="1" t="s">
        <v>1164</v>
      </c>
      <c r="B589" t="s">
        <v>1165</v>
      </c>
      <c r="C589" t="s">
        <v>1132</v>
      </c>
      <c r="D589" t="s">
        <v>27</v>
      </c>
      <c r="F589">
        <f>=_xlfn.IF(E589&lt;2,"",_xlfn.IF(E589&lt;3,A589,_xlfn.CONCAT(A589,"(",E589 - 1,")")))</f>
      </c>
    </row>
    <row r="590" spans="1:6" x14ac:dyDescent="0.25">
      <c r="A590" s="1" t="s">
        <v>1166</v>
      </c>
      <c r="B590" t="s">
        <v>1167</v>
      </c>
      <c r="C590" t="s">
        <v>1132</v>
      </c>
      <c r="D590" t="s">
        <v>27</v>
      </c>
      <c r="F590">
        <f>=_xlfn.IF(E590&lt;2,"",_xlfn.IF(E590&lt;3,A590,_xlfn.CONCAT(A590,"(",E590 - 1,")")))</f>
      </c>
    </row>
    <row r="591" spans="1:6" x14ac:dyDescent="0.25">
      <c r="A591" s="1" t="s">
        <v>1168</v>
      </c>
      <c r="B591" t="s">
        <v>1169</v>
      </c>
      <c r="C591" t="s">
        <v>1132</v>
      </c>
      <c r="D591" t="s">
        <v>27</v>
      </c>
      <c r="F591">
        <f>=_xlfn.IF(E591&lt;2,"",_xlfn.IF(E591&lt;3,A591,_xlfn.CONCAT(A591,"(",E591 - 1,")")))</f>
      </c>
    </row>
    <row r="592" spans="1:6" x14ac:dyDescent="0.25">
      <c r="A592" s="1" t="s">
        <v>1170</v>
      </c>
      <c r="B592" t="s">
        <v>76</v>
      </c>
      <c r="C592" t="s">
        <v>1171</v>
      </c>
      <c r="D592" t="s">
        <v>27</v>
      </c>
      <c r="F592">
        <f>=_xlfn.IF(E592&lt;2,"",_xlfn.IF(E592&lt;3,A592,_xlfn.CONCAT(A592,"(",E592 - 1,")")))</f>
      </c>
    </row>
    <row r="593" spans="1:6" x14ac:dyDescent="0.25">
      <c r="A593" s="1" t="s">
        <v>1172</v>
      </c>
      <c r="B593" t="s">
        <v>79</v>
      </c>
      <c r="C593" t="s">
        <v>1171</v>
      </c>
      <c r="D593" t="s">
        <v>9</v>
      </c>
      <c r="F593">
        <f>=_xlfn.IF(E593&lt;2,"",_xlfn.IF(E593&lt;3,A593,_xlfn.CONCAT(A593,"(",E593 - 1,")")))</f>
      </c>
    </row>
    <row r="594" spans="1:6" x14ac:dyDescent="0.25">
      <c r="A594" s="1" t="s">
        <v>1173</v>
      </c>
      <c r="B594" t="s">
        <v>1174</v>
      </c>
      <c r="C594" t="s">
        <v>1171</v>
      </c>
      <c r="D594" t="s">
        <v>27</v>
      </c>
      <c r="F594">
        <f>=_xlfn.IF(E594&lt;2,"",_xlfn.IF(E594&lt;3,A594,_xlfn.CONCAT(A594,"(",E594 - 1,")")))</f>
      </c>
    </row>
    <row r="595" spans="1:6" x14ac:dyDescent="0.25">
      <c r="A595" s="1" t="s">
        <v>1175</v>
      </c>
      <c r="B595" t="s">
        <v>1176</v>
      </c>
      <c r="C595" t="s">
        <v>1171</v>
      </c>
      <c r="D595" t="s">
        <v>27</v>
      </c>
      <c r="F595">
        <f>=_xlfn.IF(E595&lt;2,"",_xlfn.IF(E595&lt;3,A595,_xlfn.CONCAT(A595,"(",E595 - 1,")")))</f>
      </c>
    </row>
    <row r="596" spans="1:6" x14ac:dyDescent="0.25">
      <c r="A596" s="1" t="s">
        <v>1177</v>
      </c>
      <c r="B596" t="s">
        <v>1178</v>
      </c>
      <c r="C596" t="s">
        <v>1171</v>
      </c>
      <c r="D596" t="s">
        <v>27</v>
      </c>
      <c r="F596">
        <f>=_xlfn.IF(E596&lt;2,"",_xlfn.IF(E596&lt;3,A596,_xlfn.CONCAT(A596,"(",E596 - 1,")")))</f>
      </c>
    </row>
    <row r="597" spans="1:6" x14ac:dyDescent="0.25">
      <c r="A597" s="1" t="s">
        <v>1179</v>
      </c>
      <c r="B597" t="s">
        <v>1180</v>
      </c>
      <c r="C597" t="s">
        <v>1171</v>
      </c>
      <c r="D597" t="s">
        <v>27</v>
      </c>
      <c r="F597">
        <f>=_xlfn.IF(E597&lt;2,"",_xlfn.IF(E597&lt;3,A597,_xlfn.CONCAT(A597,"(",E597 - 1,")")))</f>
      </c>
    </row>
    <row r="598" spans="1:6" x14ac:dyDescent="0.25">
      <c r="A598" s="1" t="s">
        <v>1181</v>
      </c>
      <c r="B598" t="s">
        <v>1182</v>
      </c>
      <c r="C598" t="s">
        <v>1171</v>
      </c>
      <c r="D598" t="s">
        <v>27</v>
      </c>
      <c r="F598">
        <f>=_xlfn.IF(E598&lt;2,"",_xlfn.IF(E598&lt;3,A598,_xlfn.CONCAT(A598,"(",E598 - 1,")")))</f>
      </c>
    </row>
    <row r="599" spans="1:6" x14ac:dyDescent="0.25">
      <c r="A599" s="1" t="s">
        <v>1183</v>
      </c>
      <c r="B599" t="s">
        <v>1184</v>
      </c>
      <c r="C599" t="s">
        <v>1171</v>
      </c>
      <c r="D599" t="s">
        <v>92</v>
      </c>
      <c r="F599">
        <f>=_xlfn.IF(E599&lt;2,"",_xlfn.IF(E599&lt;3,A599,_xlfn.CONCAT(A599,"(",E599 - 1,")")))</f>
      </c>
    </row>
    <row r="600" spans="1:6" x14ac:dyDescent="0.25">
      <c r="A600" s="1" t="s">
        <v>1185</v>
      </c>
      <c r="B600" t="s">
        <v>1186</v>
      </c>
      <c r="C600" t="s">
        <v>1171</v>
      </c>
      <c r="D600" t="s">
        <v>27</v>
      </c>
      <c r="F600">
        <f>=_xlfn.IF(E600&lt;2,"",_xlfn.IF(E600&lt;3,A600,_xlfn.CONCAT(A600,"(",E600 - 1,")")))</f>
      </c>
    </row>
    <row r="601" spans="1:6" x14ac:dyDescent="0.25">
      <c r="A601" s="1" t="s">
        <v>1187</v>
      </c>
      <c r="B601" t="s">
        <v>1188</v>
      </c>
      <c r="C601" t="s">
        <v>1171</v>
      </c>
      <c r="D601" t="s">
        <v>27</v>
      </c>
      <c r="F601">
        <f>=_xlfn.IF(E601&lt;2,"",_xlfn.IF(E601&lt;3,A601,_xlfn.CONCAT(A601,"(",E601 - 1,")")))</f>
      </c>
    </row>
    <row r="602" spans="1:6" x14ac:dyDescent="0.25">
      <c r="A602" s="1" t="s">
        <v>1189</v>
      </c>
      <c r="B602" t="s">
        <v>1190</v>
      </c>
      <c r="C602" t="s">
        <v>1171</v>
      </c>
      <c r="D602" t="s">
        <v>27</v>
      </c>
      <c r="F602">
        <f>=_xlfn.IF(E602&lt;2,"",_xlfn.IF(E602&lt;3,A602,_xlfn.CONCAT(A602,"(",E602 - 1,")")))</f>
      </c>
    </row>
    <row r="603" spans="1:6" x14ac:dyDescent="0.25">
      <c r="A603" s="1" t="s">
        <v>1191</v>
      </c>
      <c r="B603" t="s">
        <v>1192</v>
      </c>
      <c r="C603" t="s">
        <v>1171</v>
      </c>
      <c r="D603" t="s">
        <v>92</v>
      </c>
      <c r="F603">
        <f>=_xlfn.IF(E603&lt;2,"",_xlfn.IF(E603&lt;3,A603,_xlfn.CONCAT(A603,"(",E603 - 1,")")))</f>
      </c>
    </row>
    <row r="604" spans="1:6" x14ac:dyDescent="0.25">
      <c r="A604" s="1" t="s">
        <v>1193</v>
      </c>
      <c r="B604" t="s">
        <v>1194</v>
      </c>
      <c r="C604" t="s">
        <v>1171</v>
      </c>
      <c r="D604" t="s">
        <v>27</v>
      </c>
      <c r="F604">
        <f>=_xlfn.IF(E604&lt;2,"",_xlfn.IF(E604&lt;3,A604,_xlfn.CONCAT(A604,"(",E604 - 1,")")))</f>
      </c>
    </row>
    <row r="605" spans="1:6" x14ac:dyDescent="0.25">
      <c r="A605" s="1" t="s">
        <v>1195</v>
      </c>
      <c r="B605" t="s">
        <v>1196</v>
      </c>
      <c r="C605" t="s">
        <v>1171</v>
      </c>
      <c r="D605" t="s">
        <v>27</v>
      </c>
      <c r="F605">
        <f>=_xlfn.IF(E605&lt;2,"",_xlfn.IF(E605&lt;3,A605,_xlfn.CONCAT(A605,"(",E605 - 1,")")))</f>
      </c>
    </row>
    <row r="606" spans="1:6" x14ac:dyDescent="0.25">
      <c r="A606" s="1" t="s">
        <v>1197</v>
      </c>
      <c r="B606" t="s">
        <v>1198</v>
      </c>
      <c r="C606" t="s">
        <v>1171</v>
      </c>
      <c r="D606" t="s">
        <v>27</v>
      </c>
      <c r="F606">
        <f>=_xlfn.IF(E606&lt;2,"",_xlfn.IF(E606&lt;3,A606,_xlfn.CONCAT(A606,"(",E606 - 1,")")))</f>
      </c>
    </row>
    <row r="607" spans="1:6" x14ac:dyDescent="0.25">
      <c r="A607" s="1" t="s">
        <v>1199</v>
      </c>
      <c r="B607" t="s">
        <v>1200</v>
      </c>
      <c r="C607" t="s">
        <v>1171</v>
      </c>
      <c r="D607" t="s">
        <v>27</v>
      </c>
      <c r="F607">
        <f>=_xlfn.IF(E607&lt;2,"",_xlfn.IF(E607&lt;3,A607,_xlfn.CONCAT(A607,"(",E607 - 1,")")))</f>
      </c>
    </row>
    <row r="608" spans="1:6" x14ac:dyDescent="0.25">
      <c r="A608" s="1" t="s">
        <v>1201</v>
      </c>
      <c r="B608" t="s">
        <v>1202</v>
      </c>
      <c r="C608" t="s">
        <v>1171</v>
      </c>
      <c r="D608" t="s">
        <v>27</v>
      </c>
      <c r="F608">
        <f>=_xlfn.IF(E608&lt;2,"",_xlfn.IF(E608&lt;3,A608,_xlfn.CONCAT(A608,"(",E608 - 1,")")))</f>
      </c>
    </row>
    <row r="609" spans="1:6" x14ac:dyDescent="0.25">
      <c r="A609" s="1" t="s">
        <v>1203</v>
      </c>
      <c r="B609" t="s">
        <v>1204</v>
      </c>
      <c r="C609" t="s">
        <v>1171</v>
      </c>
      <c r="D609" t="s">
        <v>27</v>
      </c>
      <c r="F609">
        <f>=_xlfn.IF(E609&lt;2,"",_xlfn.IF(E609&lt;3,A609,_xlfn.CONCAT(A609,"(",E609 - 1,")")))</f>
      </c>
    </row>
    <row r="610" spans="1:6" x14ac:dyDescent="0.25">
      <c r="A610" s="1" t="s">
        <v>1205</v>
      </c>
      <c r="B610" t="s">
        <v>1206</v>
      </c>
      <c r="C610" t="s">
        <v>1171</v>
      </c>
      <c r="D610" t="s">
        <v>27</v>
      </c>
      <c r="F610">
        <f>=_xlfn.IF(E610&lt;2,"",_xlfn.IF(E610&lt;3,A610,_xlfn.CONCAT(A610,"(",E610 - 1,")")))</f>
      </c>
    </row>
    <row r="611" spans="1:6" x14ac:dyDescent="0.25">
      <c r="A611" s="1" t="s">
        <v>1207</v>
      </c>
      <c r="B611" t="s">
        <v>1208</v>
      </c>
      <c r="C611" t="s">
        <v>1171</v>
      </c>
      <c r="D611" t="s">
        <v>92</v>
      </c>
      <c r="F611">
        <f>=_xlfn.IF(E611&lt;2,"",_xlfn.IF(E611&lt;3,A611,_xlfn.CONCAT(A611,"(",E611 - 1,")")))</f>
      </c>
    </row>
    <row r="612" spans="1:6" x14ac:dyDescent="0.25">
      <c r="A612" s="1" t="s">
        <v>1209</v>
      </c>
      <c r="B612" t="s">
        <v>1210</v>
      </c>
      <c r="C612" t="s">
        <v>1171</v>
      </c>
      <c r="D612" t="s">
        <v>27</v>
      </c>
      <c r="F612">
        <f>=_xlfn.IF(E612&lt;2,"",_xlfn.IF(E612&lt;3,A612,_xlfn.CONCAT(A612,"(",E612 - 1,")")))</f>
      </c>
    </row>
    <row r="613" spans="1:6" x14ac:dyDescent="0.25">
      <c r="A613" s="1" t="s">
        <v>1211</v>
      </c>
      <c r="B613" t="s">
        <v>1212</v>
      </c>
      <c r="C613" t="s">
        <v>1171</v>
      </c>
      <c r="D613" t="s">
        <v>27</v>
      </c>
      <c r="F613">
        <f>=_xlfn.IF(E613&lt;2,"",_xlfn.IF(E613&lt;3,A613,_xlfn.CONCAT(A613,"(",E613 - 1,")")))</f>
      </c>
    </row>
    <row r="614" spans="1:6" x14ac:dyDescent="0.25">
      <c r="A614" s="1" t="s">
        <v>1213</v>
      </c>
      <c r="B614" t="s">
        <v>76</v>
      </c>
      <c r="C614" t="s">
        <v>1214</v>
      </c>
      <c r="D614" t="s">
        <v>27</v>
      </c>
      <c r="F614">
        <f>=_xlfn.IF(E614&lt;2,"",_xlfn.IF(E614&lt;3,A614,_xlfn.CONCAT(A614,"(",E614 - 1,")")))</f>
      </c>
    </row>
    <row r="615" spans="1:6" x14ac:dyDescent="0.25">
      <c r="A615" s="1" t="s">
        <v>1215</v>
      </c>
      <c r="B615" t="s">
        <v>79</v>
      </c>
      <c r="C615" t="s">
        <v>1214</v>
      </c>
      <c r="D615" t="s">
        <v>9</v>
      </c>
      <c r="F615">
        <f>=_xlfn.IF(E615&lt;2,"",_xlfn.IF(E615&lt;3,A615,_xlfn.CONCAT(A615,"(",E615 - 1,")")))</f>
      </c>
    </row>
    <row r="616" spans="1:6" x14ac:dyDescent="0.25">
      <c r="A616" s="1" t="s">
        <v>1216</v>
      </c>
      <c r="B616" t="s">
        <v>1217</v>
      </c>
      <c r="C616" t="s">
        <v>1214</v>
      </c>
      <c r="D616" t="s">
        <v>27</v>
      </c>
      <c r="F616">
        <f>=_xlfn.IF(E616&lt;2,"",_xlfn.IF(E616&lt;3,A616,_xlfn.CONCAT(A616,"(",E616 - 1,")")))</f>
      </c>
    </row>
    <row r="617" spans="1:6" x14ac:dyDescent="0.25">
      <c r="A617" s="1" t="s">
        <v>1218</v>
      </c>
      <c r="B617" t="s">
        <v>1219</v>
      </c>
      <c r="C617" t="s">
        <v>1214</v>
      </c>
      <c r="D617" t="s">
        <v>27</v>
      </c>
      <c r="F617">
        <f>=_xlfn.IF(E617&lt;2,"",_xlfn.IF(E617&lt;3,A617,_xlfn.CONCAT(A617,"(",E617 - 1,")")))</f>
      </c>
    </row>
    <row r="618" spans="1:6" x14ac:dyDescent="0.25">
      <c r="A618" s="1" t="s">
        <v>1220</v>
      </c>
      <c r="B618" t="s">
        <v>1221</v>
      </c>
      <c r="C618" t="s">
        <v>1214</v>
      </c>
      <c r="D618" t="s">
        <v>27</v>
      </c>
      <c r="F618">
        <f>=_xlfn.IF(E618&lt;2,"",_xlfn.IF(E618&lt;3,A618,_xlfn.CONCAT(A618,"(",E618 - 1,")")))</f>
      </c>
    </row>
    <row r="619" spans="1:6" x14ac:dyDescent="0.25">
      <c r="A619" s="1" t="s">
        <v>1222</v>
      </c>
      <c r="B619" t="s">
        <v>1223</v>
      </c>
      <c r="C619" t="s">
        <v>1214</v>
      </c>
      <c r="D619" t="s">
        <v>27</v>
      </c>
      <c r="F619">
        <f>=_xlfn.IF(E619&lt;2,"",_xlfn.IF(E619&lt;3,A619,_xlfn.CONCAT(A619,"(",E619 - 1,")")))</f>
      </c>
    </row>
    <row r="620" spans="1:6" x14ac:dyDescent="0.25">
      <c r="A620" s="1" t="s">
        <v>1224</v>
      </c>
      <c r="B620" t="s">
        <v>1225</v>
      </c>
      <c r="C620" t="s">
        <v>1214</v>
      </c>
      <c r="D620" t="s">
        <v>27</v>
      </c>
      <c r="F620">
        <f>=_xlfn.IF(E620&lt;2,"",_xlfn.IF(E620&lt;3,A620,_xlfn.CONCAT(A620,"(",E620 - 1,")")))</f>
      </c>
    </row>
    <row r="621" spans="1:6" x14ac:dyDescent="0.25">
      <c r="A621" s="1" t="s">
        <v>1226</v>
      </c>
      <c r="B621" t="s">
        <v>1227</v>
      </c>
      <c r="C621" t="s">
        <v>1214</v>
      </c>
      <c r="D621" t="s">
        <v>92</v>
      </c>
      <c r="F621">
        <f>=_xlfn.IF(E621&lt;2,"",_xlfn.IF(E621&lt;3,A621,_xlfn.CONCAT(A621,"(",E621 - 1,")")))</f>
      </c>
    </row>
    <row r="622" spans="1:6" x14ac:dyDescent="0.25">
      <c r="A622" s="1" t="s">
        <v>1228</v>
      </c>
      <c r="B622" t="s">
        <v>1229</v>
      </c>
      <c r="C622" t="s">
        <v>1214</v>
      </c>
      <c r="D622" t="s">
        <v>27</v>
      </c>
      <c r="F622">
        <f>=_xlfn.IF(E622&lt;2,"",_xlfn.IF(E622&lt;3,A622,_xlfn.CONCAT(A622,"(",E622 - 1,")")))</f>
      </c>
    </row>
    <row r="623" spans="1:6" x14ac:dyDescent="0.25">
      <c r="A623" s="1" t="s">
        <v>1230</v>
      </c>
      <c r="B623" t="s">
        <v>1231</v>
      </c>
      <c r="C623" t="s">
        <v>1214</v>
      </c>
      <c r="D623" t="s">
        <v>27</v>
      </c>
      <c r="F623">
        <f>=_xlfn.IF(E623&lt;2,"",_xlfn.IF(E623&lt;3,A623,_xlfn.CONCAT(A623,"(",E623 - 1,")")))</f>
      </c>
    </row>
    <row r="624" spans="1:6" x14ac:dyDescent="0.25">
      <c r="A624" s="1" t="s">
        <v>1232</v>
      </c>
      <c r="B624" t="s">
        <v>1233</v>
      </c>
      <c r="C624" t="s">
        <v>1214</v>
      </c>
      <c r="D624" t="s">
        <v>27</v>
      </c>
      <c r="F624">
        <f>=_xlfn.IF(E624&lt;2,"",_xlfn.IF(E624&lt;3,A624,_xlfn.CONCAT(A624,"(",E624 - 1,")")))</f>
      </c>
    </row>
    <row r="625" spans="1:6" x14ac:dyDescent="0.25">
      <c r="A625" s="1" t="s">
        <v>1234</v>
      </c>
      <c r="B625" t="s">
        <v>1235</v>
      </c>
      <c r="C625" t="s">
        <v>1214</v>
      </c>
      <c r="D625" t="s">
        <v>27</v>
      </c>
      <c r="F625">
        <f>=_xlfn.IF(E625&lt;2,"",_xlfn.IF(E625&lt;3,A625,_xlfn.CONCAT(A625,"(",E625 - 1,")")))</f>
      </c>
    </row>
    <row r="626" spans="1:6" x14ac:dyDescent="0.25">
      <c r="A626" s="1" t="s">
        <v>1236</v>
      </c>
      <c r="B626" t="s">
        <v>1237</v>
      </c>
      <c r="C626" t="s">
        <v>1214</v>
      </c>
      <c r="D626" t="s">
        <v>27</v>
      </c>
      <c r="F626">
        <f>=_xlfn.IF(E626&lt;2,"",_xlfn.IF(E626&lt;3,A626,_xlfn.CONCAT(A626,"(",E626 - 1,")")))</f>
      </c>
    </row>
    <row r="627" spans="1:6" x14ac:dyDescent="0.25">
      <c r="A627" s="1" t="s">
        <v>1238</v>
      </c>
      <c r="B627" t="s">
        <v>1239</v>
      </c>
      <c r="C627" t="s">
        <v>1214</v>
      </c>
      <c r="D627" t="s">
        <v>92</v>
      </c>
      <c r="F627">
        <f>=_xlfn.IF(E627&lt;2,"",_xlfn.IF(E627&lt;3,A627,_xlfn.CONCAT(A627,"(",E627 - 1,")")))</f>
      </c>
    </row>
    <row r="628" spans="1:6" x14ac:dyDescent="0.25">
      <c r="A628" s="1" t="s">
        <v>1240</v>
      </c>
      <c r="B628" t="s">
        <v>1241</v>
      </c>
      <c r="C628" t="s">
        <v>1214</v>
      </c>
      <c r="D628" t="s">
        <v>27</v>
      </c>
      <c r="F628">
        <f>=_xlfn.IF(E628&lt;2,"",_xlfn.IF(E628&lt;3,A628,_xlfn.CONCAT(A628,"(",E628 - 1,")")))</f>
      </c>
    </row>
    <row r="629" spans="1:6" x14ac:dyDescent="0.25">
      <c r="A629" s="1" t="s">
        <v>1242</v>
      </c>
      <c r="B629" t="s">
        <v>1243</v>
      </c>
      <c r="C629" t="s">
        <v>1214</v>
      </c>
      <c r="D629" t="s">
        <v>27</v>
      </c>
      <c r="F629">
        <f>=_xlfn.IF(E629&lt;2,"",_xlfn.IF(E629&lt;3,A629,_xlfn.CONCAT(A629,"(",E629 - 1,")")))</f>
      </c>
    </row>
    <row r="630" spans="1:6" x14ac:dyDescent="0.25">
      <c r="A630" s="1" t="s">
        <v>1244</v>
      </c>
      <c r="B630" t="s">
        <v>1245</v>
      </c>
      <c r="C630" t="s">
        <v>1214</v>
      </c>
      <c r="D630" t="s">
        <v>27</v>
      </c>
      <c r="F630">
        <f>=_xlfn.IF(E630&lt;2,"",_xlfn.IF(E630&lt;3,A630,_xlfn.CONCAT(A630,"(",E630 - 1,")")))</f>
      </c>
    </row>
    <row r="631" spans="1:6" x14ac:dyDescent="0.25">
      <c r="A631" s="1" t="s">
        <v>1246</v>
      </c>
      <c r="B631" t="s">
        <v>1247</v>
      </c>
      <c r="C631" t="s">
        <v>1214</v>
      </c>
      <c r="D631" t="s">
        <v>92</v>
      </c>
      <c r="F631">
        <f>=_xlfn.IF(E631&lt;2,"",_xlfn.IF(E631&lt;3,A631,_xlfn.CONCAT(A631,"(",E631 - 1,")")))</f>
      </c>
    </row>
    <row r="632" spans="1:6" x14ac:dyDescent="0.25">
      <c r="A632" s="1" t="s">
        <v>1248</v>
      </c>
      <c r="B632" t="s">
        <v>1249</v>
      </c>
      <c r="C632" t="s">
        <v>1214</v>
      </c>
      <c r="D632" t="s">
        <v>27</v>
      </c>
      <c r="F632">
        <f>=_xlfn.IF(E632&lt;2,"",_xlfn.IF(E632&lt;3,A632,_xlfn.CONCAT(A632,"(",E632 - 1,")")))</f>
      </c>
    </row>
    <row r="633" spans="1:6" x14ac:dyDescent="0.25">
      <c r="A633" s="1" t="s">
        <v>1250</v>
      </c>
      <c r="B633" t="s">
        <v>1251</v>
      </c>
      <c r="C633" t="s">
        <v>1214</v>
      </c>
      <c r="D633" t="s">
        <v>27</v>
      </c>
      <c r="F633">
        <f>=_xlfn.IF(E633&lt;2,"",_xlfn.IF(E633&lt;3,A633,_xlfn.CONCAT(A633,"(",E633 - 1,")")))</f>
      </c>
    </row>
    <row r="634" spans="1:6" x14ac:dyDescent="0.25">
      <c r="A634" s="1" t="s">
        <v>1252</v>
      </c>
      <c r="B634" t="s">
        <v>1253</v>
      </c>
      <c r="C634" t="s">
        <v>1214</v>
      </c>
      <c r="D634" t="s">
        <v>27</v>
      </c>
      <c r="F634">
        <f>=_xlfn.IF(E634&lt;2,"",_xlfn.IF(E634&lt;3,A634,_xlfn.CONCAT(A634,"(",E634 - 1,")")))</f>
      </c>
    </row>
    <row r="635" spans="1:6" x14ac:dyDescent="0.25">
      <c r="A635" s="1" t="s">
        <v>1254</v>
      </c>
      <c r="B635" t="s">
        <v>1255</v>
      </c>
      <c r="C635" t="s">
        <v>1214</v>
      </c>
      <c r="D635" t="s">
        <v>27</v>
      </c>
      <c r="F635">
        <f>=_xlfn.IF(E635&lt;2,"",_xlfn.IF(E635&lt;3,A635,_xlfn.CONCAT(A635,"(",E635 - 1,")")))</f>
      </c>
    </row>
    <row r="636" spans="1:6" x14ac:dyDescent="0.25">
      <c r="A636" s="1" t="s">
        <v>1256</v>
      </c>
      <c r="B636" t="s">
        <v>76</v>
      </c>
      <c r="C636" t="s">
        <v>1257</v>
      </c>
      <c r="D636" t="s">
        <v>27</v>
      </c>
      <c r="F636">
        <f>=_xlfn.IF(E636&lt;2,"",_xlfn.IF(E636&lt;3,A636,_xlfn.CONCAT(A636,"(",E636 - 1,")")))</f>
      </c>
    </row>
    <row r="637" spans="1:6" x14ac:dyDescent="0.25">
      <c r="A637" s="1" t="s">
        <v>1258</v>
      </c>
      <c r="B637" t="s">
        <v>79</v>
      </c>
      <c r="C637" t="s">
        <v>1257</v>
      </c>
      <c r="D637" t="s">
        <v>9</v>
      </c>
      <c r="F637">
        <f>=_xlfn.IF(E637&lt;2,"",_xlfn.IF(E637&lt;3,A637,_xlfn.CONCAT(A637,"(",E637 - 1,")")))</f>
      </c>
    </row>
    <row r="638" spans="1:6" x14ac:dyDescent="0.25">
      <c r="A638" s="1" t="s">
        <v>1259</v>
      </c>
      <c r="B638" t="s">
        <v>1260</v>
      </c>
      <c r="C638" t="s">
        <v>1257</v>
      </c>
      <c r="D638" t="s">
        <v>27</v>
      </c>
      <c r="F638">
        <f>=_xlfn.IF(E638&lt;2,"",_xlfn.IF(E638&lt;3,A638,_xlfn.CONCAT(A638,"(",E638 - 1,")")))</f>
      </c>
    </row>
    <row r="639" spans="1:6" x14ac:dyDescent="0.25">
      <c r="A639" s="1" t="s">
        <v>1261</v>
      </c>
      <c r="B639" t="s">
        <v>1262</v>
      </c>
      <c r="C639" t="s">
        <v>1257</v>
      </c>
      <c r="D639" t="s">
        <v>27</v>
      </c>
      <c r="F639">
        <f>=_xlfn.IF(E639&lt;2,"",_xlfn.IF(E639&lt;3,A639,_xlfn.CONCAT(A639,"(",E639 - 1,")")))</f>
      </c>
    </row>
    <row r="640" spans="1:6" x14ac:dyDescent="0.25">
      <c r="A640" s="1" t="s">
        <v>1263</v>
      </c>
      <c r="B640" t="s">
        <v>1264</v>
      </c>
      <c r="C640" t="s">
        <v>1257</v>
      </c>
      <c r="D640" t="s">
        <v>27</v>
      </c>
      <c r="F640">
        <f>=_xlfn.IF(E640&lt;2,"",_xlfn.IF(E640&lt;3,A640,_xlfn.CONCAT(A640,"(",E640 - 1,")")))</f>
      </c>
    </row>
    <row r="641" spans="1:6" x14ac:dyDescent="0.25">
      <c r="A641" s="1" t="s">
        <v>1265</v>
      </c>
      <c r="B641" t="s">
        <v>1266</v>
      </c>
      <c r="C641" t="s">
        <v>1257</v>
      </c>
      <c r="D641" t="s">
        <v>27</v>
      </c>
      <c r="F641">
        <f>=_xlfn.IF(E641&lt;2,"",_xlfn.IF(E641&lt;3,A641,_xlfn.CONCAT(A641,"(",E641 - 1,")")))</f>
      </c>
    </row>
    <row r="642" spans="1:6" x14ac:dyDescent="0.25">
      <c r="A642" s="1" t="s">
        <v>1267</v>
      </c>
      <c r="B642" t="s">
        <v>1268</v>
      </c>
      <c r="C642" t="s">
        <v>1257</v>
      </c>
      <c r="D642" t="s">
        <v>27</v>
      </c>
      <c r="F642">
        <f>=_xlfn.IF(E642&lt;2,"",_xlfn.IF(E642&lt;3,A642,_xlfn.CONCAT(A642,"(",E642 - 1,")")))</f>
      </c>
    </row>
    <row r="643" spans="1:6" x14ac:dyDescent="0.25">
      <c r="A643" s="1" t="s">
        <v>1269</v>
      </c>
      <c r="B643" t="s">
        <v>1270</v>
      </c>
      <c r="C643" t="s">
        <v>1257</v>
      </c>
      <c r="D643" t="s">
        <v>27</v>
      </c>
      <c r="F643">
        <f>=_xlfn.IF(E643&lt;2,"",_xlfn.IF(E643&lt;3,A643,_xlfn.CONCAT(A643,"(",E643 - 1,")")))</f>
      </c>
    </row>
    <row r="644" spans="1:6" x14ac:dyDescent="0.25">
      <c r="A644" s="1" t="s">
        <v>1271</v>
      </c>
      <c r="B644" t="s">
        <v>1272</v>
      </c>
      <c r="C644" t="s">
        <v>1257</v>
      </c>
      <c r="D644" t="s">
        <v>27</v>
      </c>
      <c r="F644">
        <f>=_xlfn.IF(E644&lt;2,"",_xlfn.IF(E644&lt;3,A644,_xlfn.CONCAT(A644,"(",E644 - 1,")")))</f>
      </c>
    </row>
    <row r="645" spans="1:6" x14ac:dyDescent="0.25">
      <c r="A645" s="1" t="s">
        <v>1273</v>
      </c>
      <c r="B645" t="s">
        <v>1274</v>
      </c>
      <c r="C645" t="s">
        <v>1257</v>
      </c>
      <c r="D645" t="s">
        <v>27</v>
      </c>
      <c r="F645">
        <f>=_xlfn.IF(E645&lt;2,"",_xlfn.IF(E645&lt;3,A645,_xlfn.CONCAT(A645,"(",E645 - 1,")")))</f>
      </c>
    </row>
    <row r="646" spans="1:6" x14ac:dyDescent="0.25">
      <c r="A646" s="1" t="s">
        <v>1275</v>
      </c>
      <c r="B646" t="s">
        <v>1276</v>
      </c>
      <c r="C646" t="s">
        <v>1257</v>
      </c>
      <c r="D646" t="s">
        <v>27</v>
      </c>
      <c r="F646">
        <f>=_xlfn.IF(E646&lt;2,"",_xlfn.IF(E646&lt;3,A646,_xlfn.CONCAT(A646,"(",E646 - 1,")")))</f>
      </c>
    </row>
    <row r="647" spans="1:6" x14ac:dyDescent="0.25">
      <c r="A647" s="1" t="s">
        <v>1277</v>
      </c>
      <c r="B647" t="s">
        <v>1278</v>
      </c>
      <c r="C647" t="s">
        <v>1257</v>
      </c>
      <c r="D647" t="s">
        <v>92</v>
      </c>
      <c r="F647">
        <f>=_xlfn.IF(E647&lt;2,"",_xlfn.IF(E647&lt;3,A647,_xlfn.CONCAT(A647,"(",E647 - 1,")")))</f>
      </c>
    </row>
    <row r="648" spans="1:6" x14ac:dyDescent="0.25">
      <c r="A648" s="1" t="s">
        <v>1279</v>
      </c>
      <c r="B648" t="s">
        <v>1280</v>
      </c>
      <c r="C648" t="s">
        <v>1257</v>
      </c>
      <c r="D648" t="s">
        <v>27</v>
      </c>
      <c r="F648">
        <f>=_xlfn.IF(E648&lt;2,"",_xlfn.IF(E648&lt;3,A648,_xlfn.CONCAT(A648,"(",E648 - 1,")")))</f>
      </c>
    </row>
    <row r="649" spans="1:6" x14ac:dyDescent="0.25">
      <c r="A649" s="1" t="s">
        <v>1281</v>
      </c>
      <c r="B649" t="s">
        <v>1282</v>
      </c>
      <c r="C649" t="s">
        <v>1257</v>
      </c>
      <c r="D649" t="s">
        <v>27</v>
      </c>
      <c r="F649">
        <f>=_xlfn.IF(E649&lt;2,"",_xlfn.IF(E649&lt;3,A649,_xlfn.CONCAT(A649,"(",E649 - 1,")")))</f>
      </c>
    </row>
    <row r="650" spans="1:6" x14ac:dyDescent="0.25">
      <c r="A650" s="1" t="s">
        <v>1283</v>
      </c>
      <c r="B650" t="s">
        <v>1284</v>
      </c>
      <c r="C650" t="s">
        <v>1257</v>
      </c>
      <c r="D650" t="s">
        <v>27</v>
      </c>
      <c r="F650">
        <f>=_xlfn.IF(E650&lt;2,"",_xlfn.IF(E650&lt;3,A650,_xlfn.CONCAT(A650,"(",E650 - 1,")")))</f>
      </c>
    </row>
    <row r="651" spans="1:6" x14ac:dyDescent="0.25">
      <c r="A651" s="1" t="s">
        <v>1285</v>
      </c>
      <c r="B651" t="s">
        <v>1286</v>
      </c>
      <c r="C651" t="s">
        <v>1257</v>
      </c>
      <c r="D651" t="s">
        <v>27</v>
      </c>
      <c r="F651">
        <f>=_xlfn.IF(E651&lt;2,"",_xlfn.IF(E651&lt;3,A651,_xlfn.CONCAT(A651,"(",E651 - 1,")")))</f>
      </c>
    </row>
    <row r="652" spans="1:6" x14ac:dyDescent="0.25">
      <c r="A652" s="1" t="s">
        <v>1287</v>
      </c>
      <c r="B652" t="s">
        <v>1288</v>
      </c>
      <c r="C652" t="s">
        <v>1257</v>
      </c>
      <c r="D652" t="s">
        <v>27</v>
      </c>
      <c r="F652">
        <f>=_xlfn.IF(E652&lt;2,"",_xlfn.IF(E652&lt;3,A652,_xlfn.CONCAT(A652,"(",E652 - 1,")")))</f>
      </c>
    </row>
    <row r="653" spans="1:6" x14ac:dyDescent="0.25">
      <c r="A653" s="1" t="s">
        <v>1289</v>
      </c>
      <c r="B653" t="s">
        <v>1290</v>
      </c>
      <c r="C653" t="s">
        <v>1257</v>
      </c>
      <c r="D653" t="s">
        <v>27</v>
      </c>
      <c r="F653">
        <f>=_xlfn.IF(E653&lt;2,"",_xlfn.IF(E653&lt;3,A653,_xlfn.CONCAT(A653,"(",E653 - 1,")")))</f>
      </c>
    </row>
    <row r="654" spans="1:6" x14ac:dyDescent="0.25">
      <c r="A654" s="1" t="s">
        <v>1291</v>
      </c>
      <c r="B654" t="s">
        <v>1292</v>
      </c>
      <c r="C654" t="s">
        <v>1257</v>
      </c>
      <c r="D654" t="s">
        <v>27</v>
      </c>
      <c r="F654">
        <f>=_xlfn.IF(E654&lt;2,"",_xlfn.IF(E654&lt;3,A654,_xlfn.CONCAT(A654,"(",E654 - 1,")")))</f>
      </c>
    </row>
    <row r="655" spans="1:6" x14ac:dyDescent="0.25">
      <c r="A655" s="1" t="s">
        <v>1293</v>
      </c>
      <c r="B655" t="s">
        <v>1294</v>
      </c>
      <c r="C655" t="s">
        <v>1257</v>
      </c>
      <c r="D655" t="s">
        <v>27</v>
      </c>
      <c r="F655">
        <f>=_xlfn.IF(E655&lt;2,"",_xlfn.IF(E655&lt;3,A655,_xlfn.CONCAT(A655,"(",E655 - 1,")")))</f>
      </c>
    </row>
    <row r="656" spans="1:6" x14ac:dyDescent="0.25">
      <c r="A656" s="1" t="s">
        <v>1295</v>
      </c>
      <c r="B656" t="s">
        <v>76</v>
      </c>
      <c r="C656" t="s">
        <v>1296</v>
      </c>
      <c r="D656" t="s">
        <v>27</v>
      </c>
      <c r="F656">
        <f>=_xlfn.IF(E656&lt;2,"",_xlfn.IF(E656&lt;3,A656,_xlfn.CONCAT(A656,"(",E656 - 1,")")))</f>
      </c>
    </row>
    <row r="657" spans="1:6" x14ac:dyDescent="0.25">
      <c r="A657" s="1" t="s">
        <v>1297</v>
      </c>
      <c r="B657" t="s">
        <v>79</v>
      </c>
      <c r="C657" t="s">
        <v>1296</v>
      </c>
      <c r="D657" t="s">
        <v>9</v>
      </c>
      <c r="F657">
        <f>=_xlfn.IF(E657&lt;2,"",_xlfn.IF(E657&lt;3,A657,_xlfn.CONCAT(A657,"(",E657 - 1,")")))</f>
      </c>
    </row>
    <row r="658" spans="1:6" x14ac:dyDescent="0.25">
      <c r="A658" s="1" t="s">
        <v>1298</v>
      </c>
      <c r="B658" t="s">
        <v>1299</v>
      </c>
      <c r="C658" t="s">
        <v>1296</v>
      </c>
      <c r="D658" t="s">
        <v>27</v>
      </c>
      <c r="F658">
        <f>=_xlfn.IF(E658&lt;2,"",_xlfn.IF(E658&lt;3,A658,_xlfn.CONCAT(A658,"(",E658 - 1,")")))</f>
      </c>
    </row>
    <row r="659" spans="1:6" x14ac:dyDescent="0.25">
      <c r="A659" s="1" t="s">
        <v>1300</v>
      </c>
      <c r="B659" t="s">
        <v>1301</v>
      </c>
      <c r="C659" t="s">
        <v>1296</v>
      </c>
      <c r="D659" t="s">
        <v>27</v>
      </c>
      <c r="F659">
        <f>=_xlfn.IF(E659&lt;2,"",_xlfn.IF(E659&lt;3,A659,_xlfn.CONCAT(A659,"(",E659 - 1,")")))</f>
      </c>
    </row>
    <row r="660" spans="1:6" x14ac:dyDescent="0.25">
      <c r="A660" s="1" t="s">
        <v>1302</v>
      </c>
      <c r="B660" t="s">
        <v>1303</v>
      </c>
      <c r="C660" t="s">
        <v>1296</v>
      </c>
      <c r="D660" t="s">
        <v>27</v>
      </c>
      <c r="F660">
        <f>=_xlfn.IF(E660&lt;2,"",_xlfn.IF(E660&lt;3,A660,_xlfn.CONCAT(A660,"(",E660 - 1,")")))</f>
      </c>
    </row>
    <row r="661" spans="1:6" x14ac:dyDescent="0.25">
      <c r="A661" s="1" t="s">
        <v>1304</v>
      </c>
      <c r="B661" t="s">
        <v>1305</v>
      </c>
      <c r="C661" t="s">
        <v>1296</v>
      </c>
      <c r="D661" t="s">
        <v>27</v>
      </c>
      <c r="F661">
        <f>=_xlfn.IF(E661&lt;2,"",_xlfn.IF(E661&lt;3,A661,_xlfn.CONCAT(A661,"(",E661 - 1,")")))</f>
      </c>
    </row>
    <row r="662" spans="1:6" x14ac:dyDescent="0.25">
      <c r="A662" s="1" t="s">
        <v>1306</v>
      </c>
      <c r="B662" t="s">
        <v>1307</v>
      </c>
      <c r="C662" t="s">
        <v>1296</v>
      </c>
      <c r="D662" t="s">
        <v>27</v>
      </c>
      <c r="F662">
        <f>=_xlfn.IF(E662&lt;2,"",_xlfn.IF(E662&lt;3,A662,_xlfn.CONCAT(A662,"(",E662 - 1,")")))</f>
      </c>
    </row>
    <row r="663" spans="1:6" x14ac:dyDescent="0.25">
      <c r="A663" s="1" t="s">
        <v>1308</v>
      </c>
      <c r="B663" t="s">
        <v>1309</v>
      </c>
      <c r="C663" t="s">
        <v>1296</v>
      </c>
      <c r="D663" t="s">
        <v>92</v>
      </c>
      <c r="F663">
        <f>=_xlfn.IF(E663&lt;2,"",_xlfn.IF(E663&lt;3,A663,_xlfn.CONCAT(A663,"(",E663 - 1,")")))</f>
      </c>
    </row>
    <row r="664" spans="1:6" x14ac:dyDescent="0.25">
      <c r="A664" s="1" t="s">
        <v>1310</v>
      </c>
      <c r="B664" t="s">
        <v>1311</v>
      </c>
      <c r="C664" t="s">
        <v>1296</v>
      </c>
      <c r="D664" t="s">
        <v>27</v>
      </c>
      <c r="F664">
        <f>=_xlfn.IF(E664&lt;2,"",_xlfn.IF(E664&lt;3,A664,_xlfn.CONCAT(A664,"(",E664 - 1,")")))</f>
      </c>
    </row>
    <row r="665" spans="1:6" x14ac:dyDescent="0.25">
      <c r="A665" s="1" t="s">
        <v>1312</v>
      </c>
      <c r="B665" t="s">
        <v>1313</v>
      </c>
      <c r="C665" t="s">
        <v>1296</v>
      </c>
      <c r="D665" t="s">
        <v>27</v>
      </c>
      <c r="F665">
        <f>=_xlfn.IF(E665&lt;2,"",_xlfn.IF(E665&lt;3,A665,_xlfn.CONCAT(A665,"(",E665 - 1,")")))</f>
      </c>
    </row>
    <row r="666" spans="1:6" x14ac:dyDescent="0.25">
      <c r="A666" s="1" t="s">
        <v>1314</v>
      </c>
      <c r="B666" t="s">
        <v>1315</v>
      </c>
      <c r="C666" t="s">
        <v>1296</v>
      </c>
      <c r="D666" t="s">
        <v>27</v>
      </c>
      <c r="F666">
        <f>=_xlfn.IF(E666&lt;2,"",_xlfn.IF(E666&lt;3,A666,_xlfn.CONCAT(A666,"(",E666 - 1,")")))</f>
      </c>
    </row>
    <row r="667" spans="1:6" x14ac:dyDescent="0.25">
      <c r="A667" s="1" t="s">
        <v>1316</v>
      </c>
      <c r="B667" t="s">
        <v>1317</v>
      </c>
      <c r="C667" t="s">
        <v>1296</v>
      </c>
      <c r="D667" t="s">
        <v>27</v>
      </c>
      <c r="F667">
        <f>=_xlfn.IF(E667&lt;2,"",_xlfn.IF(E667&lt;3,A667,_xlfn.CONCAT(A667,"(",E667 - 1,")")))</f>
      </c>
    </row>
    <row r="668" spans="1:6" x14ac:dyDescent="0.25">
      <c r="A668" s="1" t="s">
        <v>1318</v>
      </c>
      <c r="B668" t="s">
        <v>1319</v>
      </c>
      <c r="C668" t="s">
        <v>1296</v>
      </c>
      <c r="D668" t="s">
        <v>27</v>
      </c>
      <c r="F668">
        <f>=_xlfn.IF(E668&lt;2,"",_xlfn.IF(E668&lt;3,A668,_xlfn.CONCAT(A668,"(",E668 - 1,")")))</f>
      </c>
    </row>
    <row r="669" spans="1:6" x14ac:dyDescent="0.25">
      <c r="A669" s="1" t="s">
        <v>1320</v>
      </c>
      <c r="B669" t="s">
        <v>1321</v>
      </c>
      <c r="C669" t="s">
        <v>1296</v>
      </c>
      <c r="D669" t="s">
        <v>27</v>
      </c>
      <c r="F669">
        <f>=_xlfn.IF(E669&lt;2,"",_xlfn.IF(E669&lt;3,A669,_xlfn.CONCAT(A669,"(",E669 - 1,")")))</f>
      </c>
    </row>
    <row r="670" spans="1:6" x14ac:dyDescent="0.25">
      <c r="A670" s="1" t="s">
        <v>1322</v>
      </c>
      <c r="B670" t="s">
        <v>1323</v>
      </c>
      <c r="C670" t="s">
        <v>1296</v>
      </c>
      <c r="D670" t="s">
        <v>27</v>
      </c>
      <c r="F670">
        <f>=_xlfn.IF(E670&lt;2,"",_xlfn.IF(E670&lt;3,A670,_xlfn.CONCAT(A670,"(",E670 - 1,")")))</f>
      </c>
    </row>
    <row r="671" spans="1:6" x14ac:dyDescent="0.25">
      <c r="A671" s="1" t="s">
        <v>1324</v>
      </c>
      <c r="B671" t="s">
        <v>1325</v>
      </c>
      <c r="C671" t="s">
        <v>1296</v>
      </c>
      <c r="D671" t="s">
        <v>27</v>
      </c>
      <c r="F671">
        <f>=_xlfn.IF(E671&lt;2,"",_xlfn.IF(E671&lt;3,A671,_xlfn.CONCAT(A671,"(",E671 - 1,")")))</f>
      </c>
    </row>
    <row r="672" spans="1:6" x14ac:dyDescent="0.25">
      <c r="A672" s="1" t="s">
        <v>1326</v>
      </c>
      <c r="B672" t="s">
        <v>1327</v>
      </c>
      <c r="C672" t="s">
        <v>1296</v>
      </c>
      <c r="D672" t="s">
        <v>27</v>
      </c>
      <c r="F672">
        <f>=_xlfn.IF(E672&lt;2,"",_xlfn.IF(E672&lt;3,A672,_xlfn.CONCAT(A672,"(",E672 - 1,")")))</f>
      </c>
    </row>
    <row r="673" spans="1:6" x14ac:dyDescent="0.25">
      <c r="A673" s="1" t="s">
        <v>1328</v>
      </c>
      <c r="B673" t="s">
        <v>1329</v>
      </c>
      <c r="C673" t="s">
        <v>1296</v>
      </c>
      <c r="D673" t="s">
        <v>92</v>
      </c>
      <c r="F673">
        <f>=_xlfn.IF(E673&lt;2,"",_xlfn.IF(E673&lt;3,A673,_xlfn.CONCAT(A673,"(",E673 - 1,")")))</f>
      </c>
    </row>
    <row r="674" spans="1:6" x14ac:dyDescent="0.25">
      <c r="A674" s="1" t="s">
        <v>1330</v>
      </c>
      <c r="B674" t="s">
        <v>1331</v>
      </c>
      <c r="C674" t="s">
        <v>1296</v>
      </c>
      <c r="D674" t="s">
        <v>27</v>
      </c>
      <c r="F674">
        <f>=_xlfn.IF(E674&lt;2,"",_xlfn.IF(E674&lt;3,A674,_xlfn.CONCAT(A674,"(",E674 - 1,")")))</f>
      </c>
    </row>
    <row r="675" spans="1:6" x14ac:dyDescent="0.25">
      <c r="A675" s="1" t="s">
        <v>1332</v>
      </c>
      <c r="B675" t="s">
        <v>1333</v>
      </c>
      <c r="C675" t="s">
        <v>1296</v>
      </c>
      <c r="D675" t="s">
        <v>27</v>
      </c>
      <c r="F675">
        <f>=_xlfn.IF(E675&lt;2,"",_xlfn.IF(E675&lt;3,A675,_xlfn.CONCAT(A675,"(",E675 - 1,")")))</f>
      </c>
    </row>
    <row r="676" spans="1:6" x14ac:dyDescent="0.25">
      <c r="A676" s="1" t="s">
        <v>1334</v>
      </c>
      <c r="B676" t="s">
        <v>1335</v>
      </c>
      <c r="C676" t="s">
        <v>1296</v>
      </c>
      <c r="D676" t="s">
        <v>27</v>
      </c>
      <c r="F676">
        <f>=_xlfn.IF(E676&lt;2,"",_xlfn.IF(E676&lt;3,A676,_xlfn.CONCAT(A676,"(",E676 - 1,")")))</f>
      </c>
    </row>
    <row r="677" spans="1:6" x14ac:dyDescent="0.25">
      <c r="A677" s="1" t="s">
        <v>1336</v>
      </c>
      <c r="B677" t="s">
        <v>76</v>
      </c>
      <c r="C677" t="s">
        <v>1337</v>
      </c>
      <c r="D677" t="s">
        <v>27</v>
      </c>
      <c r="F677">
        <f>=_xlfn.IF(E677&lt;2,"",_xlfn.IF(E677&lt;3,A677,_xlfn.CONCAT(A677,"(",E677 - 1,")")))</f>
      </c>
    </row>
    <row r="678" spans="1:6" x14ac:dyDescent="0.25">
      <c r="A678" s="1" t="s">
        <v>1338</v>
      </c>
      <c r="B678" t="s">
        <v>79</v>
      </c>
      <c r="C678" t="s">
        <v>1337</v>
      </c>
      <c r="D678" t="s">
        <v>9</v>
      </c>
      <c r="F678">
        <f>=_xlfn.IF(E678&lt;2,"",_xlfn.IF(E678&lt;3,A678,_xlfn.CONCAT(A678,"(",E678 - 1,")")))</f>
      </c>
    </row>
    <row r="679" spans="1:6" x14ac:dyDescent="0.25">
      <c r="A679" s="1" t="s">
        <v>1339</v>
      </c>
      <c r="B679" t="s">
        <v>1340</v>
      </c>
      <c r="C679" t="s">
        <v>1337</v>
      </c>
      <c r="D679" t="s">
        <v>27</v>
      </c>
      <c r="F679">
        <f>=_xlfn.IF(E679&lt;2,"",_xlfn.IF(E679&lt;3,A679,_xlfn.CONCAT(A679,"(",E679 - 1,")")))</f>
      </c>
    </row>
    <row r="680" spans="1:6" x14ac:dyDescent="0.25">
      <c r="A680" s="1" t="s">
        <v>1341</v>
      </c>
      <c r="B680" t="s">
        <v>1342</v>
      </c>
      <c r="C680" t="s">
        <v>1337</v>
      </c>
      <c r="D680" t="s">
        <v>27</v>
      </c>
      <c r="F680">
        <f>=_xlfn.IF(E680&lt;2,"",_xlfn.IF(E680&lt;3,A680,_xlfn.CONCAT(A680,"(",E680 - 1,")")))</f>
      </c>
    </row>
    <row r="681" spans="1:6" x14ac:dyDescent="0.25">
      <c r="A681" s="1" t="s">
        <v>1343</v>
      </c>
      <c r="B681" t="s">
        <v>1344</v>
      </c>
      <c r="C681" t="s">
        <v>1337</v>
      </c>
      <c r="D681" t="s">
        <v>27</v>
      </c>
      <c r="F681">
        <f>=_xlfn.IF(E681&lt;2,"",_xlfn.IF(E681&lt;3,A681,_xlfn.CONCAT(A681,"(",E681 - 1,")")))</f>
      </c>
    </row>
    <row r="682" spans="1:6" x14ac:dyDescent="0.25">
      <c r="A682" s="1" t="s">
        <v>1345</v>
      </c>
      <c r="B682" t="s">
        <v>1346</v>
      </c>
      <c r="C682" t="s">
        <v>1337</v>
      </c>
      <c r="D682" t="s">
        <v>27</v>
      </c>
      <c r="F682">
        <f>=_xlfn.IF(E682&lt;2,"",_xlfn.IF(E682&lt;3,A682,_xlfn.CONCAT(A682,"(",E682 - 1,")")))</f>
      </c>
    </row>
    <row r="683" spans="1:6" x14ac:dyDescent="0.25">
      <c r="A683" s="1" t="s">
        <v>1347</v>
      </c>
      <c r="B683" t="s">
        <v>1348</v>
      </c>
      <c r="C683" t="s">
        <v>1337</v>
      </c>
      <c r="D683" t="s">
        <v>27</v>
      </c>
      <c r="F683">
        <f>=_xlfn.IF(E683&lt;2,"",_xlfn.IF(E683&lt;3,A683,_xlfn.CONCAT(A683,"(",E683 - 1,")")))</f>
      </c>
    </row>
    <row r="684" spans="1:6" x14ac:dyDescent="0.25">
      <c r="A684" s="1" t="s">
        <v>1349</v>
      </c>
      <c r="B684" t="s">
        <v>1350</v>
      </c>
      <c r="C684" t="s">
        <v>1337</v>
      </c>
      <c r="D684" t="s">
        <v>92</v>
      </c>
      <c r="F684">
        <f>=_xlfn.IF(E684&lt;2,"",_xlfn.IF(E684&lt;3,A684,_xlfn.CONCAT(A684,"(",E684 - 1,")")))</f>
      </c>
    </row>
    <row r="685" spans="1:6" x14ac:dyDescent="0.25">
      <c r="A685" s="1" t="s">
        <v>1351</v>
      </c>
      <c r="B685" t="s">
        <v>1352</v>
      </c>
      <c r="C685" t="s">
        <v>1337</v>
      </c>
      <c r="D685" t="s">
        <v>27</v>
      </c>
      <c r="F685">
        <f>=_xlfn.IF(E685&lt;2,"",_xlfn.IF(E685&lt;3,A685,_xlfn.CONCAT(A685,"(",E685 - 1,")")))</f>
      </c>
    </row>
    <row r="686" spans="1:6" x14ac:dyDescent="0.25">
      <c r="A686" s="1" t="s">
        <v>1353</v>
      </c>
      <c r="B686" t="s">
        <v>1354</v>
      </c>
      <c r="C686" t="s">
        <v>1337</v>
      </c>
      <c r="D686" t="s">
        <v>27</v>
      </c>
      <c r="F686">
        <f>=_xlfn.IF(E686&lt;2,"",_xlfn.IF(E686&lt;3,A686,_xlfn.CONCAT(A686,"(",E686 - 1,")")))</f>
      </c>
    </row>
    <row r="687" spans="1:6" x14ac:dyDescent="0.25">
      <c r="A687" s="1" t="s">
        <v>1355</v>
      </c>
      <c r="B687" t="s">
        <v>1356</v>
      </c>
      <c r="C687" t="s">
        <v>1337</v>
      </c>
      <c r="D687" t="s">
        <v>27</v>
      </c>
      <c r="F687">
        <f>=_xlfn.IF(E687&lt;2,"",_xlfn.IF(E687&lt;3,A687,_xlfn.CONCAT(A687,"(",E687 - 1,")")))</f>
      </c>
    </row>
    <row r="688" spans="1:6" x14ac:dyDescent="0.25">
      <c r="A688" s="1" t="s">
        <v>1357</v>
      </c>
      <c r="B688" t="s">
        <v>1358</v>
      </c>
      <c r="C688" t="s">
        <v>1337</v>
      </c>
      <c r="D688" t="s">
        <v>27</v>
      </c>
      <c r="F688">
        <f>=_xlfn.IF(E688&lt;2,"",_xlfn.IF(E688&lt;3,A688,_xlfn.CONCAT(A688,"(",E688 - 1,")")))</f>
      </c>
    </row>
    <row r="689" spans="1:6" x14ac:dyDescent="0.25">
      <c r="A689" s="1" t="s">
        <v>1359</v>
      </c>
      <c r="B689" t="s">
        <v>1360</v>
      </c>
      <c r="C689" t="s">
        <v>1337</v>
      </c>
      <c r="D689" t="s">
        <v>27</v>
      </c>
      <c r="F689">
        <f>=_xlfn.IF(E689&lt;2,"",_xlfn.IF(E689&lt;3,A689,_xlfn.CONCAT(A689,"(",E689 - 1,")")))</f>
      </c>
    </row>
    <row r="690" spans="1:6" x14ac:dyDescent="0.25">
      <c r="A690" s="1" t="s">
        <v>1361</v>
      </c>
      <c r="B690" t="s">
        <v>1362</v>
      </c>
      <c r="C690" t="s">
        <v>1337</v>
      </c>
      <c r="D690" t="s">
        <v>27</v>
      </c>
      <c r="F690">
        <f>=_xlfn.IF(E690&lt;2,"",_xlfn.IF(E690&lt;3,A690,_xlfn.CONCAT(A690,"(",E690 - 1,")")))</f>
      </c>
    </row>
    <row r="691" spans="1:6" x14ac:dyDescent="0.25">
      <c r="A691" s="1" t="s">
        <v>1363</v>
      </c>
      <c r="B691" t="s">
        <v>1364</v>
      </c>
      <c r="C691" t="s">
        <v>1337</v>
      </c>
      <c r="D691" t="s">
        <v>27</v>
      </c>
      <c r="F691">
        <f>=_xlfn.IF(E691&lt;2,"",_xlfn.IF(E691&lt;3,A691,_xlfn.CONCAT(A691,"(",E691 - 1,")")))</f>
      </c>
    </row>
    <row r="692" spans="1:6" x14ac:dyDescent="0.25">
      <c r="A692" s="1" t="s">
        <v>1365</v>
      </c>
      <c r="B692" t="s">
        <v>1366</v>
      </c>
      <c r="C692" t="s">
        <v>1337</v>
      </c>
      <c r="D692" t="s">
        <v>27</v>
      </c>
      <c r="F692">
        <f>=_xlfn.IF(E692&lt;2,"",_xlfn.IF(E692&lt;3,A692,_xlfn.CONCAT(A692,"(",E692 - 1,")")))</f>
      </c>
    </row>
    <row r="693" spans="1:6" x14ac:dyDescent="0.25">
      <c r="A693" s="1" t="s">
        <v>1367</v>
      </c>
      <c r="B693" t="s">
        <v>1368</v>
      </c>
      <c r="C693" t="s">
        <v>1337</v>
      </c>
      <c r="D693" t="s">
        <v>27</v>
      </c>
      <c r="F693">
        <f>=_xlfn.IF(E693&lt;2,"",_xlfn.IF(E693&lt;3,A693,_xlfn.CONCAT(A693,"(",E693 - 1,")")))</f>
      </c>
    </row>
    <row r="694" spans="1:6" x14ac:dyDescent="0.25">
      <c r="A694" s="1" t="s">
        <v>1369</v>
      </c>
      <c r="B694" t="s">
        <v>1370</v>
      </c>
      <c r="C694" t="s">
        <v>1337</v>
      </c>
      <c r="D694" t="s">
        <v>27</v>
      </c>
      <c r="F694">
        <f>=_xlfn.IF(E694&lt;2,"",_xlfn.IF(E694&lt;3,A694,_xlfn.CONCAT(A694,"(",E694 - 1,")")))</f>
      </c>
    </row>
    <row r="695" spans="1:6" x14ac:dyDescent="0.25">
      <c r="A695" s="1" t="s">
        <v>1371</v>
      </c>
      <c r="B695" t="s">
        <v>1372</v>
      </c>
      <c r="C695" t="s">
        <v>1337</v>
      </c>
      <c r="D695" t="s">
        <v>27</v>
      </c>
      <c r="F695">
        <f>=_xlfn.IF(E695&lt;2,"",_xlfn.IF(E695&lt;3,A695,_xlfn.CONCAT(A695,"(",E695 - 1,")")))</f>
      </c>
    </row>
    <row r="696" spans="1:6" x14ac:dyDescent="0.25">
      <c r="A696" s="1" t="s">
        <v>1373</v>
      </c>
      <c r="B696" t="s">
        <v>1374</v>
      </c>
      <c r="C696" t="s">
        <v>1337</v>
      </c>
      <c r="D696" t="s">
        <v>27</v>
      </c>
      <c r="F696">
        <f>=_xlfn.IF(E696&lt;2,"",_xlfn.IF(E696&lt;3,A696,_xlfn.CONCAT(A696,"(",E696 - 1,")")))</f>
      </c>
    </row>
    <row r="697" spans="1:6" x14ac:dyDescent="0.25">
      <c r="A697" s="1" t="s">
        <v>1375</v>
      </c>
      <c r="B697" t="s">
        <v>1376</v>
      </c>
      <c r="C697" t="s">
        <v>1337</v>
      </c>
      <c r="D697" t="s">
        <v>92</v>
      </c>
      <c r="F697">
        <f>=_xlfn.IF(E697&lt;2,"",_xlfn.IF(E697&lt;3,A697,_xlfn.CONCAT(A697,"(",E697 - 1,")")))</f>
      </c>
    </row>
    <row r="698" spans="1:6" x14ac:dyDescent="0.25">
      <c r="A698" s="1" t="s">
        <v>1377</v>
      </c>
      <c r="B698" t="s">
        <v>76</v>
      </c>
      <c r="C698" t="s">
        <v>1378</v>
      </c>
      <c r="D698" t="s">
        <v>27</v>
      </c>
      <c r="F698">
        <f>=_xlfn.IF(E698&lt;2,"",_xlfn.IF(E698&lt;3,A698,_xlfn.CONCAT(A698,"(",E698 - 1,")")))</f>
      </c>
    </row>
    <row r="699" spans="1:6" x14ac:dyDescent="0.25">
      <c r="A699" s="1" t="s">
        <v>1379</v>
      </c>
      <c r="B699" t="s">
        <v>79</v>
      </c>
      <c r="C699" t="s">
        <v>1378</v>
      </c>
      <c r="D699" t="s">
        <v>9</v>
      </c>
      <c r="F699">
        <f>=_xlfn.IF(E699&lt;2,"",_xlfn.IF(E699&lt;3,A699,_xlfn.CONCAT(A699,"(",E699 - 1,")")))</f>
      </c>
    </row>
    <row r="700" spans="1:6" x14ac:dyDescent="0.25">
      <c r="A700" s="1" t="s">
        <v>1380</v>
      </c>
      <c r="B700" t="s">
        <v>1381</v>
      </c>
      <c r="C700" t="s">
        <v>1378</v>
      </c>
      <c r="D700" t="s">
        <v>27</v>
      </c>
      <c r="F700">
        <f>=_xlfn.IF(E700&lt;2,"",_xlfn.IF(E700&lt;3,A700,_xlfn.CONCAT(A700,"(",E700 - 1,")")))</f>
      </c>
    </row>
    <row r="701" spans="1:6" x14ac:dyDescent="0.25">
      <c r="A701" s="1" t="s">
        <v>1382</v>
      </c>
      <c r="B701" t="s">
        <v>1383</v>
      </c>
      <c r="C701" t="s">
        <v>1378</v>
      </c>
      <c r="D701" t="s">
        <v>27</v>
      </c>
      <c r="F701">
        <f>=_xlfn.IF(E701&lt;2,"",_xlfn.IF(E701&lt;3,A701,_xlfn.CONCAT(A701,"(",E701 - 1,")")))</f>
      </c>
    </row>
    <row r="702" spans="1:6" x14ac:dyDescent="0.25">
      <c r="A702" s="1" t="s">
        <v>1384</v>
      </c>
      <c r="B702" t="s">
        <v>1385</v>
      </c>
      <c r="C702" t="s">
        <v>1378</v>
      </c>
      <c r="D702" t="s">
        <v>27</v>
      </c>
      <c r="F702">
        <f>=_xlfn.IF(E702&lt;2,"",_xlfn.IF(E702&lt;3,A702,_xlfn.CONCAT(A702,"(",E702 - 1,")")))</f>
      </c>
    </row>
    <row r="703" spans="1:6" x14ac:dyDescent="0.25">
      <c r="A703" s="1" t="s">
        <v>1386</v>
      </c>
      <c r="B703" t="s">
        <v>1387</v>
      </c>
      <c r="C703" t="s">
        <v>1378</v>
      </c>
      <c r="D703" t="s">
        <v>27</v>
      </c>
      <c r="F703">
        <f>=_xlfn.IF(E703&lt;2,"",_xlfn.IF(E703&lt;3,A703,_xlfn.CONCAT(A703,"(",E703 - 1,")")))</f>
      </c>
    </row>
    <row r="704" spans="1:6" x14ac:dyDescent="0.25">
      <c r="A704" s="1" t="s">
        <v>1388</v>
      </c>
      <c r="B704" t="s">
        <v>1389</v>
      </c>
      <c r="C704" t="s">
        <v>1378</v>
      </c>
      <c r="D704" t="s">
        <v>27</v>
      </c>
      <c r="F704">
        <f>=_xlfn.IF(E704&lt;2,"",_xlfn.IF(E704&lt;3,A704,_xlfn.CONCAT(A704,"(",E704 - 1,")")))</f>
      </c>
    </row>
    <row r="705" spans="1:6" x14ac:dyDescent="0.25">
      <c r="A705" s="1" t="s">
        <v>1390</v>
      </c>
      <c r="B705" t="s">
        <v>1391</v>
      </c>
      <c r="C705" t="s">
        <v>1378</v>
      </c>
      <c r="D705" t="s">
        <v>27</v>
      </c>
      <c r="F705">
        <f>=_xlfn.IF(E705&lt;2,"",_xlfn.IF(E705&lt;3,A705,_xlfn.CONCAT(A705,"(",E705 - 1,")")))</f>
      </c>
    </row>
    <row r="706" spans="1:6" x14ac:dyDescent="0.25">
      <c r="A706" s="1" t="s">
        <v>1392</v>
      </c>
      <c r="B706" t="s">
        <v>1393</v>
      </c>
      <c r="C706" t="s">
        <v>1378</v>
      </c>
      <c r="D706" t="s">
        <v>27</v>
      </c>
      <c r="F706">
        <f>=_xlfn.IF(E706&lt;2,"",_xlfn.IF(E706&lt;3,A706,_xlfn.CONCAT(A706,"(",E706 - 1,")")))</f>
      </c>
    </row>
    <row r="707" spans="1:6" x14ac:dyDescent="0.25">
      <c r="A707" s="1" t="s">
        <v>1394</v>
      </c>
      <c r="B707" t="s">
        <v>1395</v>
      </c>
      <c r="C707" t="s">
        <v>1378</v>
      </c>
      <c r="D707" t="s">
        <v>27</v>
      </c>
      <c r="F707">
        <f>=_xlfn.IF(E707&lt;2,"",_xlfn.IF(E707&lt;3,A707,_xlfn.CONCAT(A707,"(",E707 - 1,")")))</f>
      </c>
    </row>
    <row r="708" spans="1:6" x14ac:dyDescent="0.25">
      <c r="A708" s="1" t="s">
        <v>1396</v>
      </c>
      <c r="B708" t="s">
        <v>1397</v>
      </c>
      <c r="C708" t="s">
        <v>1378</v>
      </c>
      <c r="D708" t="s">
        <v>27</v>
      </c>
      <c r="F708">
        <f>=_xlfn.IF(E708&lt;2,"",_xlfn.IF(E708&lt;3,A708,_xlfn.CONCAT(A708,"(",E708 - 1,")")))</f>
      </c>
    </row>
    <row r="709" spans="1:6" x14ac:dyDescent="0.25">
      <c r="A709" s="1" t="s">
        <v>1398</v>
      </c>
      <c r="B709" t="s">
        <v>1399</v>
      </c>
      <c r="C709" t="s">
        <v>1378</v>
      </c>
      <c r="D709" t="s">
        <v>27</v>
      </c>
      <c r="F709">
        <f>=_xlfn.IF(E709&lt;2,"",_xlfn.IF(E709&lt;3,A709,_xlfn.CONCAT(A709,"(",E709 - 1,")")))</f>
      </c>
    </row>
    <row r="710" spans="1:6" x14ac:dyDescent="0.25">
      <c r="A710" s="1" t="s">
        <v>1400</v>
      </c>
      <c r="B710" t="s">
        <v>1401</v>
      </c>
      <c r="C710" t="s">
        <v>1378</v>
      </c>
      <c r="D710" t="s">
        <v>92</v>
      </c>
      <c r="F710">
        <f>=_xlfn.IF(E710&lt;2,"",_xlfn.IF(E710&lt;3,A710,_xlfn.CONCAT(A710,"(",E710 - 1,")")))</f>
      </c>
    </row>
    <row r="711" spans="1:6" x14ac:dyDescent="0.25">
      <c r="A711" s="1" t="s">
        <v>1402</v>
      </c>
      <c r="B711" t="s">
        <v>1403</v>
      </c>
      <c r="C711" t="s">
        <v>1378</v>
      </c>
      <c r="D711" t="s">
        <v>27</v>
      </c>
      <c r="F711">
        <f>=_xlfn.IF(E711&lt;2,"",_xlfn.IF(E711&lt;3,A711,_xlfn.CONCAT(A711,"(",E711 - 1,")")))</f>
      </c>
    </row>
    <row r="712" spans="1:6" x14ac:dyDescent="0.25">
      <c r="A712" s="1" t="s">
        <v>1404</v>
      </c>
      <c r="B712" t="s">
        <v>1405</v>
      </c>
      <c r="C712" t="s">
        <v>1378</v>
      </c>
      <c r="D712" t="s">
        <v>27</v>
      </c>
      <c r="F712">
        <f>=_xlfn.IF(E712&lt;2,"",_xlfn.IF(E712&lt;3,A712,_xlfn.CONCAT(A712,"(",E712 - 1,")")))</f>
      </c>
    </row>
    <row r="713" spans="1:6" x14ac:dyDescent="0.25">
      <c r="A713" s="1" t="s">
        <v>1406</v>
      </c>
      <c r="B713" t="s">
        <v>1407</v>
      </c>
      <c r="C713" t="s">
        <v>1378</v>
      </c>
      <c r="D713" t="s">
        <v>27</v>
      </c>
      <c r="F713">
        <f>=_xlfn.IF(E713&lt;2,"",_xlfn.IF(E713&lt;3,A713,_xlfn.CONCAT(A713,"(",E713 - 1,")")))</f>
      </c>
    </row>
    <row r="714" spans="1:6" x14ac:dyDescent="0.25">
      <c r="A714" s="1" t="s">
        <v>1408</v>
      </c>
      <c r="B714" t="s">
        <v>1409</v>
      </c>
      <c r="C714" t="s">
        <v>1378</v>
      </c>
      <c r="D714" t="s">
        <v>27</v>
      </c>
      <c r="F714">
        <f>=_xlfn.IF(E714&lt;2,"",_xlfn.IF(E714&lt;3,A714,_xlfn.CONCAT(A714,"(",E714 - 1,")")))</f>
      </c>
    </row>
    <row r="715" spans="1:6" x14ac:dyDescent="0.25">
      <c r="A715" s="1" t="s">
        <v>1410</v>
      </c>
      <c r="B715" t="s">
        <v>1411</v>
      </c>
      <c r="C715" t="s">
        <v>1378</v>
      </c>
      <c r="D715" t="s">
        <v>27</v>
      </c>
      <c r="F715">
        <f>=_xlfn.IF(E715&lt;2,"",_xlfn.IF(E715&lt;3,A715,_xlfn.CONCAT(A715,"(",E715 - 1,")")))</f>
      </c>
    </row>
    <row r="716" spans="1:6" x14ac:dyDescent="0.25">
      <c r="A716" s="1" t="s">
        <v>1412</v>
      </c>
      <c r="B716" t="s">
        <v>1413</v>
      </c>
      <c r="C716" t="s">
        <v>1378</v>
      </c>
      <c r="D716" t="s">
        <v>27</v>
      </c>
      <c r="F716">
        <f>=_xlfn.IF(E716&lt;2,"",_xlfn.IF(E716&lt;3,A716,_xlfn.CONCAT(A716,"(",E716 - 1,")")))</f>
      </c>
    </row>
    <row r="717" spans="1:6" x14ac:dyDescent="0.25">
      <c r="A717" s="1" t="s">
        <v>1414</v>
      </c>
      <c r="B717" t="s">
        <v>1415</v>
      </c>
      <c r="C717" t="s">
        <v>1378</v>
      </c>
      <c r="D717" t="s">
        <v>27</v>
      </c>
      <c r="F717">
        <f>=_xlfn.IF(E717&lt;2,"",_xlfn.IF(E717&lt;3,A717,_xlfn.CONCAT(A717,"(",E717 - 1,")")))</f>
      </c>
    </row>
    <row r="718" spans="1:6" x14ac:dyDescent="0.25">
      <c r="A718" s="1" t="s">
        <v>1416</v>
      </c>
      <c r="B718" t="s">
        <v>13</v>
      </c>
      <c r="C718" t="s">
        <v>27</v>
      </c>
      <c r="D718" t="s">
        <v>27</v>
      </c>
      <c r="F718">
        <f>=_xlfn.IF(E718&lt;2,"",_xlfn.IF(E718&lt;3,A718,_xlfn.CONCAT(A718,"(",E718 - 1,")")))</f>
      </c>
    </row>
    <row r="719" spans="1:6" x14ac:dyDescent="0.25">
      <c r="A719" s="1" t="s">
        <v>1417</v>
      </c>
      <c r="B719" t="s">
        <v>1418</v>
      </c>
      <c r="C719" t="s">
        <v>1419</v>
      </c>
      <c r="D719" t="s">
        <v>1419</v>
      </c>
      <c r="F719">
        <f>=_xlfn.IF(E719&lt;2,"",_xlfn.IF(E719&lt;3,A719,_xlfn.CONCAT(A719,"(",E719 - 1,")")))</f>
      </c>
    </row>
    <row r="720" spans="1:6" x14ac:dyDescent="0.25">
      <c r="A720" s="1" t="s">
        <v>1420</v>
      </c>
      <c r="B720" t="s">
        <v>1421</v>
      </c>
      <c r="C720" t="s">
        <v>1419</v>
      </c>
      <c r="D720" t="s">
        <v>1419</v>
      </c>
      <c r="F720">
        <f>=_xlfn.IF(E720&lt;2,"",_xlfn.IF(E720&lt;3,A720,_xlfn.CONCAT(A720,"(",E720 - 1,")")))</f>
      </c>
    </row>
    <row r="721" spans="1:6" x14ac:dyDescent="0.25">
      <c r="A721" s="1" t="s">
        <v>1422</v>
      </c>
      <c r="B721" t="s">
        <v>1423</v>
      </c>
      <c r="C721" t="s">
        <v>1419</v>
      </c>
      <c r="D721" t="s">
        <v>1419</v>
      </c>
      <c r="F721">
        <f>=_xlfn.IF(E721&lt;2,"",_xlfn.IF(E721&lt;3,A721,_xlfn.CONCAT(A721,"(",E721 - 1,")")))</f>
      </c>
    </row>
    <row r="722" spans="1:6" x14ac:dyDescent="0.25">
      <c r="A722" s="1" t="s">
        <v>1424</v>
      </c>
      <c r="B722" t="s">
        <v>1425</v>
      </c>
      <c r="C722" t="s">
        <v>1419</v>
      </c>
      <c r="D722" t="s">
        <v>1419</v>
      </c>
      <c r="F722">
        <f>=_xlfn.IF(E722&lt;2,"",_xlfn.IF(E722&lt;3,A722,_xlfn.CONCAT(A722,"(",E722 - 1,")")))</f>
      </c>
    </row>
    <row r="723" spans="1:6" x14ac:dyDescent="0.25">
      <c r="A723" s="1" t="s">
        <v>1426</v>
      </c>
      <c r="B723" t="s">
        <v>1427</v>
      </c>
      <c r="C723" t="s">
        <v>1419</v>
      </c>
      <c r="D723" t="s">
        <v>1419</v>
      </c>
      <c r="F723">
        <f>=_xlfn.IF(E723&lt;2,"",_xlfn.IF(E723&lt;3,A723,_xlfn.CONCAT(A723,"(",E723 - 1,")")))</f>
      </c>
    </row>
    <row r="724" spans="1:6" x14ac:dyDescent="0.25">
      <c r="A724" s="1" t="s">
        <v>1428</v>
      </c>
      <c r="B724" t="s">
        <v>1429</v>
      </c>
      <c r="C724" t="s">
        <v>1419</v>
      </c>
      <c r="D724" t="s">
        <v>1419</v>
      </c>
      <c r="F724">
        <f>=_xlfn.IF(E724&lt;2,"",_xlfn.IF(E724&lt;3,A724,_xlfn.CONCAT(A724,"(",E724 - 1,")")))</f>
      </c>
    </row>
    <row r="725" spans="1:6" x14ac:dyDescent="0.25">
      <c r="A725" s="1" t="s">
        <v>1430</v>
      </c>
      <c r="B725" t="s">
        <v>1431</v>
      </c>
      <c r="C725" t="s">
        <v>1419</v>
      </c>
      <c r="D725" t="s">
        <v>1419</v>
      </c>
      <c r="F725">
        <f>=_xlfn.IF(E725&lt;2,"",_xlfn.IF(E725&lt;3,A725,_xlfn.CONCAT(A725,"(",E725 - 1,")")))</f>
      </c>
    </row>
    <row r="726" spans="1:6" x14ac:dyDescent="0.25">
      <c r="A726" s="1" t="s">
        <v>1432</v>
      </c>
      <c r="B726" t="s">
        <v>1433</v>
      </c>
      <c r="C726" t="s">
        <v>1419</v>
      </c>
      <c r="D726" t="s">
        <v>1419</v>
      </c>
      <c r="F726">
        <f>=_xlfn.IF(E726&lt;2,"",_xlfn.IF(E726&lt;3,A726,_xlfn.CONCAT(A726,"(",E726 - 1,")")))</f>
      </c>
    </row>
    <row r="727" spans="1:6" x14ac:dyDescent="0.25">
      <c r="A727" s="1" t="s">
        <v>1434</v>
      </c>
      <c r="B727" t="s">
        <v>1435</v>
      </c>
      <c r="C727" t="s">
        <v>1419</v>
      </c>
      <c r="D727" t="s">
        <v>1419</v>
      </c>
      <c r="F727">
        <f>=_xlfn.IF(E727&lt;2,"",_xlfn.IF(E727&lt;3,A727,_xlfn.CONCAT(A727,"(",E727 - 1,")")))</f>
      </c>
    </row>
    <row r="728" spans="1:6" x14ac:dyDescent="0.25">
      <c r="A728" s="1" t="s">
        <v>1436</v>
      </c>
      <c r="B728" t="s">
        <v>1437</v>
      </c>
      <c r="C728" t="s">
        <v>589</v>
      </c>
      <c r="D728" t="s">
        <v>1438</v>
      </c>
      <c r="F728">
        <f>=_xlfn.IF(E728&lt;2,"",_xlfn.IF(E728&lt;3,A728,_xlfn.CONCAT(A728,"(",E728 - 1,")")))</f>
      </c>
    </row>
    <row r="729" spans="1:6" x14ac:dyDescent="0.25">
      <c r="A729" s="1" t="s">
        <v>1439</v>
      </c>
      <c r="B729" t="s">
        <v>1440</v>
      </c>
      <c r="C729" t="s">
        <v>589</v>
      </c>
      <c r="D729" t="s">
        <v>1438</v>
      </c>
      <c r="F729">
        <f>=_xlfn.IF(E729&lt;2,"",_xlfn.IF(E729&lt;3,A729,_xlfn.CONCAT(A729,"(",E729 - 1,")")))</f>
      </c>
    </row>
    <row r="730" spans="1:6" x14ac:dyDescent="0.25">
      <c r="A730" s="1" t="s">
        <v>1441</v>
      </c>
      <c r="B730" t="s">
        <v>1442</v>
      </c>
      <c r="C730" t="s">
        <v>589</v>
      </c>
      <c r="D730" t="s">
        <v>1438</v>
      </c>
      <c r="F730">
        <f>=_xlfn.IF(E730&lt;2,"",_xlfn.IF(E730&lt;3,A730,_xlfn.CONCAT(A730,"(",E730 - 1,")")))</f>
      </c>
    </row>
    <row r="731" spans="1:6" x14ac:dyDescent="0.25">
      <c r="A731" s="1" t="s">
        <v>1443</v>
      </c>
      <c r="B731" t="s">
        <v>1444</v>
      </c>
      <c r="C731" t="s">
        <v>589</v>
      </c>
      <c r="D731" t="s">
        <v>1438</v>
      </c>
      <c r="F731">
        <f>=_xlfn.IF(E731&lt;2,"",_xlfn.IF(E731&lt;3,A731,_xlfn.CONCAT(A731,"(",E731 - 1,")")))</f>
      </c>
    </row>
    <row r="732" spans="1:6" x14ac:dyDescent="0.25">
      <c r="A732" s="1" t="s">
        <v>1445</v>
      </c>
      <c r="B732" t="s">
        <v>1299</v>
      </c>
      <c r="C732" t="s">
        <v>1446</v>
      </c>
      <c r="D732" t="s">
        <v>1447</v>
      </c>
      <c r="F732">
        <f>=_xlfn.IF(E732&lt;2,"",_xlfn.IF(E732&lt;3,A732,_xlfn.CONCAT(A732,"(",E732 - 1,")")))</f>
      </c>
    </row>
    <row r="733" spans="1:6" x14ac:dyDescent="0.25">
      <c r="A733" s="1" t="s">
        <v>1448</v>
      </c>
      <c r="B733" t="s">
        <v>1301</v>
      </c>
      <c r="C733" t="s">
        <v>1446</v>
      </c>
      <c r="D733" t="s">
        <v>1447</v>
      </c>
      <c r="F733">
        <f>=_xlfn.IF(E733&lt;2,"",_xlfn.IF(E733&lt;3,A733,_xlfn.CONCAT(A733,"(",E733 - 1,")")))</f>
      </c>
    </row>
    <row r="734" spans="1:6" x14ac:dyDescent="0.25">
      <c r="A734" s="1" t="s">
        <v>1449</v>
      </c>
      <c r="B734" t="s">
        <v>1303</v>
      </c>
      <c r="C734" t="s">
        <v>1446</v>
      </c>
      <c r="D734" t="s">
        <v>1447</v>
      </c>
      <c r="F734">
        <f>=_xlfn.IF(E734&lt;2,"",_xlfn.IF(E734&lt;3,A734,_xlfn.CONCAT(A734,"(",E734 - 1,")")))</f>
      </c>
    </row>
    <row r="735" spans="1:6" x14ac:dyDescent="0.25">
      <c r="A735" s="1" t="s">
        <v>1450</v>
      </c>
      <c r="B735" t="s">
        <v>1305</v>
      </c>
      <c r="C735" t="s">
        <v>1446</v>
      </c>
      <c r="D735" t="s">
        <v>1447</v>
      </c>
      <c r="F735">
        <f>=_xlfn.IF(E735&lt;2,"",_xlfn.IF(E735&lt;3,A735,_xlfn.CONCAT(A735,"(",E735 - 1,")")))</f>
      </c>
    </row>
    <row r="736" spans="1:6" x14ac:dyDescent="0.25">
      <c r="A736" s="1" t="s">
        <v>1451</v>
      </c>
      <c r="B736" t="s">
        <v>1307</v>
      </c>
      <c r="C736" t="s">
        <v>1446</v>
      </c>
      <c r="D736" t="s">
        <v>1447</v>
      </c>
      <c r="F736">
        <f>=_xlfn.IF(E736&lt;2,"",_xlfn.IF(E736&lt;3,A736,_xlfn.CONCAT(A736,"(",E736 - 1,")")))</f>
      </c>
    </row>
    <row r="737" spans="1:6" x14ac:dyDescent="0.25">
      <c r="A737" s="1" t="s">
        <v>1452</v>
      </c>
      <c r="B737" t="s">
        <v>1311</v>
      </c>
      <c r="C737" t="s">
        <v>1446</v>
      </c>
      <c r="D737" t="s">
        <v>1447</v>
      </c>
      <c r="F737">
        <f>=_xlfn.IF(E737&lt;2,"",_xlfn.IF(E737&lt;3,A737,_xlfn.CONCAT(A737,"(",E737 - 1,")")))</f>
      </c>
    </row>
    <row r="738" spans="1:6" x14ac:dyDescent="0.25">
      <c r="A738" s="1" t="s">
        <v>1453</v>
      </c>
      <c r="B738" t="s">
        <v>1454</v>
      </c>
      <c r="C738" t="s">
        <v>1446</v>
      </c>
      <c r="D738" t="s">
        <v>1447</v>
      </c>
      <c r="F738">
        <f>=_xlfn.IF(E738&lt;2,"",_xlfn.IF(E738&lt;3,A738,_xlfn.CONCAT(A738,"(",E738 - 1,")")))</f>
      </c>
    </row>
    <row r="739" spans="1:6" x14ac:dyDescent="0.25">
      <c r="A739" s="1" t="s">
        <v>1455</v>
      </c>
      <c r="B739" t="s">
        <v>1309</v>
      </c>
      <c r="C739" t="s">
        <v>1446</v>
      </c>
      <c r="D739" t="s">
        <v>1447</v>
      </c>
      <c r="F739">
        <f>=_xlfn.IF(E739&lt;2,"",_xlfn.IF(E739&lt;3,A739,_xlfn.CONCAT(A739,"(",E739 - 1,")")))</f>
      </c>
    </row>
    <row r="740" spans="1:6" x14ac:dyDescent="0.25">
      <c r="A740" s="1" t="s">
        <v>1456</v>
      </c>
      <c r="B740" t="s">
        <v>1313</v>
      </c>
      <c r="C740" t="s">
        <v>1446</v>
      </c>
      <c r="D740" t="s">
        <v>1447</v>
      </c>
      <c r="F740">
        <f>=_xlfn.IF(E740&lt;2,"",_xlfn.IF(E740&lt;3,A740,_xlfn.CONCAT(A740,"(",E740 - 1,")")))</f>
      </c>
    </row>
    <row r="741" spans="1:6" x14ac:dyDescent="0.25">
      <c r="A741" s="1" t="s">
        <v>1457</v>
      </c>
      <c r="B741" t="s">
        <v>1315</v>
      </c>
      <c r="C741" t="s">
        <v>1446</v>
      </c>
      <c r="D741" t="s">
        <v>1447</v>
      </c>
      <c r="F741">
        <f>=_xlfn.IF(E741&lt;2,"",_xlfn.IF(E741&lt;3,A741,_xlfn.CONCAT(A741,"(",E741 - 1,")")))</f>
      </c>
    </row>
    <row r="742" spans="1:6" x14ac:dyDescent="0.25">
      <c r="A742" s="1" t="s">
        <v>1458</v>
      </c>
      <c r="B742" t="s">
        <v>1317</v>
      </c>
      <c r="C742" t="s">
        <v>1446</v>
      </c>
      <c r="D742" t="s">
        <v>1447</v>
      </c>
      <c r="F742">
        <f>=_xlfn.IF(E742&lt;2,"",_xlfn.IF(E742&lt;3,A742,_xlfn.CONCAT(A742,"(",E742 - 1,")")))</f>
      </c>
    </row>
    <row r="743" spans="1:6" x14ac:dyDescent="0.25">
      <c r="A743" s="1" t="s">
        <v>1459</v>
      </c>
      <c r="B743" t="s">
        <v>1319</v>
      </c>
      <c r="C743" t="s">
        <v>1446</v>
      </c>
      <c r="D743" t="s">
        <v>1447</v>
      </c>
      <c r="F743">
        <f>=_xlfn.IF(E743&lt;2,"",_xlfn.IF(E743&lt;3,A743,_xlfn.CONCAT(A743,"(",E743 - 1,")")))</f>
      </c>
    </row>
    <row r="744" spans="1:6" x14ac:dyDescent="0.25">
      <c r="A744" s="1" t="s">
        <v>1460</v>
      </c>
      <c r="B744" t="s">
        <v>1321</v>
      </c>
      <c r="C744" t="s">
        <v>1446</v>
      </c>
      <c r="D744" t="s">
        <v>1447</v>
      </c>
      <c r="F744">
        <f>=_xlfn.IF(E744&lt;2,"",_xlfn.IF(E744&lt;3,A744,_xlfn.CONCAT(A744,"(",E744 - 1,")")))</f>
      </c>
    </row>
    <row r="745" spans="1:6" x14ac:dyDescent="0.25">
      <c r="A745" s="1" t="s">
        <v>1461</v>
      </c>
      <c r="B745" t="s">
        <v>1323</v>
      </c>
      <c r="C745" t="s">
        <v>1446</v>
      </c>
      <c r="D745" t="s">
        <v>1447</v>
      </c>
      <c r="F745">
        <f>=_xlfn.IF(E745&lt;2,"",_xlfn.IF(E745&lt;3,A745,_xlfn.CONCAT(A745,"(",E745 - 1,")")))</f>
      </c>
    </row>
    <row r="746" spans="1:6" x14ac:dyDescent="0.25">
      <c r="A746" s="1" t="s">
        <v>1462</v>
      </c>
      <c r="B746" t="s">
        <v>1325</v>
      </c>
      <c r="C746" t="s">
        <v>1446</v>
      </c>
      <c r="D746" t="s">
        <v>1447</v>
      </c>
      <c r="F746">
        <f>=_xlfn.IF(E746&lt;2,"",_xlfn.IF(E746&lt;3,A746,_xlfn.CONCAT(A746,"(",E746 - 1,")")))</f>
      </c>
    </row>
    <row r="747" spans="1:6" x14ac:dyDescent="0.25">
      <c r="A747" s="1" t="s">
        <v>1463</v>
      </c>
      <c r="B747" t="s">
        <v>1464</v>
      </c>
      <c r="C747" t="s">
        <v>1446</v>
      </c>
      <c r="D747" t="s">
        <v>1447</v>
      </c>
      <c r="F747">
        <f>=_xlfn.IF(E747&lt;2,"",_xlfn.IF(E747&lt;3,A747,_xlfn.CONCAT(A747,"(",E747 - 1,")")))</f>
      </c>
    </row>
    <row r="748" spans="1:6" x14ac:dyDescent="0.25">
      <c r="A748" s="1" t="s">
        <v>1465</v>
      </c>
      <c r="B748" t="s">
        <v>1327</v>
      </c>
      <c r="C748" t="s">
        <v>1446</v>
      </c>
      <c r="D748" t="s">
        <v>1447</v>
      </c>
      <c r="F748">
        <f>=_xlfn.IF(E748&lt;2,"",_xlfn.IF(E748&lt;3,A748,_xlfn.CONCAT(A748,"(",E748 - 1,")")))</f>
      </c>
    </row>
    <row r="749" spans="1:6" x14ac:dyDescent="0.25">
      <c r="A749" s="1" t="s">
        <v>1466</v>
      </c>
      <c r="B749" t="s">
        <v>1331</v>
      </c>
      <c r="C749" t="s">
        <v>1446</v>
      </c>
      <c r="D749" t="s">
        <v>1447</v>
      </c>
      <c r="F749">
        <f>=_xlfn.IF(E749&lt;2,"",_xlfn.IF(E749&lt;3,A749,_xlfn.CONCAT(A749,"(",E749 - 1,")")))</f>
      </c>
    </row>
    <row r="750" spans="1:6" x14ac:dyDescent="0.25">
      <c r="A750" s="1" t="s">
        <v>1467</v>
      </c>
      <c r="B750" t="s">
        <v>1333</v>
      </c>
      <c r="C750" t="s">
        <v>1446</v>
      </c>
      <c r="D750" t="s">
        <v>1447</v>
      </c>
      <c r="F750">
        <f>=_xlfn.IF(E750&lt;2,"",_xlfn.IF(E750&lt;3,A750,_xlfn.CONCAT(A750,"(",E750 - 1,")")))</f>
      </c>
    </row>
    <row r="751" spans="1:6" x14ac:dyDescent="0.25">
      <c r="A751" s="1" t="s">
        <v>1468</v>
      </c>
      <c r="B751" t="s">
        <v>1335</v>
      </c>
      <c r="C751" t="s">
        <v>1446</v>
      </c>
      <c r="D751" t="s">
        <v>1447</v>
      </c>
      <c r="F751">
        <f>=_xlfn.IF(E751&lt;2,"",_xlfn.IF(E751&lt;3,A751,_xlfn.CONCAT(A751,"(",E751 - 1,")")))</f>
      </c>
    </row>
    <row r="752" spans="1:6" x14ac:dyDescent="0.25">
      <c r="A752" s="1" t="s">
        <v>1469</v>
      </c>
      <c r="B752" t="s">
        <v>428</v>
      </c>
      <c r="C752" t="s">
        <v>423</v>
      </c>
      <c r="D752" t="s">
        <v>1470</v>
      </c>
      <c r="F752">
        <f>=_xlfn.IF(E752&lt;2,"",_xlfn.IF(E752&lt;3,A752,_xlfn.CONCAT(A752,"(",E752 - 1,")")))</f>
      </c>
    </row>
    <row r="753" spans="1:6" x14ac:dyDescent="0.25">
      <c r="A753" s="1" t="s">
        <v>1471</v>
      </c>
      <c r="B753" t="s">
        <v>921</v>
      </c>
      <c r="C753" t="s">
        <v>1472</v>
      </c>
      <c r="D753" t="s">
        <v>1470</v>
      </c>
      <c r="F753">
        <f>=_xlfn.IF(E753&lt;2,"",_xlfn.IF(E753&lt;3,A753,_xlfn.CONCAT(A753,"(",E753 - 1,")")))</f>
      </c>
    </row>
    <row r="754" spans="1:6" x14ac:dyDescent="0.25">
      <c r="A754" s="1" t="s">
        <v>1473</v>
      </c>
      <c r="B754" t="s">
        <v>288</v>
      </c>
      <c r="C754" t="s">
        <v>251</v>
      </c>
      <c r="D754" t="s">
        <v>1470</v>
      </c>
      <c r="F754">
        <f>=_xlfn.IF(E754&lt;2,"",_xlfn.IF(E754&lt;3,A754,_xlfn.CONCAT(A754,"(",E754 - 1,")")))</f>
      </c>
    </row>
    <row r="755" spans="1:6" x14ac:dyDescent="0.25">
      <c r="A755" s="1" t="s">
        <v>1474</v>
      </c>
      <c r="B755" t="s">
        <v>930</v>
      </c>
      <c r="C755" t="s">
        <v>1475</v>
      </c>
      <c r="D755" t="s">
        <v>1470</v>
      </c>
      <c r="F755">
        <f>=_xlfn.IF(E755&lt;2,"",_xlfn.IF(E755&lt;3,A755,_xlfn.CONCAT(A755,"(",E755 - 1,")")))</f>
      </c>
    </row>
    <row r="756" spans="1:6" x14ac:dyDescent="0.25">
      <c r="A756" s="1" t="s">
        <v>1476</v>
      </c>
      <c r="B756" t="s">
        <v>671</v>
      </c>
      <c r="C756" t="s">
        <v>636</v>
      </c>
      <c r="D756" t="s">
        <v>1470</v>
      </c>
      <c r="F756">
        <f>=_xlfn.IF(E756&lt;2,"",_xlfn.IF(E756&lt;3,A756,_xlfn.CONCAT(A756,"(",E756 - 1,")")))</f>
      </c>
    </row>
    <row r="757" spans="1:6" x14ac:dyDescent="0.25">
      <c r="A757" s="1" t="s">
        <v>1477</v>
      </c>
      <c r="B757" t="s">
        <v>741</v>
      </c>
      <c r="C757" t="s">
        <v>718</v>
      </c>
      <c r="D757" t="s">
        <v>1470</v>
      </c>
      <c r="F757">
        <f>=_xlfn.IF(E757&lt;2,"",_xlfn.IF(E757&lt;3,A757,_xlfn.CONCAT(A757,"(",E757 - 1,")")))</f>
      </c>
    </row>
    <row r="758" spans="1:6" x14ac:dyDescent="0.25">
      <c r="A758" s="1" t="s">
        <v>1478</v>
      </c>
      <c r="B758" t="s">
        <v>794</v>
      </c>
      <c r="C758" t="s">
        <v>1479</v>
      </c>
      <c r="D758" t="s">
        <v>1470</v>
      </c>
      <c r="F758">
        <f>=_xlfn.IF(E758&lt;2,"",_xlfn.IF(E758&lt;3,A758,_xlfn.CONCAT(A758,"(",E758 - 1,")")))</f>
      </c>
    </row>
    <row r="759" spans="1:6" x14ac:dyDescent="0.25">
      <c r="A759" s="1" t="s">
        <v>1480</v>
      </c>
      <c r="B759" t="s">
        <v>454</v>
      </c>
      <c r="C759" t="s">
        <v>423</v>
      </c>
      <c r="D759" t="s">
        <v>1470</v>
      </c>
      <c r="F759">
        <f>=_xlfn.IF(E759&lt;2,"",_xlfn.IF(E759&lt;3,A759,_xlfn.CONCAT(A759,"(",E759 - 1,")")))</f>
      </c>
    </row>
    <row r="760" spans="1:6" x14ac:dyDescent="0.25">
      <c r="A760" s="1" t="s">
        <v>1481</v>
      </c>
      <c r="B760" t="s">
        <v>928</v>
      </c>
      <c r="C760" t="s">
        <v>1475</v>
      </c>
      <c r="D760" t="s">
        <v>1470</v>
      </c>
      <c r="F760">
        <f>=_xlfn.IF(E760&lt;2,"",_xlfn.IF(E760&lt;3,A760,_xlfn.CONCAT(A760,"(",E760 - 1,")")))</f>
      </c>
    </row>
    <row r="761" spans="1:6" x14ac:dyDescent="0.25">
      <c r="A761" s="1" t="s">
        <v>1482</v>
      </c>
      <c r="B761" t="s">
        <v>1116</v>
      </c>
      <c r="C761" t="s">
        <v>1089</v>
      </c>
      <c r="D761" t="s">
        <v>1470</v>
      </c>
      <c r="F761">
        <f>=_xlfn.IF(E761&lt;2,"",_xlfn.IF(E761&lt;3,A761,_xlfn.CONCAT(A761,"(",E761 - 1,")")))</f>
      </c>
    </row>
    <row r="762" spans="1:6" x14ac:dyDescent="0.25">
      <c r="A762" s="1" t="s">
        <v>1483</v>
      </c>
      <c r="B762" t="s">
        <v>1243</v>
      </c>
      <c r="C762" t="s">
        <v>1214</v>
      </c>
      <c r="D762" t="s">
        <v>1470</v>
      </c>
      <c r="F762">
        <f>=_xlfn.IF(E762&lt;2,"",_xlfn.IF(E762&lt;3,A762,_xlfn.CONCAT(A762,"(",E762 - 1,")")))</f>
      </c>
    </row>
    <row r="763" spans="1:6" x14ac:dyDescent="0.25">
      <c r="A763" s="1" t="s">
        <v>1484</v>
      </c>
      <c r="B763" t="s">
        <v>874</v>
      </c>
      <c r="C763" t="s">
        <v>841</v>
      </c>
      <c r="D763" t="s">
        <v>1470</v>
      </c>
      <c r="F763">
        <f>=_xlfn.IF(E763&lt;2,"",_xlfn.IF(E763&lt;3,A763,_xlfn.CONCAT(A763,"(",E763 - 1,")")))</f>
      </c>
    </row>
    <row r="764" spans="1:6" x14ac:dyDescent="0.25">
      <c r="A764" s="1" t="s">
        <v>1485</v>
      </c>
      <c r="B764" t="s">
        <v>446</v>
      </c>
      <c r="C764" t="s">
        <v>423</v>
      </c>
      <c r="D764" t="s">
        <v>1470</v>
      </c>
      <c r="F764">
        <f>=_xlfn.IF(E764&lt;2,"",_xlfn.IF(E764&lt;3,A764,_xlfn.CONCAT(A764,"(",E764 - 1,")")))</f>
      </c>
    </row>
    <row r="765" spans="1:6" x14ac:dyDescent="0.25">
      <c r="A765" s="1" t="s">
        <v>1486</v>
      </c>
      <c r="B765" t="s">
        <v>1282</v>
      </c>
      <c r="C765" t="s">
        <v>1487</v>
      </c>
      <c r="D765" t="s">
        <v>1470</v>
      </c>
      <c r="F765">
        <f>=_xlfn.IF(E765&lt;2,"",_xlfn.IF(E765&lt;3,A765,_xlfn.CONCAT(A765,"(",E765 - 1,")")))</f>
      </c>
    </row>
    <row r="766" spans="1:6" x14ac:dyDescent="0.25">
      <c r="A766" s="1" t="s">
        <v>1488</v>
      </c>
      <c r="B766" t="s">
        <v>1212</v>
      </c>
      <c r="C766" t="s">
        <v>1489</v>
      </c>
      <c r="D766" t="s">
        <v>1470</v>
      </c>
      <c r="F766">
        <f>=_xlfn.IF(E766&lt;2,"",_xlfn.IF(E766&lt;3,A766,_xlfn.CONCAT(A766,"(",E766 - 1,")")))</f>
      </c>
    </row>
    <row r="767" spans="1:6" x14ac:dyDescent="0.25">
      <c r="A767" s="1" t="s">
        <v>1490</v>
      </c>
      <c r="B767" t="s">
        <v>1122</v>
      </c>
      <c r="C767" t="s">
        <v>1089</v>
      </c>
      <c r="D767" t="s">
        <v>1470</v>
      </c>
      <c r="F767">
        <f>=_xlfn.IF(E767&lt;2,"",_xlfn.IF(E767&lt;3,A767,_xlfn.CONCAT(A767,"(",E767 - 1,")")))</f>
      </c>
    </row>
    <row r="768" spans="1:6" x14ac:dyDescent="0.25">
      <c r="A768" s="1" t="s">
        <v>1491</v>
      </c>
      <c r="B768" t="s">
        <v>1292</v>
      </c>
      <c r="C768" t="s">
        <v>1487</v>
      </c>
      <c r="D768" t="s">
        <v>1470</v>
      </c>
      <c r="F768">
        <f>=_xlfn.IF(E768&lt;2,"",_xlfn.IF(E768&lt;3,A768,_xlfn.CONCAT(A768,"(",E768 - 1,")")))</f>
      </c>
    </row>
    <row r="769" spans="1:6" x14ac:dyDescent="0.25">
      <c r="A769" s="1" t="s">
        <v>1492</v>
      </c>
      <c r="B769" t="s">
        <v>1194</v>
      </c>
      <c r="C769" t="s">
        <v>1489</v>
      </c>
      <c r="D769" t="s">
        <v>1470</v>
      </c>
      <c r="F769">
        <f>=_xlfn.IF(E769&lt;2,"",_xlfn.IF(E769&lt;3,A769,_xlfn.CONCAT(A769,"(",E769 - 1,")")))</f>
      </c>
    </row>
    <row r="770" spans="1:6" x14ac:dyDescent="0.25">
      <c r="A770" s="1" t="s">
        <v>1493</v>
      </c>
      <c r="B770" t="s">
        <v>444</v>
      </c>
      <c r="C770" t="s">
        <v>423</v>
      </c>
      <c r="D770" t="s">
        <v>1470</v>
      </c>
      <c r="F770">
        <f>=_xlfn.IF(E770&lt;2,"",_xlfn.IF(E770&lt;3,A770,_xlfn.CONCAT(A770,"(",E770 - 1,")")))</f>
      </c>
    </row>
    <row r="771" spans="1:6" x14ac:dyDescent="0.25">
      <c r="A771" s="1" t="s">
        <v>1494</v>
      </c>
      <c r="B771" t="s">
        <v>106</v>
      </c>
      <c r="C771" t="s">
        <v>77</v>
      </c>
      <c r="D771" t="s">
        <v>1470</v>
      </c>
      <c r="F771">
        <f>=_xlfn.IF(E771&lt;2,"",_xlfn.IF(E771&lt;3,A771,_xlfn.CONCAT(A771,"(",E771 - 1,")")))</f>
      </c>
    </row>
    <row r="772" spans="1:6" x14ac:dyDescent="0.25">
      <c r="A772" s="1" t="s">
        <v>1495</v>
      </c>
      <c r="B772" t="s">
        <v>702</v>
      </c>
      <c r="C772" t="s">
        <v>1496</v>
      </c>
      <c r="D772" t="s">
        <v>1470</v>
      </c>
      <c r="F772">
        <f>=_xlfn.IF(E772&lt;2,"",_xlfn.IF(E772&lt;3,A772,_xlfn.CONCAT(A772,"(",E772 - 1,")")))</f>
      </c>
    </row>
    <row r="773" spans="1:6" x14ac:dyDescent="0.25">
      <c r="A773" s="1" t="s">
        <v>1497</v>
      </c>
      <c r="B773" t="s">
        <v>796</v>
      </c>
      <c r="C773" t="s">
        <v>1479</v>
      </c>
      <c r="D773" t="s">
        <v>1470</v>
      </c>
      <c r="F773">
        <f>=_xlfn.IF(E773&lt;2,"",_xlfn.IF(E773&lt;3,A773,_xlfn.CONCAT(A773,"(",E773 - 1,")")))</f>
      </c>
    </row>
    <row r="774" spans="1:6" x14ac:dyDescent="0.25">
      <c r="A774" s="1" t="s">
        <v>1498</v>
      </c>
      <c r="B774" t="s">
        <v>276</v>
      </c>
      <c r="C774" t="s">
        <v>251</v>
      </c>
      <c r="D774" t="s">
        <v>1470</v>
      </c>
      <c r="F774">
        <f>=_xlfn.IF(E774&lt;2,"",_xlfn.IF(E774&lt;3,A774,_xlfn.CONCAT(A774,"(",E774 - 1,")")))</f>
      </c>
    </row>
    <row r="775" spans="1:6" x14ac:dyDescent="0.25">
      <c r="A775" s="1" t="s">
        <v>1499</v>
      </c>
      <c r="B775" t="s">
        <v>430</v>
      </c>
      <c r="C775" t="s">
        <v>423</v>
      </c>
      <c r="D775" t="s">
        <v>1470</v>
      </c>
      <c r="F775">
        <f>=_xlfn.IF(E775&lt;2,"",_xlfn.IF(E775&lt;3,A775,_xlfn.CONCAT(A775,"(",E775 - 1,")")))</f>
      </c>
    </row>
    <row r="776" spans="1:6" x14ac:dyDescent="0.25">
      <c r="A776" s="1" t="s">
        <v>1500</v>
      </c>
      <c r="B776" t="s">
        <v>1501</v>
      </c>
      <c r="C776" t="s">
        <v>1089</v>
      </c>
      <c r="D776" t="s">
        <v>1502</v>
      </c>
      <c r="F776">
        <f>=_xlfn.IF(E776&lt;2,"",_xlfn.IF(E776&lt;3,A776,_xlfn.CONCAT(A776,"(",E776 - 1,")")))</f>
      </c>
    </row>
    <row r="777" spans="1:6" x14ac:dyDescent="0.25">
      <c r="A777" s="1" t="s">
        <v>1503</v>
      </c>
      <c r="B777" t="s">
        <v>1504</v>
      </c>
      <c r="C777" t="s">
        <v>1089</v>
      </c>
      <c r="D777" t="s">
        <v>1502</v>
      </c>
      <c r="F777">
        <f>=_xlfn.IF(E777&lt;2,"",_xlfn.IF(E777&lt;3,A777,_xlfn.CONCAT(A777,"(",E777 - 1,")")))</f>
      </c>
    </row>
    <row r="778" spans="1:6" x14ac:dyDescent="0.25">
      <c r="A778" s="1" t="s">
        <v>1505</v>
      </c>
      <c r="B778" t="s">
        <v>1506</v>
      </c>
      <c r="C778" t="s">
        <v>1089</v>
      </c>
      <c r="D778" t="s">
        <v>1502</v>
      </c>
      <c r="F778">
        <f>=_xlfn.IF(E778&lt;2,"",_xlfn.IF(E778&lt;3,A778,_xlfn.CONCAT(A778,"(",E778 - 1,")")))</f>
      </c>
    </row>
    <row r="779" spans="1:6" x14ac:dyDescent="0.25">
      <c r="A779" s="1" t="s">
        <v>1507</v>
      </c>
      <c r="B779" t="s">
        <v>1508</v>
      </c>
      <c r="C779" t="s">
        <v>1089</v>
      </c>
      <c r="D779" t="s">
        <v>1502</v>
      </c>
      <c r="F779">
        <f>=_xlfn.IF(E779&lt;2,"",_xlfn.IF(E779&lt;3,A779,_xlfn.CONCAT(A779,"(",E779 - 1,")")))</f>
      </c>
    </row>
    <row r="780" spans="1:6" x14ac:dyDescent="0.25">
      <c r="A780" s="1" t="s">
        <v>1509</v>
      </c>
      <c r="B780" t="s">
        <v>1510</v>
      </c>
      <c r="C780" t="s">
        <v>1089</v>
      </c>
      <c r="D780" t="s">
        <v>1502</v>
      </c>
      <c r="F780">
        <f>=_xlfn.IF(E780&lt;2,"",_xlfn.IF(E780&lt;3,A780,_xlfn.CONCAT(A780,"(",E780 - 1,")")))</f>
      </c>
    </row>
    <row r="781" spans="1:6" x14ac:dyDescent="0.25">
      <c r="A781" s="1" t="s">
        <v>1511</v>
      </c>
      <c r="B781" t="s">
        <v>1512</v>
      </c>
      <c r="C781" t="s">
        <v>1089</v>
      </c>
      <c r="D781" t="s">
        <v>1502</v>
      </c>
      <c r="F781">
        <f>=_xlfn.IF(E781&lt;2,"",_xlfn.IF(E781&lt;3,A781,_xlfn.CONCAT(A781,"(",E781 - 1,")")))</f>
      </c>
    </row>
    <row r="782" spans="1:6" x14ac:dyDescent="0.25">
      <c r="A782" s="1" t="s">
        <v>1513</v>
      </c>
      <c r="B782" t="s">
        <v>1409</v>
      </c>
      <c r="C782" t="s">
        <v>1514</v>
      </c>
      <c r="D782" t="s">
        <v>1515</v>
      </c>
      <c r="F782">
        <f>=_xlfn.IF(E782&lt;2,"",_xlfn.IF(E782&lt;3,A782,_xlfn.CONCAT(A782,"(",E782 - 1,")")))</f>
      </c>
    </row>
    <row r="783" spans="1:6" x14ac:dyDescent="0.25">
      <c r="A783" s="1" t="s">
        <v>1516</v>
      </c>
      <c r="B783" t="s">
        <v>1389</v>
      </c>
      <c r="C783" t="s">
        <v>1514</v>
      </c>
      <c r="D783" t="s">
        <v>1515</v>
      </c>
      <c r="F783">
        <f>=_xlfn.IF(E783&lt;2,"",_xlfn.IF(E783&lt;3,A783,_xlfn.CONCAT(A783,"(",E783 - 1,")")))</f>
      </c>
    </row>
    <row r="784" spans="1:6" x14ac:dyDescent="0.25">
      <c r="A784" s="1" t="s">
        <v>1517</v>
      </c>
      <c r="B784" t="s">
        <v>1381</v>
      </c>
      <c r="C784" t="s">
        <v>1514</v>
      </c>
      <c r="D784" t="s">
        <v>1515</v>
      </c>
      <c r="F784">
        <f>=_xlfn.IF(E784&lt;2,"",_xlfn.IF(E784&lt;3,A784,_xlfn.CONCAT(A784,"(",E784 - 1,")")))</f>
      </c>
    </row>
    <row r="785" spans="1:6" x14ac:dyDescent="0.25">
      <c r="A785" s="1" t="s">
        <v>1518</v>
      </c>
      <c r="B785" t="s">
        <v>1397</v>
      </c>
      <c r="C785" t="s">
        <v>1514</v>
      </c>
      <c r="D785" t="s">
        <v>1515</v>
      </c>
      <c r="F785">
        <f>=_xlfn.IF(E785&lt;2,"",_xlfn.IF(E785&lt;3,A785,_xlfn.CONCAT(A785,"(",E785 - 1,")")))</f>
      </c>
    </row>
    <row r="786" spans="1:6" x14ac:dyDescent="0.25">
      <c r="A786" s="1" t="s">
        <v>1519</v>
      </c>
      <c r="B786" t="s">
        <v>1407</v>
      </c>
      <c r="C786" t="s">
        <v>1514</v>
      </c>
      <c r="D786" t="s">
        <v>1515</v>
      </c>
      <c r="F786">
        <f>=_xlfn.IF(E786&lt;2,"",_xlfn.IF(E786&lt;3,A786,_xlfn.CONCAT(A786,"(",E786 - 1,")")))</f>
      </c>
    </row>
    <row r="787" spans="1:6" x14ac:dyDescent="0.25">
      <c r="A787" s="1" t="s">
        <v>1520</v>
      </c>
      <c r="B787" t="s">
        <v>1383</v>
      </c>
      <c r="C787" t="s">
        <v>1514</v>
      </c>
      <c r="D787" t="s">
        <v>1515</v>
      </c>
      <c r="F787">
        <f>=_xlfn.IF(E787&lt;2,"",_xlfn.IF(E787&lt;3,A787,_xlfn.CONCAT(A787,"(",E787 - 1,")")))</f>
      </c>
    </row>
    <row r="788" spans="1:6" x14ac:dyDescent="0.25">
      <c r="A788" s="1" t="s">
        <v>1521</v>
      </c>
      <c r="B788" t="s">
        <v>1385</v>
      </c>
      <c r="C788" t="s">
        <v>1514</v>
      </c>
      <c r="D788" t="s">
        <v>1515</v>
      </c>
      <c r="F788">
        <f>=_xlfn.IF(E788&lt;2,"",_xlfn.IF(E788&lt;3,A788,_xlfn.CONCAT(A788,"(",E788 - 1,")")))</f>
      </c>
    </row>
    <row r="789" spans="1:6" x14ac:dyDescent="0.25">
      <c r="A789" s="1" t="s">
        <v>1522</v>
      </c>
      <c r="B789" t="s">
        <v>1413</v>
      </c>
      <c r="C789" t="s">
        <v>1514</v>
      </c>
      <c r="D789" t="s">
        <v>1515</v>
      </c>
      <c r="F789">
        <f>=_xlfn.IF(E789&lt;2,"",_xlfn.IF(E789&lt;3,A789,_xlfn.CONCAT(A789,"(",E789 - 1,")")))</f>
      </c>
    </row>
    <row r="790" spans="1:6" x14ac:dyDescent="0.25">
      <c r="A790" s="1" t="s">
        <v>1523</v>
      </c>
      <c r="B790" t="s">
        <v>1391</v>
      </c>
      <c r="C790" t="s">
        <v>1514</v>
      </c>
      <c r="D790" t="s">
        <v>1515</v>
      </c>
      <c r="F790">
        <f>=_xlfn.IF(E790&lt;2,"",_xlfn.IF(E790&lt;3,A790,_xlfn.CONCAT(A790,"(",E790 - 1,")")))</f>
      </c>
    </row>
    <row r="791" spans="1:6" x14ac:dyDescent="0.25">
      <c r="A791" s="1" t="s">
        <v>1524</v>
      </c>
      <c r="B791" t="s">
        <v>1415</v>
      </c>
      <c r="C791" t="s">
        <v>1514</v>
      </c>
      <c r="D791" t="s">
        <v>1515</v>
      </c>
      <c r="F791">
        <f>=_xlfn.IF(E791&lt;2,"",_xlfn.IF(E791&lt;3,A791,_xlfn.CONCAT(A791,"(",E791 - 1,")")))</f>
      </c>
    </row>
    <row r="792" spans="1:6" x14ac:dyDescent="0.25">
      <c r="A792" s="1" t="s">
        <v>1525</v>
      </c>
      <c r="B792" t="s">
        <v>1403</v>
      </c>
      <c r="C792" t="s">
        <v>1514</v>
      </c>
      <c r="D792" t="s">
        <v>1515</v>
      </c>
      <c r="F792">
        <f>=_xlfn.IF(E792&lt;2,"",_xlfn.IF(E792&lt;3,A792,_xlfn.CONCAT(A792,"(",E792 - 1,")")))</f>
      </c>
    </row>
    <row r="793" spans="1:6" x14ac:dyDescent="0.25">
      <c r="A793" s="1" t="s">
        <v>1526</v>
      </c>
      <c r="B793" t="s">
        <v>1405</v>
      </c>
      <c r="C793" t="s">
        <v>1514</v>
      </c>
      <c r="D793" t="s">
        <v>1515</v>
      </c>
      <c r="F793">
        <f>=_xlfn.IF(E793&lt;2,"",_xlfn.IF(E793&lt;3,A793,_xlfn.CONCAT(A793,"(",E793 - 1,")")))</f>
      </c>
    </row>
    <row r="794" spans="1:6" x14ac:dyDescent="0.25">
      <c r="A794" s="1" t="s">
        <v>1527</v>
      </c>
      <c r="B794" t="s">
        <v>1411</v>
      </c>
      <c r="C794" t="s">
        <v>1514</v>
      </c>
      <c r="D794" t="s">
        <v>1515</v>
      </c>
      <c r="F794">
        <f>=_xlfn.IF(E794&lt;2,"",_xlfn.IF(E794&lt;3,A794,_xlfn.CONCAT(A794,"(",E794 - 1,")")))</f>
      </c>
    </row>
    <row r="795" spans="1:6" x14ac:dyDescent="0.25">
      <c r="A795" s="1" t="s">
        <v>1528</v>
      </c>
      <c r="B795" t="s">
        <v>1393</v>
      </c>
      <c r="C795" t="s">
        <v>1514</v>
      </c>
      <c r="D795" t="s">
        <v>1515</v>
      </c>
      <c r="F795">
        <f>=_xlfn.IF(E795&lt;2,"",_xlfn.IF(E795&lt;3,A795,_xlfn.CONCAT(A795,"(",E795 - 1,")")))</f>
      </c>
    </row>
    <row r="796" spans="1:6" x14ac:dyDescent="0.25">
      <c r="A796" s="1" t="s">
        <v>1529</v>
      </c>
      <c r="B796" t="s">
        <v>1399</v>
      </c>
      <c r="C796" t="s">
        <v>1514</v>
      </c>
      <c r="D796" t="s">
        <v>1515</v>
      </c>
      <c r="F796">
        <f>=_xlfn.IF(E796&lt;2,"",_xlfn.IF(E796&lt;3,A796,_xlfn.CONCAT(A796,"(",E796 - 1,")")))</f>
      </c>
    </row>
    <row r="797" spans="1:6" x14ac:dyDescent="0.25">
      <c r="A797" s="1" t="s">
        <v>1530</v>
      </c>
      <c r="B797" t="s">
        <v>1395</v>
      </c>
      <c r="C797" t="s">
        <v>1514</v>
      </c>
      <c r="D797" t="s">
        <v>1515</v>
      </c>
      <c r="F797">
        <f>=_xlfn.IF(E797&lt;2,"",_xlfn.IF(E797&lt;3,A797,_xlfn.CONCAT(A797,"(",E797 - 1,")")))</f>
      </c>
    </row>
    <row r="798" spans="1:6" x14ac:dyDescent="0.25">
      <c r="A798" s="1" t="s">
        <v>1531</v>
      </c>
      <c r="B798" t="s">
        <v>1387</v>
      </c>
      <c r="C798" t="s">
        <v>1514</v>
      </c>
      <c r="D798" t="s">
        <v>1515</v>
      </c>
      <c r="F798">
        <f>=_xlfn.IF(E798&lt;2,"",_xlfn.IF(E798&lt;3,A798,_xlfn.CONCAT(A798,"(",E798 - 1,")")))</f>
      </c>
    </row>
    <row r="799" spans="1:6" x14ac:dyDescent="0.25">
      <c r="A799" s="1" t="s">
        <v>1532</v>
      </c>
      <c r="B799" t="s">
        <v>1533</v>
      </c>
      <c r="C799" t="s">
        <v>1534</v>
      </c>
      <c r="D799" t="s">
        <v>1535</v>
      </c>
      <c r="F799">
        <f>=_xlfn.IF(E799&lt;2,"",_xlfn.IF(E799&lt;3,A799,_xlfn.CONCAT(A799,"(",E799 - 1,")")))</f>
      </c>
    </row>
    <row r="800" spans="1:6" x14ac:dyDescent="0.25">
      <c r="A800" s="1" t="s">
        <v>1536</v>
      </c>
      <c r="B800" t="s">
        <v>1537</v>
      </c>
      <c r="C800" t="s">
        <v>1534</v>
      </c>
      <c r="D800" t="s">
        <v>1535</v>
      </c>
      <c r="F800">
        <f>=_xlfn.IF(E800&lt;2,"",_xlfn.IF(E800&lt;3,A800,_xlfn.CONCAT(A800,"(",E800 - 1,")")))</f>
      </c>
    </row>
    <row r="801" spans="1:6" x14ac:dyDescent="0.25">
      <c r="A801" s="1" t="s">
        <v>1538</v>
      </c>
      <c r="B801" t="s">
        <v>1539</v>
      </c>
      <c r="C801" t="s">
        <v>1534</v>
      </c>
      <c r="D801" t="s">
        <v>1535</v>
      </c>
      <c r="F801">
        <f>=_xlfn.IF(E801&lt;2,"",_xlfn.IF(E801&lt;3,A801,_xlfn.CONCAT(A801,"(",E801 - 1,")")))</f>
      </c>
    </row>
    <row r="802" spans="1:6" x14ac:dyDescent="0.25">
      <c r="A802" s="1" t="s">
        <v>1540</v>
      </c>
      <c r="B802" t="s">
        <v>1541</v>
      </c>
      <c r="C802" t="s">
        <v>1534</v>
      </c>
      <c r="D802" t="s">
        <v>1535</v>
      </c>
      <c r="F802">
        <f>=_xlfn.IF(E802&lt;2,"",_xlfn.IF(E802&lt;3,A802,_xlfn.CONCAT(A802,"(",E802 - 1,")")))</f>
      </c>
    </row>
    <row r="803" spans="1:6" x14ac:dyDescent="0.25">
      <c r="A803" s="1" t="s">
        <v>1542</v>
      </c>
      <c r="B803" t="s">
        <v>1543</v>
      </c>
      <c r="C803" t="s">
        <v>1534</v>
      </c>
      <c r="D803" t="s">
        <v>1535</v>
      </c>
      <c r="F803">
        <f>=_xlfn.IF(E803&lt;2,"",_xlfn.IF(E803&lt;3,A803,_xlfn.CONCAT(A803,"(",E803 - 1,")")))</f>
      </c>
    </row>
    <row r="804" spans="1:6" x14ac:dyDescent="0.25">
      <c r="A804" s="1" t="s">
        <v>1544</v>
      </c>
      <c r="B804" t="s">
        <v>1545</v>
      </c>
      <c r="C804" t="s">
        <v>1534</v>
      </c>
      <c r="D804" t="s">
        <v>1535</v>
      </c>
      <c r="F804">
        <f>=_xlfn.IF(E804&lt;2,"",_xlfn.IF(E804&lt;3,A804,_xlfn.CONCAT(A804,"(",E804 - 1,")")))</f>
      </c>
    </row>
    <row r="805" spans="1:6" x14ac:dyDescent="0.25">
      <c r="A805" s="1" t="s">
        <v>1546</v>
      </c>
      <c r="B805" t="s">
        <v>1547</v>
      </c>
      <c r="C805" t="s">
        <v>1534</v>
      </c>
      <c r="D805" t="s">
        <v>1535</v>
      </c>
      <c r="F805">
        <f>=_xlfn.IF(E805&lt;2,"",_xlfn.IF(E805&lt;3,A805,_xlfn.CONCAT(A805,"(",E805 - 1,")")))</f>
      </c>
    </row>
    <row r="806" spans="1:6" x14ac:dyDescent="0.25">
      <c r="A806" s="1" t="s">
        <v>1548</v>
      </c>
      <c r="B806" t="s">
        <v>1549</v>
      </c>
      <c r="C806" t="s">
        <v>1534</v>
      </c>
      <c r="D806" t="s">
        <v>1535</v>
      </c>
      <c r="F806">
        <f>=_xlfn.IF(E806&lt;2,"",_xlfn.IF(E806&lt;3,A806,_xlfn.CONCAT(A806,"(",E806 - 1,")")))</f>
      </c>
    </row>
    <row r="807" spans="1:6" x14ac:dyDescent="0.25">
      <c r="A807" s="1" t="s">
        <v>1550</v>
      </c>
      <c r="B807" t="s">
        <v>1551</v>
      </c>
      <c r="C807" t="s">
        <v>1534</v>
      </c>
      <c r="D807" t="s">
        <v>1535</v>
      </c>
      <c r="F807">
        <f>=_xlfn.IF(E807&lt;2,"",_xlfn.IF(E807&lt;3,A807,_xlfn.CONCAT(A807,"(",E807 - 1,")")))</f>
      </c>
    </row>
    <row r="808" spans="6:6" x14ac:dyDescent="0.25">
      <c r="F808">
        <f>=_xlfn.IF(E808&lt;2,"",_xlfn.IF(E808&lt;3,A808,_xlfn.CONCAT(A808,"(",E808 - 1,")")))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35"/>
  <sheetFormatPr defaultRowHeight="15" outlineLevelRow="0" outlineLevelCol="0" x14ac:dyDescent="55"/>
  <sheetData>
    <row r="1" ht="20" customHeight="1" spans="1:48" x14ac:dyDescent="0.25">
      <c r="A1" s="2" t="s">
        <v>1552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ht="20" customHeight="1" spans="1:48" x14ac:dyDescent="0.25">
      <c r="A2" s="2" t="s">
        <v>1553</v>
      </c>
      <c r="B2" s="2">
        <f>=IF(Cards!E2 - 1 &lt; 0,0,Cards!E2 - 1)</f>
      </c>
      <c r="C2" s="2" t="s">
        <v>1554</v>
      </c>
      <c r="D2" s="2">
        <f>=IF(Cards!E3 - 1 &lt; 0,0,Cards!E3 - 1)</f>
      </c>
      <c r="E2" s="2" t="s">
        <v>1555</v>
      </c>
      <c r="F2" s="2">
        <f>=IF(Cards!E4 - 1 &lt; 0,0,Cards!E4 - 1)</f>
      </c>
      <c r="G2" s="2" t="s">
        <v>1556</v>
      </c>
      <c r="H2" s="2">
        <f>=IF(Cards!E5 - 1 &lt; 0,0,Cards!E5 - 1)</f>
      </c>
      <c r="I2" s="2" t="s">
        <v>1557</v>
      </c>
      <c r="J2" s="2">
        <f>=IF(Cards!E6 - 1 &lt; 0,0,Cards!E6 - 1)</f>
      </c>
      <c r="K2" s="2" t="s">
        <v>1558</v>
      </c>
      <c r="L2" s="2">
        <f>=IF(Cards!E7 - 1 &lt; 0,0,Cards!E7 - 1)</f>
      </c>
      <c r="M2" s="2" t="s">
        <v>1559</v>
      </c>
      <c r="N2" s="2">
        <f>=IF(Cards!E8 - 1 &lt; 0,0,Cards!E8 - 1)</f>
      </c>
      <c r="O2" s="2" t="s">
        <v>1560</v>
      </c>
      <c r="P2" s="2">
        <f>=IF(Cards!E9 - 1 &lt; 0,0,Cards!E9 - 1)</f>
      </c>
      <c r="Q2" s="2" t="s">
        <v>1561</v>
      </c>
      <c r="R2" s="2">
        <f>=IF(Cards!E10 - 1 &lt; 0,0,Cards!E10 - 1)</f>
      </c>
      <c r="S2" s="2" t="s">
        <v>1562</v>
      </c>
      <c r="T2" s="2">
        <f>=IF(Cards!E11 - 1 &lt; 0,0,Cards!E11 - 1)</f>
      </c>
      <c r="U2" s="2" t="s">
        <v>1563</v>
      </c>
      <c r="V2" s="2">
        <f>=IF(Cards!E12 - 1 &lt; 0,0,Cards!E12 - 1)</f>
      </c>
      <c r="W2" s="2" t="s">
        <v>1564</v>
      </c>
      <c r="X2" s="2">
        <f>=IF(Cards!E13 - 1 &lt; 0,0,Cards!E13 - 1)</f>
      </c>
      <c r="Y2" s="2" t="s">
        <v>1565</v>
      </c>
      <c r="Z2" s="2">
        <f>=IF(Cards!E14 - 1 &lt; 0,0,Cards!E14 - 1)</f>
      </c>
      <c r="AA2" s="2" t="s">
        <v>1566</v>
      </c>
      <c r="AB2" s="2">
        <f>=IF(Cards!E15 - 1 &lt; 0,0,Cards!E15 - 1)</f>
      </c>
      <c r="AC2" s="2" t="s">
        <v>1567</v>
      </c>
      <c r="AD2" s="2">
        <f>=IF(Cards!E16 - 1 &lt; 0,0,Cards!E16 - 1)</f>
      </c>
      <c r="AE2" s="2" t="s">
        <v>1568</v>
      </c>
      <c r="AF2" s="2">
        <f>=IF(Cards!E17 - 1 &lt; 0,0,Cards!E17 - 1)</f>
      </c>
      <c r="AG2" s="2" t="s">
        <v>1569</v>
      </c>
      <c r="AH2" s="2">
        <f>=IF(Cards!E18 - 1 &lt; 0,0,Cards!E18 - 1)</f>
      </c>
      <c r="AI2" s="2" t="s">
        <v>1570</v>
      </c>
      <c r="AJ2" s="2">
        <f>=IF(Cards!E19 - 1 &lt; 0,0,Cards!E19 - 1)</f>
      </c>
      <c r="AK2" s="2" t="s">
        <v>1571</v>
      </c>
      <c r="AL2" s="2">
        <f>=IF(Cards!E20 - 1 &lt; 0,0,Cards!E20 - 1)</f>
      </c>
      <c r="AM2" s="2" t="s">
        <v>1572</v>
      </c>
      <c r="AN2" s="2">
        <f>=IF(Cards!E21 - 1 &lt; 0,0,Cards!E21 - 1)</f>
      </c>
      <c r="AO2" s="2" t="s">
        <v>1573</v>
      </c>
      <c r="AP2" s="2">
        <f>=IF(Cards!E22 - 1 &lt; 0,0,Cards!E22 - 1)</f>
      </c>
      <c r="AQ2" s="2" t="s">
        <v>1574</v>
      </c>
      <c r="AR2" s="2">
        <f>=IF(Cards!E23 - 1 &lt; 0,0,Cards!E23 - 1)</f>
      </c>
      <c r="AS2" s="2" t="s">
        <v>1575</v>
      </c>
      <c r="AT2" s="2">
        <f>=IF(Cards!E24 - 1 &lt; 0,0,Cards!E24 - 1)</f>
      </c>
      <c r="AU2" s="2" t="s">
        <v>1576</v>
      </c>
      <c r="AV2" s="2">
        <f>=IF(Cards!E25 - 1 &lt; 0,0,Cards!E25 - 1)</f>
      </c>
    </row>
    <row r="3" ht="20" customHeight="1" spans="1:48" x14ac:dyDescent="0.25">
      <c r="A3" s="2" t="s">
        <v>1577</v>
      </c>
      <c r="B3" s="2">
        <f>=IF(Cards!E26 - 1 &lt; 0,0,Cards!E26 - 1)</f>
      </c>
      <c r="C3" s="2" t="s">
        <v>1578</v>
      </c>
      <c r="D3" s="2">
        <f>=IF(Cards!E27 - 1 &lt; 0,0,Cards!E27 - 1)</f>
      </c>
      <c r="E3" s="2" t="s">
        <v>1579</v>
      </c>
      <c r="F3" s="2">
        <f>=IF(Cards!E28 - 1 &lt; 0,0,Cards!E28 - 1)</f>
      </c>
      <c r="G3" s="2" t="s">
        <v>1580</v>
      </c>
      <c r="H3" s="2">
        <f>=IF(Cards!E29 - 1 &lt; 0,0,Cards!E29 - 1)</f>
      </c>
      <c r="I3" s="2" t="s">
        <v>1581</v>
      </c>
      <c r="J3" s="2">
        <f>=IF(Cards!E30 - 1 &lt; 0,0,Cards!E30 - 1)</f>
      </c>
      <c r="K3" s="2" t="s">
        <v>1582</v>
      </c>
      <c r="L3" s="2">
        <f>=IF(Cards!E31 - 1 &lt; 0,0,Cards!E31 - 1)</f>
      </c>
      <c r="M3" s="2" t="s">
        <v>1583</v>
      </c>
      <c r="N3" s="2">
        <f>=IF(Cards!E32 - 1 &lt; 0,0,Cards!E32 - 1)</f>
      </c>
      <c r="O3" s="2" t="s">
        <v>1584</v>
      </c>
      <c r="P3" s="2">
        <f>=IF(Cards!E33 - 1 &lt; 0,0,Cards!E33 - 1)</f>
      </c>
      <c r="Q3" s="2" t="s">
        <v>1585</v>
      </c>
      <c r="R3" s="2">
        <f>=IF(Cards!E34 - 1 &lt; 0,0,Cards!E34 - 1)</f>
      </c>
      <c r="S3" s="2" t="s">
        <v>1586</v>
      </c>
      <c r="T3" s="2">
        <f>=IF(Cards!E35 - 1 &lt; 0,0,Cards!E35 - 1)</f>
      </c>
      <c r="U3" s="2" t="s">
        <v>1587</v>
      </c>
      <c r="V3" s="2">
        <f>=IF(Cards!E36 - 1 &lt; 0,0,Cards!E36 - 1)</f>
      </c>
      <c r="W3" s="2" t="s">
        <v>1588</v>
      </c>
      <c r="X3" s="2">
        <f>=IF(Cards!E37 - 1 &lt; 0,0,Cards!E37 - 1)</f>
      </c>
      <c r="Y3" s="2" t="s">
        <v>1589</v>
      </c>
      <c r="Z3" s="2">
        <f>=IF(Cards!E38 - 1 &lt; 0,0,Cards!E38 - 1)</f>
      </c>
      <c r="AA3" s="2" t="s">
        <v>1590</v>
      </c>
      <c r="AB3" s="2">
        <f>=IF(Cards!E39 - 1 &lt; 0,0,Cards!E39 - 1)</f>
      </c>
      <c r="AC3" s="2" t="s">
        <v>1591</v>
      </c>
      <c r="AD3" s="2">
        <f>=IF(Cards!E40 - 1 &lt; 0,0,Cards!E40 - 1)</f>
      </c>
      <c r="AE3" s="2" t="s">
        <v>1592</v>
      </c>
      <c r="AF3" s="2">
        <f>=IF(Cards!E41 - 1 &lt; 0,0,Cards!E41 - 1)</f>
      </c>
      <c r="AG3" s="2" t="s">
        <v>1593</v>
      </c>
      <c r="AH3" s="2">
        <f>=IF(Cards!E42 - 1 &lt; 0,0,Cards!E42 - 1)</f>
      </c>
      <c r="AI3" s="2" t="s">
        <v>1594</v>
      </c>
      <c r="AJ3" s="2">
        <f>=IF(Cards!E43 - 1 &lt; 0,0,Cards!E43 - 1)</f>
      </c>
      <c r="AK3" s="2" t="s">
        <v>1595</v>
      </c>
      <c r="AL3" s="2">
        <f>=IF(Cards!E44 - 1 &lt; 0,0,Cards!E44 - 1)</f>
      </c>
      <c r="AM3" s="2" t="s">
        <v>1596</v>
      </c>
      <c r="AN3" s="2">
        <f>=IF(Cards!E45 - 1 &lt; 0,0,Cards!E45 - 1)</f>
      </c>
      <c r="AO3" s="2" t="s">
        <v>1597</v>
      </c>
      <c r="AP3" s="2">
        <f>=IF(Cards!E46 - 1 &lt; 0,0,Cards!E46 - 1)</f>
      </c>
      <c r="AQ3" s="2" t="s">
        <v>1598</v>
      </c>
      <c r="AR3" s="2">
        <f>=IF(Cards!E47 - 1 &lt; 0,0,Cards!E47 - 1)</f>
      </c>
      <c r="AS3" s="2" t="s">
        <v>1599</v>
      </c>
      <c r="AT3" s="2">
        <f>=IF(Cards!E48 - 1 &lt; 0,0,Cards!E48 - 1)</f>
      </c>
      <c r="AU3" s="2" t="s">
        <v>1600</v>
      </c>
      <c r="AV3" s="2">
        <f>=IF(Cards!E49 - 1 &lt; 0,0,Cards!E49 - 1)</f>
      </c>
    </row>
    <row r="4" ht="20" customHeight="1" spans="1:48" x14ac:dyDescent="0.25">
      <c r="A4" s="2" t="s">
        <v>1601</v>
      </c>
      <c r="B4" s="2">
        <f>=IF(Cards!E50 - 1 &lt; 0,0,Cards!E50 - 1)</f>
      </c>
      <c r="C4" s="2" t="s">
        <v>1602</v>
      </c>
      <c r="D4" s="2">
        <f>=IF(Cards!E51 - 1 &lt; 0,0,Cards!E51 - 1)</f>
      </c>
      <c r="E4" s="2" t="s">
        <v>1603</v>
      </c>
      <c r="F4" s="2">
        <f>=IF(Cards!E52 - 1 &lt; 0,0,Cards!E52 - 1)</f>
      </c>
      <c r="G4" s="2" t="s">
        <v>1604</v>
      </c>
      <c r="H4" s="2">
        <f>=IF(Cards!E53 - 1 &lt; 0,0,Cards!E53 - 1)</f>
      </c>
      <c r="I4" s="2" t="s">
        <v>1605</v>
      </c>
      <c r="J4" s="2">
        <f>=IF(Cards!E54 - 1 &lt; 0,0,Cards!E54 - 1)</f>
      </c>
      <c r="K4" s="2" t="s">
        <v>1606</v>
      </c>
      <c r="L4" s="2">
        <f>=IF(Cards!E55 - 1 &lt; 0,0,Cards!E55 - 1)</f>
      </c>
      <c r="M4" s="2" t="s">
        <v>1607</v>
      </c>
      <c r="N4" s="2">
        <f>=IF(Cards!E56 - 1 &lt; 0,0,Cards!E56 - 1)</f>
      </c>
      <c r="O4" s="2" t="s">
        <v>1608</v>
      </c>
      <c r="P4" s="2">
        <f>=IF(Cards!E57 - 1 &lt; 0,0,Cards!E57 - 1)</f>
      </c>
      <c r="Q4" s="2" t="s">
        <v>1609</v>
      </c>
      <c r="R4" s="2">
        <f>=IF(Cards!E58 - 1 &lt; 0,0,Cards!E58 - 1)</f>
      </c>
      <c r="S4" s="2" t="s">
        <v>1610</v>
      </c>
      <c r="T4" s="2">
        <f>=IF(Cards!E59 - 1 &lt; 0,0,Cards!E59 - 1)</f>
      </c>
      <c r="U4" s="2" t="s">
        <v>1611</v>
      </c>
      <c r="V4" s="2">
        <f>=IF(Cards!E60 - 1 &lt; 0,0,Cards!E60 - 1)</f>
      </c>
      <c r="W4" s="2" t="s">
        <v>1612</v>
      </c>
      <c r="X4" s="2">
        <f>=IF(Cards!E61 - 1 &lt; 0,0,Cards!E61 - 1)</f>
      </c>
      <c r="Y4" s="2" t="s">
        <v>1613</v>
      </c>
      <c r="Z4" s="2">
        <f>=IF(Cards!E62 - 1 &lt; 0,0,Cards!E62 - 1)</f>
      </c>
      <c r="AA4" s="2" t="s">
        <v>1614</v>
      </c>
      <c r="AB4" s="2">
        <f>=IF(Cards!E63 - 1 &lt; 0,0,Cards!E63 - 1)</f>
      </c>
      <c r="AC4" s="2" t="s">
        <v>1615</v>
      </c>
      <c r="AD4" s="2">
        <f>=IF(Cards!E64 - 1 &lt; 0,0,Cards!E64 - 1)</f>
      </c>
      <c r="AE4" s="2" t="s">
        <v>1616</v>
      </c>
      <c r="AF4" s="2">
        <f>=IF(Cards!E65 - 1 &lt; 0,0,Cards!E65 - 1)</f>
      </c>
      <c r="AG4" s="2" t="s">
        <v>1617</v>
      </c>
      <c r="AH4" s="2">
        <f>=IF(Cards!E66 - 1 &lt; 0,0,Cards!E66 - 1)</f>
      </c>
      <c r="AI4" s="2" t="s">
        <v>1618</v>
      </c>
      <c r="AJ4" s="2">
        <f>=IF(Cards!E67 - 1 &lt; 0,0,Cards!E67 - 1)</f>
      </c>
      <c r="AK4" s="2" t="s">
        <v>1619</v>
      </c>
      <c r="AL4" s="2">
        <f>=IF(Cards!E68 - 1 &lt; 0,0,Cards!E68 - 1)</f>
      </c>
      <c r="AM4" s="2" t="s">
        <v>1620</v>
      </c>
      <c r="AN4" s="2">
        <f>=IF(Cards!E69 - 1 &lt; 0,0,Cards!E69 - 1)</f>
      </c>
      <c r="AO4" s="2" t="s">
        <v>1621</v>
      </c>
      <c r="AP4" s="2">
        <f>=IF(Cards!E70 - 1 &lt; 0,0,Cards!E70 - 1)</f>
      </c>
      <c r="AQ4" s="2" t="s">
        <v>1622</v>
      </c>
      <c r="AR4" s="2">
        <f>=IF(Cards!E71 - 1 &lt; 0,0,Cards!E71 - 1)</f>
      </c>
      <c r="AS4" s="2" t="s">
        <v>1623</v>
      </c>
      <c r="AT4" s="2">
        <f>=IF(Cards!E72 - 1 &lt; 0,0,Cards!E72 - 1)</f>
      </c>
      <c r="AU4" s="2" t="s">
        <v>1624</v>
      </c>
      <c r="AV4" s="2">
        <f>=IF(Cards!E73 - 1 &lt; 0,0,Cards!E73 - 1)</f>
      </c>
    </row>
    <row r="5" ht="20" customHeight="1" spans="1:48" x14ac:dyDescent="0.25">
      <c r="A5" s="2" t="s">
        <v>1625</v>
      </c>
      <c r="B5" s="2">
        <f>=IF(Cards!E74 - 1 &lt; 0,0,Cards!E74 - 1)</f>
      </c>
      <c r="C5" s="2" t="s">
        <v>1626</v>
      </c>
      <c r="D5" s="2">
        <f>=IF(Cards!E75 - 1 &lt; 0,0,Cards!E75 - 1)</f>
      </c>
      <c r="E5" s="2" t="s">
        <v>1627</v>
      </c>
      <c r="F5" s="2">
        <f>=IF(Cards!E76 - 1 &lt; 0,0,Cards!E76 - 1)</f>
      </c>
      <c r="G5" s="2" t="s">
        <v>1628</v>
      </c>
      <c r="H5" s="2">
        <f>=IF(Cards!E77 - 1 &lt; 0,0,Cards!E77 - 1)</f>
      </c>
      <c r="I5" s="2" t="s">
        <v>1629</v>
      </c>
      <c r="J5" s="2">
        <f>=IF(Cards!E78 - 1 &lt; 0,0,Cards!E78 - 1)</f>
      </c>
      <c r="K5" s="2" t="s">
        <v>1630</v>
      </c>
      <c r="L5" s="2">
        <f>=IF(Cards!E79 - 1 &lt; 0,0,Cards!E79 - 1)</f>
      </c>
      <c r="M5" s="2" t="s">
        <v>1631</v>
      </c>
      <c r="N5" s="2">
        <f>=IF(Cards!E80 - 1 &lt; 0,0,Cards!E80 - 1)</f>
      </c>
      <c r="O5" s="2" t="s">
        <v>1632</v>
      </c>
      <c r="P5" s="2">
        <f>=IF(Cards!E81 - 1 &lt; 0,0,Cards!E81 - 1)</f>
      </c>
      <c r="Q5" s="2" t="s">
        <v>1633</v>
      </c>
      <c r="R5" s="2">
        <f>=IF(Cards!E82 - 1 &lt; 0,0,Cards!E82 - 1)</f>
      </c>
      <c r="S5" s="2" t="s">
        <v>1634</v>
      </c>
      <c r="T5" s="2">
        <f>=IF(Cards!E83 - 1 &lt; 0,0,Cards!E83 - 1)</f>
      </c>
      <c r="U5" s="2" t="s">
        <v>1635</v>
      </c>
      <c r="V5" s="2">
        <f>=IF(Cards!E84 - 1 &lt; 0,0,Cards!E84 - 1)</f>
      </c>
      <c r="W5" s="2" t="s">
        <v>1636</v>
      </c>
      <c r="X5" s="2">
        <f>=IF(Cards!E85 - 1 &lt; 0,0,Cards!E85 - 1)</f>
      </c>
      <c r="Y5" s="2" t="s">
        <v>1637</v>
      </c>
      <c r="Z5" s="2">
        <f>=IF(Cards!E86 - 1 &lt; 0,0,Cards!E86 - 1)</f>
      </c>
      <c r="AA5" s="2" t="s">
        <v>1638</v>
      </c>
      <c r="AB5" s="2">
        <f>=IF(Cards!E87 - 1 &lt; 0,0,Cards!E87 - 1)</f>
      </c>
      <c r="AC5" s="2" t="s">
        <v>1639</v>
      </c>
      <c r="AD5" s="2">
        <f>=IF(Cards!E88 - 1 &lt; 0,0,Cards!E88 - 1)</f>
      </c>
      <c r="AE5" s="2" t="s">
        <v>1640</v>
      </c>
      <c r="AF5" s="2">
        <f>=IF(Cards!E89 - 1 &lt; 0,0,Cards!E89 - 1)</f>
      </c>
      <c r="AG5" s="2" t="s">
        <v>1641</v>
      </c>
      <c r="AH5" s="2">
        <f>=IF(Cards!E90 - 1 &lt; 0,0,Cards!E90 - 1)</f>
      </c>
      <c r="AI5" s="2" t="s">
        <v>1642</v>
      </c>
      <c r="AJ5" s="2">
        <f>=IF(Cards!E91 - 1 &lt; 0,0,Cards!E91 - 1)</f>
      </c>
      <c r="AK5" s="2" t="s">
        <v>1643</v>
      </c>
      <c r="AL5" s="2">
        <f>=IF(Cards!E92 - 1 &lt; 0,0,Cards!E92 - 1)</f>
      </c>
      <c r="AM5" s="2" t="s">
        <v>1644</v>
      </c>
      <c r="AN5" s="2">
        <f>=IF(Cards!E93 - 1 &lt; 0,0,Cards!E93 - 1)</f>
      </c>
      <c r="AO5" s="2" t="s">
        <v>1645</v>
      </c>
      <c r="AP5" s="2">
        <f>=IF(Cards!E94 - 1 &lt; 0,0,Cards!E94 - 1)</f>
      </c>
      <c r="AQ5" s="2" t="s">
        <v>1646</v>
      </c>
      <c r="AR5" s="2">
        <f>=IF(Cards!E95 - 1 &lt; 0,0,Cards!E95 - 1)</f>
      </c>
      <c r="AS5" s="2" t="s">
        <v>1647</v>
      </c>
      <c r="AT5" s="2">
        <f>=IF(Cards!E96 - 1 &lt; 0,0,Cards!E96 - 1)</f>
      </c>
      <c r="AU5" s="2" t="s">
        <v>1648</v>
      </c>
      <c r="AV5" s="2">
        <f>=IF(Cards!E97 - 1 &lt; 0,0,Cards!E97 - 1)</f>
      </c>
    </row>
    <row r="6" ht="20" customHeight="1" spans="1:48" x14ac:dyDescent="0.25">
      <c r="A6" s="2" t="s">
        <v>1649</v>
      </c>
      <c r="B6" s="2">
        <f>=IF(Cards!E98 - 1 &lt; 0,0,Cards!E98 - 1)</f>
      </c>
      <c r="C6" s="2" t="s">
        <v>1650</v>
      </c>
      <c r="D6" s="2">
        <f>=IF(Cards!E99 - 1 &lt; 0,0,Cards!E99 - 1)</f>
      </c>
      <c r="E6" s="2" t="s">
        <v>1651</v>
      </c>
      <c r="F6" s="2">
        <f>=IF(Cards!E100 - 1 &lt; 0,0,Cards!E100 - 1)</f>
      </c>
      <c r="G6" s="2" t="s">
        <v>1652</v>
      </c>
      <c r="H6" s="2">
        <f>=IF(Cards!E101 - 1 &lt; 0,0,Cards!E101 - 1)</f>
      </c>
      <c r="I6" s="2" t="s">
        <v>1653</v>
      </c>
      <c r="J6" s="2">
        <f>=IF(Cards!E102 - 1 &lt; 0,0,Cards!E102 - 1)</f>
      </c>
      <c r="K6" s="2" t="s">
        <v>1654</v>
      </c>
      <c r="L6" s="2">
        <f>=IF(Cards!E103 - 1 &lt; 0,0,Cards!E103 - 1)</f>
      </c>
      <c r="M6" s="2" t="s">
        <v>1655</v>
      </c>
      <c r="N6" s="2">
        <f>=IF(Cards!E104 - 1 &lt; 0,0,Cards!E104 - 1)</f>
      </c>
      <c r="O6" s="2" t="s">
        <v>1656</v>
      </c>
      <c r="P6" s="2">
        <f>=IF(Cards!E105 - 1 &lt; 0,0,Cards!E105 - 1)</f>
      </c>
      <c r="Q6" s="2" t="s">
        <v>1657</v>
      </c>
      <c r="R6" s="2">
        <f>=IF(Cards!E106 - 1 &lt; 0,0,Cards!E106 - 1)</f>
      </c>
      <c r="S6" s="2" t="s">
        <v>1658</v>
      </c>
      <c r="T6" s="2">
        <f>=IF(Cards!E107 - 1 &lt; 0,0,Cards!E107 - 1)</f>
      </c>
      <c r="U6" s="2" t="s">
        <v>1659</v>
      </c>
      <c r="V6" s="2">
        <f>=IF(Cards!E108 - 1 &lt; 0,0,Cards!E108 - 1)</f>
      </c>
      <c r="W6" s="2" t="s">
        <v>1660</v>
      </c>
      <c r="X6" s="2">
        <f>=IF(Cards!E109 - 1 &lt; 0,0,Cards!E109 - 1)</f>
      </c>
      <c r="Y6" s="2" t="s">
        <v>1661</v>
      </c>
      <c r="Z6" s="2">
        <f>=IF(Cards!E110 - 1 &lt; 0,0,Cards!E110 - 1)</f>
      </c>
      <c r="AA6" s="2" t="s">
        <v>1662</v>
      </c>
      <c r="AB6" s="2">
        <f>=IF(Cards!E111 - 1 &lt; 0,0,Cards!E111 - 1)</f>
      </c>
      <c r="AC6" s="2" t="s">
        <v>1663</v>
      </c>
      <c r="AD6" s="2">
        <f>=IF(Cards!E112 - 1 &lt; 0,0,Cards!E112 - 1)</f>
      </c>
      <c r="AE6" s="2" t="s">
        <v>1664</v>
      </c>
      <c r="AF6" s="2">
        <f>=IF(Cards!E113 - 1 &lt; 0,0,Cards!E113 - 1)</f>
      </c>
      <c r="AG6" s="2" t="s">
        <v>1665</v>
      </c>
      <c r="AH6" s="2">
        <f>=IF(Cards!E114 - 1 &lt; 0,0,Cards!E114 - 1)</f>
      </c>
      <c r="AI6" s="2" t="s">
        <v>1666</v>
      </c>
      <c r="AJ6" s="2">
        <f>=IF(Cards!E115 - 1 &lt; 0,0,Cards!E115 - 1)</f>
      </c>
      <c r="AK6" s="2" t="s">
        <v>1667</v>
      </c>
      <c r="AL6" s="2">
        <f>=IF(Cards!E116 - 1 &lt; 0,0,Cards!E116 - 1)</f>
      </c>
      <c r="AM6" s="2" t="s">
        <v>1668</v>
      </c>
      <c r="AN6" s="2">
        <f>=IF(Cards!E117 - 1 &lt; 0,0,Cards!E117 - 1)</f>
      </c>
      <c r="AO6" s="2" t="s">
        <v>1669</v>
      </c>
      <c r="AP6" s="2">
        <f>=IF(Cards!E118 - 1 &lt; 0,0,Cards!E118 - 1)</f>
      </c>
      <c r="AQ6" s="2" t="s">
        <v>1670</v>
      </c>
      <c r="AR6" s="2">
        <f>=IF(Cards!E119 - 1 &lt; 0,0,Cards!E119 - 1)</f>
      </c>
      <c r="AS6" s="2" t="s">
        <v>1671</v>
      </c>
      <c r="AT6" s="2">
        <f>=IF(Cards!E120 - 1 &lt; 0,0,Cards!E120 - 1)</f>
      </c>
      <c r="AU6" s="2" t="s">
        <v>1672</v>
      </c>
      <c r="AV6" s="2">
        <f>=IF(Cards!E121 - 1 &lt; 0,0,Cards!E121 - 1)</f>
      </c>
    </row>
    <row r="7" ht="20" customHeight="1" spans="1:48" x14ac:dyDescent="0.25">
      <c r="A7" s="2" t="s">
        <v>1673</v>
      </c>
      <c r="B7" s="2">
        <f>=IF(Cards!E122 - 1 &lt; 0,0,Cards!E122 - 1)</f>
      </c>
      <c r="C7" s="2" t="s">
        <v>1674</v>
      </c>
      <c r="D7" s="2">
        <f>=IF(Cards!E123 - 1 &lt; 0,0,Cards!E123 - 1)</f>
      </c>
      <c r="E7" s="2" t="s">
        <v>1675</v>
      </c>
      <c r="F7" s="2">
        <f>=IF(Cards!E124 - 1 &lt; 0,0,Cards!E124 - 1)</f>
      </c>
      <c r="G7" s="2" t="s">
        <v>1676</v>
      </c>
      <c r="H7" s="2">
        <f>=IF(Cards!E125 - 1 &lt; 0,0,Cards!E125 - 1)</f>
      </c>
      <c r="I7" s="2" t="s">
        <v>1677</v>
      </c>
      <c r="J7" s="2">
        <f>=IF(Cards!E126 - 1 &lt; 0,0,Cards!E126 - 1)</f>
      </c>
      <c r="K7" s="2" t="s">
        <v>1678</v>
      </c>
      <c r="L7" s="2">
        <f>=IF(Cards!E127 - 1 &lt; 0,0,Cards!E127 - 1)</f>
      </c>
      <c r="M7" s="2" t="s">
        <v>1679</v>
      </c>
      <c r="N7" s="2">
        <f>=IF(Cards!E128 - 1 &lt; 0,0,Cards!E128 - 1)</f>
      </c>
      <c r="O7" s="2" t="s">
        <v>1680</v>
      </c>
      <c r="P7" s="2">
        <f>=IF(Cards!E129 - 1 &lt; 0,0,Cards!E129 - 1)</f>
      </c>
      <c r="Q7" s="2" t="s">
        <v>1681</v>
      </c>
      <c r="R7" s="2">
        <f>=IF(Cards!E130 - 1 &lt; 0,0,Cards!E130 - 1)</f>
      </c>
      <c r="S7" s="2" t="s">
        <v>1682</v>
      </c>
      <c r="T7" s="2">
        <f>=IF(Cards!E131 - 1 &lt; 0,0,Cards!E131 - 1)</f>
      </c>
      <c r="U7" s="2" t="s">
        <v>1683</v>
      </c>
      <c r="V7" s="2">
        <f>=IF(Cards!E132 - 1 &lt; 0,0,Cards!E132 - 1)</f>
      </c>
      <c r="W7" s="2" t="s">
        <v>1684</v>
      </c>
      <c r="X7" s="2">
        <f>=IF(Cards!E133 - 1 &lt; 0,0,Cards!E133 - 1)</f>
      </c>
      <c r="Y7" s="2" t="s">
        <v>1685</v>
      </c>
      <c r="Z7" s="2">
        <f>=IF(Cards!E134 - 1 &lt; 0,0,Cards!E134 - 1)</f>
      </c>
      <c r="AA7" s="2" t="s">
        <v>1686</v>
      </c>
      <c r="AB7" s="2">
        <f>=IF(Cards!E135 - 1 &lt; 0,0,Cards!E135 - 1)</f>
      </c>
      <c r="AC7" s="2" t="s">
        <v>1687</v>
      </c>
      <c r="AD7" s="2">
        <f>=IF(Cards!E136 - 1 &lt; 0,0,Cards!E136 - 1)</f>
      </c>
      <c r="AE7" s="2" t="s">
        <v>1688</v>
      </c>
      <c r="AF7" s="2">
        <f>=IF(Cards!E137 - 1 &lt; 0,0,Cards!E137 - 1)</f>
      </c>
      <c r="AG7" s="2" t="s">
        <v>1689</v>
      </c>
      <c r="AH7" s="2">
        <f>=IF(Cards!E138 - 1 &lt; 0,0,Cards!E138 - 1)</f>
      </c>
      <c r="AI7" s="2" t="s">
        <v>1690</v>
      </c>
      <c r="AJ7" s="2">
        <f>=IF(Cards!E139 - 1 &lt; 0,0,Cards!E139 - 1)</f>
      </c>
      <c r="AK7" s="2" t="s">
        <v>1691</v>
      </c>
      <c r="AL7" s="2">
        <f>=IF(Cards!E140 - 1 &lt; 0,0,Cards!E140 - 1)</f>
      </c>
      <c r="AM7" s="2" t="s">
        <v>1692</v>
      </c>
      <c r="AN7" s="2">
        <f>=IF(Cards!E141 - 1 &lt; 0,0,Cards!E141 - 1)</f>
      </c>
      <c r="AO7" s="2" t="s">
        <v>1693</v>
      </c>
      <c r="AP7" s="2">
        <f>=IF(Cards!E142 - 1 &lt; 0,0,Cards!E142 - 1)</f>
      </c>
      <c r="AQ7" s="2" t="s">
        <v>1694</v>
      </c>
      <c r="AR7" s="2">
        <f>=IF(Cards!E143 - 1 &lt; 0,0,Cards!E143 - 1)</f>
      </c>
      <c r="AS7" s="2" t="s">
        <v>1695</v>
      </c>
      <c r="AT7" s="2">
        <f>=IF(Cards!E144 - 1 &lt; 0,0,Cards!E144 - 1)</f>
      </c>
      <c r="AU7" s="2" t="s">
        <v>1696</v>
      </c>
      <c r="AV7" s="2">
        <f>=IF(Cards!E145 - 1 &lt; 0,0,Cards!E145 - 1)</f>
      </c>
    </row>
    <row r="8" ht="20" customHeight="1" spans="1:48" x14ac:dyDescent="0.25">
      <c r="A8" s="2" t="s">
        <v>1697</v>
      </c>
      <c r="B8" s="2">
        <f>=IF(Cards!E146 - 1 &lt; 0,0,Cards!E146 - 1)</f>
      </c>
      <c r="C8" s="2" t="s">
        <v>1698</v>
      </c>
      <c r="D8" s="2">
        <f>=IF(Cards!E147 - 1 &lt; 0,0,Cards!E147 - 1)</f>
      </c>
      <c r="E8" s="2" t="s">
        <v>1699</v>
      </c>
      <c r="F8" s="2">
        <f>=IF(Cards!E148 - 1 &lt; 0,0,Cards!E148 - 1)</f>
      </c>
      <c r="G8" s="2" t="s">
        <v>1700</v>
      </c>
      <c r="H8" s="2">
        <f>=IF(Cards!E149 - 1 &lt; 0,0,Cards!E149 - 1)</f>
      </c>
      <c r="I8" s="2" t="s">
        <v>1701</v>
      </c>
      <c r="J8" s="2">
        <f>=IF(Cards!E150 - 1 &lt; 0,0,Cards!E150 - 1)</f>
      </c>
      <c r="K8" s="2" t="s">
        <v>1702</v>
      </c>
      <c r="L8" s="2">
        <f>=IF(Cards!E151 - 1 &lt; 0,0,Cards!E151 - 1)</f>
      </c>
      <c r="M8" s="2" t="s">
        <v>1703</v>
      </c>
      <c r="N8" s="2">
        <f>=IF(Cards!E152 - 1 &lt; 0,0,Cards!E152 - 1)</f>
      </c>
      <c r="O8" s="2" t="s">
        <v>1704</v>
      </c>
      <c r="P8" s="2">
        <f>=IF(Cards!E153 - 1 &lt; 0,0,Cards!E153 - 1)</f>
      </c>
      <c r="Q8" s="2" t="s">
        <v>1705</v>
      </c>
      <c r="R8" s="2">
        <f>=IF(Cards!E154 - 1 &lt; 0,0,Cards!E154 - 1)</f>
      </c>
      <c r="S8" s="2" t="s">
        <v>1706</v>
      </c>
      <c r="T8" s="2">
        <f>=IF(Cards!E155 - 1 &lt; 0,0,Cards!E155 - 1)</f>
      </c>
      <c r="U8" s="2" t="s">
        <v>1707</v>
      </c>
      <c r="V8" s="2">
        <f>=IF(Cards!E156 - 1 &lt; 0,0,Cards!E156 - 1)</f>
      </c>
      <c r="W8" s="2" t="s">
        <v>1708</v>
      </c>
      <c r="X8" s="2">
        <f>=IF(Cards!E157 - 1 &lt; 0,0,Cards!E157 - 1)</f>
      </c>
      <c r="Y8" s="2" t="s">
        <v>1709</v>
      </c>
      <c r="Z8" s="2">
        <f>=IF(Cards!E158 - 1 &lt; 0,0,Cards!E158 - 1)</f>
      </c>
      <c r="AA8" s="2" t="s">
        <v>1710</v>
      </c>
      <c r="AB8" s="2">
        <f>=IF(Cards!E159 - 1 &lt; 0,0,Cards!E159 - 1)</f>
      </c>
      <c r="AC8" s="2" t="s">
        <v>1711</v>
      </c>
      <c r="AD8" s="2">
        <f>=IF(Cards!E160 - 1 &lt; 0,0,Cards!E160 - 1)</f>
      </c>
      <c r="AE8" s="2" t="s">
        <v>1712</v>
      </c>
      <c r="AF8" s="2">
        <f>=IF(Cards!E161 - 1 &lt; 0,0,Cards!E161 - 1)</f>
      </c>
      <c r="AG8" s="2" t="s">
        <v>1713</v>
      </c>
      <c r="AH8" s="2">
        <f>=IF(Cards!E162 - 1 &lt; 0,0,Cards!E162 - 1)</f>
      </c>
      <c r="AI8" s="2" t="s">
        <v>1714</v>
      </c>
      <c r="AJ8" s="2">
        <f>=IF(Cards!E163 - 1 &lt; 0,0,Cards!E163 - 1)</f>
      </c>
      <c r="AK8" s="2" t="s">
        <v>1715</v>
      </c>
      <c r="AL8" s="2">
        <f>=IF(Cards!E164 - 1 &lt; 0,0,Cards!E164 - 1)</f>
      </c>
      <c r="AM8" s="2" t="s">
        <v>1716</v>
      </c>
      <c r="AN8" s="2">
        <f>=IF(Cards!E165 - 1 &lt; 0,0,Cards!E165 - 1)</f>
      </c>
      <c r="AO8" s="2" t="s">
        <v>1717</v>
      </c>
      <c r="AP8" s="2">
        <f>=IF(Cards!E166 - 1 &lt; 0,0,Cards!E166 - 1)</f>
      </c>
      <c r="AQ8" s="2" t="s">
        <v>1718</v>
      </c>
      <c r="AR8" s="2">
        <f>=IF(Cards!E167 - 1 &lt; 0,0,Cards!E167 - 1)</f>
      </c>
      <c r="AS8" s="2" t="s">
        <v>1719</v>
      </c>
      <c r="AT8" s="2">
        <f>=IF(Cards!E168 - 1 &lt; 0,0,Cards!E168 - 1)</f>
      </c>
      <c r="AU8" s="2" t="s">
        <v>1720</v>
      </c>
      <c r="AV8" s="2">
        <f>=IF(Cards!E169 - 1 &lt; 0,0,Cards!E169 - 1)</f>
      </c>
    </row>
    <row r="9" ht="20" customHeight="1" spans="1:48" x14ac:dyDescent="0.25">
      <c r="A9" s="2" t="s">
        <v>1721</v>
      </c>
      <c r="B9" s="2">
        <f>=IF(Cards!E170 - 1 &lt; 0,0,Cards!E170 - 1)</f>
      </c>
      <c r="C9" s="2" t="s">
        <v>1722</v>
      </c>
      <c r="D9" s="2">
        <f>=IF(Cards!E171 - 1 &lt; 0,0,Cards!E171 - 1)</f>
      </c>
      <c r="E9" s="2" t="s">
        <v>1723</v>
      </c>
      <c r="F9" s="2">
        <f>=IF(Cards!E172 - 1 &lt; 0,0,Cards!E172 - 1)</f>
      </c>
      <c r="G9" s="2" t="s">
        <v>1724</v>
      </c>
      <c r="H9" s="2">
        <f>=IF(Cards!E173 - 1 &lt; 0,0,Cards!E173 - 1)</f>
      </c>
      <c r="I9" s="2" t="s">
        <v>1725</v>
      </c>
      <c r="J9" s="2">
        <f>=IF(Cards!E174 - 1 &lt; 0,0,Cards!E174 - 1)</f>
      </c>
      <c r="K9" s="2" t="s">
        <v>1726</v>
      </c>
      <c r="L9" s="2">
        <f>=IF(Cards!E175 - 1 &lt; 0,0,Cards!E175 - 1)</f>
      </c>
      <c r="M9" s="2" t="s">
        <v>1727</v>
      </c>
      <c r="N9" s="2">
        <f>=IF(Cards!E176 - 1 &lt; 0,0,Cards!E176 - 1)</f>
      </c>
      <c r="O9" s="2" t="s">
        <v>1728</v>
      </c>
      <c r="P9" s="2">
        <f>=IF(Cards!E177 - 1 &lt; 0,0,Cards!E177 - 1)</f>
      </c>
      <c r="Q9" s="2" t="s">
        <v>1729</v>
      </c>
      <c r="R9" s="2">
        <f>=IF(Cards!E178 - 1 &lt; 0,0,Cards!E178 - 1)</f>
      </c>
      <c r="S9" s="2" t="s">
        <v>1730</v>
      </c>
      <c r="T9" s="2">
        <f>=IF(Cards!E179 - 1 &lt; 0,0,Cards!E179 - 1)</f>
      </c>
      <c r="U9" s="2" t="s">
        <v>1731</v>
      </c>
      <c r="V9" s="2">
        <f>=IF(Cards!E180 - 1 &lt; 0,0,Cards!E180 - 1)</f>
      </c>
      <c r="W9" s="2" t="s">
        <v>1732</v>
      </c>
      <c r="X9" s="2">
        <f>=IF(Cards!E181 - 1 &lt; 0,0,Cards!E181 - 1)</f>
      </c>
      <c r="Y9" s="2" t="s">
        <v>1733</v>
      </c>
      <c r="Z9" s="2">
        <f>=IF(Cards!E182 - 1 &lt; 0,0,Cards!E182 - 1)</f>
      </c>
      <c r="AA9" s="2" t="s">
        <v>1734</v>
      </c>
      <c r="AB9" s="2">
        <f>=IF(Cards!E183 - 1 &lt; 0,0,Cards!E183 - 1)</f>
      </c>
      <c r="AC9" s="2" t="s">
        <v>1735</v>
      </c>
      <c r="AD9" s="2">
        <f>=IF(Cards!E184 - 1 &lt; 0,0,Cards!E184 - 1)</f>
      </c>
      <c r="AE9" s="2" t="s">
        <v>1736</v>
      </c>
      <c r="AF9" s="2">
        <f>=IF(Cards!E185 - 1 &lt; 0,0,Cards!E185 - 1)</f>
      </c>
      <c r="AG9" s="2" t="s">
        <v>1737</v>
      </c>
      <c r="AH9" s="2">
        <f>=IF(Cards!E186 - 1 &lt; 0,0,Cards!E186 - 1)</f>
      </c>
      <c r="AI9" s="2" t="s">
        <v>1738</v>
      </c>
      <c r="AJ9" s="2">
        <f>=IF(Cards!E187 - 1 &lt; 0,0,Cards!E187 - 1)</f>
      </c>
      <c r="AK9" s="2" t="s">
        <v>1739</v>
      </c>
      <c r="AL9" s="2">
        <f>=IF(Cards!E188 - 1 &lt; 0,0,Cards!E188 - 1)</f>
      </c>
      <c r="AM9" s="2" t="s">
        <v>1740</v>
      </c>
      <c r="AN9" s="2">
        <f>=IF(Cards!E189 - 1 &lt; 0,0,Cards!E189 - 1)</f>
      </c>
      <c r="AO9" s="2" t="s">
        <v>1741</v>
      </c>
      <c r="AP9" s="2">
        <f>=IF(Cards!E190 - 1 &lt; 0,0,Cards!E190 - 1)</f>
      </c>
      <c r="AQ9" s="2" t="s">
        <v>1742</v>
      </c>
      <c r="AR9" s="2">
        <f>=IF(Cards!E191 - 1 &lt; 0,0,Cards!E191 - 1)</f>
      </c>
      <c r="AS9" s="2" t="s">
        <v>1743</v>
      </c>
      <c r="AT9" s="2">
        <f>=IF(Cards!E192 - 1 &lt; 0,0,Cards!E192 - 1)</f>
      </c>
      <c r="AU9" s="2" t="s">
        <v>1744</v>
      </c>
      <c r="AV9" s="2">
        <f>=IF(Cards!E193 - 1 &lt; 0,0,Cards!E193 - 1)</f>
      </c>
    </row>
    <row r="10" ht="20" customHeight="1" spans="1:48" x14ac:dyDescent="0.25">
      <c r="A10" s="2" t="s">
        <v>1745</v>
      </c>
      <c r="B10" s="2">
        <f>=IF(Cards!E194 - 1 &lt; 0,0,Cards!E194 - 1)</f>
      </c>
      <c r="C10" s="2" t="s">
        <v>1746</v>
      </c>
      <c r="D10" s="2">
        <f>=IF(Cards!E195 - 1 &lt; 0,0,Cards!E195 - 1)</f>
      </c>
      <c r="E10" s="2" t="s">
        <v>1747</v>
      </c>
      <c r="F10" s="2">
        <f>=IF(Cards!E196 - 1 &lt; 0,0,Cards!E196 - 1)</f>
      </c>
      <c r="G10" s="2" t="s">
        <v>1748</v>
      </c>
      <c r="H10" s="2">
        <f>=IF(Cards!E197 - 1 &lt; 0,0,Cards!E197 - 1)</f>
      </c>
      <c r="I10" s="2" t="s">
        <v>1749</v>
      </c>
      <c r="J10" s="2">
        <f>=IF(Cards!E198 - 1 &lt; 0,0,Cards!E198 - 1)</f>
      </c>
      <c r="K10" s="2" t="s">
        <v>1750</v>
      </c>
      <c r="L10" s="2">
        <f>=IF(Cards!E199 - 1 &lt; 0,0,Cards!E199 - 1)</f>
      </c>
      <c r="M10" s="2" t="s">
        <v>1751</v>
      </c>
      <c r="N10" s="2">
        <f>=IF(Cards!E200 - 1 &lt; 0,0,Cards!E200 - 1)</f>
      </c>
      <c r="O10" s="2" t="s">
        <v>1752</v>
      </c>
      <c r="P10" s="2">
        <f>=IF(Cards!E201 - 1 &lt; 0,0,Cards!E201 - 1)</f>
      </c>
      <c r="Q10" s="2" t="s">
        <v>1753</v>
      </c>
      <c r="R10" s="2">
        <f>=IF(Cards!E202 - 1 &lt; 0,0,Cards!E202 - 1)</f>
      </c>
      <c r="S10" s="2" t="s">
        <v>1754</v>
      </c>
      <c r="T10" s="2">
        <f>=IF(Cards!E203 - 1 &lt; 0,0,Cards!E203 - 1)</f>
      </c>
      <c r="U10" s="2" t="s">
        <v>1755</v>
      </c>
      <c r="V10" s="2">
        <f>=IF(Cards!E204 - 1 &lt; 0,0,Cards!E204 - 1)</f>
      </c>
      <c r="W10" s="2" t="s">
        <v>1756</v>
      </c>
      <c r="X10" s="2">
        <f>=IF(Cards!E205 - 1 &lt; 0,0,Cards!E205 - 1)</f>
      </c>
      <c r="Y10" s="2" t="s">
        <v>1757</v>
      </c>
      <c r="Z10" s="2">
        <f>=IF(Cards!E206 - 1 &lt; 0,0,Cards!E206 - 1)</f>
      </c>
      <c r="AA10" s="2" t="s">
        <v>1758</v>
      </c>
      <c r="AB10" s="2">
        <f>=IF(Cards!E207 - 1 &lt; 0,0,Cards!E207 - 1)</f>
      </c>
      <c r="AC10" s="2" t="s">
        <v>1759</v>
      </c>
      <c r="AD10" s="2">
        <f>=IF(Cards!E208 - 1 &lt; 0,0,Cards!E208 - 1)</f>
      </c>
      <c r="AE10" s="2" t="s">
        <v>1760</v>
      </c>
      <c r="AF10" s="2">
        <f>=IF(Cards!E209 - 1 &lt; 0,0,Cards!E209 - 1)</f>
      </c>
      <c r="AG10" s="2" t="s">
        <v>1761</v>
      </c>
      <c r="AH10" s="2">
        <f>=IF(Cards!E210 - 1 &lt; 0,0,Cards!E210 - 1)</f>
      </c>
      <c r="AI10" s="2" t="s">
        <v>1762</v>
      </c>
      <c r="AJ10" s="2">
        <f>=IF(Cards!E211 - 1 &lt; 0,0,Cards!E211 - 1)</f>
      </c>
      <c r="AK10" s="2" t="s">
        <v>1763</v>
      </c>
      <c r="AL10" s="2">
        <f>=IF(Cards!E212 - 1 &lt; 0,0,Cards!E212 - 1)</f>
      </c>
      <c r="AM10" s="2" t="s">
        <v>1764</v>
      </c>
      <c r="AN10" s="2">
        <f>=IF(Cards!E213 - 1 &lt; 0,0,Cards!E213 - 1)</f>
      </c>
      <c r="AO10" s="2" t="s">
        <v>1765</v>
      </c>
      <c r="AP10" s="2">
        <f>=IF(Cards!E214 - 1 &lt; 0,0,Cards!E214 - 1)</f>
      </c>
      <c r="AQ10" s="2" t="s">
        <v>1766</v>
      </c>
      <c r="AR10" s="2">
        <f>=IF(Cards!E215 - 1 &lt; 0,0,Cards!E215 - 1)</f>
      </c>
      <c r="AS10" s="2" t="s">
        <v>1767</v>
      </c>
      <c r="AT10" s="2">
        <f>=IF(Cards!E216 - 1 &lt; 0,0,Cards!E216 - 1)</f>
      </c>
      <c r="AU10" s="2" t="s">
        <v>1768</v>
      </c>
      <c r="AV10" s="2">
        <f>=IF(Cards!E217 - 1 &lt; 0,0,Cards!E217 - 1)</f>
      </c>
    </row>
    <row r="11" ht="20" customHeight="1" spans="1:48" x14ac:dyDescent="0.25">
      <c r="A11" s="2" t="s">
        <v>1769</v>
      </c>
      <c r="B11" s="2">
        <f>=IF(Cards!E218 - 1 &lt; 0,0,Cards!E218 - 1)</f>
      </c>
      <c r="C11" s="2" t="s">
        <v>1770</v>
      </c>
      <c r="D11" s="2">
        <f>=IF(Cards!E219 - 1 &lt; 0,0,Cards!E219 - 1)</f>
      </c>
      <c r="E11" s="2" t="s">
        <v>1771</v>
      </c>
      <c r="F11" s="2">
        <f>=IF(Cards!E220 - 1 &lt; 0,0,Cards!E220 - 1)</f>
      </c>
      <c r="G11" s="2" t="s">
        <v>1772</v>
      </c>
      <c r="H11" s="2">
        <f>=IF(Cards!E221 - 1 &lt; 0,0,Cards!E221 - 1)</f>
      </c>
      <c r="I11" s="2" t="s">
        <v>1773</v>
      </c>
      <c r="J11" s="2">
        <f>=IF(Cards!E222 - 1 &lt; 0,0,Cards!E222 - 1)</f>
      </c>
      <c r="K11" s="2" t="s">
        <v>1774</v>
      </c>
      <c r="L11" s="2">
        <f>=IF(Cards!E223 - 1 &lt; 0,0,Cards!E223 - 1)</f>
      </c>
      <c r="M11" s="2" t="s">
        <v>1775</v>
      </c>
      <c r="N11" s="2">
        <f>=IF(Cards!E224 - 1 &lt; 0,0,Cards!E224 - 1)</f>
      </c>
      <c r="O11" s="2" t="s">
        <v>1776</v>
      </c>
      <c r="P11" s="2">
        <f>=IF(Cards!E225 - 1 &lt; 0,0,Cards!E225 - 1)</f>
      </c>
      <c r="Q11" s="2" t="s">
        <v>1777</v>
      </c>
      <c r="R11" s="2">
        <f>=IF(Cards!E226 - 1 &lt; 0,0,Cards!E226 - 1)</f>
      </c>
      <c r="S11" s="2" t="s">
        <v>1778</v>
      </c>
      <c r="T11" s="2">
        <f>=IF(Cards!E227 - 1 &lt; 0,0,Cards!E227 - 1)</f>
      </c>
      <c r="U11" s="2" t="s">
        <v>1779</v>
      </c>
      <c r="V11" s="2">
        <f>=IF(Cards!E228 - 1 &lt; 0,0,Cards!E228 - 1)</f>
      </c>
      <c r="W11" s="2" t="s">
        <v>1780</v>
      </c>
      <c r="X11" s="2">
        <f>=IF(Cards!E229 - 1 &lt; 0,0,Cards!E229 - 1)</f>
      </c>
      <c r="Y11" s="2" t="s">
        <v>1781</v>
      </c>
      <c r="Z11" s="2">
        <f>=IF(Cards!E230 - 1 &lt; 0,0,Cards!E230 - 1)</f>
      </c>
      <c r="AA11" s="2" t="s">
        <v>1782</v>
      </c>
      <c r="AB11" s="2">
        <f>=IF(Cards!E231 - 1 &lt; 0,0,Cards!E231 - 1)</f>
      </c>
      <c r="AC11" s="2" t="s">
        <v>1783</v>
      </c>
      <c r="AD11" s="2">
        <f>=IF(Cards!E232 - 1 &lt; 0,0,Cards!E232 - 1)</f>
      </c>
      <c r="AE11" s="2" t="s">
        <v>1784</v>
      </c>
      <c r="AF11" s="2">
        <f>=IF(Cards!E233 - 1 &lt; 0,0,Cards!E233 - 1)</f>
      </c>
      <c r="AG11" s="2" t="s">
        <v>1785</v>
      </c>
      <c r="AH11" s="2">
        <f>=IF(Cards!E234 - 1 &lt; 0,0,Cards!E234 - 1)</f>
      </c>
      <c r="AI11" s="2" t="s">
        <v>1786</v>
      </c>
      <c r="AJ11" s="2">
        <f>=IF(Cards!E235 - 1 &lt; 0,0,Cards!E235 - 1)</f>
      </c>
      <c r="AK11" s="2" t="s">
        <v>1787</v>
      </c>
      <c r="AL11" s="2">
        <f>=IF(Cards!E236 - 1 &lt; 0,0,Cards!E236 - 1)</f>
      </c>
      <c r="AM11" s="2" t="s">
        <v>1788</v>
      </c>
      <c r="AN11" s="2">
        <f>=IF(Cards!E237 - 1 &lt; 0,0,Cards!E237 - 1)</f>
      </c>
      <c r="AO11" s="2" t="s">
        <v>1789</v>
      </c>
      <c r="AP11" s="2">
        <f>=IF(Cards!E238 - 1 &lt; 0,0,Cards!E238 - 1)</f>
      </c>
      <c r="AQ11" s="2" t="s">
        <v>1790</v>
      </c>
      <c r="AR11" s="2">
        <f>=IF(Cards!E239 - 1 &lt; 0,0,Cards!E239 - 1)</f>
      </c>
      <c r="AS11" s="2" t="s">
        <v>1791</v>
      </c>
      <c r="AT11" s="2">
        <f>=IF(Cards!E240 - 1 &lt; 0,0,Cards!E240 - 1)</f>
      </c>
      <c r="AU11" s="2" t="s">
        <v>1792</v>
      </c>
      <c r="AV11" s="2">
        <f>=IF(Cards!E241 - 1 &lt; 0,0,Cards!E241 - 1)</f>
      </c>
    </row>
    <row r="12" ht="20" customHeight="1" spans="1:48" x14ac:dyDescent="0.25">
      <c r="A12" s="2" t="s">
        <v>1793</v>
      </c>
      <c r="B12" s="2">
        <f>=IF(Cards!E242 - 1 &lt; 0,0,Cards!E242 - 1)</f>
      </c>
      <c r="C12" s="2" t="s">
        <v>1794</v>
      </c>
      <c r="D12" s="2">
        <f>=IF(Cards!E243 - 1 &lt; 0,0,Cards!E243 - 1)</f>
      </c>
      <c r="E12" s="2" t="s">
        <v>1795</v>
      </c>
      <c r="F12" s="2">
        <f>=IF(Cards!E244 - 1 &lt; 0,0,Cards!E244 - 1)</f>
      </c>
      <c r="G12" s="2" t="s">
        <v>1796</v>
      </c>
      <c r="H12" s="2">
        <f>=IF(Cards!E245 - 1 &lt; 0,0,Cards!E245 - 1)</f>
      </c>
      <c r="I12" s="2" t="s">
        <v>1797</v>
      </c>
      <c r="J12" s="2">
        <f>=IF(Cards!E246 - 1 &lt; 0,0,Cards!E246 - 1)</f>
      </c>
      <c r="K12" s="2" t="s">
        <v>1798</v>
      </c>
      <c r="L12" s="2">
        <f>=IF(Cards!E247 - 1 &lt; 0,0,Cards!E247 - 1)</f>
      </c>
      <c r="M12" s="2" t="s">
        <v>1799</v>
      </c>
      <c r="N12" s="2">
        <f>=IF(Cards!E248 - 1 &lt; 0,0,Cards!E248 - 1)</f>
      </c>
      <c r="O12" s="2" t="s">
        <v>1800</v>
      </c>
      <c r="P12" s="2">
        <f>=IF(Cards!E249 - 1 &lt; 0,0,Cards!E249 - 1)</f>
      </c>
      <c r="Q12" s="2" t="s">
        <v>1801</v>
      </c>
      <c r="R12" s="2">
        <f>=IF(Cards!E250 - 1 &lt; 0,0,Cards!E250 - 1)</f>
      </c>
      <c r="S12" s="2" t="s">
        <v>1802</v>
      </c>
      <c r="T12" s="2">
        <f>=IF(Cards!E251 - 1 &lt; 0,0,Cards!E251 - 1)</f>
      </c>
      <c r="U12" s="2" t="s">
        <v>1803</v>
      </c>
      <c r="V12" s="2">
        <f>=IF(Cards!E252 - 1 &lt; 0,0,Cards!E252 - 1)</f>
      </c>
      <c r="W12" s="2" t="s">
        <v>1804</v>
      </c>
      <c r="X12" s="2">
        <f>=IF(Cards!E253 - 1 &lt; 0,0,Cards!E253 - 1)</f>
      </c>
      <c r="Y12" s="2" t="s">
        <v>1805</v>
      </c>
      <c r="Z12" s="2">
        <f>=IF(Cards!E254 - 1 &lt; 0,0,Cards!E254 - 1)</f>
      </c>
      <c r="AA12" s="2" t="s">
        <v>1806</v>
      </c>
      <c r="AB12" s="2">
        <f>=IF(Cards!E255 - 1 &lt; 0,0,Cards!E255 - 1)</f>
      </c>
      <c r="AC12" s="2" t="s">
        <v>1807</v>
      </c>
      <c r="AD12" s="2">
        <f>=IF(Cards!E256 - 1 &lt; 0,0,Cards!E256 - 1)</f>
      </c>
      <c r="AE12" s="2" t="s">
        <v>1808</v>
      </c>
      <c r="AF12" s="2">
        <f>=IF(Cards!E257 - 1 &lt; 0,0,Cards!E257 - 1)</f>
      </c>
      <c r="AG12" s="2" t="s">
        <v>1809</v>
      </c>
      <c r="AH12" s="2">
        <f>=IF(Cards!E258 - 1 &lt; 0,0,Cards!E258 - 1)</f>
      </c>
      <c r="AI12" s="2" t="s">
        <v>1810</v>
      </c>
      <c r="AJ12" s="2">
        <f>=IF(Cards!E259 - 1 &lt; 0,0,Cards!E259 - 1)</f>
      </c>
      <c r="AK12" s="2" t="s">
        <v>1811</v>
      </c>
      <c r="AL12" s="2">
        <f>=IF(Cards!E260 - 1 &lt; 0,0,Cards!E260 - 1)</f>
      </c>
      <c r="AM12" s="2" t="s">
        <v>1812</v>
      </c>
      <c r="AN12" s="2">
        <f>=IF(Cards!E261 - 1 &lt; 0,0,Cards!E261 - 1)</f>
      </c>
      <c r="AO12" s="2" t="s">
        <v>1813</v>
      </c>
      <c r="AP12" s="2">
        <f>=IF(Cards!E262 - 1 &lt; 0,0,Cards!E262 - 1)</f>
      </c>
      <c r="AQ12" s="2" t="s">
        <v>1814</v>
      </c>
      <c r="AR12" s="2">
        <f>=IF(Cards!E263 - 1 &lt; 0,0,Cards!E263 - 1)</f>
      </c>
      <c r="AS12" s="2" t="s">
        <v>1815</v>
      </c>
      <c r="AT12" s="2">
        <f>=IF(Cards!E264 - 1 &lt; 0,0,Cards!E264 - 1)</f>
      </c>
      <c r="AU12" s="2" t="s">
        <v>1816</v>
      </c>
      <c r="AV12" s="2">
        <f>=IF(Cards!E265 - 1 &lt; 0,0,Cards!E265 - 1)</f>
      </c>
    </row>
    <row r="13" ht="20" customHeight="1" spans="1:48" x14ac:dyDescent="0.25">
      <c r="A13" s="2" t="s">
        <v>1817</v>
      </c>
      <c r="B13" s="2">
        <f>=IF(Cards!E266 - 1 &lt; 0,0,Cards!E266 - 1)</f>
      </c>
      <c r="C13" s="2" t="s">
        <v>1818</v>
      </c>
      <c r="D13" s="2">
        <f>=IF(Cards!E267 - 1 &lt; 0,0,Cards!E267 - 1)</f>
      </c>
      <c r="E13" s="2" t="s">
        <v>1819</v>
      </c>
      <c r="F13" s="2">
        <f>=IF(Cards!E268 - 1 &lt; 0,0,Cards!E268 - 1)</f>
      </c>
      <c r="G13" s="2" t="s">
        <v>1820</v>
      </c>
      <c r="H13" s="2">
        <f>=IF(Cards!E269 - 1 &lt; 0,0,Cards!E269 - 1)</f>
      </c>
      <c r="I13" s="2" t="s">
        <v>1821</v>
      </c>
      <c r="J13" s="2">
        <f>=IF(Cards!E270 - 1 &lt; 0,0,Cards!E270 - 1)</f>
      </c>
      <c r="K13" s="2" t="s">
        <v>1822</v>
      </c>
      <c r="L13" s="2">
        <f>=IF(Cards!E271 - 1 &lt; 0,0,Cards!E271 - 1)</f>
      </c>
      <c r="M13" s="2" t="s">
        <v>1823</v>
      </c>
      <c r="N13" s="2">
        <f>=IF(Cards!E272 - 1 &lt; 0,0,Cards!E272 - 1)</f>
      </c>
      <c r="O13" s="2" t="s">
        <v>1824</v>
      </c>
      <c r="P13" s="2">
        <f>=IF(Cards!E273 - 1 &lt; 0,0,Cards!E273 - 1)</f>
      </c>
      <c r="Q13" s="2" t="s">
        <v>1825</v>
      </c>
      <c r="R13" s="2">
        <f>=IF(Cards!E274 - 1 &lt; 0,0,Cards!E274 - 1)</f>
      </c>
      <c r="S13" s="2" t="s">
        <v>1826</v>
      </c>
      <c r="T13" s="2">
        <f>=IF(Cards!E275 - 1 &lt; 0,0,Cards!E275 - 1)</f>
      </c>
      <c r="U13" s="2" t="s">
        <v>1827</v>
      </c>
      <c r="V13" s="2">
        <f>=IF(Cards!E276 - 1 &lt; 0,0,Cards!E276 - 1)</f>
      </c>
      <c r="W13" s="2" t="s">
        <v>1828</v>
      </c>
      <c r="X13" s="2">
        <f>=IF(Cards!E277 - 1 &lt; 0,0,Cards!E277 - 1)</f>
      </c>
      <c r="Y13" s="2" t="s">
        <v>1829</v>
      </c>
      <c r="Z13" s="2">
        <f>=IF(Cards!E278 - 1 &lt; 0,0,Cards!E278 - 1)</f>
      </c>
      <c r="AA13" s="2" t="s">
        <v>1830</v>
      </c>
      <c r="AB13" s="2">
        <f>=IF(Cards!E279 - 1 &lt; 0,0,Cards!E279 - 1)</f>
      </c>
      <c r="AC13" s="2" t="s">
        <v>1831</v>
      </c>
      <c r="AD13" s="2">
        <f>=IF(Cards!E280 - 1 &lt; 0,0,Cards!E280 - 1)</f>
      </c>
      <c r="AE13" s="2" t="s">
        <v>1832</v>
      </c>
      <c r="AF13" s="2">
        <f>=IF(Cards!E281 - 1 &lt; 0,0,Cards!E281 - 1)</f>
      </c>
      <c r="AG13" s="2" t="s">
        <v>1833</v>
      </c>
      <c r="AH13" s="2">
        <f>=IF(Cards!E282 - 1 &lt; 0,0,Cards!E282 - 1)</f>
      </c>
      <c r="AI13" s="2" t="s">
        <v>1834</v>
      </c>
      <c r="AJ13" s="2">
        <f>=IF(Cards!E283 - 1 &lt; 0,0,Cards!E283 - 1)</f>
      </c>
      <c r="AK13" s="2" t="s">
        <v>1835</v>
      </c>
      <c r="AL13" s="2">
        <f>=IF(Cards!E284 - 1 &lt; 0,0,Cards!E284 - 1)</f>
      </c>
      <c r="AM13" s="2" t="s">
        <v>1836</v>
      </c>
      <c r="AN13" s="2">
        <f>=IF(Cards!E285 - 1 &lt; 0,0,Cards!E285 - 1)</f>
      </c>
      <c r="AO13" s="2" t="s">
        <v>1837</v>
      </c>
      <c r="AP13" s="2">
        <f>=IF(Cards!E286 - 1 &lt; 0,0,Cards!E286 - 1)</f>
      </c>
      <c r="AQ13" s="2" t="s">
        <v>1838</v>
      </c>
      <c r="AR13" s="2">
        <f>=IF(Cards!E287 - 1 &lt; 0,0,Cards!E287 - 1)</f>
      </c>
      <c r="AS13" s="2" t="s">
        <v>1839</v>
      </c>
      <c r="AT13" s="2">
        <f>=IF(Cards!E288 - 1 &lt; 0,0,Cards!E288 - 1)</f>
      </c>
      <c r="AU13" s="2" t="s">
        <v>1840</v>
      </c>
      <c r="AV13" s="2">
        <f>=IF(Cards!E289 - 1 &lt; 0,0,Cards!E289 - 1)</f>
      </c>
    </row>
    <row r="14" ht="20" customHeight="1" spans="1:48" x14ac:dyDescent="0.25">
      <c r="A14" s="2" t="s">
        <v>1841</v>
      </c>
      <c r="B14" s="2">
        <f>=IF(Cards!E290 - 1 &lt; 0,0,Cards!E290 - 1)</f>
      </c>
      <c r="C14" s="2" t="s">
        <v>1842</v>
      </c>
      <c r="D14" s="2">
        <f>=IF(Cards!E291 - 1 &lt; 0,0,Cards!E291 - 1)</f>
      </c>
      <c r="E14" s="2" t="s">
        <v>1843</v>
      </c>
      <c r="F14" s="2">
        <f>=IF(Cards!E292 - 1 &lt; 0,0,Cards!E292 - 1)</f>
      </c>
      <c r="G14" s="2" t="s">
        <v>1844</v>
      </c>
      <c r="H14" s="2">
        <f>=IF(Cards!E293 - 1 &lt; 0,0,Cards!E293 - 1)</f>
      </c>
      <c r="I14" s="2" t="s">
        <v>1845</v>
      </c>
      <c r="J14" s="2">
        <f>=IF(Cards!E294 - 1 &lt; 0,0,Cards!E294 - 1)</f>
      </c>
      <c r="K14" s="2" t="s">
        <v>1846</v>
      </c>
      <c r="L14" s="2">
        <f>=IF(Cards!E295 - 1 &lt; 0,0,Cards!E295 - 1)</f>
      </c>
      <c r="M14" s="2" t="s">
        <v>1847</v>
      </c>
      <c r="N14" s="2">
        <f>=IF(Cards!E296 - 1 &lt; 0,0,Cards!E296 - 1)</f>
      </c>
      <c r="O14" s="2" t="s">
        <v>1848</v>
      </c>
      <c r="P14" s="2">
        <f>=IF(Cards!E297 - 1 &lt; 0,0,Cards!E297 - 1)</f>
      </c>
      <c r="Q14" s="2" t="s">
        <v>1849</v>
      </c>
      <c r="R14" s="2">
        <f>=IF(Cards!E298 - 1 &lt; 0,0,Cards!E298 - 1)</f>
      </c>
      <c r="S14" s="2" t="s">
        <v>1850</v>
      </c>
      <c r="T14" s="2">
        <f>=IF(Cards!E299 - 1 &lt; 0,0,Cards!E299 - 1)</f>
      </c>
      <c r="U14" s="2" t="s">
        <v>1851</v>
      </c>
      <c r="V14" s="2">
        <f>=IF(Cards!E300 - 1 &lt; 0,0,Cards!E300 - 1)</f>
      </c>
      <c r="W14" s="2" t="s">
        <v>1852</v>
      </c>
      <c r="X14" s="2">
        <f>=IF(Cards!E301 - 1 &lt; 0,0,Cards!E301 - 1)</f>
      </c>
      <c r="Y14" s="2" t="s">
        <v>1853</v>
      </c>
      <c r="Z14" s="2">
        <f>=IF(Cards!E302 - 1 &lt; 0,0,Cards!E302 - 1)</f>
      </c>
      <c r="AA14" s="2" t="s">
        <v>1854</v>
      </c>
      <c r="AB14" s="2">
        <f>=IF(Cards!E303 - 1 &lt; 0,0,Cards!E303 - 1)</f>
      </c>
      <c r="AC14" s="2" t="s">
        <v>1855</v>
      </c>
      <c r="AD14" s="2">
        <f>=IF(Cards!E304 - 1 &lt; 0,0,Cards!E304 - 1)</f>
      </c>
      <c r="AE14" s="2" t="s">
        <v>1856</v>
      </c>
      <c r="AF14" s="2">
        <f>=IF(Cards!E305 - 1 &lt; 0,0,Cards!E305 - 1)</f>
      </c>
      <c r="AG14" s="2" t="s">
        <v>1857</v>
      </c>
      <c r="AH14" s="2">
        <f>=IF(Cards!E306 - 1 &lt; 0,0,Cards!E306 - 1)</f>
      </c>
      <c r="AI14" s="2" t="s">
        <v>1858</v>
      </c>
      <c r="AJ14" s="2">
        <f>=IF(Cards!E307 - 1 &lt; 0,0,Cards!E307 - 1)</f>
      </c>
      <c r="AK14" s="2" t="s">
        <v>1859</v>
      </c>
      <c r="AL14" s="2">
        <f>=IF(Cards!E308 - 1 &lt; 0,0,Cards!E308 - 1)</f>
      </c>
      <c r="AM14" s="2" t="s">
        <v>1860</v>
      </c>
      <c r="AN14" s="2">
        <f>=IF(Cards!E309 - 1 &lt; 0,0,Cards!E309 - 1)</f>
      </c>
      <c r="AO14" s="2" t="s">
        <v>1861</v>
      </c>
      <c r="AP14" s="2">
        <f>=IF(Cards!E310 - 1 &lt; 0,0,Cards!E310 - 1)</f>
      </c>
      <c r="AQ14" s="2" t="s">
        <v>1862</v>
      </c>
      <c r="AR14" s="2">
        <f>=IF(Cards!E311 - 1 &lt; 0,0,Cards!E311 - 1)</f>
      </c>
      <c r="AS14" s="2" t="s">
        <v>1863</v>
      </c>
      <c r="AT14" s="2">
        <f>=IF(Cards!E312 - 1 &lt; 0,0,Cards!E312 - 1)</f>
      </c>
      <c r="AU14" s="2" t="s">
        <v>1864</v>
      </c>
      <c r="AV14" s="2">
        <f>=IF(Cards!E313 - 1 &lt; 0,0,Cards!E313 - 1)</f>
      </c>
    </row>
    <row r="15" ht="20" customHeight="1" spans="1:48" x14ac:dyDescent="0.25">
      <c r="A15" s="2" t="s">
        <v>1865</v>
      </c>
      <c r="B15" s="2">
        <f>=IF(Cards!E314 - 1 &lt; 0,0,Cards!E314 - 1)</f>
      </c>
      <c r="C15" s="2" t="s">
        <v>1866</v>
      </c>
      <c r="D15" s="2">
        <f>=IF(Cards!E315 - 1 &lt; 0,0,Cards!E315 - 1)</f>
      </c>
      <c r="E15" s="2" t="s">
        <v>1867</v>
      </c>
      <c r="F15" s="2">
        <f>=IF(Cards!E316 - 1 &lt; 0,0,Cards!E316 - 1)</f>
      </c>
      <c r="G15" s="2" t="s">
        <v>1868</v>
      </c>
      <c r="H15" s="2">
        <f>=IF(Cards!E317 - 1 &lt; 0,0,Cards!E317 - 1)</f>
      </c>
      <c r="I15" s="2" t="s">
        <v>1869</v>
      </c>
      <c r="J15" s="2">
        <f>=IF(Cards!E318 - 1 &lt; 0,0,Cards!E318 - 1)</f>
      </c>
      <c r="K15" s="2" t="s">
        <v>1870</v>
      </c>
      <c r="L15" s="2">
        <f>=IF(Cards!E319 - 1 &lt; 0,0,Cards!E319 - 1)</f>
      </c>
      <c r="M15" s="2" t="s">
        <v>1871</v>
      </c>
      <c r="N15" s="2">
        <f>=IF(Cards!E320 - 1 &lt; 0,0,Cards!E320 - 1)</f>
      </c>
      <c r="O15" s="2" t="s">
        <v>1872</v>
      </c>
      <c r="P15" s="2">
        <f>=IF(Cards!E321 - 1 &lt; 0,0,Cards!E321 - 1)</f>
      </c>
      <c r="Q15" s="2" t="s">
        <v>1873</v>
      </c>
      <c r="R15" s="2">
        <f>=IF(Cards!E322 - 1 &lt; 0,0,Cards!E322 - 1)</f>
      </c>
      <c r="S15" s="2" t="s">
        <v>1874</v>
      </c>
      <c r="T15" s="2">
        <f>=IF(Cards!E323 - 1 &lt; 0,0,Cards!E323 - 1)</f>
      </c>
      <c r="U15" s="2" t="s">
        <v>1875</v>
      </c>
      <c r="V15" s="2">
        <f>=IF(Cards!E324 - 1 &lt; 0,0,Cards!E324 - 1)</f>
      </c>
      <c r="W15" s="2" t="s">
        <v>1876</v>
      </c>
      <c r="X15" s="2">
        <f>=IF(Cards!E325 - 1 &lt; 0,0,Cards!E325 - 1)</f>
      </c>
      <c r="Y15" s="2" t="s">
        <v>1877</v>
      </c>
      <c r="Z15" s="2">
        <f>=IF(Cards!E326 - 1 &lt; 0,0,Cards!E326 - 1)</f>
      </c>
      <c r="AA15" s="2" t="s">
        <v>1878</v>
      </c>
      <c r="AB15" s="2">
        <f>=IF(Cards!E327 - 1 &lt; 0,0,Cards!E327 - 1)</f>
      </c>
      <c r="AC15" s="2" t="s">
        <v>1879</v>
      </c>
      <c r="AD15" s="2">
        <f>=IF(Cards!E328 - 1 &lt; 0,0,Cards!E328 - 1)</f>
      </c>
      <c r="AE15" s="2" t="s">
        <v>1880</v>
      </c>
      <c r="AF15" s="2">
        <f>=IF(Cards!E329 - 1 &lt; 0,0,Cards!E329 - 1)</f>
      </c>
      <c r="AG15" s="2" t="s">
        <v>1881</v>
      </c>
      <c r="AH15" s="2">
        <f>=IF(Cards!E330 - 1 &lt; 0,0,Cards!E330 - 1)</f>
      </c>
      <c r="AI15" s="2" t="s">
        <v>1882</v>
      </c>
      <c r="AJ15" s="2">
        <f>=IF(Cards!E331 - 1 &lt; 0,0,Cards!E331 - 1)</f>
      </c>
      <c r="AK15" s="2" t="s">
        <v>1883</v>
      </c>
      <c r="AL15" s="2">
        <f>=IF(Cards!E332 - 1 &lt; 0,0,Cards!E332 - 1)</f>
      </c>
      <c r="AM15" s="2" t="s">
        <v>1884</v>
      </c>
      <c r="AN15" s="2">
        <f>=IF(Cards!E333 - 1 &lt; 0,0,Cards!E333 - 1)</f>
      </c>
      <c r="AO15" s="2" t="s">
        <v>1885</v>
      </c>
      <c r="AP15" s="2">
        <f>=IF(Cards!E334 - 1 &lt; 0,0,Cards!E334 - 1)</f>
      </c>
      <c r="AQ15" s="2" t="s">
        <v>1886</v>
      </c>
      <c r="AR15" s="2">
        <f>=IF(Cards!E335 - 1 &lt; 0,0,Cards!E335 - 1)</f>
      </c>
      <c r="AS15" s="2" t="s">
        <v>1887</v>
      </c>
      <c r="AT15" s="2">
        <f>=IF(Cards!E336 - 1 &lt; 0,0,Cards!E336 - 1)</f>
      </c>
      <c r="AU15" s="2" t="s">
        <v>1888</v>
      </c>
      <c r="AV15" s="2">
        <f>=IF(Cards!E337 - 1 &lt; 0,0,Cards!E337 - 1)</f>
      </c>
    </row>
    <row r="16" ht="20" customHeight="1" spans="1:48" x14ac:dyDescent="0.25">
      <c r="A16" s="2" t="s">
        <v>1889</v>
      </c>
      <c r="B16" s="2">
        <f>=IF(Cards!E338 - 1 &lt; 0,0,Cards!E338 - 1)</f>
      </c>
      <c r="C16" s="2" t="s">
        <v>1890</v>
      </c>
      <c r="D16" s="2">
        <f>=IF(Cards!E339 - 1 &lt; 0,0,Cards!E339 - 1)</f>
      </c>
      <c r="E16" s="2" t="s">
        <v>1891</v>
      </c>
      <c r="F16" s="2">
        <f>=IF(Cards!E340 - 1 &lt; 0,0,Cards!E340 - 1)</f>
      </c>
      <c r="G16" s="2" t="s">
        <v>1892</v>
      </c>
      <c r="H16" s="2">
        <f>=IF(Cards!E341 - 1 &lt; 0,0,Cards!E341 - 1)</f>
      </c>
      <c r="I16" s="2" t="s">
        <v>1893</v>
      </c>
      <c r="J16" s="2">
        <f>=IF(Cards!E342 - 1 &lt; 0,0,Cards!E342 - 1)</f>
      </c>
      <c r="K16" s="2" t="s">
        <v>1894</v>
      </c>
      <c r="L16" s="2">
        <f>=IF(Cards!E343 - 1 &lt; 0,0,Cards!E343 - 1)</f>
      </c>
      <c r="M16" s="2" t="s">
        <v>1895</v>
      </c>
      <c r="N16" s="2">
        <f>=IF(Cards!E344 - 1 &lt; 0,0,Cards!E344 - 1)</f>
      </c>
      <c r="O16" s="2" t="s">
        <v>1896</v>
      </c>
      <c r="P16" s="2">
        <f>=IF(Cards!E345 - 1 &lt; 0,0,Cards!E345 - 1)</f>
      </c>
      <c r="Q16" s="2" t="s">
        <v>1897</v>
      </c>
      <c r="R16" s="2">
        <f>=IF(Cards!E346 - 1 &lt; 0,0,Cards!E346 - 1)</f>
      </c>
      <c r="S16" s="2" t="s">
        <v>1898</v>
      </c>
      <c r="T16" s="2">
        <f>=IF(Cards!E347 - 1 &lt; 0,0,Cards!E347 - 1)</f>
      </c>
      <c r="U16" s="2" t="s">
        <v>1899</v>
      </c>
      <c r="V16" s="2">
        <f>=IF(Cards!E348 - 1 &lt; 0,0,Cards!E348 - 1)</f>
      </c>
      <c r="W16" s="2" t="s">
        <v>1900</v>
      </c>
      <c r="X16" s="2">
        <f>=IF(Cards!E349 - 1 &lt; 0,0,Cards!E349 - 1)</f>
      </c>
      <c r="Y16" s="2" t="s">
        <v>1901</v>
      </c>
      <c r="Z16" s="2">
        <f>=IF(Cards!E350 - 1 &lt; 0,0,Cards!E350 - 1)</f>
      </c>
      <c r="AA16" s="2" t="s">
        <v>1902</v>
      </c>
      <c r="AB16" s="2">
        <f>=IF(Cards!E351 - 1 &lt; 0,0,Cards!E351 - 1)</f>
      </c>
      <c r="AC16" s="2" t="s">
        <v>1903</v>
      </c>
      <c r="AD16" s="2">
        <f>=IF(Cards!E352 - 1 &lt; 0,0,Cards!E352 - 1)</f>
      </c>
      <c r="AE16" s="2" t="s">
        <v>1904</v>
      </c>
      <c r="AF16" s="2">
        <f>=IF(Cards!E353 - 1 &lt; 0,0,Cards!E353 - 1)</f>
      </c>
      <c r="AG16" s="2" t="s">
        <v>1905</v>
      </c>
      <c r="AH16" s="2">
        <f>=IF(Cards!E354 - 1 &lt; 0,0,Cards!E354 - 1)</f>
      </c>
      <c r="AI16" s="2" t="s">
        <v>1906</v>
      </c>
      <c r="AJ16" s="2">
        <f>=IF(Cards!E355 - 1 &lt; 0,0,Cards!E355 - 1)</f>
      </c>
      <c r="AK16" s="2" t="s">
        <v>1907</v>
      </c>
      <c r="AL16" s="2">
        <f>=IF(Cards!E356 - 1 &lt; 0,0,Cards!E356 - 1)</f>
      </c>
      <c r="AM16" s="2" t="s">
        <v>1908</v>
      </c>
      <c r="AN16" s="2">
        <f>=IF(Cards!E357 - 1 &lt; 0,0,Cards!E357 - 1)</f>
      </c>
      <c r="AO16" s="2" t="s">
        <v>1909</v>
      </c>
      <c r="AP16" s="2">
        <f>=IF(Cards!E358 - 1 &lt; 0,0,Cards!E358 - 1)</f>
      </c>
      <c r="AQ16" s="2" t="s">
        <v>1910</v>
      </c>
      <c r="AR16" s="2">
        <f>=IF(Cards!E359 - 1 &lt; 0,0,Cards!E359 - 1)</f>
      </c>
      <c r="AS16" s="2" t="s">
        <v>1911</v>
      </c>
      <c r="AT16" s="2">
        <f>=IF(Cards!E360 - 1 &lt; 0,0,Cards!E360 - 1)</f>
      </c>
      <c r="AU16" s="2" t="s">
        <v>1912</v>
      </c>
      <c r="AV16" s="2">
        <f>=IF(Cards!E361 - 1 &lt; 0,0,Cards!E361 - 1)</f>
      </c>
    </row>
    <row r="17" ht="20" customHeight="1" spans="1:48" x14ac:dyDescent="0.25">
      <c r="A17" s="2" t="s">
        <v>1913</v>
      </c>
      <c r="B17" s="2">
        <f>=IF(Cards!E362 - 1 &lt; 0,0,Cards!E362 - 1)</f>
      </c>
      <c r="C17" s="2" t="s">
        <v>1914</v>
      </c>
      <c r="D17" s="2">
        <f>=IF(Cards!E363 - 1 &lt; 0,0,Cards!E363 - 1)</f>
      </c>
      <c r="E17" s="2" t="s">
        <v>1915</v>
      </c>
      <c r="F17" s="2">
        <f>=IF(Cards!E364 - 1 &lt; 0,0,Cards!E364 - 1)</f>
      </c>
      <c r="G17" s="2" t="s">
        <v>1916</v>
      </c>
      <c r="H17" s="2">
        <f>=IF(Cards!E365 - 1 &lt; 0,0,Cards!E365 - 1)</f>
      </c>
      <c r="I17" s="2" t="s">
        <v>1917</v>
      </c>
      <c r="J17" s="2">
        <f>=IF(Cards!E366 - 1 &lt; 0,0,Cards!E366 - 1)</f>
      </c>
      <c r="K17" s="2" t="s">
        <v>1918</v>
      </c>
      <c r="L17" s="2">
        <f>=IF(Cards!E367 - 1 &lt; 0,0,Cards!E367 - 1)</f>
      </c>
      <c r="M17" s="2" t="s">
        <v>1919</v>
      </c>
      <c r="N17" s="2">
        <f>=IF(Cards!E368 - 1 &lt; 0,0,Cards!E368 - 1)</f>
      </c>
      <c r="O17" s="2" t="s">
        <v>1920</v>
      </c>
      <c r="P17" s="2">
        <f>=IF(Cards!E369 - 1 &lt; 0,0,Cards!E369 - 1)</f>
      </c>
      <c r="Q17" s="2" t="s">
        <v>1921</v>
      </c>
      <c r="R17" s="2">
        <f>=IF(Cards!E370 - 1 &lt; 0,0,Cards!E370 - 1)</f>
      </c>
      <c r="S17" s="2" t="s">
        <v>1922</v>
      </c>
      <c r="T17" s="2">
        <f>=IF(Cards!E371 - 1 &lt; 0,0,Cards!E371 - 1)</f>
      </c>
      <c r="U17" s="2" t="s">
        <v>1923</v>
      </c>
      <c r="V17" s="2">
        <f>=IF(Cards!E372 - 1 &lt; 0,0,Cards!E372 - 1)</f>
      </c>
      <c r="W17" s="2" t="s">
        <v>1924</v>
      </c>
      <c r="X17" s="2">
        <f>=IF(Cards!E373 - 1 &lt; 0,0,Cards!E373 - 1)</f>
      </c>
      <c r="Y17" s="2" t="s">
        <v>1925</v>
      </c>
      <c r="Z17" s="2">
        <f>=IF(Cards!E374 - 1 &lt; 0,0,Cards!E374 - 1)</f>
      </c>
      <c r="AA17" s="2" t="s">
        <v>1926</v>
      </c>
      <c r="AB17" s="2">
        <f>=IF(Cards!E375 - 1 &lt; 0,0,Cards!E375 - 1)</f>
      </c>
      <c r="AC17" s="2" t="s">
        <v>1927</v>
      </c>
      <c r="AD17" s="2">
        <f>=IF(Cards!E376 - 1 &lt; 0,0,Cards!E376 - 1)</f>
      </c>
      <c r="AE17" s="2" t="s">
        <v>1928</v>
      </c>
      <c r="AF17" s="2">
        <f>=IF(Cards!E377 - 1 &lt; 0,0,Cards!E377 - 1)</f>
      </c>
      <c r="AG17" s="2" t="s">
        <v>1929</v>
      </c>
      <c r="AH17" s="2">
        <f>=IF(Cards!E378 - 1 &lt; 0,0,Cards!E378 - 1)</f>
      </c>
      <c r="AI17" s="2" t="s">
        <v>1930</v>
      </c>
      <c r="AJ17" s="2">
        <f>=IF(Cards!E379 - 1 &lt; 0,0,Cards!E379 - 1)</f>
      </c>
      <c r="AK17" s="2" t="s">
        <v>1931</v>
      </c>
      <c r="AL17" s="2">
        <f>=IF(Cards!E380 - 1 &lt; 0,0,Cards!E380 - 1)</f>
      </c>
      <c r="AM17" s="2" t="s">
        <v>1932</v>
      </c>
      <c r="AN17" s="2">
        <f>=IF(Cards!E381 - 1 &lt; 0,0,Cards!E381 - 1)</f>
      </c>
      <c r="AO17" s="2" t="s">
        <v>1933</v>
      </c>
      <c r="AP17" s="2">
        <f>=IF(Cards!E382 - 1 &lt; 0,0,Cards!E382 - 1)</f>
      </c>
      <c r="AQ17" s="2" t="s">
        <v>1934</v>
      </c>
      <c r="AR17" s="2">
        <f>=IF(Cards!E383 - 1 &lt; 0,0,Cards!E383 - 1)</f>
      </c>
      <c r="AS17" s="2" t="s">
        <v>1935</v>
      </c>
      <c r="AT17" s="2">
        <f>=IF(Cards!E384 - 1 &lt; 0,0,Cards!E384 - 1)</f>
      </c>
      <c r="AU17" s="2" t="s">
        <v>1936</v>
      </c>
      <c r="AV17" s="2">
        <f>=IF(Cards!E385 - 1 &lt; 0,0,Cards!E385 - 1)</f>
      </c>
    </row>
    <row r="18" ht="20" customHeight="1" spans="1:48" x14ac:dyDescent="0.25">
      <c r="A18" s="2" t="s">
        <v>1937</v>
      </c>
      <c r="B18" s="2">
        <f>=IF(Cards!E386 - 1 &lt; 0,0,Cards!E386 - 1)</f>
      </c>
      <c r="C18" s="2" t="s">
        <v>1938</v>
      </c>
      <c r="D18" s="2">
        <f>=IF(Cards!E387 - 1 &lt; 0,0,Cards!E387 - 1)</f>
      </c>
      <c r="E18" s="2" t="s">
        <v>1939</v>
      </c>
      <c r="F18" s="2">
        <f>=IF(Cards!E388 - 1 &lt; 0,0,Cards!E388 - 1)</f>
      </c>
      <c r="G18" s="2" t="s">
        <v>1940</v>
      </c>
      <c r="H18" s="2">
        <f>=IF(Cards!E389 - 1 &lt; 0,0,Cards!E389 - 1)</f>
      </c>
      <c r="I18" s="2" t="s">
        <v>1941</v>
      </c>
      <c r="J18" s="2">
        <f>=IF(Cards!E390 - 1 &lt; 0,0,Cards!E390 - 1)</f>
      </c>
      <c r="K18" s="2" t="s">
        <v>1942</v>
      </c>
      <c r="L18" s="2">
        <f>=IF(Cards!E391 - 1 &lt; 0,0,Cards!E391 - 1)</f>
      </c>
      <c r="M18" s="2" t="s">
        <v>1943</v>
      </c>
      <c r="N18" s="2">
        <f>=IF(Cards!E392 - 1 &lt; 0,0,Cards!E392 - 1)</f>
      </c>
      <c r="O18" s="2" t="s">
        <v>1944</v>
      </c>
      <c r="P18" s="2">
        <f>=IF(Cards!E393 - 1 &lt; 0,0,Cards!E393 - 1)</f>
      </c>
      <c r="Q18" s="2" t="s">
        <v>1945</v>
      </c>
      <c r="R18" s="2">
        <f>=IF(Cards!E394 - 1 &lt; 0,0,Cards!E394 - 1)</f>
      </c>
      <c r="S18" s="2" t="s">
        <v>1946</v>
      </c>
      <c r="T18" s="2">
        <f>=IF(Cards!E395 - 1 &lt; 0,0,Cards!E395 - 1)</f>
      </c>
      <c r="U18" s="2" t="s">
        <v>1947</v>
      </c>
      <c r="V18" s="2">
        <f>=IF(Cards!E396 - 1 &lt; 0,0,Cards!E396 - 1)</f>
      </c>
      <c r="W18" s="2" t="s">
        <v>1948</v>
      </c>
      <c r="X18" s="2">
        <f>=IF(Cards!E397 - 1 &lt; 0,0,Cards!E397 - 1)</f>
      </c>
      <c r="Y18" s="2" t="s">
        <v>1949</v>
      </c>
      <c r="Z18" s="2">
        <f>=IF(Cards!E398 - 1 &lt; 0,0,Cards!E398 - 1)</f>
      </c>
      <c r="AA18" s="2" t="s">
        <v>1950</v>
      </c>
      <c r="AB18" s="2">
        <f>=IF(Cards!E399 - 1 &lt; 0,0,Cards!E399 - 1)</f>
      </c>
      <c r="AC18" s="2" t="s">
        <v>1951</v>
      </c>
      <c r="AD18" s="2">
        <f>=IF(Cards!E400 - 1 &lt; 0,0,Cards!E400 - 1)</f>
      </c>
      <c r="AE18" s="2" t="s">
        <v>1952</v>
      </c>
      <c r="AF18" s="2">
        <f>=IF(Cards!E401 - 1 &lt; 0,0,Cards!E401 - 1)</f>
      </c>
      <c r="AG18" s="2" t="s">
        <v>1953</v>
      </c>
      <c r="AH18" s="2">
        <f>=IF(Cards!E402 - 1 &lt; 0,0,Cards!E402 - 1)</f>
      </c>
      <c r="AI18" s="2" t="s">
        <v>1954</v>
      </c>
      <c r="AJ18" s="2">
        <f>=IF(Cards!E403 - 1 &lt; 0,0,Cards!E403 - 1)</f>
      </c>
      <c r="AK18" s="2" t="s">
        <v>1955</v>
      </c>
      <c r="AL18" s="2">
        <f>=IF(Cards!E404 - 1 &lt; 0,0,Cards!E404 - 1)</f>
      </c>
      <c r="AM18" s="2" t="s">
        <v>1956</v>
      </c>
      <c r="AN18" s="2">
        <f>=IF(Cards!E405 - 1 &lt; 0,0,Cards!E405 - 1)</f>
      </c>
      <c r="AO18" s="2" t="s">
        <v>1957</v>
      </c>
      <c r="AP18" s="2">
        <f>=IF(Cards!E406 - 1 &lt; 0,0,Cards!E406 - 1)</f>
      </c>
      <c r="AQ18" s="2" t="s">
        <v>1958</v>
      </c>
      <c r="AR18" s="2">
        <f>=IF(Cards!E407 - 1 &lt; 0,0,Cards!E407 - 1)</f>
      </c>
      <c r="AS18" s="2" t="s">
        <v>1959</v>
      </c>
      <c r="AT18" s="2">
        <f>=IF(Cards!E408 - 1 &lt; 0,0,Cards!E408 - 1)</f>
      </c>
      <c r="AU18" s="2" t="s">
        <v>1960</v>
      </c>
      <c r="AV18" s="2">
        <f>=IF(Cards!E409 - 1 &lt; 0,0,Cards!E409 - 1)</f>
      </c>
    </row>
    <row r="19" ht="20" customHeight="1" spans="1:48" x14ac:dyDescent="0.25">
      <c r="A19" s="2" t="s">
        <v>1961</v>
      </c>
      <c r="B19" s="2">
        <f>=IF(Cards!E410 - 1 &lt; 0,0,Cards!E410 - 1)</f>
      </c>
      <c r="C19" s="2" t="s">
        <v>1962</v>
      </c>
      <c r="D19" s="2">
        <f>=IF(Cards!E411 - 1 &lt; 0,0,Cards!E411 - 1)</f>
      </c>
      <c r="E19" s="2" t="s">
        <v>1963</v>
      </c>
      <c r="F19" s="2">
        <f>=IF(Cards!E412 - 1 &lt; 0,0,Cards!E412 - 1)</f>
      </c>
      <c r="G19" s="2" t="s">
        <v>1964</v>
      </c>
      <c r="H19" s="2">
        <f>=IF(Cards!E413 - 1 &lt; 0,0,Cards!E413 - 1)</f>
      </c>
      <c r="I19" s="2" t="s">
        <v>1965</v>
      </c>
      <c r="J19" s="2">
        <f>=IF(Cards!E414 - 1 &lt; 0,0,Cards!E414 - 1)</f>
      </c>
      <c r="K19" s="2" t="s">
        <v>1966</v>
      </c>
      <c r="L19" s="2">
        <f>=IF(Cards!E415 - 1 &lt; 0,0,Cards!E415 - 1)</f>
      </c>
      <c r="M19" s="2" t="s">
        <v>1967</v>
      </c>
      <c r="N19" s="2">
        <f>=IF(Cards!E416 - 1 &lt; 0,0,Cards!E416 - 1)</f>
      </c>
      <c r="O19" s="2" t="s">
        <v>1968</v>
      </c>
      <c r="P19" s="2">
        <f>=IF(Cards!E417 - 1 &lt; 0,0,Cards!E417 - 1)</f>
      </c>
      <c r="Q19" s="2" t="s">
        <v>1969</v>
      </c>
      <c r="R19" s="2">
        <f>=IF(Cards!E418 - 1 &lt; 0,0,Cards!E418 - 1)</f>
      </c>
      <c r="S19" s="2" t="s">
        <v>1970</v>
      </c>
      <c r="T19" s="2">
        <f>=IF(Cards!E419 - 1 &lt; 0,0,Cards!E419 - 1)</f>
      </c>
      <c r="U19" s="2" t="s">
        <v>1971</v>
      </c>
      <c r="V19" s="2">
        <f>=IF(Cards!E420 - 1 &lt; 0,0,Cards!E420 - 1)</f>
      </c>
      <c r="W19" s="2" t="s">
        <v>1972</v>
      </c>
      <c r="X19" s="2">
        <f>=IF(Cards!E421 - 1 &lt; 0,0,Cards!E421 - 1)</f>
      </c>
      <c r="Y19" s="2" t="s">
        <v>1973</v>
      </c>
      <c r="Z19" s="2">
        <f>=IF(Cards!E422 - 1 &lt; 0,0,Cards!E422 - 1)</f>
      </c>
      <c r="AA19" s="2" t="s">
        <v>1974</v>
      </c>
      <c r="AB19" s="2">
        <f>=IF(Cards!E423 - 1 &lt; 0,0,Cards!E423 - 1)</f>
      </c>
      <c r="AC19" s="2" t="s">
        <v>1975</v>
      </c>
      <c r="AD19" s="2">
        <f>=IF(Cards!E424 - 1 &lt; 0,0,Cards!E424 - 1)</f>
      </c>
      <c r="AE19" s="2" t="s">
        <v>1976</v>
      </c>
      <c r="AF19" s="2">
        <f>=IF(Cards!E425 - 1 &lt; 0,0,Cards!E425 - 1)</f>
      </c>
      <c r="AG19" s="2" t="s">
        <v>1977</v>
      </c>
      <c r="AH19" s="2">
        <f>=IF(Cards!E426 - 1 &lt; 0,0,Cards!E426 - 1)</f>
      </c>
      <c r="AI19" s="2" t="s">
        <v>1978</v>
      </c>
      <c r="AJ19" s="2">
        <f>=IF(Cards!E427 - 1 &lt; 0,0,Cards!E427 - 1)</f>
      </c>
      <c r="AK19" s="2" t="s">
        <v>1979</v>
      </c>
      <c r="AL19" s="2">
        <f>=IF(Cards!E428 - 1 &lt; 0,0,Cards!E428 - 1)</f>
      </c>
      <c r="AM19" s="2" t="s">
        <v>1980</v>
      </c>
      <c r="AN19" s="2">
        <f>=IF(Cards!E429 - 1 &lt; 0,0,Cards!E429 - 1)</f>
      </c>
      <c r="AO19" s="2" t="s">
        <v>1981</v>
      </c>
      <c r="AP19" s="2">
        <f>=IF(Cards!E430 - 1 &lt; 0,0,Cards!E430 - 1)</f>
      </c>
      <c r="AQ19" s="2" t="s">
        <v>1982</v>
      </c>
      <c r="AR19" s="2">
        <f>=IF(Cards!E431 - 1 &lt; 0,0,Cards!E431 - 1)</f>
      </c>
      <c r="AS19" s="2" t="s">
        <v>1983</v>
      </c>
      <c r="AT19" s="2">
        <f>=IF(Cards!E432 - 1 &lt; 0,0,Cards!E432 - 1)</f>
      </c>
      <c r="AU19" s="2" t="s">
        <v>1984</v>
      </c>
      <c r="AV19" s="2">
        <f>=IF(Cards!E433 - 1 &lt; 0,0,Cards!E433 - 1)</f>
      </c>
    </row>
    <row r="20" ht="20" customHeight="1" spans="1:48" x14ac:dyDescent="0.25">
      <c r="A20" s="2" t="s">
        <v>1985</v>
      </c>
      <c r="B20" s="2">
        <f>=IF(Cards!E434 - 1 &lt; 0,0,Cards!E434 - 1)</f>
      </c>
      <c r="C20" s="2" t="s">
        <v>1986</v>
      </c>
      <c r="D20" s="2">
        <f>=IF(Cards!E435 - 1 &lt; 0,0,Cards!E435 - 1)</f>
      </c>
      <c r="E20" s="2" t="s">
        <v>1987</v>
      </c>
      <c r="F20" s="2">
        <f>=IF(Cards!E436 - 1 &lt; 0,0,Cards!E436 - 1)</f>
      </c>
      <c r="G20" s="2" t="s">
        <v>1988</v>
      </c>
      <c r="H20" s="2">
        <f>=IF(Cards!E437 - 1 &lt; 0,0,Cards!E437 - 1)</f>
      </c>
      <c r="I20" s="2" t="s">
        <v>1989</v>
      </c>
      <c r="J20" s="2">
        <f>=IF(Cards!E438 - 1 &lt; 0,0,Cards!E438 - 1)</f>
      </c>
      <c r="K20" s="2" t="s">
        <v>1990</v>
      </c>
      <c r="L20" s="2">
        <f>=IF(Cards!E439 - 1 &lt; 0,0,Cards!E439 - 1)</f>
      </c>
      <c r="M20" s="2" t="s">
        <v>1991</v>
      </c>
      <c r="N20" s="2">
        <f>=IF(Cards!E440 - 1 &lt; 0,0,Cards!E440 - 1)</f>
      </c>
      <c r="O20" s="2" t="s">
        <v>1992</v>
      </c>
      <c r="P20" s="2">
        <f>=IF(Cards!E441 - 1 &lt; 0,0,Cards!E441 - 1)</f>
      </c>
      <c r="Q20" s="2" t="s">
        <v>1993</v>
      </c>
      <c r="R20" s="2">
        <f>=IF(Cards!E442 - 1 &lt; 0,0,Cards!E442 - 1)</f>
      </c>
      <c r="S20" s="2" t="s">
        <v>1994</v>
      </c>
      <c r="T20" s="2">
        <f>=IF(Cards!E443 - 1 &lt; 0,0,Cards!E443 - 1)</f>
      </c>
      <c r="U20" s="2" t="s">
        <v>1995</v>
      </c>
      <c r="V20" s="2">
        <f>=IF(Cards!E444 - 1 &lt; 0,0,Cards!E444 - 1)</f>
      </c>
      <c r="W20" s="2" t="s">
        <v>1996</v>
      </c>
      <c r="X20" s="2">
        <f>=IF(Cards!E445 - 1 &lt; 0,0,Cards!E445 - 1)</f>
      </c>
      <c r="Y20" s="2" t="s">
        <v>1997</v>
      </c>
      <c r="Z20" s="2">
        <f>=IF(Cards!E446 - 1 &lt; 0,0,Cards!E446 - 1)</f>
      </c>
      <c r="AA20" s="2" t="s">
        <v>1998</v>
      </c>
      <c r="AB20" s="2">
        <f>=IF(Cards!E447 - 1 &lt; 0,0,Cards!E447 - 1)</f>
      </c>
      <c r="AC20" s="2" t="s">
        <v>1999</v>
      </c>
      <c r="AD20" s="2">
        <f>=IF(Cards!E448 - 1 &lt; 0,0,Cards!E448 - 1)</f>
      </c>
      <c r="AE20" s="2" t="s">
        <v>2000</v>
      </c>
      <c r="AF20" s="2">
        <f>=IF(Cards!E449 - 1 &lt; 0,0,Cards!E449 - 1)</f>
      </c>
      <c r="AG20" s="2" t="s">
        <v>2001</v>
      </c>
      <c r="AH20" s="2">
        <f>=IF(Cards!E450 - 1 &lt; 0,0,Cards!E450 - 1)</f>
      </c>
      <c r="AI20" s="2" t="s">
        <v>2002</v>
      </c>
      <c r="AJ20" s="2">
        <f>=IF(Cards!E451 - 1 &lt; 0,0,Cards!E451 - 1)</f>
      </c>
      <c r="AK20" s="2" t="s">
        <v>2003</v>
      </c>
      <c r="AL20" s="2">
        <f>=IF(Cards!E452 - 1 &lt; 0,0,Cards!E452 - 1)</f>
      </c>
      <c r="AM20" s="2" t="s">
        <v>2004</v>
      </c>
      <c r="AN20" s="2">
        <f>=IF(Cards!E453 - 1 &lt; 0,0,Cards!E453 - 1)</f>
      </c>
      <c r="AO20" s="2" t="s">
        <v>2005</v>
      </c>
      <c r="AP20" s="2">
        <f>=IF(Cards!E454 - 1 &lt; 0,0,Cards!E454 - 1)</f>
      </c>
      <c r="AQ20" s="2" t="s">
        <v>2006</v>
      </c>
      <c r="AR20" s="2">
        <f>=IF(Cards!E455 - 1 &lt; 0,0,Cards!E455 - 1)</f>
      </c>
      <c r="AS20" s="2" t="s">
        <v>2007</v>
      </c>
      <c r="AT20" s="2">
        <f>=IF(Cards!E456 - 1 &lt; 0,0,Cards!E456 - 1)</f>
      </c>
      <c r="AU20" s="2" t="s">
        <v>2008</v>
      </c>
      <c r="AV20" s="2">
        <f>=IF(Cards!E457 - 1 &lt; 0,0,Cards!E457 - 1)</f>
      </c>
    </row>
    <row r="21" ht="20" customHeight="1" spans="1:48" x14ac:dyDescent="0.25">
      <c r="A21" s="2" t="s">
        <v>2009</v>
      </c>
      <c r="B21" s="2">
        <f>=IF(Cards!E458 - 1 &lt; 0,0,Cards!E458 - 1)</f>
      </c>
      <c r="C21" s="2" t="s">
        <v>2010</v>
      </c>
      <c r="D21" s="2">
        <f>=IF(Cards!E459 - 1 &lt; 0,0,Cards!E459 - 1)</f>
      </c>
      <c r="E21" s="2" t="s">
        <v>2011</v>
      </c>
      <c r="F21" s="2">
        <f>=IF(Cards!E460 - 1 &lt; 0,0,Cards!E460 - 1)</f>
      </c>
      <c r="G21" s="2" t="s">
        <v>2012</v>
      </c>
      <c r="H21" s="2">
        <f>=IF(Cards!E461 - 1 &lt; 0,0,Cards!E461 - 1)</f>
      </c>
      <c r="I21" s="2" t="s">
        <v>2013</v>
      </c>
      <c r="J21" s="2">
        <f>=IF(Cards!E462 - 1 &lt; 0,0,Cards!E462 - 1)</f>
      </c>
      <c r="K21" s="2" t="s">
        <v>2014</v>
      </c>
      <c r="L21" s="2">
        <f>=IF(Cards!E463 - 1 &lt; 0,0,Cards!E463 - 1)</f>
      </c>
      <c r="M21" s="2" t="s">
        <v>2015</v>
      </c>
      <c r="N21" s="2">
        <f>=IF(Cards!E464 - 1 &lt; 0,0,Cards!E464 - 1)</f>
      </c>
      <c r="O21" s="2" t="s">
        <v>2016</v>
      </c>
      <c r="P21" s="2">
        <f>=IF(Cards!E465 - 1 &lt; 0,0,Cards!E465 - 1)</f>
      </c>
      <c r="Q21" s="2" t="s">
        <v>2017</v>
      </c>
      <c r="R21" s="2">
        <f>=IF(Cards!E466 - 1 &lt; 0,0,Cards!E466 - 1)</f>
      </c>
      <c r="S21" s="2" t="s">
        <v>2018</v>
      </c>
      <c r="T21" s="2">
        <f>=IF(Cards!E467 - 1 &lt; 0,0,Cards!E467 - 1)</f>
      </c>
      <c r="U21" s="2" t="s">
        <v>2019</v>
      </c>
      <c r="V21" s="2">
        <f>=IF(Cards!E468 - 1 &lt; 0,0,Cards!E468 - 1)</f>
      </c>
      <c r="W21" s="2" t="s">
        <v>2020</v>
      </c>
      <c r="X21" s="2">
        <f>=IF(Cards!E469 - 1 &lt; 0,0,Cards!E469 - 1)</f>
      </c>
      <c r="Y21" s="2" t="s">
        <v>2021</v>
      </c>
      <c r="Z21" s="2">
        <f>=IF(Cards!E470 - 1 &lt; 0,0,Cards!E470 - 1)</f>
      </c>
      <c r="AA21" s="2" t="s">
        <v>2022</v>
      </c>
      <c r="AB21" s="2">
        <f>=IF(Cards!E471 - 1 &lt; 0,0,Cards!E471 - 1)</f>
      </c>
      <c r="AC21" s="2" t="s">
        <v>2023</v>
      </c>
      <c r="AD21" s="2">
        <f>=IF(Cards!E472 - 1 &lt; 0,0,Cards!E472 - 1)</f>
      </c>
      <c r="AE21" s="2" t="s">
        <v>2024</v>
      </c>
      <c r="AF21" s="2">
        <f>=IF(Cards!E473 - 1 &lt; 0,0,Cards!E473 - 1)</f>
      </c>
      <c r="AG21" s="2" t="s">
        <v>2025</v>
      </c>
      <c r="AH21" s="2">
        <f>=IF(Cards!E474 - 1 &lt; 0,0,Cards!E474 - 1)</f>
      </c>
      <c r="AI21" s="2" t="s">
        <v>2026</v>
      </c>
      <c r="AJ21" s="2">
        <f>=IF(Cards!E475 - 1 &lt; 0,0,Cards!E475 - 1)</f>
      </c>
      <c r="AK21" s="2" t="s">
        <v>2027</v>
      </c>
      <c r="AL21" s="2">
        <f>=IF(Cards!E476 - 1 &lt; 0,0,Cards!E476 - 1)</f>
      </c>
      <c r="AM21" s="2" t="s">
        <v>2028</v>
      </c>
      <c r="AN21" s="2">
        <f>=IF(Cards!E477 - 1 &lt; 0,0,Cards!E477 - 1)</f>
      </c>
      <c r="AO21" s="2" t="s">
        <v>2029</v>
      </c>
      <c r="AP21" s="2">
        <f>=IF(Cards!E478 - 1 &lt; 0,0,Cards!E478 - 1)</f>
      </c>
      <c r="AQ21" s="2" t="s">
        <v>2030</v>
      </c>
      <c r="AR21" s="2">
        <f>=IF(Cards!E479 - 1 &lt; 0,0,Cards!E479 - 1)</f>
      </c>
      <c r="AS21" s="2" t="s">
        <v>2031</v>
      </c>
      <c r="AT21" s="2">
        <f>=IF(Cards!E480 - 1 &lt; 0,0,Cards!E480 - 1)</f>
      </c>
      <c r="AU21" s="2" t="s">
        <v>2032</v>
      </c>
      <c r="AV21" s="2">
        <f>=IF(Cards!E481 - 1 &lt; 0,0,Cards!E481 - 1)</f>
      </c>
    </row>
    <row r="22" ht="20" customHeight="1" spans="1:48" x14ac:dyDescent="0.25">
      <c r="A22" s="2" t="s">
        <v>2033</v>
      </c>
      <c r="B22" s="2">
        <f>=IF(Cards!E482 - 1 &lt; 0,0,Cards!E482 - 1)</f>
      </c>
      <c r="C22" s="2" t="s">
        <v>2034</v>
      </c>
      <c r="D22" s="2">
        <f>=IF(Cards!E483 - 1 &lt; 0,0,Cards!E483 - 1)</f>
      </c>
      <c r="E22" s="2" t="s">
        <v>2035</v>
      </c>
      <c r="F22" s="2">
        <f>=IF(Cards!E484 - 1 &lt; 0,0,Cards!E484 - 1)</f>
      </c>
      <c r="G22" s="2" t="s">
        <v>2036</v>
      </c>
      <c r="H22" s="2">
        <f>=IF(Cards!E485 - 1 &lt; 0,0,Cards!E485 - 1)</f>
      </c>
      <c r="I22" s="2" t="s">
        <v>2037</v>
      </c>
      <c r="J22" s="2">
        <f>=IF(Cards!E486 - 1 &lt; 0,0,Cards!E486 - 1)</f>
      </c>
      <c r="K22" s="2" t="s">
        <v>2038</v>
      </c>
      <c r="L22" s="2">
        <f>=IF(Cards!E487 - 1 &lt; 0,0,Cards!E487 - 1)</f>
      </c>
      <c r="M22" s="2" t="s">
        <v>2039</v>
      </c>
      <c r="N22" s="2">
        <f>=IF(Cards!E488 - 1 &lt; 0,0,Cards!E488 - 1)</f>
      </c>
      <c r="O22" s="2" t="s">
        <v>2040</v>
      </c>
      <c r="P22" s="2">
        <f>=IF(Cards!E489 - 1 &lt; 0,0,Cards!E489 - 1)</f>
      </c>
      <c r="Q22" s="2" t="s">
        <v>2041</v>
      </c>
      <c r="R22" s="2">
        <f>=IF(Cards!E490 - 1 &lt; 0,0,Cards!E490 - 1)</f>
      </c>
      <c r="S22" s="2" t="s">
        <v>2042</v>
      </c>
      <c r="T22" s="2">
        <f>=IF(Cards!E491 - 1 &lt; 0,0,Cards!E491 - 1)</f>
      </c>
      <c r="U22" s="2" t="s">
        <v>2043</v>
      </c>
      <c r="V22" s="2">
        <f>=IF(Cards!E492 - 1 &lt; 0,0,Cards!E492 - 1)</f>
      </c>
      <c r="W22" s="2" t="s">
        <v>2044</v>
      </c>
      <c r="X22" s="2">
        <f>=IF(Cards!E493 - 1 &lt; 0,0,Cards!E493 - 1)</f>
      </c>
      <c r="Y22" s="2" t="s">
        <v>2045</v>
      </c>
      <c r="Z22" s="2">
        <f>=IF(Cards!E494 - 1 &lt; 0,0,Cards!E494 - 1)</f>
      </c>
      <c r="AA22" s="2" t="s">
        <v>2046</v>
      </c>
      <c r="AB22" s="2">
        <f>=IF(Cards!E495 - 1 &lt; 0,0,Cards!E495 - 1)</f>
      </c>
      <c r="AC22" s="2" t="s">
        <v>2047</v>
      </c>
      <c r="AD22" s="2">
        <f>=IF(Cards!E496 - 1 &lt; 0,0,Cards!E496 - 1)</f>
      </c>
      <c r="AE22" s="2" t="s">
        <v>2048</v>
      </c>
      <c r="AF22" s="2">
        <f>=IF(Cards!E497 - 1 &lt; 0,0,Cards!E497 - 1)</f>
      </c>
      <c r="AG22" s="2" t="s">
        <v>2049</v>
      </c>
      <c r="AH22" s="2">
        <f>=IF(Cards!E498 - 1 &lt; 0,0,Cards!E498 - 1)</f>
      </c>
      <c r="AI22" s="2" t="s">
        <v>2050</v>
      </c>
      <c r="AJ22" s="2">
        <f>=IF(Cards!E499 - 1 &lt; 0,0,Cards!E499 - 1)</f>
      </c>
      <c r="AK22" s="2" t="s">
        <v>2051</v>
      </c>
      <c r="AL22" s="2">
        <f>=IF(Cards!E500 - 1 &lt; 0,0,Cards!E500 - 1)</f>
      </c>
      <c r="AM22" s="2" t="s">
        <v>2052</v>
      </c>
      <c r="AN22" s="2">
        <f>=IF(Cards!E501 - 1 &lt; 0,0,Cards!E501 - 1)</f>
      </c>
      <c r="AO22" s="2" t="s">
        <v>2053</v>
      </c>
      <c r="AP22" s="2">
        <f>=IF(Cards!E502 - 1 &lt; 0,0,Cards!E502 - 1)</f>
      </c>
      <c r="AQ22" s="2" t="s">
        <v>2054</v>
      </c>
      <c r="AR22" s="2">
        <f>=IF(Cards!E503 - 1 &lt; 0,0,Cards!E503 - 1)</f>
      </c>
      <c r="AS22" s="2" t="s">
        <v>2055</v>
      </c>
      <c r="AT22" s="2">
        <f>=IF(Cards!E504 - 1 &lt; 0,0,Cards!E504 - 1)</f>
      </c>
      <c r="AU22" s="2" t="s">
        <v>2056</v>
      </c>
      <c r="AV22" s="2">
        <f>=IF(Cards!E505 - 1 &lt; 0,0,Cards!E505 - 1)</f>
      </c>
    </row>
    <row r="23" ht="20" customHeight="1" spans="1:48" x14ac:dyDescent="0.25">
      <c r="A23" s="2" t="s">
        <v>2057</v>
      </c>
      <c r="B23" s="2">
        <f>=IF(Cards!E506 - 1 &lt; 0,0,Cards!E506 - 1)</f>
      </c>
      <c r="C23" s="2" t="s">
        <v>2058</v>
      </c>
      <c r="D23" s="2">
        <f>=IF(Cards!E507 - 1 &lt; 0,0,Cards!E507 - 1)</f>
      </c>
      <c r="E23" s="2" t="s">
        <v>2059</v>
      </c>
      <c r="F23" s="2">
        <f>=IF(Cards!E508 - 1 &lt; 0,0,Cards!E508 - 1)</f>
      </c>
      <c r="G23" s="2" t="s">
        <v>2060</v>
      </c>
      <c r="H23" s="2">
        <f>=IF(Cards!E509 - 1 &lt; 0,0,Cards!E509 - 1)</f>
      </c>
      <c r="I23" s="2" t="s">
        <v>2061</v>
      </c>
      <c r="J23" s="2">
        <f>=IF(Cards!E510 - 1 &lt; 0,0,Cards!E510 - 1)</f>
      </c>
      <c r="K23" s="2" t="s">
        <v>2062</v>
      </c>
      <c r="L23" s="2">
        <f>=IF(Cards!E511 - 1 &lt; 0,0,Cards!E511 - 1)</f>
      </c>
      <c r="M23" s="2" t="s">
        <v>2063</v>
      </c>
      <c r="N23" s="2">
        <f>=IF(Cards!E512 - 1 &lt; 0,0,Cards!E512 - 1)</f>
      </c>
      <c r="O23" s="2" t="s">
        <v>2064</v>
      </c>
      <c r="P23" s="2">
        <f>=IF(Cards!E513 - 1 &lt; 0,0,Cards!E513 - 1)</f>
      </c>
      <c r="Q23" s="2" t="s">
        <v>2065</v>
      </c>
      <c r="R23" s="2">
        <f>=IF(Cards!E514 - 1 &lt; 0,0,Cards!E514 - 1)</f>
      </c>
      <c r="S23" s="2" t="s">
        <v>2066</v>
      </c>
      <c r="T23" s="2">
        <f>=IF(Cards!E515 - 1 &lt; 0,0,Cards!E515 - 1)</f>
      </c>
      <c r="U23" s="2" t="s">
        <v>2067</v>
      </c>
      <c r="V23" s="2">
        <f>=IF(Cards!E516 - 1 &lt; 0,0,Cards!E516 - 1)</f>
      </c>
      <c r="W23" s="2" t="s">
        <v>2068</v>
      </c>
      <c r="X23" s="2">
        <f>=IF(Cards!E517 - 1 &lt; 0,0,Cards!E517 - 1)</f>
      </c>
      <c r="Y23" s="2" t="s">
        <v>2069</v>
      </c>
      <c r="Z23" s="2">
        <f>=IF(Cards!E518 - 1 &lt; 0,0,Cards!E518 - 1)</f>
      </c>
      <c r="AA23" s="2" t="s">
        <v>2070</v>
      </c>
      <c r="AB23" s="2">
        <f>=IF(Cards!E519 - 1 &lt; 0,0,Cards!E519 - 1)</f>
      </c>
      <c r="AC23" s="2" t="s">
        <v>2071</v>
      </c>
      <c r="AD23" s="2">
        <f>=IF(Cards!E520 - 1 &lt; 0,0,Cards!E520 - 1)</f>
      </c>
      <c r="AE23" s="2" t="s">
        <v>2072</v>
      </c>
      <c r="AF23" s="2">
        <f>=IF(Cards!E521 - 1 &lt; 0,0,Cards!E521 - 1)</f>
      </c>
      <c r="AG23" s="2" t="s">
        <v>2073</v>
      </c>
      <c r="AH23" s="2">
        <f>=IF(Cards!E522 - 1 &lt; 0,0,Cards!E522 - 1)</f>
      </c>
      <c r="AI23" s="2" t="s">
        <v>2074</v>
      </c>
      <c r="AJ23" s="2">
        <f>=IF(Cards!E523 - 1 &lt; 0,0,Cards!E523 - 1)</f>
      </c>
      <c r="AK23" s="2" t="s">
        <v>2075</v>
      </c>
      <c r="AL23" s="2">
        <f>=IF(Cards!E524 - 1 &lt; 0,0,Cards!E524 - 1)</f>
      </c>
      <c r="AM23" s="2" t="s">
        <v>2076</v>
      </c>
      <c r="AN23" s="2">
        <f>=IF(Cards!E525 - 1 &lt; 0,0,Cards!E525 - 1)</f>
      </c>
      <c r="AO23" s="2" t="s">
        <v>2077</v>
      </c>
      <c r="AP23" s="2">
        <f>=IF(Cards!E526 - 1 &lt; 0,0,Cards!E526 - 1)</f>
      </c>
      <c r="AQ23" s="2" t="s">
        <v>2078</v>
      </c>
      <c r="AR23" s="2">
        <f>=IF(Cards!E527 - 1 &lt; 0,0,Cards!E527 - 1)</f>
      </c>
      <c r="AS23" s="2" t="s">
        <v>2079</v>
      </c>
      <c r="AT23" s="2">
        <f>=IF(Cards!E528 - 1 &lt; 0,0,Cards!E528 - 1)</f>
      </c>
      <c r="AU23" s="2" t="s">
        <v>2080</v>
      </c>
      <c r="AV23" s="2">
        <f>=IF(Cards!E529 - 1 &lt; 0,0,Cards!E529 - 1)</f>
      </c>
    </row>
    <row r="24" ht="20" customHeight="1" spans="1:48" x14ac:dyDescent="0.25">
      <c r="A24" s="2" t="s">
        <v>2081</v>
      </c>
      <c r="B24" s="2">
        <f>=IF(Cards!E530 - 1 &lt; 0,0,Cards!E530 - 1)</f>
      </c>
      <c r="C24" s="2" t="s">
        <v>2082</v>
      </c>
      <c r="D24" s="2">
        <f>=IF(Cards!E531 - 1 &lt; 0,0,Cards!E531 - 1)</f>
      </c>
      <c r="E24" s="2" t="s">
        <v>2083</v>
      </c>
      <c r="F24" s="2">
        <f>=IF(Cards!E532 - 1 &lt; 0,0,Cards!E532 - 1)</f>
      </c>
      <c r="G24" s="2" t="s">
        <v>2084</v>
      </c>
      <c r="H24" s="2">
        <f>=IF(Cards!E533 - 1 &lt; 0,0,Cards!E533 - 1)</f>
      </c>
      <c r="I24" s="2" t="s">
        <v>2085</v>
      </c>
      <c r="J24" s="2">
        <f>=IF(Cards!E534 - 1 &lt; 0,0,Cards!E534 - 1)</f>
      </c>
      <c r="K24" s="2" t="s">
        <v>2086</v>
      </c>
      <c r="L24" s="2">
        <f>=IF(Cards!E535 - 1 &lt; 0,0,Cards!E535 - 1)</f>
      </c>
      <c r="M24" s="2" t="s">
        <v>2087</v>
      </c>
      <c r="N24" s="2">
        <f>=IF(Cards!E536 - 1 &lt; 0,0,Cards!E536 - 1)</f>
      </c>
      <c r="O24" s="2" t="s">
        <v>2088</v>
      </c>
      <c r="P24" s="2">
        <f>=IF(Cards!E537 - 1 &lt; 0,0,Cards!E537 - 1)</f>
      </c>
      <c r="Q24" s="2" t="s">
        <v>2089</v>
      </c>
      <c r="R24" s="2">
        <f>=IF(Cards!E538 - 1 &lt; 0,0,Cards!E538 - 1)</f>
      </c>
      <c r="S24" s="2" t="s">
        <v>2090</v>
      </c>
      <c r="T24" s="2">
        <f>=IF(Cards!E539 - 1 &lt; 0,0,Cards!E539 - 1)</f>
      </c>
      <c r="U24" s="2" t="s">
        <v>2091</v>
      </c>
      <c r="V24" s="2">
        <f>=IF(Cards!E540 - 1 &lt; 0,0,Cards!E540 - 1)</f>
      </c>
      <c r="W24" s="2" t="s">
        <v>2092</v>
      </c>
      <c r="X24" s="2">
        <f>=IF(Cards!E541 - 1 &lt; 0,0,Cards!E541 - 1)</f>
      </c>
      <c r="Y24" s="2" t="s">
        <v>2093</v>
      </c>
      <c r="Z24" s="2">
        <f>=IF(Cards!E542 - 1 &lt; 0,0,Cards!E542 - 1)</f>
      </c>
      <c r="AA24" s="2" t="s">
        <v>2094</v>
      </c>
      <c r="AB24" s="2">
        <f>=IF(Cards!E543 - 1 &lt; 0,0,Cards!E543 - 1)</f>
      </c>
      <c r="AC24" s="2" t="s">
        <v>2095</v>
      </c>
      <c r="AD24" s="2">
        <f>=IF(Cards!E544 - 1 &lt; 0,0,Cards!E544 - 1)</f>
      </c>
      <c r="AE24" s="2" t="s">
        <v>2096</v>
      </c>
      <c r="AF24" s="2">
        <f>=IF(Cards!E545 - 1 &lt; 0,0,Cards!E545 - 1)</f>
      </c>
      <c r="AG24" s="2" t="s">
        <v>2097</v>
      </c>
      <c r="AH24" s="2">
        <f>=IF(Cards!E546 - 1 &lt; 0,0,Cards!E546 - 1)</f>
      </c>
      <c r="AI24" s="2" t="s">
        <v>2098</v>
      </c>
      <c r="AJ24" s="2">
        <f>=IF(Cards!E547 - 1 &lt; 0,0,Cards!E547 - 1)</f>
      </c>
      <c r="AK24" s="2" t="s">
        <v>2099</v>
      </c>
      <c r="AL24" s="2">
        <f>=IF(Cards!E548 - 1 &lt; 0,0,Cards!E548 - 1)</f>
      </c>
      <c r="AM24" s="2" t="s">
        <v>2100</v>
      </c>
      <c r="AN24" s="2">
        <f>=IF(Cards!E549 - 1 &lt; 0,0,Cards!E549 - 1)</f>
      </c>
      <c r="AO24" s="2" t="s">
        <v>2101</v>
      </c>
      <c r="AP24" s="2">
        <f>=IF(Cards!E550 - 1 &lt; 0,0,Cards!E550 - 1)</f>
      </c>
      <c r="AQ24" s="2" t="s">
        <v>2102</v>
      </c>
      <c r="AR24" s="2">
        <f>=IF(Cards!E551 - 1 &lt; 0,0,Cards!E551 - 1)</f>
      </c>
      <c r="AS24" s="2" t="s">
        <v>2103</v>
      </c>
      <c r="AT24" s="2">
        <f>=IF(Cards!E552 - 1 &lt; 0,0,Cards!E552 - 1)</f>
      </c>
      <c r="AU24" s="2" t="s">
        <v>2104</v>
      </c>
      <c r="AV24" s="2">
        <f>=IF(Cards!E553 - 1 &lt; 0,0,Cards!E553 - 1)</f>
      </c>
    </row>
    <row r="25" ht="20" customHeight="1" spans="1:48" x14ac:dyDescent="0.25">
      <c r="A25" s="2" t="s">
        <v>2105</v>
      </c>
      <c r="B25" s="2">
        <f>=IF(Cards!E554 - 1 &lt; 0,0,Cards!E554 - 1)</f>
      </c>
      <c r="C25" s="2" t="s">
        <v>2106</v>
      </c>
      <c r="D25" s="2">
        <f>=IF(Cards!E555 - 1 &lt; 0,0,Cards!E555 - 1)</f>
      </c>
      <c r="E25" s="2" t="s">
        <v>2107</v>
      </c>
      <c r="F25" s="2">
        <f>=IF(Cards!E556 - 1 &lt; 0,0,Cards!E556 - 1)</f>
      </c>
      <c r="G25" s="2" t="s">
        <v>2108</v>
      </c>
      <c r="H25" s="2">
        <f>=IF(Cards!E557 - 1 &lt; 0,0,Cards!E557 - 1)</f>
      </c>
      <c r="I25" s="2" t="s">
        <v>2109</v>
      </c>
      <c r="J25" s="2">
        <f>=IF(Cards!E558 - 1 &lt; 0,0,Cards!E558 - 1)</f>
      </c>
      <c r="K25" s="2" t="s">
        <v>2110</v>
      </c>
      <c r="L25" s="2">
        <f>=IF(Cards!E559 - 1 &lt; 0,0,Cards!E559 - 1)</f>
      </c>
      <c r="M25" s="2" t="s">
        <v>2111</v>
      </c>
      <c r="N25" s="2">
        <f>=IF(Cards!E560 - 1 &lt; 0,0,Cards!E560 - 1)</f>
      </c>
      <c r="O25" s="2" t="s">
        <v>2112</v>
      </c>
      <c r="P25" s="2">
        <f>=IF(Cards!E561 - 1 &lt; 0,0,Cards!E561 - 1)</f>
      </c>
      <c r="Q25" s="2" t="s">
        <v>2113</v>
      </c>
      <c r="R25" s="2">
        <f>=IF(Cards!E562 - 1 &lt; 0,0,Cards!E562 - 1)</f>
      </c>
      <c r="S25" s="2" t="s">
        <v>2114</v>
      </c>
      <c r="T25" s="2">
        <f>=IF(Cards!E563 - 1 &lt; 0,0,Cards!E563 - 1)</f>
      </c>
      <c r="U25" s="2" t="s">
        <v>2115</v>
      </c>
      <c r="V25" s="2">
        <f>=IF(Cards!E564 - 1 &lt; 0,0,Cards!E564 - 1)</f>
      </c>
      <c r="W25" s="2" t="s">
        <v>2116</v>
      </c>
      <c r="X25" s="2">
        <f>=IF(Cards!E565 - 1 &lt; 0,0,Cards!E565 - 1)</f>
      </c>
      <c r="Y25" s="2" t="s">
        <v>2117</v>
      </c>
      <c r="Z25" s="2">
        <f>=IF(Cards!E566 - 1 &lt; 0,0,Cards!E566 - 1)</f>
      </c>
      <c r="AA25" s="2" t="s">
        <v>2118</v>
      </c>
      <c r="AB25" s="2">
        <f>=IF(Cards!E567 - 1 &lt; 0,0,Cards!E567 - 1)</f>
      </c>
      <c r="AC25" s="2" t="s">
        <v>2119</v>
      </c>
      <c r="AD25" s="2">
        <f>=IF(Cards!E568 - 1 &lt; 0,0,Cards!E568 - 1)</f>
      </c>
      <c r="AE25" s="2" t="s">
        <v>2120</v>
      </c>
      <c r="AF25" s="2">
        <f>=IF(Cards!E569 - 1 &lt; 0,0,Cards!E569 - 1)</f>
      </c>
      <c r="AG25" s="2" t="s">
        <v>2121</v>
      </c>
      <c r="AH25" s="2">
        <f>=IF(Cards!E570 - 1 &lt; 0,0,Cards!E570 - 1)</f>
      </c>
      <c r="AI25" s="2" t="s">
        <v>2122</v>
      </c>
      <c r="AJ25" s="2">
        <f>=IF(Cards!E571 - 1 &lt; 0,0,Cards!E571 - 1)</f>
      </c>
      <c r="AK25" s="2" t="s">
        <v>2123</v>
      </c>
      <c r="AL25" s="2">
        <f>=IF(Cards!E572 - 1 &lt; 0,0,Cards!E572 - 1)</f>
      </c>
      <c r="AM25" s="2" t="s">
        <v>2124</v>
      </c>
      <c r="AN25" s="2">
        <f>=IF(Cards!E573 - 1 &lt; 0,0,Cards!E573 - 1)</f>
      </c>
      <c r="AO25" s="2" t="s">
        <v>2125</v>
      </c>
      <c r="AP25" s="2">
        <f>=IF(Cards!E574 - 1 &lt; 0,0,Cards!E574 - 1)</f>
      </c>
      <c r="AQ25" s="2" t="s">
        <v>2126</v>
      </c>
      <c r="AR25" s="2">
        <f>=IF(Cards!E575 - 1 &lt; 0,0,Cards!E575 - 1)</f>
      </c>
      <c r="AS25" s="2" t="s">
        <v>2127</v>
      </c>
      <c r="AT25" s="2">
        <f>=IF(Cards!E576 - 1 &lt; 0,0,Cards!E576 - 1)</f>
      </c>
      <c r="AU25" s="2" t="s">
        <v>2128</v>
      </c>
      <c r="AV25" s="2">
        <f>=IF(Cards!E577 - 1 &lt; 0,0,Cards!E577 - 1)</f>
      </c>
    </row>
    <row r="26" ht="20" customHeight="1" spans="1:48" x14ac:dyDescent="0.25">
      <c r="A26" s="2" t="s">
        <v>2129</v>
      </c>
      <c r="B26" s="2">
        <f>=IF(Cards!E578 - 1 &lt; 0,0,Cards!E578 - 1)</f>
      </c>
      <c r="C26" s="2" t="s">
        <v>2130</v>
      </c>
      <c r="D26" s="2">
        <f>=IF(Cards!E579 - 1 &lt; 0,0,Cards!E579 - 1)</f>
      </c>
      <c r="E26" s="2" t="s">
        <v>2131</v>
      </c>
      <c r="F26" s="2">
        <f>=IF(Cards!E580 - 1 &lt; 0,0,Cards!E580 - 1)</f>
      </c>
      <c r="G26" s="2" t="s">
        <v>2132</v>
      </c>
      <c r="H26" s="2">
        <f>=IF(Cards!E581 - 1 &lt; 0,0,Cards!E581 - 1)</f>
      </c>
      <c r="I26" s="2" t="s">
        <v>2133</v>
      </c>
      <c r="J26" s="2">
        <f>=IF(Cards!E582 - 1 &lt; 0,0,Cards!E582 - 1)</f>
      </c>
      <c r="K26" s="2" t="s">
        <v>2134</v>
      </c>
      <c r="L26" s="2">
        <f>=IF(Cards!E583 - 1 &lt; 0,0,Cards!E583 - 1)</f>
      </c>
      <c r="M26" s="2" t="s">
        <v>2135</v>
      </c>
      <c r="N26" s="2">
        <f>=IF(Cards!E584 - 1 &lt; 0,0,Cards!E584 - 1)</f>
      </c>
      <c r="O26" s="2" t="s">
        <v>2136</v>
      </c>
      <c r="P26" s="2">
        <f>=IF(Cards!E585 - 1 &lt; 0,0,Cards!E585 - 1)</f>
      </c>
      <c r="Q26" s="2" t="s">
        <v>2137</v>
      </c>
      <c r="R26" s="2">
        <f>=IF(Cards!E586 - 1 &lt; 0,0,Cards!E586 - 1)</f>
      </c>
      <c r="S26" s="2" t="s">
        <v>2138</v>
      </c>
      <c r="T26" s="2">
        <f>=IF(Cards!E587 - 1 &lt; 0,0,Cards!E587 - 1)</f>
      </c>
      <c r="U26" s="2" t="s">
        <v>2139</v>
      </c>
      <c r="V26" s="2">
        <f>=IF(Cards!E588 - 1 &lt; 0,0,Cards!E588 - 1)</f>
      </c>
      <c r="W26" s="2" t="s">
        <v>2140</v>
      </c>
      <c r="X26" s="2">
        <f>=IF(Cards!E589 - 1 &lt; 0,0,Cards!E589 - 1)</f>
      </c>
      <c r="Y26" s="2" t="s">
        <v>2141</v>
      </c>
      <c r="Z26" s="2">
        <f>=IF(Cards!E590 - 1 &lt; 0,0,Cards!E590 - 1)</f>
      </c>
      <c r="AA26" s="2" t="s">
        <v>2142</v>
      </c>
      <c r="AB26" s="2">
        <f>=IF(Cards!E591 - 1 &lt; 0,0,Cards!E591 - 1)</f>
      </c>
      <c r="AC26" s="2" t="s">
        <v>2143</v>
      </c>
      <c r="AD26" s="2">
        <f>=IF(Cards!E592 - 1 &lt; 0,0,Cards!E592 - 1)</f>
      </c>
      <c r="AE26" s="2" t="s">
        <v>2144</v>
      </c>
      <c r="AF26" s="2">
        <f>=IF(Cards!E593 - 1 &lt; 0,0,Cards!E593 - 1)</f>
      </c>
      <c r="AG26" s="2" t="s">
        <v>2145</v>
      </c>
      <c r="AH26" s="2">
        <f>=IF(Cards!E594 - 1 &lt; 0,0,Cards!E594 - 1)</f>
      </c>
      <c r="AI26" s="2" t="s">
        <v>2146</v>
      </c>
      <c r="AJ26" s="2">
        <f>=IF(Cards!E595 - 1 &lt; 0,0,Cards!E595 - 1)</f>
      </c>
      <c r="AK26" s="2" t="s">
        <v>2147</v>
      </c>
      <c r="AL26" s="2">
        <f>=IF(Cards!E596 - 1 &lt; 0,0,Cards!E596 - 1)</f>
      </c>
      <c r="AM26" s="2" t="s">
        <v>2148</v>
      </c>
      <c r="AN26" s="2">
        <f>=IF(Cards!E597 - 1 &lt; 0,0,Cards!E597 - 1)</f>
      </c>
      <c r="AO26" s="2" t="s">
        <v>2149</v>
      </c>
      <c r="AP26" s="2">
        <f>=IF(Cards!E598 - 1 &lt; 0,0,Cards!E598 - 1)</f>
      </c>
      <c r="AQ26" s="2" t="s">
        <v>2150</v>
      </c>
      <c r="AR26" s="2">
        <f>=IF(Cards!E599 - 1 &lt; 0,0,Cards!E599 - 1)</f>
      </c>
      <c r="AS26" s="2" t="s">
        <v>2151</v>
      </c>
      <c r="AT26" s="2">
        <f>=IF(Cards!E600 - 1 &lt; 0,0,Cards!E600 - 1)</f>
      </c>
      <c r="AU26" s="2" t="s">
        <v>2152</v>
      </c>
      <c r="AV26" s="2">
        <f>=IF(Cards!E601 - 1 &lt; 0,0,Cards!E601 - 1)</f>
      </c>
    </row>
    <row r="27" ht="20" customHeight="1" spans="1:48" x14ac:dyDescent="0.25">
      <c r="A27" s="2" t="s">
        <v>2153</v>
      </c>
      <c r="B27" s="2">
        <f>=IF(Cards!E602 - 1 &lt; 0,0,Cards!E602 - 1)</f>
      </c>
      <c r="C27" s="2" t="s">
        <v>2154</v>
      </c>
      <c r="D27" s="2">
        <f>=IF(Cards!E603 - 1 &lt; 0,0,Cards!E603 - 1)</f>
      </c>
      <c r="E27" s="2" t="s">
        <v>2155</v>
      </c>
      <c r="F27" s="2">
        <f>=IF(Cards!E604 - 1 &lt; 0,0,Cards!E604 - 1)</f>
      </c>
      <c r="G27" s="2" t="s">
        <v>2156</v>
      </c>
      <c r="H27" s="2">
        <f>=IF(Cards!E605 - 1 &lt; 0,0,Cards!E605 - 1)</f>
      </c>
      <c r="I27" s="2" t="s">
        <v>2157</v>
      </c>
      <c r="J27" s="2">
        <f>=IF(Cards!E606 - 1 &lt; 0,0,Cards!E606 - 1)</f>
      </c>
      <c r="K27" s="2" t="s">
        <v>2158</v>
      </c>
      <c r="L27" s="2">
        <f>=IF(Cards!E607 - 1 &lt; 0,0,Cards!E607 - 1)</f>
      </c>
      <c r="M27" s="2" t="s">
        <v>2159</v>
      </c>
      <c r="N27" s="2">
        <f>=IF(Cards!E608 - 1 &lt; 0,0,Cards!E608 - 1)</f>
      </c>
      <c r="O27" s="2" t="s">
        <v>2160</v>
      </c>
      <c r="P27" s="2">
        <f>=IF(Cards!E609 - 1 &lt; 0,0,Cards!E609 - 1)</f>
      </c>
      <c r="Q27" s="2" t="s">
        <v>2161</v>
      </c>
      <c r="R27" s="2">
        <f>=IF(Cards!E610 - 1 &lt; 0,0,Cards!E610 - 1)</f>
      </c>
      <c r="S27" s="2" t="s">
        <v>2162</v>
      </c>
      <c r="T27" s="2">
        <f>=IF(Cards!E611 - 1 &lt; 0,0,Cards!E611 - 1)</f>
      </c>
      <c r="U27" s="2" t="s">
        <v>2163</v>
      </c>
      <c r="V27" s="2">
        <f>=IF(Cards!E612 - 1 &lt; 0,0,Cards!E612 - 1)</f>
      </c>
      <c r="W27" s="2" t="s">
        <v>2164</v>
      </c>
      <c r="X27" s="2">
        <f>=IF(Cards!E613 - 1 &lt; 0,0,Cards!E613 - 1)</f>
      </c>
      <c r="Y27" s="2" t="s">
        <v>2165</v>
      </c>
      <c r="Z27" s="2">
        <f>=IF(Cards!E614 - 1 &lt; 0,0,Cards!E614 - 1)</f>
      </c>
      <c r="AA27" s="2" t="s">
        <v>2166</v>
      </c>
      <c r="AB27" s="2">
        <f>=IF(Cards!E615 - 1 &lt; 0,0,Cards!E615 - 1)</f>
      </c>
      <c r="AC27" s="2" t="s">
        <v>2167</v>
      </c>
      <c r="AD27" s="2">
        <f>=IF(Cards!E616 - 1 &lt; 0,0,Cards!E616 - 1)</f>
      </c>
      <c r="AE27" s="2" t="s">
        <v>2168</v>
      </c>
      <c r="AF27" s="2">
        <f>=IF(Cards!E617 - 1 &lt; 0,0,Cards!E617 - 1)</f>
      </c>
      <c r="AG27" s="2" t="s">
        <v>2169</v>
      </c>
      <c r="AH27" s="2">
        <f>=IF(Cards!E618 - 1 &lt; 0,0,Cards!E618 - 1)</f>
      </c>
      <c r="AI27" s="2" t="s">
        <v>2170</v>
      </c>
      <c r="AJ27" s="2">
        <f>=IF(Cards!E619 - 1 &lt; 0,0,Cards!E619 - 1)</f>
      </c>
      <c r="AK27" s="2" t="s">
        <v>2171</v>
      </c>
      <c r="AL27" s="2">
        <f>=IF(Cards!E620 - 1 &lt; 0,0,Cards!E620 - 1)</f>
      </c>
      <c r="AM27" s="2" t="s">
        <v>2172</v>
      </c>
      <c r="AN27" s="2">
        <f>=IF(Cards!E621 - 1 &lt; 0,0,Cards!E621 - 1)</f>
      </c>
      <c r="AO27" s="2" t="s">
        <v>2173</v>
      </c>
      <c r="AP27" s="2">
        <f>=IF(Cards!E622 - 1 &lt; 0,0,Cards!E622 - 1)</f>
      </c>
      <c r="AQ27" s="2" t="s">
        <v>2174</v>
      </c>
      <c r="AR27" s="2">
        <f>=IF(Cards!E623 - 1 &lt; 0,0,Cards!E623 - 1)</f>
      </c>
      <c r="AS27" s="2" t="s">
        <v>2175</v>
      </c>
      <c r="AT27" s="2">
        <f>=IF(Cards!E624 - 1 &lt; 0,0,Cards!E624 - 1)</f>
      </c>
      <c r="AU27" s="2" t="s">
        <v>2176</v>
      </c>
      <c r="AV27" s="2">
        <f>=IF(Cards!E625 - 1 &lt; 0,0,Cards!E625 - 1)</f>
      </c>
    </row>
    <row r="28" ht="20" customHeight="1" spans="1:48" x14ac:dyDescent="0.25">
      <c r="A28" s="2" t="s">
        <v>2177</v>
      </c>
      <c r="B28" s="2">
        <f>=IF(Cards!E626 - 1 &lt; 0,0,Cards!E626 - 1)</f>
      </c>
      <c r="C28" s="2" t="s">
        <v>2178</v>
      </c>
      <c r="D28" s="2">
        <f>=IF(Cards!E627 - 1 &lt; 0,0,Cards!E627 - 1)</f>
      </c>
      <c r="E28" s="2" t="s">
        <v>2179</v>
      </c>
      <c r="F28" s="2">
        <f>=IF(Cards!E628 - 1 &lt; 0,0,Cards!E628 - 1)</f>
      </c>
      <c r="G28" s="2" t="s">
        <v>2180</v>
      </c>
      <c r="H28" s="2">
        <f>=IF(Cards!E629 - 1 &lt; 0,0,Cards!E629 - 1)</f>
      </c>
      <c r="I28" s="2" t="s">
        <v>2181</v>
      </c>
      <c r="J28" s="2">
        <f>=IF(Cards!E630 - 1 &lt; 0,0,Cards!E630 - 1)</f>
      </c>
      <c r="K28" s="2" t="s">
        <v>2182</v>
      </c>
      <c r="L28" s="2">
        <f>=IF(Cards!E631 - 1 &lt; 0,0,Cards!E631 - 1)</f>
      </c>
      <c r="M28" s="2" t="s">
        <v>2183</v>
      </c>
      <c r="N28" s="2">
        <f>=IF(Cards!E632 - 1 &lt; 0,0,Cards!E632 - 1)</f>
      </c>
      <c r="O28" s="2" t="s">
        <v>2184</v>
      </c>
      <c r="P28" s="2">
        <f>=IF(Cards!E633 - 1 &lt; 0,0,Cards!E633 - 1)</f>
      </c>
      <c r="Q28" s="2" t="s">
        <v>2185</v>
      </c>
      <c r="R28" s="2">
        <f>=IF(Cards!E634 - 1 &lt; 0,0,Cards!E634 - 1)</f>
      </c>
      <c r="S28" s="2" t="s">
        <v>2186</v>
      </c>
      <c r="T28" s="2">
        <f>=IF(Cards!E635 - 1 &lt; 0,0,Cards!E635 - 1)</f>
      </c>
      <c r="U28" s="2" t="s">
        <v>2187</v>
      </c>
      <c r="V28" s="2">
        <f>=IF(Cards!E636 - 1 &lt; 0,0,Cards!E636 - 1)</f>
      </c>
      <c r="W28" s="2" t="s">
        <v>2188</v>
      </c>
      <c r="X28" s="2">
        <f>=IF(Cards!E637 - 1 &lt; 0,0,Cards!E637 - 1)</f>
      </c>
      <c r="Y28" s="2" t="s">
        <v>2189</v>
      </c>
      <c r="Z28" s="2">
        <f>=IF(Cards!E638 - 1 &lt; 0,0,Cards!E638 - 1)</f>
      </c>
      <c r="AA28" s="2" t="s">
        <v>2190</v>
      </c>
      <c r="AB28" s="2">
        <f>=IF(Cards!E639 - 1 &lt; 0,0,Cards!E639 - 1)</f>
      </c>
      <c r="AC28" s="2" t="s">
        <v>2191</v>
      </c>
      <c r="AD28" s="2">
        <f>=IF(Cards!E640 - 1 &lt; 0,0,Cards!E640 - 1)</f>
      </c>
      <c r="AE28" s="2" t="s">
        <v>2192</v>
      </c>
      <c r="AF28" s="2">
        <f>=IF(Cards!E641 - 1 &lt; 0,0,Cards!E641 - 1)</f>
      </c>
      <c r="AG28" s="2" t="s">
        <v>2193</v>
      </c>
      <c r="AH28" s="2">
        <f>=IF(Cards!E642 - 1 &lt; 0,0,Cards!E642 - 1)</f>
      </c>
      <c r="AI28" s="2" t="s">
        <v>2194</v>
      </c>
      <c r="AJ28" s="2">
        <f>=IF(Cards!E643 - 1 &lt; 0,0,Cards!E643 - 1)</f>
      </c>
      <c r="AK28" s="2" t="s">
        <v>2195</v>
      </c>
      <c r="AL28" s="2">
        <f>=IF(Cards!E644 - 1 &lt; 0,0,Cards!E644 - 1)</f>
      </c>
      <c r="AM28" s="2" t="s">
        <v>2196</v>
      </c>
      <c r="AN28" s="2">
        <f>=IF(Cards!E645 - 1 &lt; 0,0,Cards!E645 - 1)</f>
      </c>
      <c r="AO28" s="2" t="s">
        <v>2197</v>
      </c>
      <c r="AP28" s="2">
        <f>=IF(Cards!E646 - 1 &lt; 0,0,Cards!E646 - 1)</f>
      </c>
      <c r="AQ28" s="2" t="s">
        <v>2198</v>
      </c>
      <c r="AR28" s="2">
        <f>=IF(Cards!E647 - 1 &lt; 0,0,Cards!E647 - 1)</f>
      </c>
      <c r="AS28" s="2" t="s">
        <v>2199</v>
      </c>
      <c r="AT28" s="2">
        <f>=IF(Cards!E648 - 1 &lt; 0,0,Cards!E648 - 1)</f>
      </c>
      <c r="AU28" s="2" t="s">
        <v>2200</v>
      </c>
      <c r="AV28" s="2">
        <f>=IF(Cards!E649 - 1 &lt; 0,0,Cards!E649 - 1)</f>
      </c>
    </row>
    <row r="29" ht="20" customHeight="1" spans="1:48" x14ac:dyDescent="0.25">
      <c r="A29" s="2" t="s">
        <v>2201</v>
      </c>
      <c r="B29" s="2">
        <f>=IF(Cards!E650 - 1 &lt; 0,0,Cards!E650 - 1)</f>
      </c>
      <c r="C29" s="2" t="s">
        <v>2202</v>
      </c>
      <c r="D29" s="2">
        <f>=IF(Cards!E651 - 1 &lt; 0,0,Cards!E651 - 1)</f>
      </c>
      <c r="E29" s="2" t="s">
        <v>2203</v>
      </c>
      <c r="F29" s="2">
        <f>=IF(Cards!E652 - 1 &lt; 0,0,Cards!E652 - 1)</f>
      </c>
      <c r="G29" s="2" t="s">
        <v>2204</v>
      </c>
      <c r="H29" s="2">
        <f>=IF(Cards!E653 - 1 &lt; 0,0,Cards!E653 - 1)</f>
      </c>
      <c r="I29" s="2" t="s">
        <v>2205</v>
      </c>
      <c r="J29" s="2">
        <f>=IF(Cards!E654 - 1 &lt; 0,0,Cards!E654 - 1)</f>
      </c>
      <c r="K29" s="2" t="s">
        <v>2206</v>
      </c>
      <c r="L29" s="2">
        <f>=IF(Cards!E655 - 1 &lt; 0,0,Cards!E655 - 1)</f>
      </c>
      <c r="M29" s="2" t="s">
        <v>2207</v>
      </c>
      <c r="N29" s="2">
        <f>=IF(Cards!E656 - 1 &lt; 0,0,Cards!E656 - 1)</f>
      </c>
      <c r="O29" s="2" t="s">
        <v>2208</v>
      </c>
      <c r="P29" s="2">
        <f>=IF(Cards!E657 - 1 &lt; 0,0,Cards!E657 - 1)</f>
      </c>
      <c r="Q29" s="2" t="s">
        <v>2209</v>
      </c>
      <c r="R29" s="2">
        <f>=IF(Cards!E658 - 1 &lt; 0,0,Cards!E658 - 1)</f>
      </c>
      <c r="S29" s="2" t="s">
        <v>2210</v>
      </c>
      <c r="T29" s="2">
        <f>=IF(Cards!E659 - 1 &lt; 0,0,Cards!E659 - 1)</f>
      </c>
      <c r="U29" s="2" t="s">
        <v>2211</v>
      </c>
      <c r="V29" s="2">
        <f>=IF(Cards!E660 - 1 &lt; 0,0,Cards!E660 - 1)</f>
      </c>
      <c r="W29" s="2" t="s">
        <v>2212</v>
      </c>
      <c r="X29" s="2">
        <f>=IF(Cards!E661 - 1 &lt; 0,0,Cards!E661 - 1)</f>
      </c>
      <c r="Y29" s="2" t="s">
        <v>2213</v>
      </c>
      <c r="Z29" s="2">
        <f>=IF(Cards!E662 - 1 &lt; 0,0,Cards!E662 - 1)</f>
      </c>
      <c r="AA29" s="2" t="s">
        <v>2214</v>
      </c>
      <c r="AB29" s="2">
        <f>=IF(Cards!E663 - 1 &lt; 0,0,Cards!E663 - 1)</f>
      </c>
      <c r="AC29" s="2" t="s">
        <v>2215</v>
      </c>
      <c r="AD29" s="2">
        <f>=IF(Cards!E664 - 1 &lt; 0,0,Cards!E664 - 1)</f>
      </c>
      <c r="AE29" s="2" t="s">
        <v>2216</v>
      </c>
      <c r="AF29" s="2">
        <f>=IF(Cards!E665 - 1 &lt; 0,0,Cards!E665 - 1)</f>
      </c>
      <c r="AG29" s="2" t="s">
        <v>2217</v>
      </c>
      <c r="AH29" s="2">
        <f>=IF(Cards!E666 - 1 &lt; 0,0,Cards!E666 - 1)</f>
      </c>
      <c r="AI29" s="2" t="s">
        <v>2218</v>
      </c>
      <c r="AJ29" s="2">
        <f>=IF(Cards!E667 - 1 &lt; 0,0,Cards!E667 - 1)</f>
      </c>
      <c r="AK29" s="2" t="s">
        <v>2219</v>
      </c>
      <c r="AL29" s="2">
        <f>=IF(Cards!E668 - 1 &lt; 0,0,Cards!E668 - 1)</f>
      </c>
      <c r="AM29" s="2" t="s">
        <v>2220</v>
      </c>
      <c r="AN29" s="2">
        <f>=IF(Cards!E669 - 1 &lt; 0,0,Cards!E669 - 1)</f>
      </c>
      <c r="AO29" s="2" t="s">
        <v>2221</v>
      </c>
      <c r="AP29" s="2">
        <f>=IF(Cards!E670 - 1 &lt; 0,0,Cards!E670 - 1)</f>
      </c>
      <c r="AQ29" s="2" t="s">
        <v>2222</v>
      </c>
      <c r="AR29" s="2">
        <f>=IF(Cards!E671 - 1 &lt; 0,0,Cards!E671 - 1)</f>
      </c>
      <c r="AS29" s="2" t="s">
        <v>2223</v>
      </c>
      <c r="AT29" s="2">
        <f>=IF(Cards!E672 - 1 &lt; 0,0,Cards!E672 - 1)</f>
      </c>
      <c r="AU29" s="2" t="s">
        <v>2224</v>
      </c>
      <c r="AV29" s="2">
        <f>=IF(Cards!E673 - 1 &lt; 0,0,Cards!E673 - 1)</f>
      </c>
    </row>
    <row r="30" ht="20" customHeight="1" spans="1:48" x14ac:dyDescent="0.25">
      <c r="A30" s="2" t="s">
        <v>2225</v>
      </c>
      <c r="B30" s="2">
        <f>=IF(Cards!E674 - 1 &lt; 0,0,Cards!E674 - 1)</f>
      </c>
      <c r="C30" s="2" t="s">
        <v>2226</v>
      </c>
      <c r="D30" s="2">
        <f>=IF(Cards!E675 - 1 &lt; 0,0,Cards!E675 - 1)</f>
      </c>
      <c r="E30" s="2" t="s">
        <v>2227</v>
      </c>
      <c r="F30" s="2">
        <f>=IF(Cards!E676 - 1 &lt; 0,0,Cards!E676 - 1)</f>
      </c>
      <c r="G30" s="2" t="s">
        <v>2228</v>
      </c>
      <c r="H30" s="2">
        <f>=IF(Cards!E677 - 1 &lt; 0,0,Cards!E677 - 1)</f>
      </c>
      <c r="I30" s="2" t="s">
        <v>2229</v>
      </c>
      <c r="J30" s="2">
        <f>=IF(Cards!E678 - 1 &lt; 0,0,Cards!E678 - 1)</f>
      </c>
      <c r="K30" s="2" t="s">
        <v>2230</v>
      </c>
      <c r="L30" s="2">
        <f>=IF(Cards!E679 - 1 &lt; 0,0,Cards!E679 - 1)</f>
      </c>
      <c r="M30" s="2" t="s">
        <v>2231</v>
      </c>
      <c r="N30" s="2">
        <f>=IF(Cards!E680 - 1 &lt; 0,0,Cards!E680 - 1)</f>
      </c>
      <c r="O30" s="2" t="s">
        <v>2232</v>
      </c>
      <c r="P30" s="2">
        <f>=IF(Cards!E681 - 1 &lt; 0,0,Cards!E681 - 1)</f>
      </c>
      <c r="Q30" s="2" t="s">
        <v>2233</v>
      </c>
      <c r="R30" s="2">
        <f>=IF(Cards!E682 - 1 &lt; 0,0,Cards!E682 - 1)</f>
      </c>
      <c r="S30" s="2" t="s">
        <v>2234</v>
      </c>
      <c r="T30" s="2">
        <f>=IF(Cards!E683 - 1 &lt; 0,0,Cards!E683 - 1)</f>
      </c>
      <c r="U30" s="2" t="s">
        <v>2235</v>
      </c>
      <c r="V30" s="2">
        <f>=IF(Cards!E684 - 1 &lt; 0,0,Cards!E684 - 1)</f>
      </c>
      <c r="W30" s="2" t="s">
        <v>2236</v>
      </c>
      <c r="X30" s="2">
        <f>=IF(Cards!E685 - 1 &lt; 0,0,Cards!E685 - 1)</f>
      </c>
      <c r="Y30" s="2" t="s">
        <v>2237</v>
      </c>
      <c r="Z30" s="2">
        <f>=IF(Cards!E686 - 1 &lt; 0,0,Cards!E686 - 1)</f>
      </c>
      <c r="AA30" s="2" t="s">
        <v>2238</v>
      </c>
      <c r="AB30" s="2">
        <f>=IF(Cards!E687 - 1 &lt; 0,0,Cards!E687 - 1)</f>
      </c>
      <c r="AC30" s="2" t="s">
        <v>2239</v>
      </c>
      <c r="AD30" s="2">
        <f>=IF(Cards!E688 - 1 &lt; 0,0,Cards!E688 - 1)</f>
      </c>
      <c r="AE30" s="2" t="s">
        <v>2240</v>
      </c>
      <c r="AF30" s="2">
        <f>=IF(Cards!E689 - 1 &lt; 0,0,Cards!E689 - 1)</f>
      </c>
      <c r="AG30" s="2" t="s">
        <v>2241</v>
      </c>
      <c r="AH30" s="2">
        <f>=IF(Cards!E690 - 1 &lt; 0,0,Cards!E690 - 1)</f>
      </c>
      <c r="AI30" s="2" t="s">
        <v>2242</v>
      </c>
      <c r="AJ30" s="2">
        <f>=IF(Cards!E691 - 1 &lt; 0,0,Cards!E691 - 1)</f>
      </c>
      <c r="AK30" s="2" t="s">
        <v>2243</v>
      </c>
      <c r="AL30" s="2">
        <f>=IF(Cards!E692 - 1 &lt; 0,0,Cards!E692 - 1)</f>
      </c>
      <c r="AM30" s="2" t="s">
        <v>2244</v>
      </c>
      <c r="AN30" s="2">
        <f>=IF(Cards!E693 - 1 &lt; 0,0,Cards!E693 - 1)</f>
      </c>
      <c r="AO30" s="2" t="s">
        <v>2245</v>
      </c>
      <c r="AP30" s="2">
        <f>=IF(Cards!E694 - 1 &lt; 0,0,Cards!E694 - 1)</f>
      </c>
      <c r="AQ30" s="2" t="s">
        <v>2246</v>
      </c>
      <c r="AR30" s="2">
        <f>=IF(Cards!E695 - 1 &lt; 0,0,Cards!E695 - 1)</f>
      </c>
      <c r="AS30" s="2" t="s">
        <v>2247</v>
      </c>
      <c r="AT30" s="2">
        <f>=IF(Cards!E696 - 1 &lt; 0,0,Cards!E696 - 1)</f>
      </c>
      <c r="AU30" s="2" t="s">
        <v>2248</v>
      </c>
      <c r="AV30" s="2">
        <f>=IF(Cards!E697 - 1 &lt; 0,0,Cards!E697 - 1)</f>
      </c>
    </row>
    <row r="31" ht="20" customHeight="1" spans="1:48" x14ac:dyDescent="0.25">
      <c r="A31" s="2" t="s">
        <v>2249</v>
      </c>
      <c r="B31" s="2">
        <f>=IF(Cards!E698 - 1 &lt; 0,0,Cards!E698 - 1)</f>
      </c>
      <c r="C31" s="2" t="s">
        <v>2250</v>
      </c>
      <c r="D31" s="2">
        <f>=IF(Cards!E699 - 1 &lt; 0,0,Cards!E699 - 1)</f>
      </c>
      <c r="E31" s="2" t="s">
        <v>2251</v>
      </c>
      <c r="F31" s="2">
        <f>=IF(Cards!E700 - 1 &lt; 0,0,Cards!E700 - 1)</f>
      </c>
      <c r="G31" s="2" t="s">
        <v>2252</v>
      </c>
      <c r="H31" s="2">
        <f>=IF(Cards!E701 - 1 &lt; 0,0,Cards!E701 - 1)</f>
      </c>
      <c r="I31" s="2" t="s">
        <v>2253</v>
      </c>
      <c r="J31" s="2">
        <f>=IF(Cards!E702 - 1 &lt; 0,0,Cards!E702 - 1)</f>
      </c>
      <c r="K31" s="2" t="s">
        <v>2254</v>
      </c>
      <c r="L31" s="2">
        <f>=IF(Cards!E703 - 1 &lt; 0,0,Cards!E703 - 1)</f>
      </c>
      <c r="M31" s="2" t="s">
        <v>2255</v>
      </c>
      <c r="N31" s="2">
        <f>=IF(Cards!E704 - 1 &lt; 0,0,Cards!E704 - 1)</f>
      </c>
      <c r="O31" s="2" t="s">
        <v>2256</v>
      </c>
      <c r="P31" s="2">
        <f>=IF(Cards!E705 - 1 &lt; 0,0,Cards!E705 - 1)</f>
      </c>
      <c r="Q31" s="2" t="s">
        <v>2257</v>
      </c>
      <c r="R31" s="2">
        <f>=IF(Cards!E706 - 1 &lt; 0,0,Cards!E706 - 1)</f>
      </c>
      <c r="S31" s="2" t="s">
        <v>2258</v>
      </c>
      <c r="T31" s="2">
        <f>=IF(Cards!E707 - 1 &lt; 0,0,Cards!E707 - 1)</f>
      </c>
      <c r="U31" s="2" t="s">
        <v>2259</v>
      </c>
      <c r="V31" s="2">
        <f>=IF(Cards!E708 - 1 &lt; 0,0,Cards!E708 - 1)</f>
      </c>
      <c r="W31" s="2" t="s">
        <v>2260</v>
      </c>
      <c r="X31" s="2">
        <f>=IF(Cards!E709 - 1 &lt; 0,0,Cards!E709 - 1)</f>
      </c>
      <c r="Y31" s="2" t="s">
        <v>2261</v>
      </c>
      <c r="Z31" s="2">
        <f>=IF(Cards!E710 - 1 &lt; 0,0,Cards!E710 - 1)</f>
      </c>
      <c r="AA31" s="2" t="s">
        <v>2262</v>
      </c>
      <c r="AB31" s="2">
        <f>=IF(Cards!E711 - 1 &lt; 0,0,Cards!E711 - 1)</f>
      </c>
      <c r="AC31" s="2" t="s">
        <v>2263</v>
      </c>
      <c r="AD31" s="2">
        <f>=IF(Cards!E712 - 1 &lt; 0,0,Cards!E712 - 1)</f>
      </c>
      <c r="AE31" s="2" t="s">
        <v>2264</v>
      </c>
      <c r="AF31" s="2">
        <f>=IF(Cards!E713 - 1 &lt; 0,0,Cards!E713 - 1)</f>
      </c>
      <c r="AG31" s="2" t="s">
        <v>2265</v>
      </c>
      <c r="AH31" s="2">
        <f>=IF(Cards!E714 - 1 &lt; 0,0,Cards!E714 - 1)</f>
      </c>
      <c r="AI31" s="2" t="s">
        <v>2266</v>
      </c>
      <c r="AJ31" s="2">
        <f>=IF(Cards!E715 - 1 &lt; 0,0,Cards!E715 - 1)</f>
      </c>
      <c r="AK31" s="2" t="s">
        <v>2267</v>
      </c>
      <c r="AL31" s="2">
        <f>=IF(Cards!E716 - 1 &lt; 0,0,Cards!E716 - 1)</f>
      </c>
      <c r="AM31" s="2" t="s">
        <v>2268</v>
      </c>
      <c r="AN31" s="2">
        <f>=IF(Cards!E717 - 1 &lt; 0,0,Cards!E717 - 1)</f>
      </c>
      <c r="AO31" s="2" t="s">
        <v>2269</v>
      </c>
      <c r="AP31" s="2">
        <f>=IF(Cards!E718 - 1 &lt; 0,0,Cards!E718 - 1)</f>
      </c>
      <c r="AQ31" s="2" t="s">
        <v>2270</v>
      </c>
      <c r="AR31" s="2">
        <f>=IF(Cards!E719 - 1 &lt; 0,0,Cards!E719 - 1)</f>
      </c>
      <c r="AS31" s="2" t="s">
        <v>2271</v>
      </c>
      <c r="AT31" s="2">
        <f>=IF(Cards!E720 - 1 &lt; 0,0,Cards!E720 - 1)</f>
      </c>
      <c r="AU31" s="2" t="s">
        <v>2272</v>
      </c>
      <c r="AV31" s="2">
        <f>=IF(Cards!E721 - 1 &lt; 0,0,Cards!E721 - 1)</f>
      </c>
    </row>
    <row r="32" ht="20" customHeight="1" spans="1:48" x14ac:dyDescent="0.25">
      <c r="A32" s="2" t="s">
        <v>2273</v>
      </c>
      <c r="B32" s="2">
        <f>=IF(Cards!E722 - 1 &lt; 0,0,Cards!E722 - 1)</f>
      </c>
      <c r="C32" s="2" t="s">
        <v>2274</v>
      </c>
      <c r="D32" s="2">
        <f>=IF(Cards!E723 - 1 &lt; 0,0,Cards!E723 - 1)</f>
      </c>
      <c r="E32" s="2" t="s">
        <v>2275</v>
      </c>
      <c r="F32" s="2">
        <f>=IF(Cards!E724 - 1 &lt; 0,0,Cards!E724 - 1)</f>
      </c>
      <c r="G32" s="2" t="s">
        <v>2276</v>
      </c>
      <c r="H32" s="2">
        <f>=IF(Cards!E725 - 1 &lt; 0,0,Cards!E725 - 1)</f>
      </c>
      <c r="I32" s="2" t="s">
        <v>2277</v>
      </c>
      <c r="J32" s="2">
        <f>=IF(Cards!E726 - 1 &lt; 0,0,Cards!E726 - 1)</f>
      </c>
      <c r="K32" s="2" t="s">
        <v>2278</v>
      </c>
      <c r="L32" s="2">
        <f>=IF(Cards!E727 - 1 &lt; 0,0,Cards!E727 - 1)</f>
      </c>
      <c r="M32" s="2" t="s">
        <v>2279</v>
      </c>
      <c r="N32" s="2">
        <f>=IF(Cards!E728 - 1 &lt; 0,0,Cards!E728 - 1)</f>
      </c>
      <c r="O32" s="2" t="s">
        <v>2280</v>
      </c>
      <c r="P32" s="2">
        <f>=IF(Cards!E729 - 1 &lt; 0,0,Cards!E729 - 1)</f>
      </c>
      <c r="Q32" s="2" t="s">
        <v>2281</v>
      </c>
      <c r="R32" s="2">
        <f>=IF(Cards!E730 - 1 &lt; 0,0,Cards!E730 - 1)</f>
      </c>
      <c r="S32" s="2" t="s">
        <v>2282</v>
      </c>
      <c r="T32" s="2">
        <f>=IF(Cards!E731 - 1 &lt; 0,0,Cards!E731 - 1)</f>
      </c>
      <c r="U32" s="2" t="s">
        <v>2283</v>
      </c>
      <c r="V32" s="2">
        <f>=IF(Cards!E732 - 1 &lt; 0,0,Cards!E732 - 1)</f>
      </c>
      <c r="W32" s="2" t="s">
        <v>2284</v>
      </c>
      <c r="X32" s="2">
        <f>=IF(Cards!E733 - 1 &lt; 0,0,Cards!E733 - 1)</f>
      </c>
      <c r="Y32" s="2" t="s">
        <v>2285</v>
      </c>
      <c r="Z32" s="2">
        <f>=IF(Cards!E734 - 1 &lt; 0,0,Cards!E734 - 1)</f>
      </c>
      <c r="AA32" s="2" t="s">
        <v>2286</v>
      </c>
      <c r="AB32" s="2">
        <f>=IF(Cards!E735 - 1 &lt; 0,0,Cards!E735 - 1)</f>
      </c>
      <c r="AC32" s="2" t="s">
        <v>2287</v>
      </c>
      <c r="AD32" s="2">
        <f>=IF(Cards!E736 - 1 &lt; 0,0,Cards!E736 - 1)</f>
      </c>
      <c r="AE32" s="2" t="s">
        <v>2288</v>
      </c>
      <c r="AF32" s="2">
        <f>=IF(Cards!E737 - 1 &lt; 0,0,Cards!E737 - 1)</f>
      </c>
      <c r="AG32" s="2" t="s">
        <v>2289</v>
      </c>
      <c r="AH32" s="2">
        <f>=IF(Cards!E738 - 1 &lt; 0,0,Cards!E738 - 1)</f>
      </c>
      <c r="AI32" s="2" t="s">
        <v>2290</v>
      </c>
      <c r="AJ32" s="2">
        <f>=IF(Cards!E739 - 1 &lt; 0,0,Cards!E739 - 1)</f>
      </c>
      <c r="AK32" s="2" t="s">
        <v>2291</v>
      </c>
      <c r="AL32" s="2">
        <f>=IF(Cards!E740 - 1 &lt; 0,0,Cards!E740 - 1)</f>
      </c>
      <c r="AM32" s="2" t="s">
        <v>2292</v>
      </c>
      <c r="AN32" s="2">
        <f>=IF(Cards!E741 - 1 &lt; 0,0,Cards!E741 - 1)</f>
      </c>
      <c r="AO32" s="2" t="s">
        <v>2293</v>
      </c>
      <c r="AP32" s="2">
        <f>=IF(Cards!E742 - 1 &lt; 0,0,Cards!E742 - 1)</f>
      </c>
      <c r="AQ32" s="2" t="s">
        <v>2294</v>
      </c>
      <c r="AR32" s="2">
        <f>=IF(Cards!E743 - 1 &lt; 0,0,Cards!E743 - 1)</f>
      </c>
      <c r="AS32" s="2" t="s">
        <v>2295</v>
      </c>
      <c r="AT32" s="2">
        <f>=IF(Cards!E744 - 1 &lt; 0,0,Cards!E744 - 1)</f>
      </c>
      <c r="AU32" s="2" t="s">
        <v>2296</v>
      </c>
      <c r="AV32" s="2">
        <f>=IF(Cards!E745 - 1 &lt; 0,0,Cards!E745 - 1)</f>
      </c>
    </row>
    <row r="33" ht="20" customHeight="1" spans="1:48" x14ac:dyDescent="0.25">
      <c r="A33" s="2" t="s">
        <v>2297</v>
      </c>
      <c r="B33" s="2">
        <f>=IF(Cards!E746 - 1 &lt; 0,0,Cards!E746 - 1)</f>
      </c>
      <c r="C33" s="2" t="s">
        <v>2298</v>
      </c>
      <c r="D33" s="2">
        <f>=IF(Cards!E747 - 1 &lt; 0,0,Cards!E747 - 1)</f>
      </c>
      <c r="E33" s="2" t="s">
        <v>2299</v>
      </c>
      <c r="F33" s="2">
        <f>=IF(Cards!E748 - 1 &lt; 0,0,Cards!E748 - 1)</f>
      </c>
      <c r="G33" s="2" t="s">
        <v>2300</v>
      </c>
      <c r="H33" s="2">
        <f>=IF(Cards!E749 - 1 &lt; 0,0,Cards!E749 - 1)</f>
      </c>
      <c r="I33" s="2" t="s">
        <v>2301</v>
      </c>
      <c r="J33" s="2">
        <f>=IF(Cards!E750 - 1 &lt; 0,0,Cards!E750 - 1)</f>
      </c>
      <c r="K33" s="2" t="s">
        <v>2302</v>
      </c>
      <c r="L33" s="2">
        <f>=IF(Cards!E751 - 1 &lt; 0,0,Cards!E751 - 1)</f>
      </c>
      <c r="M33" s="2" t="s">
        <v>2303</v>
      </c>
      <c r="N33" s="2">
        <f>=IF(Cards!E752 - 1 &lt; 0,0,Cards!E752 - 1)</f>
      </c>
      <c r="O33" s="2" t="s">
        <v>2304</v>
      </c>
      <c r="P33" s="2">
        <f>=IF(Cards!E753 - 1 &lt; 0,0,Cards!E753 - 1)</f>
      </c>
      <c r="Q33" s="2" t="s">
        <v>2305</v>
      </c>
      <c r="R33" s="2">
        <f>=IF(Cards!E754 - 1 &lt; 0,0,Cards!E754 - 1)</f>
      </c>
      <c r="S33" s="2" t="s">
        <v>2306</v>
      </c>
      <c r="T33" s="2">
        <f>=IF(Cards!E755 - 1 &lt; 0,0,Cards!E755 - 1)</f>
      </c>
      <c r="U33" s="2" t="s">
        <v>2307</v>
      </c>
      <c r="V33" s="2">
        <f>=IF(Cards!E756 - 1 &lt; 0,0,Cards!E756 - 1)</f>
      </c>
      <c r="W33" s="2" t="s">
        <v>2308</v>
      </c>
      <c r="X33" s="2">
        <f>=IF(Cards!E757 - 1 &lt; 0,0,Cards!E757 - 1)</f>
      </c>
      <c r="Y33" s="2" t="s">
        <v>2309</v>
      </c>
      <c r="Z33" s="2">
        <f>=IF(Cards!E758 - 1 &lt; 0,0,Cards!E758 - 1)</f>
      </c>
      <c r="AA33" s="2" t="s">
        <v>2310</v>
      </c>
      <c r="AB33" s="2">
        <f>=IF(Cards!E759 - 1 &lt; 0,0,Cards!E759 - 1)</f>
      </c>
      <c r="AC33" s="2" t="s">
        <v>2311</v>
      </c>
      <c r="AD33" s="2">
        <f>=IF(Cards!E760 - 1 &lt; 0,0,Cards!E760 - 1)</f>
      </c>
      <c r="AE33" s="2" t="s">
        <v>2312</v>
      </c>
      <c r="AF33" s="2">
        <f>=IF(Cards!E761 - 1 &lt; 0,0,Cards!E761 - 1)</f>
      </c>
      <c r="AG33" s="2" t="s">
        <v>2313</v>
      </c>
      <c r="AH33" s="2">
        <f>=IF(Cards!E762 - 1 &lt; 0,0,Cards!E762 - 1)</f>
      </c>
      <c r="AI33" s="2" t="s">
        <v>2314</v>
      </c>
      <c r="AJ33" s="2">
        <f>=IF(Cards!E763 - 1 &lt; 0,0,Cards!E763 - 1)</f>
      </c>
      <c r="AK33" s="2" t="s">
        <v>2315</v>
      </c>
      <c r="AL33" s="2">
        <f>=IF(Cards!E764 - 1 &lt; 0,0,Cards!E764 - 1)</f>
      </c>
      <c r="AM33" s="2" t="s">
        <v>2316</v>
      </c>
      <c r="AN33" s="2">
        <f>=IF(Cards!E765 - 1 &lt; 0,0,Cards!E765 - 1)</f>
      </c>
      <c r="AO33" s="2" t="s">
        <v>2317</v>
      </c>
      <c r="AP33" s="2">
        <f>=IF(Cards!E766 - 1 &lt; 0,0,Cards!E766 - 1)</f>
      </c>
      <c r="AQ33" s="2" t="s">
        <v>2318</v>
      </c>
      <c r="AR33" s="2">
        <f>=IF(Cards!E767 - 1 &lt; 0,0,Cards!E767 - 1)</f>
      </c>
      <c r="AS33" s="2" t="s">
        <v>2319</v>
      </c>
      <c r="AT33" s="2">
        <f>=IF(Cards!E768 - 1 &lt; 0,0,Cards!E768 - 1)</f>
      </c>
      <c r="AU33" s="2" t="s">
        <v>2320</v>
      </c>
      <c r="AV33" s="2">
        <f>=IF(Cards!E769 - 1 &lt; 0,0,Cards!E769 - 1)</f>
      </c>
    </row>
    <row r="34" ht="20" customHeight="1" spans="1:48" x14ac:dyDescent="0.25">
      <c r="A34" s="2" t="s">
        <v>2321</v>
      </c>
      <c r="B34" s="2">
        <f>=IF(Cards!E770 - 1 &lt; 0,0,Cards!E770 - 1)</f>
      </c>
      <c r="C34" s="2" t="s">
        <v>2322</v>
      </c>
      <c r="D34" s="2">
        <f>=IF(Cards!E771 - 1 &lt; 0,0,Cards!E771 - 1)</f>
      </c>
      <c r="E34" s="2" t="s">
        <v>2323</v>
      </c>
      <c r="F34" s="2">
        <f>=IF(Cards!E772 - 1 &lt; 0,0,Cards!E772 - 1)</f>
      </c>
      <c r="G34" s="2" t="s">
        <v>2324</v>
      </c>
      <c r="H34" s="2">
        <f>=IF(Cards!E773 - 1 &lt; 0,0,Cards!E773 - 1)</f>
      </c>
      <c r="I34" s="2" t="s">
        <v>2325</v>
      </c>
      <c r="J34" s="2">
        <f>=IF(Cards!E774 - 1 &lt; 0,0,Cards!E774 - 1)</f>
      </c>
      <c r="K34" s="2" t="s">
        <v>2326</v>
      </c>
      <c r="L34" s="2">
        <f>=IF(Cards!E775 - 1 &lt; 0,0,Cards!E775 - 1)</f>
      </c>
      <c r="M34" s="2" t="s">
        <v>2327</v>
      </c>
      <c r="N34" s="2">
        <f>=IF(Cards!E776 - 1 &lt; 0,0,Cards!E776 - 1)</f>
      </c>
      <c r="O34" s="2" t="s">
        <v>2328</v>
      </c>
      <c r="P34" s="2">
        <f>=IF(Cards!E777 - 1 &lt; 0,0,Cards!E777 - 1)</f>
      </c>
      <c r="Q34" s="2" t="s">
        <v>2329</v>
      </c>
      <c r="R34" s="2">
        <f>=IF(Cards!E778 - 1 &lt; 0,0,Cards!E778 - 1)</f>
      </c>
      <c r="S34" s="2" t="s">
        <v>2330</v>
      </c>
      <c r="T34" s="2">
        <f>=IF(Cards!E779 - 1 &lt; 0,0,Cards!E779 - 1)</f>
      </c>
      <c r="U34" s="2" t="s">
        <v>2331</v>
      </c>
      <c r="V34" s="2">
        <f>=IF(Cards!E780 - 1 &lt; 0,0,Cards!E780 - 1)</f>
      </c>
      <c r="W34" s="2" t="s">
        <v>2332</v>
      </c>
      <c r="X34" s="2">
        <f>=IF(Cards!E781 - 1 &lt; 0,0,Cards!E781 - 1)</f>
      </c>
      <c r="Y34" s="2" t="s">
        <v>2333</v>
      </c>
      <c r="Z34" s="2">
        <f>=IF(Cards!E782 - 1 &lt; 0,0,Cards!E782 - 1)</f>
      </c>
      <c r="AA34" s="2" t="s">
        <v>2334</v>
      </c>
      <c r="AB34" s="2">
        <f>=IF(Cards!E783 - 1 &lt; 0,0,Cards!E783 - 1)</f>
      </c>
      <c r="AC34" s="2" t="s">
        <v>2335</v>
      </c>
      <c r="AD34" s="2">
        <f>=IF(Cards!E784 - 1 &lt; 0,0,Cards!E784 - 1)</f>
      </c>
      <c r="AE34" s="2" t="s">
        <v>2336</v>
      </c>
      <c r="AF34" s="2">
        <f>=IF(Cards!E785 - 1 &lt; 0,0,Cards!E785 - 1)</f>
      </c>
      <c r="AG34" s="2" t="s">
        <v>2337</v>
      </c>
      <c r="AH34" s="2">
        <f>=IF(Cards!E786 - 1 &lt; 0,0,Cards!E786 - 1)</f>
      </c>
      <c r="AI34" s="2" t="s">
        <v>2338</v>
      </c>
      <c r="AJ34" s="2">
        <f>=IF(Cards!E787 - 1 &lt; 0,0,Cards!E787 - 1)</f>
      </c>
      <c r="AK34" s="2" t="s">
        <v>2339</v>
      </c>
      <c r="AL34" s="2">
        <f>=IF(Cards!E788 - 1 &lt; 0,0,Cards!E788 - 1)</f>
      </c>
      <c r="AM34" s="2" t="s">
        <v>2340</v>
      </c>
      <c r="AN34" s="2">
        <f>=IF(Cards!E789 - 1 &lt; 0,0,Cards!E789 - 1)</f>
      </c>
      <c r="AO34" s="2" t="s">
        <v>2341</v>
      </c>
      <c r="AP34" s="2">
        <f>=IF(Cards!E790 - 1 &lt; 0,0,Cards!E790 - 1)</f>
      </c>
      <c r="AQ34" s="2" t="s">
        <v>2342</v>
      </c>
      <c r="AR34" s="2">
        <f>=IF(Cards!E791 - 1 &lt; 0,0,Cards!E791 - 1)</f>
      </c>
      <c r="AS34" s="2" t="s">
        <v>2343</v>
      </c>
      <c r="AT34" s="2">
        <f>=IF(Cards!E792 - 1 &lt; 0,0,Cards!E792 - 1)</f>
      </c>
      <c r="AU34" s="2" t="s">
        <v>2344</v>
      </c>
      <c r="AV34" s="2">
        <f>=IF(Cards!E793 - 1 &lt; 0,0,Cards!E793 - 1)</f>
      </c>
    </row>
    <row r="35" ht="20" customHeight="1" spans="1:48" x14ac:dyDescent="0.25">
      <c r="A35" s="2" t="s">
        <v>2345</v>
      </c>
      <c r="B35" s="2">
        <f>=IF(Cards!E794 - 1 &lt; 0,0,Cards!E794 - 1)</f>
      </c>
      <c r="C35" s="2" t="s">
        <v>2346</v>
      </c>
      <c r="D35" s="2">
        <f>=IF(Cards!E795 - 1 &lt; 0,0,Cards!E795 - 1)</f>
      </c>
      <c r="E35" s="2" t="s">
        <v>2347</v>
      </c>
      <c r="F35" s="2">
        <f>=IF(Cards!E796 - 1 &lt; 0,0,Cards!E796 - 1)</f>
      </c>
      <c r="G35" s="2" t="s">
        <v>2348</v>
      </c>
      <c r="H35" s="2">
        <f>=IF(Cards!E797 - 1 &lt; 0,0,Cards!E797 - 1)</f>
      </c>
      <c r="I35" s="2" t="s">
        <v>2349</v>
      </c>
      <c r="J35" s="2">
        <f>=IF(Cards!E798 - 1 &lt; 0,0,Cards!E798 - 1)</f>
      </c>
      <c r="K35" s="2" t="s">
        <v>2350</v>
      </c>
      <c r="L35" s="2">
        <f>=IF(Cards!E799 - 1 &lt; 0,0,Cards!E799 - 1)</f>
      </c>
      <c r="M35" s="2" t="s">
        <v>2351</v>
      </c>
      <c r="N35" s="2">
        <f>=IF(Cards!E800 - 1 &lt; 0,0,Cards!E800 - 1)</f>
      </c>
      <c r="O35" s="2" t="s">
        <v>2352</v>
      </c>
      <c r="P35" s="2">
        <f>=IF(Cards!E801 - 1 &lt; 0,0,Cards!E801 - 1)</f>
      </c>
      <c r="Q35" s="2" t="s">
        <v>2353</v>
      </c>
      <c r="R35" s="2">
        <f>=IF(Cards!E802 - 1 &lt; 0,0,Cards!E802 - 1)</f>
      </c>
      <c r="S35" s="2" t="s">
        <v>2354</v>
      </c>
      <c r="T35" s="2">
        <f>=IF(Cards!E803 - 1 &lt; 0,0,Cards!E803 - 1)</f>
      </c>
      <c r="U35" s="2" t="s">
        <v>2355</v>
      </c>
      <c r="V35" s="2">
        <f>=IF(Cards!E804 - 1 &lt; 0,0,Cards!E804 - 1)</f>
      </c>
      <c r="W35" s="2" t="s">
        <v>2356</v>
      </c>
      <c r="X35" s="2">
        <f>=IF(Cards!E805 - 1 &lt; 0,0,Cards!E805 - 1)</f>
      </c>
      <c r="Y35" s="2" t="s">
        <v>2357</v>
      </c>
      <c r="Z35" s="2">
        <f>=IF(Cards!E806 - 1 &lt; 0,0,Cards!E806 - 1)</f>
      </c>
      <c r="AA35" s="2" t="s">
        <v>2358</v>
      </c>
      <c r="AB35" s="2">
        <f>=IF(Cards!E807 - 1 &lt; 0,0,Cards!E807 - 1)</f>
      </c>
    </row>
  </sheetData>
  <mergeCells count="1">
    <mergeCell ref="A1:AV1"/>
  </mergeCells>
  <conditionalFormatting sqref="B1:B35">
    <cfRule type="cellIs" dxfId="46" priority="1" operator="lessThan">
      <formula>1</formula>
    </cfRule>
    <cfRule type="cellIs" dxfId="47" priority="2" operator="greaterThan">
      <formula>0</formula>
    </cfRule>
  </conditionalFormatting>
  <conditionalFormatting sqref="D1:D35">
    <cfRule type="cellIs" dxfId="46" priority="1" operator="lessThan">
      <formula>1</formula>
    </cfRule>
    <cfRule type="cellIs" dxfId="47" priority="2" operator="greaterThan">
      <formula>0</formula>
    </cfRule>
  </conditionalFormatting>
  <conditionalFormatting sqref="F1:F35">
    <cfRule type="cellIs" dxfId="46" priority="1" operator="lessThan">
      <formula>1</formula>
    </cfRule>
    <cfRule type="cellIs" dxfId="47" priority="2" operator="greaterThan">
      <formula>0</formula>
    </cfRule>
  </conditionalFormatting>
  <conditionalFormatting sqref="H1:H35">
    <cfRule type="cellIs" dxfId="46" priority="1" operator="lessThan">
      <formula>1</formula>
    </cfRule>
    <cfRule type="cellIs" dxfId="47" priority="2" operator="greaterThan">
      <formula>0</formula>
    </cfRule>
  </conditionalFormatting>
  <conditionalFormatting sqref="J1:J35">
    <cfRule type="cellIs" dxfId="46" priority="1" operator="lessThan">
      <formula>1</formula>
    </cfRule>
    <cfRule type="cellIs" dxfId="47" priority="2" operator="greaterThan">
      <formula>0</formula>
    </cfRule>
  </conditionalFormatting>
  <conditionalFormatting sqref="L1:L35">
    <cfRule type="cellIs" dxfId="46" priority="1" operator="lessThan">
      <formula>1</formula>
    </cfRule>
    <cfRule type="cellIs" dxfId="47" priority="2" operator="greaterThan">
      <formula>0</formula>
    </cfRule>
  </conditionalFormatting>
  <conditionalFormatting sqref="N1:N35">
    <cfRule type="cellIs" dxfId="46" priority="1" operator="lessThan">
      <formula>1</formula>
    </cfRule>
    <cfRule type="cellIs" dxfId="47" priority="2" operator="greaterThan">
      <formula>0</formula>
    </cfRule>
  </conditionalFormatting>
  <conditionalFormatting sqref="P1:P35">
    <cfRule type="cellIs" dxfId="46" priority="1" operator="lessThan">
      <formula>1</formula>
    </cfRule>
    <cfRule type="cellIs" dxfId="47" priority="2" operator="greaterThan">
      <formula>0</formula>
    </cfRule>
  </conditionalFormatting>
  <conditionalFormatting sqref="R1:R35">
    <cfRule type="cellIs" dxfId="46" priority="1" operator="lessThan">
      <formula>1</formula>
    </cfRule>
    <cfRule type="cellIs" dxfId="47" priority="2" operator="greaterThan">
      <formula>0</formula>
    </cfRule>
  </conditionalFormatting>
  <conditionalFormatting sqref="T1:T35">
    <cfRule type="cellIs" dxfId="46" priority="1" operator="lessThan">
      <formula>1</formula>
    </cfRule>
    <cfRule type="cellIs" dxfId="47" priority="2" operator="greaterThan">
      <formula>0</formula>
    </cfRule>
  </conditionalFormatting>
  <conditionalFormatting sqref="V1:V35">
    <cfRule type="cellIs" dxfId="46" priority="1" operator="lessThan">
      <formula>1</formula>
    </cfRule>
    <cfRule type="cellIs" dxfId="47" priority="2" operator="greaterThan">
      <formula>0</formula>
    </cfRule>
  </conditionalFormatting>
  <conditionalFormatting sqref="X1:X35">
    <cfRule type="cellIs" dxfId="46" priority="1" operator="lessThan">
      <formula>1</formula>
    </cfRule>
    <cfRule type="cellIs" dxfId="47" priority="2" operator="greaterThan">
      <formula>0</formula>
    </cfRule>
  </conditionalFormatting>
  <conditionalFormatting sqref="Z1:Z35">
    <cfRule type="cellIs" dxfId="46" priority="1" operator="lessThan">
      <formula>1</formula>
    </cfRule>
    <cfRule type="cellIs" dxfId="47" priority="2" operator="greaterThan">
      <formula>0</formula>
    </cfRule>
  </conditionalFormatting>
  <conditionalFormatting sqref="AB1:AB35">
    <cfRule type="cellIs" dxfId="46" priority="1" operator="lessThan">
      <formula>1</formula>
    </cfRule>
    <cfRule type="cellIs" dxfId="47" priority="2" operator="greaterThan">
      <formula>0</formula>
    </cfRule>
  </conditionalFormatting>
  <conditionalFormatting sqref="AD1:AD34">
    <cfRule type="cellIs" dxfId="46" priority="1" operator="lessThan">
      <formula>1</formula>
    </cfRule>
    <cfRule type="cellIs" dxfId="47" priority="2" operator="greaterThan">
      <formula>0</formula>
    </cfRule>
  </conditionalFormatting>
  <conditionalFormatting sqref="AF1:AF34">
    <cfRule type="cellIs" dxfId="46" priority="1" operator="lessThan">
      <formula>1</formula>
    </cfRule>
    <cfRule type="cellIs" dxfId="47" priority="2" operator="greaterThan">
      <formula>0</formula>
    </cfRule>
  </conditionalFormatting>
  <conditionalFormatting sqref="AH1:AH34">
    <cfRule type="cellIs" dxfId="46" priority="1" operator="lessThan">
      <formula>1</formula>
    </cfRule>
    <cfRule type="cellIs" dxfId="47" priority="2" operator="greaterThan">
      <formula>0</formula>
    </cfRule>
  </conditionalFormatting>
  <conditionalFormatting sqref="AJ1:AJ34">
    <cfRule type="cellIs" dxfId="46" priority="1" operator="lessThan">
      <formula>1</formula>
    </cfRule>
    <cfRule type="cellIs" dxfId="47" priority="2" operator="greaterThan">
      <formula>0</formula>
    </cfRule>
  </conditionalFormatting>
  <conditionalFormatting sqref="AL1:AL34">
    <cfRule type="cellIs" dxfId="46" priority="1" operator="lessThan">
      <formula>1</formula>
    </cfRule>
    <cfRule type="cellIs" dxfId="47" priority="2" operator="greaterThan">
      <formula>0</formula>
    </cfRule>
  </conditionalFormatting>
  <conditionalFormatting sqref="AN1:AN34">
    <cfRule type="cellIs" dxfId="46" priority="1" operator="lessThan">
      <formula>1</formula>
    </cfRule>
    <cfRule type="cellIs" dxfId="47" priority="2" operator="greaterThan">
      <formula>0</formula>
    </cfRule>
  </conditionalFormatting>
  <conditionalFormatting sqref="AP1:AP34">
    <cfRule type="cellIs" dxfId="46" priority="1" operator="lessThan">
      <formula>1</formula>
    </cfRule>
    <cfRule type="cellIs" dxfId="47" priority="2" operator="greaterThan">
      <formula>0</formula>
    </cfRule>
  </conditionalFormatting>
  <conditionalFormatting sqref="AR1:AR34">
    <cfRule type="cellIs" dxfId="46" priority="1" operator="lessThan">
      <formula>1</formula>
    </cfRule>
    <cfRule type="cellIs" dxfId="47" priority="2" operator="greaterThan">
      <formula>0</formula>
    </cfRule>
  </conditionalFormatting>
  <conditionalFormatting sqref="AT1:AT34">
    <cfRule type="cellIs" dxfId="46" priority="1" operator="lessThan">
      <formula>1</formula>
    </cfRule>
    <cfRule type="cellIs" dxfId="47" priority="2" operator="greaterThan">
      <formula>0</formula>
    </cfRule>
  </conditionalFormatting>
  <conditionalFormatting sqref="AV1:AV34">
    <cfRule type="cellIs" dxfId="46" priority="1" operator="lessThan">
      <formula>1</formula>
    </cfRule>
    <cfRule type="cellIs" dxfId="47" priority="2" operator="greaterThan">
      <formula>0</formula>
    </cfRule>
  </conditionalFormatting>
  <printOptions horizontalCentered="1" verticalCentered="1"/>
  <pageMargins left="0.7" right="0.7" top="0.75" bottom="0.75" header="0.3" footer="0.3"/>
  <pageSetup paperSize="9" orientation="portrait" horizontalDpi="4294967295" verticalDpi="4294967295" blackAndWhite="1" scale="100" fitToWidth="1" fitToHeight="1"/>
  <headerFooter>
    <firstHeader>Album: Panini FIFA World Cup South Africa 2010</first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5"/>
  <sheetFormatPr defaultRowHeight="15" outlineLevelRow="0" outlineLevelCol="0" x14ac:dyDescent="55"/>
  <sheetData>
    <row r="1" ht="20" customHeight="1" spans="1:24" x14ac:dyDescent="0.25">
      <c r="A1" s="2" t="s">
        <v>1552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20" customHeight="1" spans="1:24" x14ac:dyDescent="0.25">
      <c r="A2" s="2" t="s">
        <v>1553</v>
      </c>
      <c r="B2" s="2" t="s">
        <v>1554</v>
      </c>
      <c r="C2" s="2" t="s">
        <v>1555</v>
      </c>
      <c r="D2" s="2" t="s">
        <v>1556</v>
      </c>
      <c r="E2" s="2" t="s">
        <v>1557</v>
      </c>
      <c r="F2" s="2" t="s">
        <v>1558</v>
      </c>
      <c r="G2" s="2" t="s">
        <v>1559</v>
      </c>
      <c r="H2" s="2" t="s">
        <v>1560</v>
      </c>
      <c r="I2" s="2" t="s">
        <v>1561</v>
      </c>
      <c r="J2" s="2" t="s">
        <v>1562</v>
      </c>
      <c r="K2" s="2" t="s">
        <v>1563</v>
      </c>
      <c r="L2" s="2" t="s">
        <v>1564</v>
      </c>
      <c r="M2" s="2" t="s">
        <v>1565</v>
      </c>
      <c r="N2" s="2" t="s">
        <v>1566</v>
      </c>
      <c r="O2" s="2" t="s">
        <v>1567</v>
      </c>
      <c r="P2" s="2" t="s">
        <v>1568</v>
      </c>
      <c r="Q2" s="2" t="s">
        <v>1569</v>
      </c>
      <c r="R2" s="2" t="s">
        <v>1570</v>
      </c>
      <c r="S2" s="2" t="s">
        <v>1571</v>
      </c>
      <c r="T2" s="2" t="s">
        <v>1572</v>
      </c>
      <c r="U2" s="2" t="s">
        <v>1573</v>
      </c>
      <c r="V2" s="2" t="s">
        <v>1574</v>
      </c>
      <c r="W2" s="2" t="s">
        <v>1575</v>
      </c>
      <c r="X2" s="2" t="s">
        <v>1576</v>
      </c>
    </row>
    <row r="3" ht="20" customHeight="1" spans="1:24" x14ac:dyDescent="0.25">
      <c r="A3" s="2" t="s">
        <v>1577</v>
      </c>
      <c r="B3" s="2" t="s">
        <v>1578</v>
      </c>
      <c r="C3" s="2" t="s">
        <v>1579</v>
      </c>
      <c r="D3" s="2" t="s">
        <v>1580</v>
      </c>
      <c r="E3" s="2" t="s">
        <v>1581</v>
      </c>
      <c r="F3" s="2" t="s">
        <v>1582</v>
      </c>
      <c r="G3" s="2" t="s">
        <v>1583</v>
      </c>
      <c r="H3" s="2" t="s">
        <v>1584</v>
      </c>
      <c r="I3" s="2" t="s">
        <v>1585</v>
      </c>
      <c r="J3" s="2" t="s">
        <v>1586</v>
      </c>
      <c r="K3" s="2" t="s">
        <v>1587</v>
      </c>
      <c r="L3" s="2" t="s">
        <v>1588</v>
      </c>
      <c r="M3" s="2" t="s">
        <v>1589</v>
      </c>
      <c r="N3" s="2" t="s">
        <v>1590</v>
      </c>
      <c r="O3" s="2" t="s">
        <v>1591</v>
      </c>
      <c r="P3" s="2" t="s">
        <v>1592</v>
      </c>
      <c r="Q3" s="2" t="s">
        <v>1593</v>
      </c>
      <c r="R3" s="2" t="s">
        <v>1594</v>
      </c>
      <c r="S3" s="2" t="s">
        <v>1595</v>
      </c>
      <c r="T3" s="2" t="s">
        <v>1596</v>
      </c>
      <c r="U3" s="2" t="s">
        <v>1597</v>
      </c>
      <c r="V3" s="2" t="s">
        <v>1598</v>
      </c>
      <c r="W3" s="2" t="s">
        <v>1599</v>
      </c>
      <c r="X3" s="2" t="s">
        <v>1600</v>
      </c>
    </row>
    <row r="4" ht="20" customHeight="1" spans="1:24" x14ac:dyDescent="0.25">
      <c r="A4" s="2" t="s">
        <v>1601</v>
      </c>
      <c r="B4" s="2" t="s">
        <v>1602</v>
      </c>
      <c r="C4" s="2" t="s">
        <v>1603</v>
      </c>
      <c r="D4" s="2" t="s">
        <v>1604</v>
      </c>
      <c r="E4" s="2" t="s">
        <v>1605</v>
      </c>
      <c r="F4" s="2" t="s">
        <v>1606</v>
      </c>
      <c r="G4" s="2" t="s">
        <v>1607</v>
      </c>
      <c r="H4" s="2" t="s">
        <v>1608</v>
      </c>
      <c r="I4" s="2" t="s">
        <v>1609</v>
      </c>
      <c r="J4" s="2" t="s">
        <v>1610</v>
      </c>
      <c r="K4" s="2" t="s">
        <v>1611</v>
      </c>
      <c r="L4" s="2" t="s">
        <v>1612</v>
      </c>
      <c r="M4" s="2" t="s">
        <v>1613</v>
      </c>
      <c r="N4" s="2" t="s">
        <v>1614</v>
      </c>
      <c r="O4" s="2" t="s">
        <v>1615</v>
      </c>
      <c r="P4" s="2" t="s">
        <v>1616</v>
      </c>
      <c r="Q4" s="2" t="s">
        <v>1617</v>
      </c>
      <c r="R4" s="2" t="s">
        <v>1618</v>
      </c>
      <c r="S4" s="2" t="s">
        <v>1619</v>
      </c>
      <c r="T4" s="2" t="s">
        <v>1620</v>
      </c>
      <c r="U4" s="2" t="s">
        <v>1621</v>
      </c>
      <c r="V4" s="2" t="s">
        <v>1622</v>
      </c>
      <c r="W4" s="2" t="s">
        <v>1623</v>
      </c>
      <c r="X4" s="2" t="s">
        <v>1624</v>
      </c>
    </row>
    <row r="5" ht="20" customHeight="1" spans="1:24" x14ac:dyDescent="0.25">
      <c r="A5" s="2" t="s">
        <v>1625</v>
      </c>
      <c r="B5" s="2" t="s">
        <v>1626</v>
      </c>
      <c r="C5" s="2" t="s">
        <v>1627</v>
      </c>
      <c r="D5" s="2" t="s">
        <v>1628</v>
      </c>
      <c r="E5" s="2" t="s">
        <v>1629</v>
      </c>
      <c r="F5" s="2" t="s">
        <v>1630</v>
      </c>
      <c r="G5" s="2" t="s">
        <v>1631</v>
      </c>
      <c r="H5" s="2" t="s">
        <v>1632</v>
      </c>
      <c r="I5" s="2" t="s">
        <v>1633</v>
      </c>
      <c r="J5" s="2" t="s">
        <v>1634</v>
      </c>
      <c r="K5" s="2" t="s">
        <v>1635</v>
      </c>
      <c r="L5" s="2" t="s">
        <v>1636</v>
      </c>
      <c r="M5" s="2" t="s">
        <v>1637</v>
      </c>
      <c r="N5" s="2" t="s">
        <v>1638</v>
      </c>
      <c r="O5" s="2" t="s">
        <v>1639</v>
      </c>
      <c r="P5" s="2" t="s">
        <v>1640</v>
      </c>
      <c r="Q5" s="2" t="s">
        <v>1641</v>
      </c>
      <c r="R5" s="2" t="s">
        <v>1642</v>
      </c>
      <c r="S5" s="2" t="s">
        <v>1643</v>
      </c>
      <c r="T5" s="2" t="s">
        <v>1644</v>
      </c>
      <c r="U5" s="2" t="s">
        <v>1645</v>
      </c>
      <c r="V5" s="2" t="s">
        <v>1646</v>
      </c>
      <c r="W5" s="2" t="s">
        <v>1647</v>
      </c>
      <c r="X5" s="2" t="s">
        <v>1648</v>
      </c>
    </row>
    <row r="6" ht="20" customHeight="1" spans="1:24" x14ac:dyDescent="0.25">
      <c r="A6" s="2" t="s">
        <v>1649</v>
      </c>
      <c r="B6" s="2" t="s">
        <v>1650</v>
      </c>
      <c r="C6" s="2" t="s">
        <v>1651</v>
      </c>
      <c r="D6" s="2" t="s">
        <v>1652</v>
      </c>
      <c r="E6" s="2" t="s">
        <v>1653</v>
      </c>
      <c r="F6" s="2" t="s">
        <v>1654</v>
      </c>
      <c r="G6" s="2" t="s">
        <v>1655</v>
      </c>
      <c r="H6" s="2" t="s">
        <v>1656</v>
      </c>
      <c r="I6" s="2" t="s">
        <v>1657</v>
      </c>
      <c r="J6" s="2" t="s">
        <v>1658</v>
      </c>
      <c r="K6" s="2" t="s">
        <v>1659</v>
      </c>
      <c r="L6" s="2" t="s">
        <v>1660</v>
      </c>
      <c r="M6" s="2" t="s">
        <v>1661</v>
      </c>
      <c r="N6" s="2" t="s">
        <v>1662</v>
      </c>
      <c r="O6" s="2" t="s">
        <v>1663</v>
      </c>
      <c r="P6" s="2" t="s">
        <v>1664</v>
      </c>
      <c r="Q6" s="2" t="s">
        <v>1665</v>
      </c>
      <c r="R6" s="2" t="s">
        <v>1666</v>
      </c>
      <c r="S6" s="2" t="s">
        <v>1667</v>
      </c>
      <c r="T6" s="2" t="s">
        <v>1668</v>
      </c>
      <c r="U6" s="2" t="s">
        <v>1669</v>
      </c>
      <c r="V6" s="2" t="s">
        <v>1670</v>
      </c>
      <c r="W6" s="2" t="s">
        <v>1671</v>
      </c>
      <c r="X6" s="2" t="s">
        <v>1672</v>
      </c>
    </row>
    <row r="7" ht="20" customHeight="1" spans="1:24" x14ac:dyDescent="0.25">
      <c r="A7" s="2" t="s">
        <v>1673</v>
      </c>
      <c r="B7" s="2" t="s">
        <v>1674</v>
      </c>
      <c r="C7" s="2" t="s">
        <v>1675</v>
      </c>
      <c r="D7" s="2" t="s">
        <v>1676</v>
      </c>
      <c r="E7" s="2" t="s">
        <v>1677</v>
      </c>
      <c r="F7" s="2" t="s">
        <v>1678</v>
      </c>
      <c r="G7" s="2" t="s">
        <v>1679</v>
      </c>
      <c r="H7" s="2" t="s">
        <v>1680</v>
      </c>
      <c r="I7" s="2" t="s">
        <v>1681</v>
      </c>
      <c r="J7" s="2" t="s">
        <v>1682</v>
      </c>
      <c r="K7" s="2" t="s">
        <v>1683</v>
      </c>
      <c r="L7" s="2" t="s">
        <v>1684</v>
      </c>
      <c r="M7" s="2" t="s">
        <v>1685</v>
      </c>
      <c r="N7" s="2" t="s">
        <v>1686</v>
      </c>
      <c r="O7" s="2" t="s">
        <v>1687</v>
      </c>
      <c r="P7" s="2" t="s">
        <v>1688</v>
      </c>
      <c r="Q7" s="2" t="s">
        <v>1689</v>
      </c>
      <c r="R7" s="2" t="s">
        <v>1690</v>
      </c>
      <c r="S7" s="2" t="s">
        <v>1691</v>
      </c>
      <c r="T7" s="2" t="s">
        <v>1692</v>
      </c>
      <c r="U7" s="2" t="s">
        <v>1693</v>
      </c>
      <c r="V7" s="2" t="s">
        <v>1694</v>
      </c>
      <c r="W7" s="2" t="s">
        <v>1695</v>
      </c>
      <c r="X7" s="2" t="s">
        <v>1696</v>
      </c>
    </row>
    <row r="8" ht="20" customHeight="1" spans="1:24" x14ac:dyDescent="0.25">
      <c r="A8" s="2" t="s">
        <v>1697</v>
      </c>
      <c r="B8" s="2" t="s">
        <v>1698</v>
      </c>
      <c r="C8" s="2" t="s">
        <v>1699</v>
      </c>
      <c r="D8" s="2" t="s">
        <v>1700</v>
      </c>
      <c r="E8" s="2" t="s">
        <v>1701</v>
      </c>
      <c r="F8" s="2" t="s">
        <v>1702</v>
      </c>
      <c r="G8" s="2" t="s">
        <v>1703</v>
      </c>
      <c r="H8" s="2" t="s">
        <v>1704</v>
      </c>
      <c r="I8" s="2" t="s">
        <v>1705</v>
      </c>
      <c r="J8" s="2" t="s">
        <v>1706</v>
      </c>
      <c r="K8" s="2" t="s">
        <v>1707</v>
      </c>
      <c r="L8" s="2" t="s">
        <v>1708</v>
      </c>
      <c r="M8" s="2" t="s">
        <v>1709</v>
      </c>
      <c r="N8" s="2" t="s">
        <v>1710</v>
      </c>
      <c r="O8" s="2" t="s">
        <v>1711</v>
      </c>
      <c r="P8" s="2" t="s">
        <v>1712</v>
      </c>
      <c r="Q8" s="2" t="s">
        <v>1713</v>
      </c>
      <c r="R8" s="2" t="s">
        <v>1714</v>
      </c>
      <c r="S8" s="2" t="s">
        <v>1715</v>
      </c>
      <c r="T8" s="2" t="s">
        <v>1716</v>
      </c>
      <c r="U8" s="2" t="s">
        <v>1717</v>
      </c>
      <c r="V8" s="2" t="s">
        <v>1718</v>
      </c>
      <c r="W8" s="2" t="s">
        <v>1719</v>
      </c>
      <c r="X8" s="2" t="s">
        <v>1720</v>
      </c>
    </row>
    <row r="9" ht="20" customHeight="1" spans="1:24" x14ac:dyDescent="0.25">
      <c r="A9" s="2" t="s">
        <v>1721</v>
      </c>
      <c r="B9" s="2" t="s">
        <v>1722</v>
      </c>
      <c r="C9" s="2" t="s">
        <v>1723</v>
      </c>
      <c r="D9" s="2" t="s">
        <v>1724</v>
      </c>
      <c r="E9" s="2" t="s">
        <v>1725</v>
      </c>
      <c r="F9" s="2" t="s">
        <v>1726</v>
      </c>
      <c r="G9" s="2" t="s">
        <v>1727</v>
      </c>
      <c r="H9" s="2" t="s">
        <v>1728</v>
      </c>
      <c r="I9" s="2" t="s">
        <v>1729</v>
      </c>
      <c r="J9" s="2" t="s">
        <v>1730</v>
      </c>
      <c r="K9" s="2" t="s">
        <v>1731</v>
      </c>
      <c r="L9" s="2" t="s">
        <v>1732</v>
      </c>
      <c r="M9" s="2" t="s">
        <v>1733</v>
      </c>
      <c r="N9" s="2" t="s">
        <v>1734</v>
      </c>
      <c r="O9" s="2" t="s">
        <v>1735</v>
      </c>
      <c r="P9" s="2" t="s">
        <v>1736</v>
      </c>
      <c r="Q9" s="2" t="s">
        <v>1737</v>
      </c>
      <c r="R9" s="2" t="s">
        <v>1738</v>
      </c>
      <c r="S9" s="2" t="s">
        <v>1739</v>
      </c>
      <c r="T9" s="2" t="s">
        <v>1740</v>
      </c>
      <c r="U9" s="2" t="s">
        <v>1741</v>
      </c>
      <c r="V9" s="2" t="s">
        <v>1742</v>
      </c>
      <c r="W9" s="2" t="s">
        <v>1743</v>
      </c>
      <c r="X9" s="2" t="s">
        <v>1744</v>
      </c>
    </row>
    <row r="10" ht="20" customHeight="1" spans="1:24" x14ac:dyDescent="0.25">
      <c r="A10" s="2" t="s">
        <v>1745</v>
      </c>
      <c r="B10" s="2" t="s">
        <v>1746</v>
      </c>
      <c r="C10" s="2" t="s">
        <v>1747</v>
      </c>
      <c r="D10" s="2" t="s">
        <v>1748</v>
      </c>
      <c r="E10" s="2" t="s">
        <v>1749</v>
      </c>
      <c r="F10" s="2" t="s">
        <v>1750</v>
      </c>
      <c r="G10" s="2" t="s">
        <v>1751</v>
      </c>
      <c r="H10" s="2" t="s">
        <v>1752</v>
      </c>
      <c r="I10" s="2" t="s">
        <v>1753</v>
      </c>
      <c r="J10" s="2" t="s">
        <v>1754</v>
      </c>
      <c r="K10" s="2" t="s">
        <v>1755</v>
      </c>
      <c r="L10" s="2" t="s">
        <v>1756</v>
      </c>
      <c r="M10" s="2" t="s">
        <v>1757</v>
      </c>
      <c r="N10" s="2" t="s">
        <v>1758</v>
      </c>
      <c r="O10" s="2" t="s">
        <v>1759</v>
      </c>
      <c r="P10" s="2" t="s">
        <v>1760</v>
      </c>
      <c r="Q10" s="2" t="s">
        <v>1761</v>
      </c>
      <c r="R10" s="2" t="s">
        <v>1762</v>
      </c>
      <c r="S10" s="2" t="s">
        <v>1763</v>
      </c>
      <c r="T10" s="2" t="s">
        <v>1764</v>
      </c>
      <c r="U10" s="2" t="s">
        <v>1765</v>
      </c>
      <c r="V10" s="2" t="s">
        <v>1766</v>
      </c>
      <c r="W10" s="2" t="s">
        <v>1767</v>
      </c>
      <c r="X10" s="2" t="s">
        <v>1768</v>
      </c>
    </row>
    <row r="11" ht="20" customHeight="1" spans="1:24" x14ac:dyDescent="0.25">
      <c r="A11" s="2" t="s">
        <v>1769</v>
      </c>
      <c r="B11" s="2" t="s">
        <v>1770</v>
      </c>
      <c r="C11" s="2" t="s">
        <v>1771</v>
      </c>
      <c r="D11" s="2" t="s">
        <v>1772</v>
      </c>
      <c r="E11" s="2" t="s">
        <v>1773</v>
      </c>
      <c r="F11" s="2" t="s">
        <v>1774</v>
      </c>
      <c r="G11" s="2" t="s">
        <v>1775</v>
      </c>
      <c r="H11" s="2" t="s">
        <v>1776</v>
      </c>
      <c r="I11" s="2" t="s">
        <v>1777</v>
      </c>
      <c r="J11" s="2" t="s">
        <v>1778</v>
      </c>
      <c r="K11" s="2" t="s">
        <v>1779</v>
      </c>
      <c r="L11" s="2" t="s">
        <v>1780</v>
      </c>
      <c r="M11" s="2" t="s">
        <v>1781</v>
      </c>
      <c r="N11" s="2" t="s">
        <v>1782</v>
      </c>
      <c r="O11" s="2" t="s">
        <v>1783</v>
      </c>
      <c r="P11" s="2" t="s">
        <v>1784</v>
      </c>
      <c r="Q11" s="2" t="s">
        <v>1785</v>
      </c>
      <c r="R11" s="2" t="s">
        <v>1786</v>
      </c>
      <c r="S11" s="2" t="s">
        <v>1787</v>
      </c>
      <c r="T11" s="2" t="s">
        <v>1788</v>
      </c>
      <c r="U11" s="2" t="s">
        <v>1789</v>
      </c>
      <c r="V11" s="2" t="s">
        <v>1790</v>
      </c>
      <c r="W11" s="2" t="s">
        <v>1791</v>
      </c>
      <c r="X11" s="2" t="s">
        <v>1792</v>
      </c>
    </row>
    <row r="12" ht="20" customHeight="1" spans="1:24" x14ac:dyDescent="0.25">
      <c r="A12" s="2" t="s">
        <v>1793</v>
      </c>
      <c r="B12" s="2" t="s">
        <v>1794</v>
      </c>
      <c r="C12" s="2" t="s">
        <v>1795</v>
      </c>
      <c r="D12" s="2" t="s">
        <v>1796</v>
      </c>
      <c r="E12" s="2" t="s">
        <v>1797</v>
      </c>
      <c r="F12" s="2" t="s">
        <v>1798</v>
      </c>
      <c r="G12" s="2" t="s">
        <v>1799</v>
      </c>
      <c r="H12" s="2" t="s">
        <v>1800</v>
      </c>
      <c r="I12" s="2" t="s">
        <v>1801</v>
      </c>
      <c r="J12" s="2" t="s">
        <v>1802</v>
      </c>
      <c r="K12" s="2" t="s">
        <v>1803</v>
      </c>
      <c r="L12" s="2" t="s">
        <v>1804</v>
      </c>
      <c r="M12" s="2" t="s">
        <v>1805</v>
      </c>
      <c r="N12" s="2" t="s">
        <v>1806</v>
      </c>
      <c r="O12" s="2" t="s">
        <v>1807</v>
      </c>
      <c r="P12" s="2" t="s">
        <v>1808</v>
      </c>
      <c r="Q12" s="2" t="s">
        <v>1809</v>
      </c>
      <c r="R12" s="2" t="s">
        <v>1810</v>
      </c>
      <c r="S12" s="2" t="s">
        <v>1811</v>
      </c>
      <c r="T12" s="2" t="s">
        <v>1812</v>
      </c>
      <c r="U12" s="2" t="s">
        <v>1813</v>
      </c>
      <c r="V12" s="2" t="s">
        <v>1814</v>
      </c>
      <c r="W12" s="2" t="s">
        <v>1815</v>
      </c>
      <c r="X12" s="2" t="s">
        <v>1816</v>
      </c>
    </row>
    <row r="13" ht="20" customHeight="1" spans="1:24" x14ac:dyDescent="0.25">
      <c r="A13" s="2" t="s">
        <v>1817</v>
      </c>
      <c r="B13" s="2" t="s">
        <v>1818</v>
      </c>
      <c r="C13" s="2" t="s">
        <v>1819</v>
      </c>
      <c r="D13" s="2" t="s">
        <v>1820</v>
      </c>
      <c r="E13" s="2" t="s">
        <v>1821</v>
      </c>
      <c r="F13" s="2" t="s">
        <v>1822</v>
      </c>
      <c r="G13" s="2" t="s">
        <v>1823</v>
      </c>
      <c r="H13" s="2" t="s">
        <v>1824</v>
      </c>
      <c r="I13" s="2" t="s">
        <v>1825</v>
      </c>
      <c r="J13" s="2" t="s">
        <v>1826</v>
      </c>
      <c r="K13" s="2" t="s">
        <v>1827</v>
      </c>
      <c r="L13" s="2" t="s">
        <v>1828</v>
      </c>
      <c r="M13" s="2" t="s">
        <v>1829</v>
      </c>
      <c r="N13" s="2" t="s">
        <v>1830</v>
      </c>
      <c r="O13" s="2" t="s">
        <v>1831</v>
      </c>
      <c r="P13" s="2" t="s">
        <v>1832</v>
      </c>
      <c r="Q13" s="2" t="s">
        <v>1833</v>
      </c>
      <c r="R13" s="2" t="s">
        <v>1834</v>
      </c>
      <c r="S13" s="2" t="s">
        <v>1835</v>
      </c>
      <c r="T13" s="2" t="s">
        <v>1836</v>
      </c>
      <c r="U13" s="2" t="s">
        <v>1837</v>
      </c>
      <c r="V13" s="2" t="s">
        <v>1838</v>
      </c>
      <c r="W13" s="2" t="s">
        <v>1839</v>
      </c>
      <c r="X13" s="2" t="s">
        <v>1840</v>
      </c>
    </row>
    <row r="14" ht="20" customHeight="1" spans="1:24" x14ac:dyDescent="0.25">
      <c r="A14" s="2" t="s">
        <v>1841</v>
      </c>
      <c r="B14" s="2" t="s">
        <v>1842</v>
      </c>
      <c r="C14" s="2" t="s">
        <v>1843</v>
      </c>
      <c r="D14" s="2" t="s">
        <v>1844</v>
      </c>
      <c r="E14" s="2" t="s">
        <v>1845</v>
      </c>
      <c r="F14" s="2" t="s">
        <v>1846</v>
      </c>
      <c r="G14" s="2" t="s">
        <v>1847</v>
      </c>
      <c r="H14" s="2" t="s">
        <v>1848</v>
      </c>
      <c r="I14" s="2" t="s">
        <v>1849</v>
      </c>
      <c r="J14" s="2" t="s">
        <v>1850</v>
      </c>
      <c r="K14" s="2" t="s">
        <v>1851</v>
      </c>
      <c r="L14" s="2" t="s">
        <v>1852</v>
      </c>
      <c r="M14" s="2" t="s">
        <v>1853</v>
      </c>
      <c r="N14" s="2" t="s">
        <v>1854</v>
      </c>
      <c r="O14" s="2" t="s">
        <v>1855</v>
      </c>
      <c r="P14" s="2" t="s">
        <v>1856</v>
      </c>
      <c r="Q14" s="2" t="s">
        <v>1857</v>
      </c>
      <c r="R14" s="2" t="s">
        <v>1858</v>
      </c>
      <c r="S14" s="2" t="s">
        <v>1859</v>
      </c>
      <c r="T14" s="2" t="s">
        <v>1860</v>
      </c>
      <c r="U14" s="2" t="s">
        <v>1861</v>
      </c>
      <c r="V14" s="2" t="s">
        <v>1862</v>
      </c>
      <c r="W14" s="2" t="s">
        <v>1863</v>
      </c>
      <c r="X14" s="2" t="s">
        <v>1864</v>
      </c>
    </row>
    <row r="15" ht="20" customHeight="1" spans="1:24" x14ac:dyDescent="0.25">
      <c r="A15" s="2" t="s">
        <v>1865</v>
      </c>
      <c r="B15" s="2" t="s">
        <v>1866</v>
      </c>
      <c r="C15" s="2" t="s">
        <v>1867</v>
      </c>
      <c r="D15" s="2" t="s">
        <v>1868</v>
      </c>
      <c r="E15" s="2" t="s">
        <v>1869</v>
      </c>
      <c r="F15" s="2" t="s">
        <v>1870</v>
      </c>
      <c r="G15" s="2" t="s">
        <v>1871</v>
      </c>
      <c r="H15" s="2" t="s">
        <v>1872</v>
      </c>
      <c r="I15" s="2" t="s">
        <v>1873</v>
      </c>
      <c r="J15" s="2" t="s">
        <v>1874</v>
      </c>
      <c r="K15" s="2" t="s">
        <v>1875</v>
      </c>
      <c r="L15" s="2" t="s">
        <v>1876</v>
      </c>
      <c r="M15" s="2" t="s">
        <v>1877</v>
      </c>
      <c r="N15" s="2" t="s">
        <v>1878</v>
      </c>
      <c r="O15" s="2" t="s">
        <v>1879</v>
      </c>
      <c r="P15" s="2" t="s">
        <v>1880</v>
      </c>
      <c r="Q15" s="2" t="s">
        <v>1881</v>
      </c>
      <c r="R15" s="2" t="s">
        <v>1882</v>
      </c>
      <c r="S15" s="2" t="s">
        <v>1883</v>
      </c>
      <c r="T15" s="2" t="s">
        <v>1884</v>
      </c>
      <c r="U15" s="2" t="s">
        <v>1885</v>
      </c>
      <c r="V15" s="2" t="s">
        <v>1886</v>
      </c>
      <c r="W15" s="2" t="s">
        <v>1887</v>
      </c>
      <c r="X15" s="2" t="s">
        <v>1888</v>
      </c>
    </row>
    <row r="16" ht="20" customHeight="1" spans="1:24" x14ac:dyDescent="0.25">
      <c r="A16" s="2" t="s">
        <v>1889</v>
      </c>
      <c r="B16" s="2" t="s">
        <v>1890</v>
      </c>
      <c r="C16" s="2" t="s">
        <v>1891</v>
      </c>
      <c r="D16" s="2" t="s">
        <v>1892</v>
      </c>
      <c r="E16" s="2" t="s">
        <v>1893</v>
      </c>
      <c r="F16" s="2" t="s">
        <v>1894</v>
      </c>
      <c r="G16" s="2" t="s">
        <v>1895</v>
      </c>
      <c r="H16" s="2" t="s">
        <v>1896</v>
      </c>
      <c r="I16" s="2" t="s">
        <v>1897</v>
      </c>
      <c r="J16" s="2" t="s">
        <v>1898</v>
      </c>
      <c r="K16" s="2" t="s">
        <v>1899</v>
      </c>
      <c r="L16" s="2" t="s">
        <v>1900</v>
      </c>
      <c r="M16" s="2" t="s">
        <v>1901</v>
      </c>
      <c r="N16" s="2" t="s">
        <v>1902</v>
      </c>
      <c r="O16" s="2" t="s">
        <v>1903</v>
      </c>
      <c r="P16" s="2" t="s">
        <v>1904</v>
      </c>
      <c r="Q16" s="2" t="s">
        <v>1905</v>
      </c>
      <c r="R16" s="2" t="s">
        <v>1906</v>
      </c>
      <c r="S16" s="2" t="s">
        <v>1907</v>
      </c>
      <c r="T16" s="2" t="s">
        <v>1908</v>
      </c>
      <c r="U16" s="2" t="s">
        <v>1909</v>
      </c>
      <c r="V16" s="2" t="s">
        <v>1910</v>
      </c>
      <c r="W16" s="2" t="s">
        <v>1911</v>
      </c>
      <c r="X16" s="2" t="s">
        <v>1912</v>
      </c>
    </row>
    <row r="17" ht="20" customHeight="1" spans="1:24" x14ac:dyDescent="0.25">
      <c r="A17" s="2" t="s">
        <v>1913</v>
      </c>
      <c r="B17" s="2" t="s">
        <v>1914</v>
      </c>
      <c r="C17" s="2" t="s">
        <v>1915</v>
      </c>
      <c r="D17" s="2" t="s">
        <v>1916</v>
      </c>
      <c r="E17" s="2" t="s">
        <v>1917</v>
      </c>
      <c r="F17" s="2" t="s">
        <v>1918</v>
      </c>
      <c r="G17" s="2" t="s">
        <v>1919</v>
      </c>
      <c r="H17" s="2" t="s">
        <v>1920</v>
      </c>
      <c r="I17" s="2" t="s">
        <v>1921</v>
      </c>
      <c r="J17" s="2" t="s">
        <v>1922</v>
      </c>
      <c r="K17" s="2" t="s">
        <v>1923</v>
      </c>
      <c r="L17" s="2" t="s">
        <v>1924</v>
      </c>
      <c r="M17" s="2" t="s">
        <v>1925</v>
      </c>
      <c r="N17" s="2" t="s">
        <v>1926</v>
      </c>
      <c r="O17" s="2" t="s">
        <v>1927</v>
      </c>
      <c r="P17" s="2" t="s">
        <v>1928</v>
      </c>
      <c r="Q17" s="2" t="s">
        <v>1929</v>
      </c>
      <c r="R17" s="2" t="s">
        <v>1930</v>
      </c>
      <c r="S17" s="2" t="s">
        <v>1931</v>
      </c>
      <c r="T17" s="2" t="s">
        <v>1932</v>
      </c>
      <c r="U17" s="2" t="s">
        <v>1933</v>
      </c>
      <c r="V17" s="2" t="s">
        <v>1934</v>
      </c>
      <c r="W17" s="2" t="s">
        <v>1935</v>
      </c>
      <c r="X17" s="2" t="s">
        <v>1936</v>
      </c>
    </row>
    <row r="18" ht="20" customHeight="1" spans="1:24" x14ac:dyDescent="0.25">
      <c r="A18" s="2" t="s">
        <v>1937</v>
      </c>
      <c r="B18" s="2" t="s">
        <v>1938</v>
      </c>
      <c r="C18" s="2" t="s">
        <v>1939</v>
      </c>
      <c r="D18" s="2" t="s">
        <v>1940</v>
      </c>
      <c r="E18" s="2" t="s">
        <v>1941</v>
      </c>
      <c r="F18" s="2" t="s">
        <v>1942</v>
      </c>
      <c r="G18" s="2" t="s">
        <v>1943</v>
      </c>
      <c r="H18" s="2" t="s">
        <v>1944</v>
      </c>
      <c r="I18" s="2" t="s">
        <v>1945</v>
      </c>
      <c r="J18" s="2" t="s">
        <v>1946</v>
      </c>
      <c r="K18" s="2" t="s">
        <v>1947</v>
      </c>
      <c r="L18" s="2" t="s">
        <v>1948</v>
      </c>
      <c r="M18" s="2" t="s">
        <v>1949</v>
      </c>
      <c r="N18" s="2" t="s">
        <v>1950</v>
      </c>
      <c r="O18" s="2" t="s">
        <v>1951</v>
      </c>
      <c r="P18" s="2" t="s">
        <v>1952</v>
      </c>
      <c r="Q18" s="2" t="s">
        <v>1953</v>
      </c>
      <c r="R18" s="2" t="s">
        <v>1954</v>
      </c>
      <c r="S18" s="2" t="s">
        <v>1955</v>
      </c>
      <c r="T18" s="2" t="s">
        <v>1956</v>
      </c>
      <c r="U18" s="2" t="s">
        <v>1957</v>
      </c>
      <c r="V18" s="2" t="s">
        <v>1958</v>
      </c>
      <c r="W18" s="2" t="s">
        <v>1959</v>
      </c>
      <c r="X18" s="2" t="s">
        <v>1960</v>
      </c>
    </row>
    <row r="19" ht="20" customHeight="1" spans="1:24" x14ac:dyDescent="0.25">
      <c r="A19" s="2" t="s">
        <v>1961</v>
      </c>
      <c r="B19" s="2" t="s">
        <v>1962</v>
      </c>
      <c r="C19" s="2" t="s">
        <v>1963</v>
      </c>
      <c r="D19" s="2" t="s">
        <v>1964</v>
      </c>
      <c r="E19" s="2" t="s">
        <v>1965</v>
      </c>
      <c r="F19" s="2" t="s">
        <v>1966</v>
      </c>
      <c r="G19" s="2" t="s">
        <v>1967</v>
      </c>
      <c r="H19" s="2" t="s">
        <v>1968</v>
      </c>
      <c r="I19" s="2" t="s">
        <v>1969</v>
      </c>
      <c r="J19" s="2" t="s">
        <v>1970</v>
      </c>
      <c r="K19" s="2" t="s">
        <v>1971</v>
      </c>
      <c r="L19" s="2" t="s">
        <v>1972</v>
      </c>
      <c r="M19" s="2" t="s">
        <v>1973</v>
      </c>
      <c r="N19" s="2" t="s">
        <v>1974</v>
      </c>
      <c r="O19" s="2" t="s">
        <v>1975</v>
      </c>
      <c r="P19" s="2" t="s">
        <v>1976</v>
      </c>
      <c r="Q19" s="2" t="s">
        <v>1977</v>
      </c>
      <c r="R19" s="2" t="s">
        <v>1978</v>
      </c>
      <c r="S19" s="2" t="s">
        <v>1979</v>
      </c>
      <c r="T19" s="2" t="s">
        <v>1980</v>
      </c>
      <c r="U19" s="2" t="s">
        <v>1981</v>
      </c>
      <c r="V19" s="2" t="s">
        <v>1982</v>
      </c>
      <c r="W19" s="2" t="s">
        <v>1983</v>
      </c>
      <c r="X19" s="2" t="s">
        <v>1984</v>
      </c>
    </row>
    <row r="20" ht="20" customHeight="1" spans="1:24" x14ac:dyDescent="0.25">
      <c r="A20" s="2" t="s">
        <v>1985</v>
      </c>
      <c r="B20" s="2" t="s">
        <v>1986</v>
      </c>
      <c r="C20" s="2" t="s">
        <v>1987</v>
      </c>
      <c r="D20" s="2" t="s">
        <v>1988</v>
      </c>
      <c r="E20" s="2" t="s">
        <v>1989</v>
      </c>
      <c r="F20" s="2" t="s">
        <v>1990</v>
      </c>
      <c r="G20" s="2" t="s">
        <v>1991</v>
      </c>
      <c r="H20" s="2" t="s">
        <v>1992</v>
      </c>
      <c r="I20" s="2" t="s">
        <v>1993</v>
      </c>
      <c r="J20" s="2" t="s">
        <v>1994</v>
      </c>
      <c r="K20" s="2" t="s">
        <v>1995</v>
      </c>
      <c r="L20" s="2" t="s">
        <v>1996</v>
      </c>
      <c r="M20" s="2" t="s">
        <v>1997</v>
      </c>
      <c r="N20" s="2" t="s">
        <v>1998</v>
      </c>
      <c r="O20" s="2" t="s">
        <v>1999</v>
      </c>
      <c r="P20" s="2" t="s">
        <v>2000</v>
      </c>
      <c r="Q20" s="2" t="s">
        <v>2001</v>
      </c>
      <c r="R20" s="2" t="s">
        <v>2002</v>
      </c>
      <c r="S20" s="2" t="s">
        <v>2003</v>
      </c>
      <c r="T20" s="2" t="s">
        <v>2004</v>
      </c>
      <c r="U20" s="2" t="s">
        <v>2005</v>
      </c>
      <c r="V20" s="2" t="s">
        <v>2006</v>
      </c>
      <c r="W20" s="2" t="s">
        <v>2007</v>
      </c>
      <c r="X20" s="2" t="s">
        <v>2008</v>
      </c>
    </row>
    <row r="21" ht="20" customHeight="1" spans="1:24" x14ac:dyDescent="0.25">
      <c r="A21" s="2" t="s">
        <v>2009</v>
      </c>
      <c r="B21" s="2" t="s">
        <v>2010</v>
      </c>
      <c r="C21" s="2" t="s">
        <v>2011</v>
      </c>
      <c r="D21" s="2" t="s">
        <v>2012</v>
      </c>
      <c r="E21" s="2" t="s">
        <v>2013</v>
      </c>
      <c r="F21" s="2" t="s">
        <v>2014</v>
      </c>
      <c r="G21" s="2" t="s">
        <v>2015</v>
      </c>
      <c r="H21" s="2" t="s">
        <v>2016</v>
      </c>
      <c r="I21" s="2" t="s">
        <v>2017</v>
      </c>
      <c r="J21" s="2" t="s">
        <v>2018</v>
      </c>
      <c r="K21" s="2" t="s">
        <v>2019</v>
      </c>
      <c r="L21" s="2" t="s">
        <v>2020</v>
      </c>
      <c r="M21" s="2" t="s">
        <v>2021</v>
      </c>
      <c r="N21" s="2" t="s">
        <v>2022</v>
      </c>
      <c r="O21" s="2" t="s">
        <v>2023</v>
      </c>
      <c r="P21" s="2" t="s">
        <v>2024</v>
      </c>
      <c r="Q21" s="2" t="s">
        <v>2025</v>
      </c>
      <c r="R21" s="2" t="s">
        <v>2026</v>
      </c>
      <c r="S21" s="2" t="s">
        <v>2027</v>
      </c>
      <c r="T21" s="2" t="s">
        <v>2028</v>
      </c>
      <c r="U21" s="2" t="s">
        <v>2029</v>
      </c>
      <c r="V21" s="2" t="s">
        <v>2030</v>
      </c>
      <c r="W21" s="2" t="s">
        <v>2031</v>
      </c>
      <c r="X21" s="2" t="s">
        <v>2032</v>
      </c>
    </row>
    <row r="22" ht="20" customHeight="1" spans="1:24" x14ac:dyDescent="0.25">
      <c r="A22" s="2" t="s">
        <v>2033</v>
      </c>
      <c r="B22" s="2" t="s">
        <v>2034</v>
      </c>
      <c r="C22" s="2" t="s">
        <v>2035</v>
      </c>
      <c r="D22" s="2" t="s">
        <v>2036</v>
      </c>
      <c r="E22" s="2" t="s">
        <v>2037</v>
      </c>
      <c r="F22" s="2" t="s">
        <v>2038</v>
      </c>
      <c r="G22" s="2" t="s">
        <v>2039</v>
      </c>
      <c r="H22" s="2" t="s">
        <v>2040</v>
      </c>
      <c r="I22" s="2" t="s">
        <v>2041</v>
      </c>
      <c r="J22" s="2" t="s">
        <v>2042</v>
      </c>
      <c r="K22" s="2" t="s">
        <v>2043</v>
      </c>
      <c r="L22" s="2" t="s">
        <v>2044</v>
      </c>
      <c r="M22" s="2" t="s">
        <v>2045</v>
      </c>
      <c r="N22" s="2" t="s">
        <v>2046</v>
      </c>
      <c r="O22" s="2" t="s">
        <v>2047</v>
      </c>
      <c r="P22" s="2" t="s">
        <v>2048</v>
      </c>
      <c r="Q22" s="2" t="s">
        <v>2049</v>
      </c>
      <c r="R22" s="2" t="s">
        <v>2050</v>
      </c>
      <c r="S22" s="2" t="s">
        <v>2051</v>
      </c>
      <c r="T22" s="2" t="s">
        <v>2052</v>
      </c>
      <c r="U22" s="2" t="s">
        <v>2053</v>
      </c>
      <c r="V22" s="2" t="s">
        <v>2054</v>
      </c>
      <c r="W22" s="2" t="s">
        <v>2055</v>
      </c>
      <c r="X22" s="2" t="s">
        <v>2056</v>
      </c>
    </row>
    <row r="23" ht="20" customHeight="1" spans="1:24" x14ac:dyDescent="0.25">
      <c r="A23" s="2" t="s">
        <v>2057</v>
      </c>
      <c r="B23" s="2" t="s">
        <v>2058</v>
      </c>
      <c r="C23" s="2" t="s">
        <v>2059</v>
      </c>
      <c r="D23" s="2" t="s">
        <v>2060</v>
      </c>
      <c r="E23" s="2" t="s">
        <v>2061</v>
      </c>
      <c r="F23" s="2" t="s">
        <v>2062</v>
      </c>
      <c r="G23" s="2" t="s">
        <v>2063</v>
      </c>
      <c r="H23" s="2" t="s">
        <v>2064</v>
      </c>
      <c r="I23" s="2" t="s">
        <v>2065</v>
      </c>
      <c r="J23" s="2" t="s">
        <v>2066</v>
      </c>
      <c r="K23" s="2" t="s">
        <v>2067</v>
      </c>
      <c r="L23" s="2" t="s">
        <v>2068</v>
      </c>
      <c r="M23" s="2" t="s">
        <v>2069</v>
      </c>
      <c r="N23" s="2" t="s">
        <v>2070</v>
      </c>
      <c r="O23" s="2" t="s">
        <v>2071</v>
      </c>
      <c r="P23" s="2" t="s">
        <v>2072</v>
      </c>
      <c r="Q23" s="2" t="s">
        <v>2073</v>
      </c>
      <c r="R23" s="2" t="s">
        <v>2074</v>
      </c>
      <c r="S23" s="2" t="s">
        <v>2075</v>
      </c>
      <c r="T23" s="2" t="s">
        <v>2076</v>
      </c>
      <c r="U23" s="2" t="s">
        <v>2077</v>
      </c>
      <c r="V23" s="2" t="s">
        <v>2078</v>
      </c>
      <c r="W23" s="2" t="s">
        <v>2079</v>
      </c>
      <c r="X23" s="2" t="s">
        <v>2080</v>
      </c>
    </row>
    <row r="24" ht="20" customHeight="1" spans="1:24" x14ac:dyDescent="0.25">
      <c r="A24" s="2" t="s">
        <v>2081</v>
      </c>
      <c r="B24" s="2" t="s">
        <v>2082</v>
      </c>
      <c r="C24" s="2" t="s">
        <v>2083</v>
      </c>
      <c r="D24" s="2" t="s">
        <v>2084</v>
      </c>
      <c r="E24" s="2" t="s">
        <v>2085</v>
      </c>
      <c r="F24" s="2" t="s">
        <v>2086</v>
      </c>
      <c r="G24" s="2" t="s">
        <v>2087</v>
      </c>
      <c r="H24" s="2" t="s">
        <v>2088</v>
      </c>
      <c r="I24" s="2" t="s">
        <v>2089</v>
      </c>
      <c r="J24" s="2" t="s">
        <v>2090</v>
      </c>
      <c r="K24" s="2" t="s">
        <v>2091</v>
      </c>
      <c r="L24" s="2" t="s">
        <v>2092</v>
      </c>
      <c r="M24" s="2" t="s">
        <v>2093</v>
      </c>
      <c r="N24" s="2" t="s">
        <v>2094</v>
      </c>
      <c r="O24" s="2" t="s">
        <v>2095</v>
      </c>
      <c r="P24" s="2" t="s">
        <v>2096</v>
      </c>
      <c r="Q24" s="2" t="s">
        <v>2097</v>
      </c>
      <c r="R24" s="2" t="s">
        <v>2098</v>
      </c>
      <c r="S24" s="2" t="s">
        <v>2099</v>
      </c>
      <c r="T24" s="2" t="s">
        <v>2100</v>
      </c>
      <c r="U24" s="2" t="s">
        <v>2101</v>
      </c>
      <c r="V24" s="2" t="s">
        <v>2102</v>
      </c>
      <c r="W24" s="2" t="s">
        <v>2103</v>
      </c>
      <c r="X24" s="2" t="s">
        <v>2104</v>
      </c>
    </row>
    <row r="25" ht="20" customHeight="1" spans="1:24" x14ac:dyDescent="0.25">
      <c r="A25" s="2" t="s">
        <v>2105</v>
      </c>
      <c r="B25" s="2" t="s">
        <v>2106</v>
      </c>
      <c r="C25" s="2" t="s">
        <v>2107</v>
      </c>
      <c r="D25" s="2" t="s">
        <v>2108</v>
      </c>
      <c r="E25" s="2" t="s">
        <v>2109</v>
      </c>
      <c r="F25" s="2" t="s">
        <v>2110</v>
      </c>
      <c r="G25" s="2" t="s">
        <v>2111</v>
      </c>
      <c r="H25" s="2" t="s">
        <v>2112</v>
      </c>
      <c r="I25" s="2" t="s">
        <v>2113</v>
      </c>
      <c r="J25" s="2" t="s">
        <v>2114</v>
      </c>
      <c r="K25" s="2" t="s">
        <v>2115</v>
      </c>
      <c r="L25" s="2" t="s">
        <v>2116</v>
      </c>
      <c r="M25" s="2" t="s">
        <v>2117</v>
      </c>
      <c r="N25" s="2" t="s">
        <v>2118</v>
      </c>
      <c r="O25" s="2" t="s">
        <v>2119</v>
      </c>
      <c r="P25" s="2" t="s">
        <v>2120</v>
      </c>
      <c r="Q25" s="2" t="s">
        <v>2121</v>
      </c>
      <c r="R25" s="2" t="s">
        <v>2122</v>
      </c>
      <c r="S25" s="2" t="s">
        <v>2123</v>
      </c>
      <c r="T25" s="2" t="s">
        <v>2124</v>
      </c>
      <c r="U25" s="2" t="s">
        <v>2125</v>
      </c>
      <c r="V25" s="2" t="s">
        <v>2126</v>
      </c>
      <c r="W25" s="2" t="s">
        <v>2127</v>
      </c>
      <c r="X25" s="2" t="s">
        <v>2128</v>
      </c>
    </row>
    <row r="26" ht="20" customHeight="1" spans="1:24" x14ac:dyDescent="0.25">
      <c r="A26" s="2" t="s">
        <v>2129</v>
      </c>
      <c r="B26" s="2" t="s">
        <v>2130</v>
      </c>
      <c r="C26" s="2" t="s">
        <v>2131</v>
      </c>
      <c r="D26" s="2" t="s">
        <v>2132</v>
      </c>
      <c r="E26" s="2" t="s">
        <v>2133</v>
      </c>
      <c r="F26" s="2" t="s">
        <v>2134</v>
      </c>
      <c r="G26" s="2" t="s">
        <v>2135</v>
      </c>
      <c r="H26" s="2" t="s">
        <v>2136</v>
      </c>
      <c r="I26" s="2" t="s">
        <v>2137</v>
      </c>
      <c r="J26" s="2" t="s">
        <v>2138</v>
      </c>
      <c r="K26" s="2" t="s">
        <v>2139</v>
      </c>
      <c r="L26" s="2" t="s">
        <v>2140</v>
      </c>
      <c r="M26" s="2" t="s">
        <v>2141</v>
      </c>
      <c r="N26" s="2" t="s">
        <v>2142</v>
      </c>
      <c r="O26" s="2" t="s">
        <v>2143</v>
      </c>
      <c r="P26" s="2" t="s">
        <v>2144</v>
      </c>
      <c r="Q26" s="2" t="s">
        <v>2145</v>
      </c>
      <c r="R26" s="2" t="s">
        <v>2146</v>
      </c>
      <c r="S26" s="2" t="s">
        <v>2147</v>
      </c>
      <c r="T26" s="2" t="s">
        <v>2148</v>
      </c>
      <c r="U26" s="2" t="s">
        <v>2149</v>
      </c>
      <c r="V26" s="2" t="s">
        <v>2150</v>
      </c>
      <c r="W26" s="2" t="s">
        <v>2151</v>
      </c>
      <c r="X26" s="2" t="s">
        <v>2152</v>
      </c>
    </row>
    <row r="27" ht="20" customHeight="1" spans="1:24" x14ac:dyDescent="0.25">
      <c r="A27" s="2" t="s">
        <v>2153</v>
      </c>
      <c r="B27" s="2" t="s">
        <v>2154</v>
      </c>
      <c r="C27" s="2" t="s">
        <v>2155</v>
      </c>
      <c r="D27" s="2" t="s">
        <v>2156</v>
      </c>
      <c r="E27" s="2" t="s">
        <v>2157</v>
      </c>
      <c r="F27" s="2" t="s">
        <v>2158</v>
      </c>
      <c r="G27" s="2" t="s">
        <v>2159</v>
      </c>
      <c r="H27" s="2" t="s">
        <v>2160</v>
      </c>
      <c r="I27" s="2" t="s">
        <v>2161</v>
      </c>
      <c r="J27" s="2" t="s">
        <v>2162</v>
      </c>
      <c r="K27" s="2" t="s">
        <v>2163</v>
      </c>
      <c r="L27" s="2" t="s">
        <v>2164</v>
      </c>
      <c r="M27" s="2" t="s">
        <v>2165</v>
      </c>
      <c r="N27" s="2" t="s">
        <v>2166</v>
      </c>
      <c r="O27" s="2" t="s">
        <v>2167</v>
      </c>
      <c r="P27" s="2" t="s">
        <v>2168</v>
      </c>
      <c r="Q27" s="2" t="s">
        <v>2169</v>
      </c>
      <c r="R27" s="2" t="s">
        <v>2170</v>
      </c>
      <c r="S27" s="2" t="s">
        <v>2171</v>
      </c>
      <c r="T27" s="2" t="s">
        <v>2172</v>
      </c>
      <c r="U27" s="2" t="s">
        <v>2173</v>
      </c>
      <c r="V27" s="2" t="s">
        <v>2174</v>
      </c>
      <c r="W27" s="2" t="s">
        <v>2175</v>
      </c>
      <c r="X27" s="2" t="s">
        <v>2176</v>
      </c>
    </row>
    <row r="28" ht="20" customHeight="1" spans="1:24" x14ac:dyDescent="0.25">
      <c r="A28" s="2" t="s">
        <v>2177</v>
      </c>
      <c r="B28" s="2" t="s">
        <v>2178</v>
      </c>
      <c r="C28" s="2" t="s">
        <v>2179</v>
      </c>
      <c r="D28" s="2" t="s">
        <v>2180</v>
      </c>
      <c r="E28" s="2" t="s">
        <v>2181</v>
      </c>
      <c r="F28" s="2" t="s">
        <v>2182</v>
      </c>
      <c r="G28" s="2" t="s">
        <v>2183</v>
      </c>
      <c r="H28" s="2" t="s">
        <v>2184</v>
      </c>
      <c r="I28" s="2" t="s">
        <v>2185</v>
      </c>
      <c r="J28" s="2" t="s">
        <v>2186</v>
      </c>
      <c r="K28" s="2" t="s">
        <v>2187</v>
      </c>
      <c r="L28" s="2" t="s">
        <v>2188</v>
      </c>
      <c r="M28" s="2" t="s">
        <v>2189</v>
      </c>
      <c r="N28" s="2" t="s">
        <v>2190</v>
      </c>
      <c r="O28" s="2" t="s">
        <v>2191</v>
      </c>
      <c r="P28" s="2" t="s">
        <v>2192</v>
      </c>
      <c r="Q28" s="2" t="s">
        <v>2193</v>
      </c>
      <c r="R28" s="2" t="s">
        <v>2194</v>
      </c>
      <c r="S28" s="2" t="s">
        <v>2195</v>
      </c>
      <c r="T28" s="2" t="s">
        <v>2196</v>
      </c>
      <c r="U28" s="2" t="s">
        <v>2197</v>
      </c>
      <c r="V28" s="2" t="s">
        <v>2198</v>
      </c>
      <c r="W28" s="2" t="s">
        <v>2199</v>
      </c>
      <c r="X28" s="2" t="s">
        <v>2200</v>
      </c>
    </row>
    <row r="29" ht="20" customHeight="1" spans="1:24" x14ac:dyDescent="0.25">
      <c r="A29" s="2" t="s">
        <v>2201</v>
      </c>
      <c r="B29" s="2" t="s">
        <v>2202</v>
      </c>
      <c r="C29" s="2" t="s">
        <v>2203</v>
      </c>
      <c r="D29" s="2" t="s">
        <v>2204</v>
      </c>
      <c r="E29" s="2" t="s">
        <v>2205</v>
      </c>
      <c r="F29" s="2" t="s">
        <v>2206</v>
      </c>
      <c r="G29" s="2" t="s">
        <v>2207</v>
      </c>
      <c r="H29" s="2" t="s">
        <v>2208</v>
      </c>
      <c r="I29" s="2" t="s">
        <v>2209</v>
      </c>
      <c r="J29" s="2" t="s">
        <v>2210</v>
      </c>
      <c r="K29" s="2" t="s">
        <v>2211</v>
      </c>
      <c r="L29" s="2" t="s">
        <v>2212</v>
      </c>
      <c r="M29" s="2" t="s">
        <v>2213</v>
      </c>
      <c r="N29" s="2" t="s">
        <v>2214</v>
      </c>
      <c r="O29" s="2" t="s">
        <v>2215</v>
      </c>
      <c r="P29" s="2" t="s">
        <v>2216</v>
      </c>
      <c r="Q29" s="2" t="s">
        <v>2217</v>
      </c>
      <c r="R29" s="2" t="s">
        <v>2218</v>
      </c>
      <c r="S29" s="2" t="s">
        <v>2219</v>
      </c>
      <c r="T29" s="2" t="s">
        <v>2220</v>
      </c>
      <c r="U29" s="2" t="s">
        <v>2221</v>
      </c>
      <c r="V29" s="2" t="s">
        <v>2222</v>
      </c>
      <c r="W29" s="2" t="s">
        <v>2223</v>
      </c>
      <c r="X29" s="2" t="s">
        <v>2224</v>
      </c>
    </row>
    <row r="30" ht="20" customHeight="1" spans="1:24" x14ac:dyDescent="0.25">
      <c r="A30" s="2" t="s">
        <v>2225</v>
      </c>
      <c r="B30" s="2" t="s">
        <v>2226</v>
      </c>
      <c r="C30" s="2" t="s">
        <v>2227</v>
      </c>
      <c r="D30" s="2" t="s">
        <v>2228</v>
      </c>
      <c r="E30" s="2" t="s">
        <v>2229</v>
      </c>
      <c r="F30" s="2" t="s">
        <v>2230</v>
      </c>
      <c r="G30" s="2" t="s">
        <v>2231</v>
      </c>
      <c r="H30" s="2" t="s">
        <v>2232</v>
      </c>
      <c r="I30" s="2" t="s">
        <v>2233</v>
      </c>
      <c r="J30" s="2" t="s">
        <v>2234</v>
      </c>
      <c r="K30" s="2" t="s">
        <v>2235</v>
      </c>
      <c r="L30" s="2" t="s">
        <v>2236</v>
      </c>
      <c r="M30" s="2" t="s">
        <v>2237</v>
      </c>
      <c r="N30" s="2" t="s">
        <v>2238</v>
      </c>
      <c r="O30" s="2" t="s">
        <v>2239</v>
      </c>
      <c r="P30" s="2" t="s">
        <v>2240</v>
      </c>
      <c r="Q30" s="2" t="s">
        <v>2241</v>
      </c>
      <c r="R30" s="2" t="s">
        <v>2242</v>
      </c>
      <c r="S30" s="2" t="s">
        <v>2243</v>
      </c>
      <c r="T30" s="2" t="s">
        <v>2244</v>
      </c>
      <c r="U30" s="2" t="s">
        <v>2245</v>
      </c>
      <c r="V30" s="2" t="s">
        <v>2246</v>
      </c>
      <c r="W30" s="2" t="s">
        <v>2247</v>
      </c>
      <c r="X30" s="2" t="s">
        <v>2248</v>
      </c>
    </row>
    <row r="31" ht="20" customHeight="1" spans="1:24" x14ac:dyDescent="0.25">
      <c r="A31" s="2" t="s">
        <v>2249</v>
      </c>
      <c r="B31" s="2" t="s">
        <v>2250</v>
      </c>
      <c r="C31" s="2" t="s">
        <v>2251</v>
      </c>
      <c r="D31" s="2" t="s">
        <v>2252</v>
      </c>
      <c r="E31" s="2" t="s">
        <v>2253</v>
      </c>
      <c r="F31" s="2" t="s">
        <v>2254</v>
      </c>
      <c r="G31" s="2" t="s">
        <v>2255</v>
      </c>
      <c r="H31" s="2" t="s">
        <v>2256</v>
      </c>
      <c r="I31" s="2" t="s">
        <v>2257</v>
      </c>
      <c r="J31" s="2" t="s">
        <v>2258</v>
      </c>
      <c r="K31" s="2" t="s">
        <v>2259</v>
      </c>
      <c r="L31" s="2" t="s">
        <v>2260</v>
      </c>
      <c r="M31" s="2" t="s">
        <v>2261</v>
      </c>
      <c r="N31" s="2" t="s">
        <v>2262</v>
      </c>
      <c r="O31" s="2" t="s">
        <v>2263</v>
      </c>
      <c r="P31" s="2" t="s">
        <v>2264</v>
      </c>
      <c r="Q31" s="2" t="s">
        <v>2265</v>
      </c>
      <c r="R31" s="2" t="s">
        <v>2266</v>
      </c>
      <c r="S31" s="2" t="s">
        <v>2267</v>
      </c>
      <c r="T31" s="2" t="s">
        <v>2268</v>
      </c>
      <c r="U31" s="2" t="s">
        <v>2269</v>
      </c>
      <c r="V31" s="2" t="s">
        <v>2270</v>
      </c>
      <c r="W31" s="2" t="s">
        <v>2271</v>
      </c>
      <c r="X31" s="2" t="s">
        <v>2272</v>
      </c>
    </row>
    <row r="32" ht="20" customHeight="1" spans="1:24" x14ac:dyDescent="0.25">
      <c r="A32" s="2" t="s">
        <v>2273</v>
      </c>
      <c r="B32" s="2" t="s">
        <v>2274</v>
      </c>
      <c r="C32" s="2" t="s">
        <v>2275</v>
      </c>
      <c r="D32" s="2" t="s">
        <v>2276</v>
      </c>
      <c r="E32" s="2" t="s">
        <v>2277</v>
      </c>
      <c r="F32" s="2" t="s">
        <v>2278</v>
      </c>
      <c r="G32" s="2" t="s">
        <v>2279</v>
      </c>
      <c r="H32" s="2" t="s">
        <v>2280</v>
      </c>
      <c r="I32" s="2" t="s">
        <v>2281</v>
      </c>
      <c r="J32" s="2" t="s">
        <v>2282</v>
      </c>
      <c r="K32" s="2" t="s">
        <v>2283</v>
      </c>
      <c r="L32" s="2" t="s">
        <v>2284</v>
      </c>
      <c r="M32" s="2" t="s">
        <v>2285</v>
      </c>
      <c r="N32" s="2" t="s">
        <v>2286</v>
      </c>
      <c r="O32" s="2" t="s">
        <v>2287</v>
      </c>
      <c r="P32" s="2" t="s">
        <v>2288</v>
      </c>
      <c r="Q32" s="2" t="s">
        <v>2289</v>
      </c>
      <c r="R32" s="2" t="s">
        <v>2290</v>
      </c>
      <c r="S32" s="2" t="s">
        <v>2291</v>
      </c>
      <c r="T32" s="2" t="s">
        <v>2292</v>
      </c>
      <c r="U32" s="2" t="s">
        <v>2293</v>
      </c>
      <c r="V32" s="2" t="s">
        <v>2294</v>
      </c>
      <c r="W32" s="2" t="s">
        <v>2295</v>
      </c>
      <c r="X32" s="2" t="s">
        <v>2296</v>
      </c>
    </row>
    <row r="33" ht="20" customHeight="1" spans="1:24" x14ac:dyDescent="0.25">
      <c r="A33" s="2" t="s">
        <v>2297</v>
      </c>
      <c r="B33" s="2" t="s">
        <v>2298</v>
      </c>
      <c r="C33" s="2" t="s">
        <v>2299</v>
      </c>
      <c r="D33" s="2" t="s">
        <v>2300</v>
      </c>
      <c r="E33" s="2" t="s">
        <v>2301</v>
      </c>
      <c r="F33" s="2" t="s">
        <v>2302</v>
      </c>
      <c r="G33" s="2" t="s">
        <v>2303</v>
      </c>
      <c r="H33" s="2" t="s">
        <v>2304</v>
      </c>
      <c r="I33" s="2" t="s">
        <v>2305</v>
      </c>
      <c r="J33" s="2" t="s">
        <v>2306</v>
      </c>
      <c r="K33" s="2" t="s">
        <v>2307</v>
      </c>
      <c r="L33" s="2" t="s">
        <v>2308</v>
      </c>
      <c r="M33" s="2" t="s">
        <v>2309</v>
      </c>
      <c r="N33" s="2" t="s">
        <v>2310</v>
      </c>
      <c r="O33" s="2" t="s">
        <v>2311</v>
      </c>
      <c r="P33" s="2" t="s">
        <v>2312</v>
      </c>
      <c r="Q33" s="2" t="s">
        <v>2313</v>
      </c>
      <c r="R33" s="2" t="s">
        <v>2314</v>
      </c>
      <c r="S33" s="2" t="s">
        <v>2315</v>
      </c>
      <c r="T33" s="2" t="s">
        <v>2316</v>
      </c>
      <c r="U33" s="2" t="s">
        <v>2317</v>
      </c>
      <c r="V33" s="2" t="s">
        <v>2318</v>
      </c>
      <c r="W33" s="2" t="s">
        <v>2319</v>
      </c>
      <c r="X33" s="2" t="s">
        <v>2320</v>
      </c>
    </row>
    <row r="34" ht="20" customHeight="1" spans="1:24" x14ac:dyDescent="0.25">
      <c r="A34" s="2" t="s">
        <v>2321</v>
      </c>
      <c r="B34" s="2" t="s">
        <v>2322</v>
      </c>
      <c r="C34" s="2" t="s">
        <v>2323</v>
      </c>
      <c r="D34" s="2" t="s">
        <v>2324</v>
      </c>
      <c r="E34" s="2" t="s">
        <v>2325</v>
      </c>
      <c r="F34" s="2" t="s">
        <v>2326</v>
      </c>
      <c r="G34" s="2" t="s">
        <v>2327</v>
      </c>
      <c r="H34" s="2" t="s">
        <v>2328</v>
      </c>
      <c r="I34" s="2" t="s">
        <v>2329</v>
      </c>
      <c r="J34" s="2" t="s">
        <v>2330</v>
      </c>
      <c r="K34" s="2" t="s">
        <v>2331</v>
      </c>
      <c r="L34" s="2" t="s">
        <v>2332</v>
      </c>
      <c r="M34" s="2" t="s">
        <v>2333</v>
      </c>
      <c r="N34" s="2" t="s">
        <v>2334</v>
      </c>
      <c r="O34" s="2" t="s">
        <v>2335</v>
      </c>
      <c r="P34" s="2" t="s">
        <v>2336</v>
      </c>
      <c r="Q34" s="2" t="s">
        <v>2337</v>
      </c>
      <c r="R34" s="2" t="s">
        <v>2338</v>
      </c>
      <c r="S34" s="2" t="s">
        <v>2339</v>
      </c>
      <c r="T34" s="2" t="s">
        <v>2340</v>
      </c>
      <c r="U34" s="2" t="s">
        <v>2341</v>
      </c>
      <c r="V34" s="2" t="s">
        <v>2342</v>
      </c>
      <c r="W34" s="2" t="s">
        <v>2343</v>
      </c>
      <c r="X34" s="2" t="s">
        <v>2344</v>
      </c>
    </row>
    <row r="35" ht="20" customHeight="1" spans="1:24" x14ac:dyDescent="0.25">
      <c r="A35" s="2" t="s">
        <v>2345</v>
      </c>
      <c r="B35" s="2" t="s">
        <v>2346</v>
      </c>
      <c r="C35" s="2" t="s">
        <v>2347</v>
      </c>
      <c r="D35" s="2" t="s">
        <v>2348</v>
      </c>
      <c r="E35" s="2" t="s">
        <v>2349</v>
      </c>
      <c r="F35" s="2" t="s">
        <v>2350</v>
      </c>
      <c r="G35" s="2" t="s">
        <v>2351</v>
      </c>
      <c r="H35" s="2" t="s">
        <v>2352</v>
      </c>
      <c r="I35" s="2" t="s">
        <v>2353</v>
      </c>
      <c r="J35" s="2" t="s">
        <v>2354</v>
      </c>
      <c r="K35" s="2" t="s">
        <v>2355</v>
      </c>
      <c r="L35" s="2" t="s">
        <v>2356</v>
      </c>
      <c r="M35" s="2" t="s">
        <v>2357</v>
      </c>
      <c r="N35" s="2" t="s">
        <v>2358</v>
      </c>
    </row>
  </sheetData>
  <mergeCells count="1">
    <mergeCell ref="A1:X1"/>
  </mergeCells>
  <conditionalFormatting sqref="$A$2">
    <cfRule type="expression" dxfId="48" priority="1">
      <formula>=Cards!E2 &gt; 0</formula>
    </cfRule>
  </conditionalFormatting>
  <conditionalFormatting sqref="$B$2">
    <cfRule type="expression" dxfId="49" priority="1">
      <formula>=Cards!E3 &gt; 0</formula>
    </cfRule>
  </conditionalFormatting>
  <conditionalFormatting sqref="$C$2">
    <cfRule type="expression" dxfId="50" priority="1">
      <formula>=Cards!E4 &gt; 0</formula>
    </cfRule>
  </conditionalFormatting>
  <conditionalFormatting sqref="$D$2">
    <cfRule type="expression" dxfId="51" priority="1">
      <formula>=Cards!E5 &gt; 0</formula>
    </cfRule>
  </conditionalFormatting>
  <conditionalFormatting sqref="$E$2">
    <cfRule type="expression" dxfId="52" priority="1">
      <formula>=Cards!E6 &gt; 0</formula>
    </cfRule>
  </conditionalFormatting>
  <conditionalFormatting sqref="$F$2">
    <cfRule type="expression" dxfId="53" priority="1">
      <formula>=Cards!E7 &gt; 0</formula>
    </cfRule>
  </conditionalFormatting>
  <conditionalFormatting sqref="$G$2">
    <cfRule type="expression" dxfId="54" priority="1">
      <formula>=Cards!E8 &gt; 0</formula>
    </cfRule>
  </conditionalFormatting>
  <conditionalFormatting sqref="$H$2">
    <cfRule type="expression" dxfId="55" priority="1">
      <formula>=Cards!E9 &gt; 0</formula>
    </cfRule>
  </conditionalFormatting>
  <conditionalFormatting sqref="$I$2">
    <cfRule type="expression" dxfId="56" priority="1">
      <formula>=Cards!E10 &gt; 0</formula>
    </cfRule>
  </conditionalFormatting>
  <conditionalFormatting sqref="$J$2">
    <cfRule type="expression" dxfId="57" priority="1">
      <formula>=Cards!E11 &gt; 0</formula>
    </cfRule>
  </conditionalFormatting>
  <conditionalFormatting sqref="$K$2">
    <cfRule type="expression" dxfId="58" priority="1">
      <formula>=Cards!E12 &gt; 0</formula>
    </cfRule>
  </conditionalFormatting>
  <conditionalFormatting sqref="$L$2">
    <cfRule type="expression" dxfId="59" priority="1">
      <formula>=Cards!E13 &gt; 0</formula>
    </cfRule>
  </conditionalFormatting>
  <conditionalFormatting sqref="$M$2">
    <cfRule type="expression" dxfId="60" priority="1">
      <formula>=Cards!E14 &gt; 0</formula>
    </cfRule>
  </conditionalFormatting>
  <conditionalFormatting sqref="$N$2">
    <cfRule type="expression" dxfId="61" priority="1">
      <formula>=Cards!E15 &gt; 0</formula>
    </cfRule>
  </conditionalFormatting>
  <conditionalFormatting sqref="$O$2">
    <cfRule type="expression" dxfId="62" priority="1">
      <formula>=Cards!E16 &gt; 0</formula>
    </cfRule>
  </conditionalFormatting>
  <conditionalFormatting sqref="$P$2">
    <cfRule type="expression" dxfId="63" priority="1">
      <formula>=Cards!E17 &gt; 0</formula>
    </cfRule>
  </conditionalFormatting>
  <conditionalFormatting sqref="$Q$2">
    <cfRule type="expression" dxfId="64" priority="1">
      <formula>=Cards!E18 &gt; 0</formula>
    </cfRule>
  </conditionalFormatting>
  <conditionalFormatting sqref="$R$2">
    <cfRule type="expression" dxfId="65" priority="1">
      <formula>=Cards!E19 &gt; 0</formula>
    </cfRule>
  </conditionalFormatting>
  <conditionalFormatting sqref="$S$2">
    <cfRule type="expression" dxfId="66" priority="1">
      <formula>=Cards!E20 &gt; 0</formula>
    </cfRule>
  </conditionalFormatting>
  <conditionalFormatting sqref="$T$2">
    <cfRule type="expression" dxfId="67" priority="1">
      <formula>=Cards!E21 &gt; 0</formula>
    </cfRule>
  </conditionalFormatting>
  <conditionalFormatting sqref="$U$2">
    <cfRule type="expression" dxfId="68" priority="1">
      <formula>=Cards!E22 &gt; 0</formula>
    </cfRule>
  </conditionalFormatting>
  <conditionalFormatting sqref="$V$2">
    <cfRule type="expression" dxfId="69" priority="1">
      <formula>=Cards!E23 &gt; 0</formula>
    </cfRule>
  </conditionalFormatting>
  <conditionalFormatting sqref="$W$2">
    <cfRule type="expression" dxfId="70" priority="1">
      <formula>=Cards!E24 &gt; 0</formula>
    </cfRule>
  </conditionalFormatting>
  <conditionalFormatting sqref="$X$2">
    <cfRule type="expression" dxfId="71" priority="1">
      <formula>=Cards!E25 &gt; 0</formula>
    </cfRule>
  </conditionalFormatting>
  <conditionalFormatting sqref="$A$3">
    <cfRule type="expression" dxfId="72" priority="1">
      <formula>=Cards!E26 &gt; 0</formula>
    </cfRule>
  </conditionalFormatting>
  <conditionalFormatting sqref="$B$3">
    <cfRule type="expression" dxfId="73" priority="1">
      <formula>=Cards!E27 &gt; 0</formula>
    </cfRule>
  </conditionalFormatting>
  <conditionalFormatting sqref="$C$3">
    <cfRule type="expression" dxfId="74" priority="1">
      <formula>=Cards!E28 &gt; 0</formula>
    </cfRule>
  </conditionalFormatting>
  <conditionalFormatting sqref="$D$3">
    <cfRule type="expression" dxfId="75" priority="1">
      <formula>=Cards!E29 &gt; 0</formula>
    </cfRule>
  </conditionalFormatting>
  <conditionalFormatting sqref="$E$3">
    <cfRule type="expression" dxfId="76" priority="1">
      <formula>=Cards!E30 &gt; 0</formula>
    </cfRule>
  </conditionalFormatting>
  <conditionalFormatting sqref="$F$3">
    <cfRule type="expression" dxfId="77" priority="1">
      <formula>=Cards!E31 &gt; 0</formula>
    </cfRule>
  </conditionalFormatting>
  <conditionalFormatting sqref="$G$3">
    <cfRule type="expression" dxfId="78" priority="1">
      <formula>=Cards!E32 &gt; 0</formula>
    </cfRule>
  </conditionalFormatting>
  <conditionalFormatting sqref="$H$3">
    <cfRule type="expression" dxfId="79" priority="1">
      <formula>=Cards!E33 &gt; 0</formula>
    </cfRule>
  </conditionalFormatting>
  <conditionalFormatting sqref="$I$3">
    <cfRule type="expression" dxfId="80" priority="1">
      <formula>=Cards!E34 &gt; 0</formula>
    </cfRule>
  </conditionalFormatting>
  <conditionalFormatting sqref="$J$3">
    <cfRule type="expression" dxfId="81" priority="1">
      <formula>=Cards!E35 &gt; 0</formula>
    </cfRule>
  </conditionalFormatting>
  <conditionalFormatting sqref="$K$3">
    <cfRule type="expression" dxfId="82" priority="1">
      <formula>=Cards!E36 &gt; 0</formula>
    </cfRule>
  </conditionalFormatting>
  <conditionalFormatting sqref="$L$3">
    <cfRule type="expression" dxfId="83" priority="1">
      <formula>=Cards!E37 &gt; 0</formula>
    </cfRule>
  </conditionalFormatting>
  <conditionalFormatting sqref="$M$3">
    <cfRule type="expression" dxfId="84" priority="1">
      <formula>=Cards!E38 &gt; 0</formula>
    </cfRule>
  </conditionalFormatting>
  <conditionalFormatting sqref="$N$3">
    <cfRule type="expression" dxfId="85" priority="1">
      <formula>=Cards!E39 &gt; 0</formula>
    </cfRule>
  </conditionalFormatting>
  <conditionalFormatting sqref="$O$3">
    <cfRule type="expression" dxfId="86" priority="1">
      <formula>=Cards!E40 &gt; 0</formula>
    </cfRule>
  </conditionalFormatting>
  <conditionalFormatting sqref="$P$3">
    <cfRule type="expression" dxfId="87" priority="1">
      <formula>=Cards!E41 &gt; 0</formula>
    </cfRule>
  </conditionalFormatting>
  <conditionalFormatting sqref="$Q$3">
    <cfRule type="expression" dxfId="88" priority="1">
      <formula>=Cards!E42 &gt; 0</formula>
    </cfRule>
  </conditionalFormatting>
  <conditionalFormatting sqref="$R$3">
    <cfRule type="expression" dxfId="89" priority="1">
      <formula>=Cards!E43 &gt; 0</formula>
    </cfRule>
  </conditionalFormatting>
  <conditionalFormatting sqref="$S$3">
    <cfRule type="expression" dxfId="90" priority="1">
      <formula>=Cards!E44 &gt; 0</formula>
    </cfRule>
  </conditionalFormatting>
  <conditionalFormatting sqref="$T$3">
    <cfRule type="expression" dxfId="91" priority="1">
      <formula>=Cards!E45 &gt; 0</formula>
    </cfRule>
  </conditionalFormatting>
  <conditionalFormatting sqref="$U$3">
    <cfRule type="expression" dxfId="92" priority="1">
      <formula>=Cards!E46 &gt; 0</formula>
    </cfRule>
  </conditionalFormatting>
  <conditionalFormatting sqref="$V$3">
    <cfRule type="expression" dxfId="93" priority="1">
      <formula>=Cards!E47 &gt; 0</formula>
    </cfRule>
  </conditionalFormatting>
  <conditionalFormatting sqref="$W$3">
    <cfRule type="expression" dxfId="94" priority="1">
      <formula>=Cards!E48 &gt; 0</formula>
    </cfRule>
  </conditionalFormatting>
  <conditionalFormatting sqref="$X$3">
    <cfRule type="expression" dxfId="95" priority="1">
      <formula>=Cards!E49 &gt; 0</formula>
    </cfRule>
  </conditionalFormatting>
  <conditionalFormatting sqref="$A$4">
    <cfRule type="expression" dxfId="96" priority="1">
      <formula>=Cards!E50 &gt; 0</formula>
    </cfRule>
  </conditionalFormatting>
  <conditionalFormatting sqref="$B$4">
    <cfRule type="expression" dxfId="97" priority="1">
      <formula>=Cards!E51 &gt; 0</formula>
    </cfRule>
  </conditionalFormatting>
  <conditionalFormatting sqref="$C$4">
    <cfRule type="expression" dxfId="98" priority="1">
      <formula>=Cards!E52 &gt; 0</formula>
    </cfRule>
  </conditionalFormatting>
  <conditionalFormatting sqref="$D$4">
    <cfRule type="expression" dxfId="99" priority="1">
      <formula>=Cards!E53 &gt; 0</formula>
    </cfRule>
  </conditionalFormatting>
  <conditionalFormatting sqref="$E$4">
    <cfRule type="expression" dxfId="100" priority="1">
      <formula>=Cards!E54 &gt; 0</formula>
    </cfRule>
  </conditionalFormatting>
  <conditionalFormatting sqref="$F$4">
    <cfRule type="expression" dxfId="101" priority="1">
      <formula>=Cards!E55 &gt; 0</formula>
    </cfRule>
  </conditionalFormatting>
  <conditionalFormatting sqref="$G$4">
    <cfRule type="expression" dxfId="102" priority="1">
      <formula>=Cards!E56 &gt; 0</formula>
    </cfRule>
  </conditionalFormatting>
  <conditionalFormatting sqref="$H$4">
    <cfRule type="expression" dxfId="103" priority="1">
      <formula>=Cards!E57 &gt; 0</formula>
    </cfRule>
  </conditionalFormatting>
  <conditionalFormatting sqref="$I$4">
    <cfRule type="expression" dxfId="104" priority="1">
      <formula>=Cards!E58 &gt; 0</formula>
    </cfRule>
  </conditionalFormatting>
  <conditionalFormatting sqref="$J$4">
    <cfRule type="expression" dxfId="105" priority="1">
      <formula>=Cards!E59 &gt; 0</formula>
    </cfRule>
  </conditionalFormatting>
  <conditionalFormatting sqref="$K$4">
    <cfRule type="expression" dxfId="106" priority="1">
      <formula>=Cards!E60 &gt; 0</formula>
    </cfRule>
  </conditionalFormatting>
  <conditionalFormatting sqref="$L$4">
    <cfRule type="expression" dxfId="107" priority="1">
      <formula>=Cards!E61 &gt; 0</formula>
    </cfRule>
  </conditionalFormatting>
  <conditionalFormatting sqref="$M$4">
    <cfRule type="expression" dxfId="108" priority="1">
      <formula>=Cards!E62 &gt; 0</formula>
    </cfRule>
  </conditionalFormatting>
  <conditionalFormatting sqref="$N$4">
    <cfRule type="expression" dxfId="109" priority="1">
      <formula>=Cards!E63 &gt; 0</formula>
    </cfRule>
  </conditionalFormatting>
  <conditionalFormatting sqref="$O$4">
    <cfRule type="expression" dxfId="110" priority="1">
      <formula>=Cards!E64 &gt; 0</formula>
    </cfRule>
  </conditionalFormatting>
  <conditionalFormatting sqref="$P$4">
    <cfRule type="expression" dxfId="111" priority="1">
      <formula>=Cards!E65 &gt; 0</formula>
    </cfRule>
  </conditionalFormatting>
  <conditionalFormatting sqref="$Q$4">
    <cfRule type="expression" dxfId="112" priority="1">
      <formula>=Cards!E66 &gt; 0</formula>
    </cfRule>
  </conditionalFormatting>
  <conditionalFormatting sqref="$R$4">
    <cfRule type="expression" dxfId="113" priority="1">
      <formula>=Cards!E67 &gt; 0</formula>
    </cfRule>
  </conditionalFormatting>
  <conditionalFormatting sqref="$S$4">
    <cfRule type="expression" dxfId="114" priority="1">
      <formula>=Cards!E68 &gt; 0</formula>
    </cfRule>
  </conditionalFormatting>
  <conditionalFormatting sqref="$T$4">
    <cfRule type="expression" dxfId="115" priority="1">
      <formula>=Cards!E69 &gt; 0</formula>
    </cfRule>
  </conditionalFormatting>
  <conditionalFormatting sqref="$U$4">
    <cfRule type="expression" dxfId="116" priority="1">
      <formula>=Cards!E70 &gt; 0</formula>
    </cfRule>
  </conditionalFormatting>
  <conditionalFormatting sqref="$V$4">
    <cfRule type="expression" dxfId="117" priority="1">
      <formula>=Cards!E71 &gt; 0</formula>
    </cfRule>
  </conditionalFormatting>
  <conditionalFormatting sqref="$W$4">
    <cfRule type="expression" dxfId="118" priority="1">
      <formula>=Cards!E72 &gt; 0</formula>
    </cfRule>
  </conditionalFormatting>
  <conditionalFormatting sqref="$X$4">
    <cfRule type="expression" dxfId="119" priority="1">
      <formula>=Cards!E73 &gt; 0</formula>
    </cfRule>
  </conditionalFormatting>
  <conditionalFormatting sqref="$A$5">
    <cfRule type="expression" dxfId="120" priority="1">
      <formula>=Cards!E74 &gt; 0</formula>
    </cfRule>
  </conditionalFormatting>
  <conditionalFormatting sqref="$B$5">
    <cfRule type="expression" dxfId="121" priority="1">
      <formula>=Cards!E75 &gt; 0</formula>
    </cfRule>
  </conditionalFormatting>
  <conditionalFormatting sqref="$C$5">
    <cfRule type="expression" dxfId="122" priority="1">
      <formula>=Cards!E76 &gt; 0</formula>
    </cfRule>
  </conditionalFormatting>
  <conditionalFormatting sqref="$D$5">
    <cfRule type="expression" dxfId="123" priority="1">
      <formula>=Cards!E77 &gt; 0</formula>
    </cfRule>
  </conditionalFormatting>
  <conditionalFormatting sqref="$E$5">
    <cfRule type="expression" dxfId="124" priority="1">
      <formula>=Cards!E78 &gt; 0</formula>
    </cfRule>
  </conditionalFormatting>
  <conditionalFormatting sqref="$F$5">
    <cfRule type="expression" dxfId="125" priority="1">
      <formula>=Cards!E79 &gt; 0</formula>
    </cfRule>
  </conditionalFormatting>
  <conditionalFormatting sqref="$G$5">
    <cfRule type="expression" dxfId="126" priority="1">
      <formula>=Cards!E80 &gt; 0</formula>
    </cfRule>
  </conditionalFormatting>
  <conditionalFormatting sqref="$H$5">
    <cfRule type="expression" dxfId="127" priority="1">
      <formula>=Cards!E81 &gt; 0</formula>
    </cfRule>
  </conditionalFormatting>
  <conditionalFormatting sqref="$I$5">
    <cfRule type="expression" dxfId="128" priority="1">
      <formula>=Cards!E82 &gt; 0</formula>
    </cfRule>
  </conditionalFormatting>
  <conditionalFormatting sqref="$J$5">
    <cfRule type="expression" dxfId="129" priority="1">
      <formula>=Cards!E83 &gt; 0</formula>
    </cfRule>
  </conditionalFormatting>
  <conditionalFormatting sqref="$K$5">
    <cfRule type="expression" dxfId="130" priority="1">
      <formula>=Cards!E84 &gt; 0</formula>
    </cfRule>
  </conditionalFormatting>
  <conditionalFormatting sqref="$L$5">
    <cfRule type="expression" dxfId="131" priority="1">
      <formula>=Cards!E85 &gt; 0</formula>
    </cfRule>
  </conditionalFormatting>
  <conditionalFormatting sqref="$M$5">
    <cfRule type="expression" dxfId="132" priority="1">
      <formula>=Cards!E86 &gt; 0</formula>
    </cfRule>
  </conditionalFormatting>
  <conditionalFormatting sqref="$N$5">
    <cfRule type="expression" dxfId="133" priority="1">
      <formula>=Cards!E87 &gt; 0</formula>
    </cfRule>
  </conditionalFormatting>
  <conditionalFormatting sqref="$O$5">
    <cfRule type="expression" dxfId="134" priority="1">
      <formula>=Cards!E88 &gt; 0</formula>
    </cfRule>
  </conditionalFormatting>
  <conditionalFormatting sqref="$P$5">
    <cfRule type="expression" dxfId="135" priority="1">
      <formula>=Cards!E89 &gt; 0</formula>
    </cfRule>
  </conditionalFormatting>
  <conditionalFormatting sqref="$Q$5">
    <cfRule type="expression" dxfId="136" priority="1">
      <formula>=Cards!E90 &gt; 0</formula>
    </cfRule>
  </conditionalFormatting>
  <conditionalFormatting sqref="$R$5">
    <cfRule type="expression" dxfId="137" priority="1">
      <formula>=Cards!E91 &gt; 0</formula>
    </cfRule>
  </conditionalFormatting>
  <conditionalFormatting sqref="$S$5">
    <cfRule type="expression" dxfId="138" priority="1">
      <formula>=Cards!E92 &gt; 0</formula>
    </cfRule>
  </conditionalFormatting>
  <conditionalFormatting sqref="$T$5">
    <cfRule type="expression" dxfId="139" priority="1">
      <formula>=Cards!E93 &gt; 0</formula>
    </cfRule>
  </conditionalFormatting>
  <conditionalFormatting sqref="$U$5">
    <cfRule type="expression" dxfId="140" priority="1">
      <formula>=Cards!E94 &gt; 0</formula>
    </cfRule>
  </conditionalFormatting>
  <conditionalFormatting sqref="$V$5">
    <cfRule type="expression" dxfId="141" priority="1">
      <formula>=Cards!E95 &gt; 0</formula>
    </cfRule>
  </conditionalFormatting>
  <conditionalFormatting sqref="$W$5">
    <cfRule type="expression" dxfId="142" priority="1">
      <formula>=Cards!E96 &gt; 0</formula>
    </cfRule>
  </conditionalFormatting>
  <conditionalFormatting sqref="$X$5">
    <cfRule type="expression" dxfId="143" priority="1">
      <formula>=Cards!E97 &gt; 0</formula>
    </cfRule>
  </conditionalFormatting>
  <conditionalFormatting sqref="$A$6">
    <cfRule type="expression" dxfId="144" priority="1">
      <formula>=Cards!E98 &gt; 0</formula>
    </cfRule>
  </conditionalFormatting>
  <conditionalFormatting sqref="$B$6">
    <cfRule type="expression" dxfId="145" priority="1">
      <formula>=Cards!E99 &gt; 0</formula>
    </cfRule>
  </conditionalFormatting>
  <conditionalFormatting sqref="$C$6">
    <cfRule type="expression" dxfId="146" priority="1">
      <formula>=Cards!E100 &gt; 0</formula>
    </cfRule>
  </conditionalFormatting>
  <conditionalFormatting sqref="$D$6">
    <cfRule type="expression" dxfId="147" priority="1">
      <formula>=Cards!E101 &gt; 0</formula>
    </cfRule>
  </conditionalFormatting>
  <conditionalFormatting sqref="$E$6">
    <cfRule type="expression" dxfId="148" priority="1">
      <formula>=Cards!E102 &gt; 0</formula>
    </cfRule>
  </conditionalFormatting>
  <conditionalFormatting sqref="$F$6">
    <cfRule type="expression" dxfId="149" priority="1">
      <formula>=Cards!E103 &gt; 0</formula>
    </cfRule>
  </conditionalFormatting>
  <conditionalFormatting sqref="$G$6">
    <cfRule type="expression" dxfId="150" priority="1">
      <formula>=Cards!E104 &gt; 0</formula>
    </cfRule>
  </conditionalFormatting>
  <conditionalFormatting sqref="$H$6">
    <cfRule type="expression" dxfId="151" priority="1">
      <formula>=Cards!E105 &gt; 0</formula>
    </cfRule>
  </conditionalFormatting>
  <conditionalFormatting sqref="$I$6">
    <cfRule type="expression" dxfId="152" priority="1">
      <formula>=Cards!E106 &gt; 0</formula>
    </cfRule>
  </conditionalFormatting>
  <conditionalFormatting sqref="$J$6">
    <cfRule type="expression" dxfId="153" priority="1">
      <formula>=Cards!E107 &gt; 0</formula>
    </cfRule>
  </conditionalFormatting>
  <conditionalFormatting sqref="$K$6">
    <cfRule type="expression" dxfId="154" priority="1">
      <formula>=Cards!E108 &gt; 0</formula>
    </cfRule>
  </conditionalFormatting>
  <conditionalFormatting sqref="$L$6">
    <cfRule type="expression" dxfId="155" priority="1">
      <formula>=Cards!E109 &gt; 0</formula>
    </cfRule>
  </conditionalFormatting>
  <conditionalFormatting sqref="$M$6">
    <cfRule type="expression" dxfId="156" priority="1">
      <formula>=Cards!E110 &gt; 0</formula>
    </cfRule>
  </conditionalFormatting>
  <conditionalFormatting sqref="$N$6">
    <cfRule type="expression" dxfId="157" priority="1">
      <formula>=Cards!E111 &gt; 0</formula>
    </cfRule>
  </conditionalFormatting>
  <conditionalFormatting sqref="$O$6">
    <cfRule type="expression" dxfId="158" priority="1">
      <formula>=Cards!E112 &gt; 0</formula>
    </cfRule>
  </conditionalFormatting>
  <conditionalFormatting sqref="$P$6">
    <cfRule type="expression" dxfId="159" priority="1">
      <formula>=Cards!E113 &gt; 0</formula>
    </cfRule>
  </conditionalFormatting>
  <conditionalFormatting sqref="$Q$6">
    <cfRule type="expression" dxfId="160" priority="1">
      <formula>=Cards!E114 &gt; 0</formula>
    </cfRule>
  </conditionalFormatting>
  <conditionalFormatting sqref="$R$6">
    <cfRule type="expression" dxfId="161" priority="1">
      <formula>=Cards!E115 &gt; 0</formula>
    </cfRule>
  </conditionalFormatting>
  <conditionalFormatting sqref="$S$6">
    <cfRule type="expression" dxfId="162" priority="1">
      <formula>=Cards!E116 &gt; 0</formula>
    </cfRule>
  </conditionalFormatting>
  <conditionalFormatting sqref="$T$6">
    <cfRule type="expression" dxfId="163" priority="1">
      <formula>=Cards!E117 &gt; 0</formula>
    </cfRule>
  </conditionalFormatting>
  <conditionalFormatting sqref="$U$6">
    <cfRule type="expression" dxfId="164" priority="1">
      <formula>=Cards!E118 &gt; 0</formula>
    </cfRule>
  </conditionalFormatting>
  <conditionalFormatting sqref="$V$6">
    <cfRule type="expression" dxfId="165" priority="1">
      <formula>=Cards!E119 &gt; 0</formula>
    </cfRule>
  </conditionalFormatting>
  <conditionalFormatting sqref="$W$6">
    <cfRule type="expression" dxfId="166" priority="1">
      <formula>=Cards!E120 &gt; 0</formula>
    </cfRule>
  </conditionalFormatting>
  <conditionalFormatting sqref="$X$6">
    <cfRule type="expression" dxfId="167" priority="1">
      <formula>=Cards!E121 &gt; 0</formula>
    </cfRule>
  </conditionalFormatting>
  <conditionalFormatting sqref="$A$7">
    <cfRule type="expression" dxfId="168" priority="1">
      <formula>=Cards!E122 &gt; 0</formula>
    </cfRule>
  </conditionalFormatting>
  <conditionalFormatting sqref="$B$7">
    <cfRule type="expression" dxfId="169" priority="1">
      <formula>=Cards!E123 &gt; 0</formula>
    </cfRule>
  </conditionalFormatting>
  <conditionalFormatting sqref="$C$7">
    <cfRule type="expression" dxfId="170" priority="1">
      <formula>=Cards!E124 &gt; 0</formula>
    </cfRule>
  </conditionalFormatting>
  <conditionalFormatting sqref="$D$7">
    <cfRule type="expression" dxfId="171" priority="1">
      <formula>=Cards!E125 &gt; 0</formula>
    </cfRule>
  </conditionalFormatting>
  <conditionalFormatting sqref="$E$7">
    <cfRule type="expression" dxfId="172" priority="1">
      <formula>=Cards!E126 &gt; 0</formula>
    </cfRule>
  </conditionalFormatting>
  <conditionalFormatting sqref="$F$7">
    <cfRule type="expression" dxfId="173" priority="1">
      <formula>=Cards!E127 &gt; 0</formula>
    </cfRule>
  </conditionalFormatting>
  <conditionalFormatting sqref="$G$7">
    <cfRule type="expression" dxfId="174" priority="1">
      <formula>=Cards!E128 &gt; 0</formula>
    </cfRule>
  </conditionalFormatting>
  <conditionalFormatting sqref="$H$7">
    <cfRule type="expression" dxfId="175" priority="1">
      <formula>=Cards!E129 &gt; 0</formula>
    </cfRule>
  </conditionalFormatting>
  <conditionalFormatting sqref="$I$7">
    <cfRule type="expression" dxfId="176" priority="1">
      <formula>=Cards!E130 &gt; 0</formula>
    </cfRule>
  </conditionalFormatting>
  <conditionalFormatting sqref="$J$7">
    <cfRule type="expression" dxfId="177" priority="1">
      <formula>=Cards!E131 &gt; 0</formula>
    </cfRule>
  </conditionalFormatting>
  <conditionalFormatting sqref="$K$7">
    <cfRule type="expression" dxfId="178" priority="1">
      <formula>=Cards!E132 &gt; 0</formula>
    </cfRule>
  </conditionalFormatting>
  <conditionalFormatting sqref="$L$7">
    <cfRule type="expression" dxfId="179" priority="1">
      <formula>=Cards!E133 &gt; 0</formula>
    </cfRule>
  </conditionalFormatting>
  <conditionalFormatting sqref="$M$7">
    <cfRule type="expression" dxfId="180" priority="1">
      <formula>=Cards!E134 &gt; 0</formula>
    </cfRule>
  </conditionalFormatting>
  <conditionalFormatting sqref="$N$7">
    <cfRule type="expression" dxfId="181" priority="1">
      <formula>=Cards!E135 &gt; 0</formula>
    </cfRule>
  </conditionalFormatting>
  <conditionalFormatting sqref="$O$7">
    <cfRule type="expression" dxfId="182" priority="1">
      <formula>=Cards!E136 &gt; 0</formula>
    </cfRule>
  </conditionalFormatting>
  <conditionalFormatting sqref="$P$7">
    <cfRule type="expression" dxfId="183" priority="1">
      <formula>=Cards!E137 &gt; 0</formula>
    </cfRule>
  </conditionalFormatting>
  <conditionalFormatting sqref="$Q$7">
    <cfRule type="expression" dxfId="184" priority="1">
      <formula>=Cards!E138 &gt; 0</formula>
    </cfRule>
  </conditionalFormatting>
  <conditionalFormatting sqref="$R$7">
    <cfRule type="expression" dxfId="185" priority="1">
      <formula>=Cards!E139 &gt; 0</formula>
    </cfRule>
  </conditionalFormatting>
  <conditionalFormatting sqref="$S$7">
    <cfRule type="expression" dxfId="186" priority="1">
      <formula>=Cards!E140 &gt; 0</formula>
    </cfRule>
  </conditionalFormatting>
  <conditionalFormatting sqref="$T$7">
    <cfRule type="expression" dxfId="187" priority="1">
      <formula>=Cards!E141 &gt; 0</formula>
    </cfRule>
  </conditionalFormatting>
  <conditionalFormatting sqref="$U$7">
    <cfRule type="expression" dxfId="188" priority="1">
      <formula>=Cards!E142 &gt; 0</formula>
    </cfRule>
  </conditionalFormatting>
  <conditionalFormatting sqref="$V$7">
    <cfRule type="expression" dxfId="189" priority="1">
      <formula>=Cards!E143 &gt; 0</formula>
    </cfRule>
  </conditionalFormatting>
  <conditionalFormatting sqref="$W$7">
    <cfRule type="expression" dxfId="190" priority="1">
      <formula>=Cards!E144 &gt; 0</formula>
    </cfRule>
  </conditionalFormatting>
  <conditionalFormatting sqref="$X$7">
    <cfRule type="expression" dxfId="191" priority="1">
      <formula>=Cards!E145 &gt; 0</formula>
    </cfRule>
  </conditionalFormatting>
  <conditionalFormatting sqref="$A$8">
    <cfRule type="expression" dxfId="192" priority="1">
      <formula>=Cards!E146 &gt; 0</formula>
    </cfRule>
  </conditionalFormatting>
  <conditionalFormatting sqref="$B$8">
    <cfRule type="expression" dxfId="193" priority="1">
      <formula>=Cards!E147 &gt; 0</formula>
    </cfRule>
  </conditionalFormatting>
  <conditionalFormatting sqref="$C$8">
    <cfRule type="expression" dxfId="194" priority="1">
      <formula>=Cards!E148 &gt; 0</formula>
    </cfRule>
  </conditionalFormatting>
  <conditionalFormatting sqref="$D$8">
    <cfRule type="expression" dxfId="195" priority="1">
      <formula>=Cards!E149 &gt; 0</formula>
    </cfRule>
  </conditionalFormatting>
  <conditionalFormatting sqref="$E$8">
    <cfRule type="expression" dxfId="196" priority="1">
      <formula>=Cards!E150 &gt; 0</formula>
    </cfRule>
  </conditionalFormatting>
  <conditionalFormatting sqref="$F$8">
    <cfRule type="expression" dxfId="197" priority="1">
      <formula>=Cards!E151 &gt; 0</formula>
    </cfRule>
  </conditionalFormatting>
  <conditionalFormatting sqref="$G$8">
    <cfRule type="expression" dxfId="198" priority="1">
      <formula>=Cards!E152 &gt; 0</formula>
    </cfRule>
  </conditionalFormatting>
  <conditionalFormatting sqref="$H$8">
    <cfRule type="expression" dxfId="199" priority="1">
      <formula>=Cards!E153 &gt; 0</formula>
    </cfRule>
  </conditionalFormatting>
  <conditionalFormatting sqref="$I$8">
    <cfRule type="expression" dxfId="200" priority="1">
      <formula>=Cards!E154 &gt; 0</formula>
    </cfRule>
  </conditionalFormatting>
  <conditionalFormatting sqref="$J$8">
    <cfRule type="expression" dxfId="201" priority="1">
      <formula>=Cards!E155 &gt; 0</formula>
    </cfRule>
  </conditionalFormatting>
  <conditionalFormatting sqref="$K$8">
    <cfRule type="expression" dxfId="202" priority="1">
      <formula>=Cards!E156 &gt; 0</formula>
    </cfRule>
  </conditionalFormatting>
  <conditionalFormatting sqref="$L$8">
    <cfRule type="expression" dxfId="203" priority="1">
      <formula>=Cards!E157 &gt; 0</formula>
    </cfRule>
  </conditionalFormatting>
  <conditionalFormatting sqref="$M$8">
    <cfRule type="expression" dxfId="204" priority="1">
      <formula>=Cards!E158 &gt; 0</formula>
    </cfRule>
  </conditionalFormatting>
  <conditionalFormatting sqref="$N$8">
    <cfRule type="expression" dxfId="205" priority="1">
      <formula>=Cards!E159 &gt; 0</formula>
    </cfRule>
  </conditionalFormatting>
  <conditionalFormatting sqref="$O$8">
    <cfRule type="expression" dxfId="206" priority="1">
      <formula>=Cards!E160 &gt; 0</formula>
    </cfRule>
  </conditionalFormatting>
  <conditionalFormatting sqref="$P$8">
    <cfRule type="expression" dxfId="207" priority="1">
      <formula>=Cards!E161 &gt; 0</formula>
    </cfRule>
  </conditionalFormatting>
  <conditionalFormatting sqref="$Q$8">
    <cfRule type="expression" dxfId="208" priority="1">
      <formula>=Cards!E162 &gt; 0</formula>
    </cfRule>
  </conditionalFormatting>
  <conditionalFormatting sqref="$R$8">
    <cfRule type="expression" dxfId="209" priority="1">
      <formula>=Cards!E163 &gt; 0</formula>
    </cfRule>
  </conditionalFormatting>
  <conditionalFormatting sqref="$S$8">
    <cfRule type="expression" dxfId="210" priority="1">
      <formula>=Cards!E164 &gt; 0</formula>
    </cfRule>
  </conditionalFormatting>
  <conditionalFormatting sqref="$T$8">
    <cfRule type="expression" dxfId="211" priority="1">
      <formula>=Cards!E165 &gt; 0</formula>
    </cfRule>
  </conditionalFormatting>
  <conditionalFormatting sqref="$U$8">
    <cfRule type="expression" dxfId="212" priority="1">
      <formula>=Cards!E166 &gt; 0</formula>
    </cfRule>
  </conditionalFormatting>
  <conditionalFormatting sqref="$V$8">
    <cfRule type="expression" dxfId="213" priority="1">
      <formula>=Cards!E167 &gt; 0</formula>
    </cfRule>
  </conditionalFormatting>
  <conditionalFormatting sqref="$W$8">
    <cfRule type="expression" dxfId="214" priority="1">
      <formula>=Cards!E168 &gt; 0</formula>
    </cfRule>
  </conditionalFormatting>
  <conditionalFormatting sqref="$X$8">
    <cfRule type="expression" dxfId="215" priority="1">
      <formula>=Cards!E169 &gt; 0</formula>
    </cfRule>
  </conditionalFormatting>
  <conditionalFormatting sqref="$A$9">
    <cfRule type="expression" dxfId="216" priority="1">
      <formula>=Cards!E170 &gt; 0</formula>
    </cfRule>
  </conditionalFormatting>
  <conditionalFormatting sqref="$B$9">
    <cfRule type="expression" dxfId="217" priority="1">
      <formula>=Cards!E171 &gt; 0</formula>
    </cfRule>
  </conditionalFormatting>
  <conditionalFormatting sqref="$C$9">
    <cfRule type="expression" dxfId="218" priority="1">
      <formula>=Cards!E172 &gt; 0</formula>
    </cfRule>
  </conditionalFormatting>
  <conditionalFormatting sqref="$D$9">
    <cfRule type="expression" dxfId="219" priority="1">
      <formula>=Cards!E173 &gt; 0</formula>
    </cfRule>
  </conditionalFormatting>
  <conditionalFormatting sqref="$E$9">
    <cfRule type="expression" dxfId="220" priority="1">
      <formula>=Cards!E174 &gt; 0</formula>
    </cfRule>
  </conditionalFormatting>
  <conditionalFormatting sqref="$F$9">
    <cfRule type="expression" dxfId="221" priority="1">
      <formula>=Cards!E175 &gt; 0</formula>
    </cfRule>
  </conditionalFormatting>
  <conditionalFormatting sqref="$G$9">
    <cfRule type="expression" dxfId="222" priority="1">
      <formula>=Cards!E176 &gt; 0</formula>
    </cfRule>
  </conditionalFormatting>
  <conditionalFormatting sqref="$H$9">
    <cfRule type="expression" dxfId="223" priority="1">
      <formula>=Cards!E177 &gt; 0</formula>
    </cfRule>
  </conditionalFormatting>
  <conditionalFormatting sqref="$I$9">
    <cfRule type="expression" dxfId="224" priority="1">
      <formula>=Cards!E178 &gt; 0</formula>
    </cfRule>
  </conditionalFormatting>
  <conditionalFormatting sqref="$J$9">
    <cfRule type="expression" dxfId="225" priority="1">
      <formula>=Cards!E179 &gt; 0</formula>
    </cfRule>
  </conditionalFormatting>
  <conditionalFormatting sqref="$K$9">
    <cfRule type="expression" dxfId="226" priority="1">
      <formula>=Cards!E180 &gt; 0</formula>
    </cfRule>
  </conditionalFormatting>
  <conditionalFormatting sqref="$L$9">
    <cfRule type="expression" dxfId="227" priority="1">
      <formula>=Cards!E181 &gt; 0</formula>
    </cfRule>
  </conditionalFormatting>
  <conditionalFormatting sqref="$M$9">
    <cfRule type="expression" dxfId="228" priority="1">
      <formula>=Cards!E182 &gt; 0</formula>
    </cfRule>
  </conditionalFormatting>
  <conditionalFormatting sqref="$N$9">
    <cfRule type="expression" dxfId="229" priority="1">
      <formula>=Cards!E183 &gt; 0</formula>
    </cfRule>
  </conditionalFormatting>
  <conditionalFormatting sqref="$O$9">
    <cfRule type="expression" dxfId="230" priority="1">
      <formula>=Cards!E184 &gt; 0</formula>
    </cfRule>
  </conditionalFormatting>
  <conditionalFormatting sqref="$P$9">
    <cfRule type="expression" dxfId="231" priority="1">
      <formula>=Cards!E185 &gt; 0</formula>
    </cfRule>
  </conditionalFormatting>
  <conditionalFormatting sqref="$Q$9">
    <cfRule type="expression" dxfId="232" priority="1">
      <formula>=Cards!E186 &gt; 0</formula>
    </cfRule>
  </conditionalFormatting>
  <conditionalFormatting sqref="$R$9">
    <cfRule type="expression" dxfId="233" priority="1">
      <formula>=Cards!E187 &gt; 0</formula>
    </cfRule>
  </conditionalFormatting>
  <conditionalFormatting sqref="$S$9">
    <cfRule type="expression" dxfId="234" priority="1">
      <formula>=Cards!E188 &gt; 0</formula>
    </cfRule>
  </conditionalFormatting>
  <conditionalFormatting sqref="$T$9">
    <cfRule type="expression" dxfId="235" priority="1">
      <formula>=Cards!E189 &gt; 0</formula>
    </cfRule>
  </conditionalFormatting>
  <conditionalFormatting sqref="$U$9">
    <cfRule type="expression" dxfId="236" priority="1">
      <formula>=Cards!E190 &gt; 0</formula>
    </cfRule>
  </conditionalFormatting>
  <conditionalFormatting sqref="$V$9">
    <cfRule type="expression" dxfId="237" priority="1">
      <formula>=Cards!E191 &gt; 0</formula>
    </cfRule>
  </conditionalFormatting>
  <conditionalFormatting sqref="$W$9">
    <cfRule type="expression" dxfId="238" priority="1">
      <formula>=Cards!E192 &gt; 0</formula>
    </cfRule>
  </conditionalFormatting>
  <conditionalFormatting sqref="$X$9">
    <cfRule type="expression" dxfId="239" priority="1">
      <formula>=Cards!E193 &gt; 0</formula>
    </cfRule>
  </conditionalFormatting>
  <conditionalFormatting sqref="$A$10">
    <cfRule type="expression" dxfId="240" priority="1">
      <formula>=Cards!E194 &gt; 0</formula>
    </cfRule>
  </conditionalFormatting>
  <conditionalFormatting sqref="$B$10">
    <cfRule type="expression" dxfId="241" priority="1">
      <formula>=Cards!E195 &gt; 0</formula>
    </cfRule>
  </conditionalFormatting>
  <conditionalFormatting sqref="$C$10">
    <cfRule type="expression" dxfId="242" priority="1">
      <formula>=Cards!E196 &gt; 0</formula>
    </cfRule>
  </conditionalFormatting>
  <conditionalFormatting sqref="$D$10">
    <cfRule type="expression" dxfId="243" priority="1">
      <formula>=Cards!E197 &gt; 0</formula>
    </cfRule>
  </conditionalFormatting>
  <conditionalFormatting sqref="$E$10">
    <cfRule type="expression" dxfId="244" priority="1">
      <formula>=Cards!E198 &gt; 0</formula>
    </cfRule>
  </conditionalFormatting>
  <conditionalFormatting sqref="$F$10">
    <cfRule type="expression" dxfId="245" priority="1">
      <formula>=Cards!E199 &gt; 0</formula>
    </cfRule>
  </conditionalFormatting>
  <conditionalFormatting sqref="$G$10">
    <cfRule type="expression" dxfId="246" priority="1">
      <formula>=Cards!E200 &gt; 0</formula>
    </cfRule>
  </conditionalFormatting>
  <conditionalFormatting sqref="$H$10">
    <cfRule type="expression" dxfId="247" priority="1">
      <formula>=Cards!E201 &gt; 0</formula>
    </cfRule>
  </conditionalFormatting>
  <conditionalFormatting sqref="$I$10">
    <cfRule type="expression" dxfId="248" priority="1">
      <formula>=Cards!E202 &gt; 0</formula>
    </cfRule>
  </conditionalFormatting>
  <conditionalFormatting sqref="$J$10">
    <cfRule type="expression" dxfId="249" priority="1">
      <formula>=Cards!E203 &gt; 0</formula>
    </cfRule>
  </conditionalFormatting>
  <conditionalFormatting sqref="$K$10">
    <cfRule type="expression" dxfId="250" priority="1">
      <formula>=Cards!E204 &gt; 0</formula>
    </cfRule>
  </conditionalFormatting>
  <conditionalFormatting sqref="$L$10">
    <cfRule type="expression" dxfId="251" priority="1">
      <formula>=Cards!E205 &gt; 0</formula>
    </cfRule>
  </conditionalFormatting>
  <conditionalFormatting sqref="$M$10">
    <cfRule type="expression" dxfId="252" priority="1">
      <formula>=Cards!E206 &gt; 0</formula>
    </cfRule>
  </conditionalFormatting>
  <conditionalFormatting sqref="$N$10">
    <cfRule type="expression" dxfId="253" priority="1">
      <formula>=Cards!E207 &gt; 0</formula>
    </cfRule>
  </conditionalFormatting>
  <conditionalFormatting sqref="$O$10">
    <cfRule type="expression" dxfId="254" priority="1">
      <formula>=Cards!E208 &gt; 0</formula>
    </cfRule>
  </conditionalFormatting>
  <conditionalFormatting sqref="$P$10">
    <cfRule type="expression" dxfId="255" priority="1">
      <formula>=Cards!E209 &gt; 0</formula>
    </cfRule>
  </conditionalFormatting>
  <conditionalFormatting sqref="$Q$10">
    <cfRule type="expression" dxfId="256" priority="1">
      <formula>=Cards!E210 &gt; 0</formula>
    </cfRule>
  </conditionalFormatting>
  <conditionalFormatting sqref="$R$10">
    <cfRule type="expression" dxfId="257" priority="1">
      <formula>=Cards!E211 &gt; 0</formula>
    </cfRule>
  </conditionalFormatting>
  <conditionalFormatting sqref="$S$10">
    <cfRule type="expression" dxfId="258" priority="1">
      <formula>=Cards!E212 &gt; 0</formula>
    </cfRule>
  </conditionalFormatting>
  <conditionalFormatting sqref="$T$10">
    <cfRule type="expression" dxfId="259" priority="1">
      <formula>=Cards!E213 &gt; 0</formula>
    </cfRule>
  </conditionalFormatting>
  <conditionalFormatting sqref="$U$10">
    <cfRule type="expression" dxfId="260" priority="1">
      <formula>=Cards!E214 &gt; 0</formula>
    </cfRule>
  </conditionalFormatting>
  <conditionalFormatting sqref="$V$10">
    <cfRule type="expression" dxfId="261" priority="1">
      <formula>=Cards!E215 &gt; 0</formula>
    </cfRule>
  </conditionalFormatting>
  <conditionalFormatting sqref="$W$10">
    <cfRule type="expression" dxfId="262" priority="1">
      <formula>=Cards!E216 &gt; 0</formula>
    </cfRule>
  </conditionalFormatting>
  <conditionalFormatting sqref="$X$10">
    <cfRule type="expression" dxfId="263" priority="1">
      <formula>=Cards!E217 &gt; 0</formula>
    </cfRule>
  </conditionalFormatting>
  <conditionalFormatting sqref="$A$11">
    <cfRule type="expression" dxfId="264" priority="1">
      <formula>=Cards!E218 &gt; 0</formula>
    </cfRule>
  </conditionalFormatting>
  <conditionalFormatting sqref="$B$11">
    <cfRule type="expression" dxfId="265" priority="1">
      <formula>=Cards!E219 &gt; 0</formula>
    </cfRule>
  </conditionalFormatting>
  <conditionalFormatting sqref="$C$11">
    <cfRule type="expression" dxfId="266" priority="1">
      <formula>=Cards!E220 &gt; 0</formula>
    </cfRule>
  </conditionalFormatting>
  <conditionalFormatting sqref="$D$11">
    <cfRule type="expression" dxfId="267" priority="1">
      <formula>=Cards!E221 &gt; 0</formula>
    </cfRule>
  </conditionalFormatting>
  <conditionalFormatting sqref="$E$11">
    <cfRule type="expression" dxfId="268" priority="1">
      <formula>=Cards!E222 &gt; 0</formula>
    </cfRule>
  </conditionalFormatting>
  <conditionalFormatting sqref="$F$11">
    <cfRule type="expression" dxfId="269" priority="1">
      <formula>=Cards!E223 &gt; 0</formula>
    </cfRule>
  </conditionalFormatting>
  <conditionalFormatting sqref="$G$11">
    <cfRule type="expression" dxfId="270" priority="1">
      <formula>=Cards!E224 &gt; 0</formula>
    </cfRule>
  </conditionalFormatting>
  <conditionalFormatting sqref="$H$11">
    <cfRule type="expression" dxfId="271" priority="1">
      <formula>=Cards!E225 &gt; 0</formula>
    </cfRule>
  </conditionalFormatting>
  <conditionalFormatting sqref="$I$11">
    <cfRule type="expression" dxfId="272" priority="1">
      <formula>=Cards!E226 &gt; 0</formula>
    </cfRule>
  </conditionalFormatting>
  <conditionalFormatting sqref="$J$11">
    <cfRule type="expression" dxfId="273" priority="1">
      <formula>=Cards!E227 &gt; 0</formula>
    </cfRule>
  </conditionalFormatting>
  <conditionalFormatting sqref="$K$11">
    <cfRule type="expression" dxfId="274" priority="1">
      <formula>=Cards!E228 &gt; 0</formula>
    </cfRule>
  </conditionalFormatting>
  <conditionalFormatting sqref="$L$11">
    <cfRule type="expression" dxfId="275" priority="1">
      <formula>=Cards!E229 &gt; 0</formula>
    </cfRule>
  </conditionalFormatting>
  <conditionalFormatting sqref="$M$11">
    <cfRule type="expression" dxfId="276" priority="1">
      <formula>=Cards!E230 &gt; 0</formula>
    </cfRule>
  </conditionalFormatting>
  <conditionalFormatting sqref="$N$11">
    <cfRule type="expression" dxfId="277" priority="1">
      <formula>=Cards!E231 &gt; 0</formula>
    </cfRule>
  </conditionalFormatting>
  <conditionalFormatting sqref="$O$11">
    <cfRule type="expression" dxfId="278" priority="1">
      <formula>=Cards!E232 &gt; 0</formula>
    </cfRule>
  </conditionalFormatting>
  <conditionalFormatting sqref="$P$11">
    <cfRule type="expression" dxfId="279" priority="1">
      <formula>=Cards!E233 &gt; 0</formula>
    </cfRule>
  </conditionalFormatting>
  <conditionalFormatting sqref="$Q$11">
    <cfRule type="expression" dxfId="280" priority="1">
      <formula>=Cards!E234 &gt; 0</formula>
    </cfRule>
  </conditionalFormatting>
  <conditionalFormatting sqref="$R$11">
    <cfRule type="expression" dxfId="281" priority="1">
      <formula>=Cards!E235 &gt; 0</formula>
    </cfRule>
  </conditionalFormatting>
  <conditionalFormatting sqref="$S$11">
    <cfRule type="expression" dxfId="282" priority="1">
      <formula>=Cards!E236 &gt; 0</formula>
    </cfRule>
  </conditionalFormatting>
  <conditionalFormatting sqref="$T$11">
    <cfRule type="expression" dxfId="283" priority="1">
      <formula>=Cards!E237 &gt; 0</formula>
    </cfRule>
  </conditionalFormatting>
  <conditionalFormatting sqref="$U$11">
    <cfRule type="expression" dxfId="284" priority="1">
      <formula>=Cards!E238 &gt; 0</formula>
    </cfRule>
  </conditionalFormatting>
  <conditionalFormatting sqref="$V$11">
    <cfRule type="expression" dxfId="285" priority="1">
      <formula>=Cards!E239 &gt; 0</formula>
    </cfRule>
  </conditionalFormatting>
  <conditionalFormatting sqref="$W$11">
    <cfRule type="expression" dxfId="286" priority="1">
      <formula>=Cards!E240 &gt; 0</formula>
    </cfRule>
  </conditionalFormatting>
  <conditionalFormatting sqref="$X$11">
    <cfRule type="expression" dxfId="287" priority="1">
      <formula>=Cards!E241 &gt; 0</formula>
    </cfRule>
  </conditionalFormatting>
  <conditionalFormatting sqref="$A$12">
    <cfRule type="expression" dxfId="288" priority="1">
      <formula>=Cards!E242 &gt; 0</formula>
    </cfRule>
  </conditionalFormatting>
  <conditionalFormatting sqref="$B$12">
    <cfRule type="expression" dxfId="289" priority="1">
      <formula>=Cards!E243 &gt; 0</formula>
    </cfRule>
  </conditionalFormatting>
  <conditionalFormatting sqref="$C$12">
    <cfRule type="expression" dxfId="290" priority="1">
      <formula>=Cards!E244 &gt; 0</formula>
    </cfRule>
  </conditionalFormatting>
  <conditionalFormatting sqref="$D$12">
    <cfRule type="expression" dxfId="291" priority="1">
      <formula>=Cards!E245 &gt; 0</formula>
    </cfRule>
  </conditionalFormatting>
  <conditionalFormatting sqref="$E$12">
    <cfRule type="expression" dxfId="292" priority="1">
      <formula>=Cards!E246 &gt; 0</formula>
    </cfRule>
  </conditionalFormatting>
  <conditionalFormatting sqref="$F$12">
    <cfRule type="expression" dxfId="293" priority="1">
      <formula>=Cards!E247 &gt; 0</formula>
    </cfRule>
  </conditionalFormatting>
  <conditionalFormatting sqref="$G$12">
    <cfRule type="expression" dxfId="294" priority="1">
      <formula>=Cards!E248 &gt; 0</formula>
    </cfRule>
  </conditionalFormatting>
  <conditionalFormatting sqref="$H$12">
    <cfRule type="expression" dxfId="295" priority="1">
      <formula>=Cards!E249 &gt; 0</formula>
    </cfRule>
  </conditionalFormatting>
  <conditionalFormatting sqref="$I$12">
    <cfRule type="expression" dxfId="296" priority="1">
      <formula>=Cards!E250 &gt; 0</formula>
    </cfRule>
  </conditionalFormatting>
  <conditionalFormatting sqref="$J$12">
    <cfRule type="expression" dxfId="297" priority="1">
      <formula>=Cards!E251 &gt; 0</formula>
    </cfRule>
  </conditionalFormatting>
  <conditionalFormatting sqref="$K$12">
    <cfRule type="expression" dxfId="298" priority="1">
      <formula>=Cards!E252 &gt; 0</formula>
    </cfRule>
  </conditionalFormatting>
  <conditionalFormatting sqref="$L$12">
    <cfRule type="expression" dxfId="299" priority="1">
      <formula>=Cards!E253 &gt; 0</formula>
    </cfRule>
  </conditionalFormatting>
  <conditionalFormatting sqref="$M$12">
    <cfRule type="expression" dxfId="300" priority="1">
      <formula>=Cards!E254 &gt; 0</formula>
    </cfRule>
  </conditionalFormatting>
  <conditionalFormatting sqref="$N$12">
    <cfRule type="expression" dxfId="301" priority="1">
      <formula>=Cards!E255 &gt; 0</formula>
    </cfRule>
  </conditionalFormatting>
  <conditionalFormatting sqref="$O$12">
    <cfRule type="expression" dxfId="302" priority="1">
      <formula>=Cards!E256 &gt; 0</formula>
    </cfRule>
  </conditionalFormatting>
  <conditionalFormatting sqref="$P$12">
    <cfRule type="expression" dxfId="303" priority="1">
      <formula>=Cards!E257 &gt; 0</formula>
    </cfRule>
  </conditionalFormatting>
  <conditionalFormatting sqref="$Q$12">
    <cfRule type="expression" dxfId="304" priority="1">
      <formula>=Cards!E258 &gt; 0</formula>
    </cfRule>
  </conditionalFormatting>
  <conditionalFormatting sqref="$R$12">
    <cfRule type="expression" dxfId="305" priority="1">
      <formula>=Cards!E259 &gt; 0</formula>
    </cfRule>
  </conditionalFormatting>
  <conditionalFormatting sqref="$S$12">
    <cfRule type="expression" dxfId="306" priority="1">
      <formula>=Cards!E260 &gt; 0</formula>
    </cfRule>
  </conditionalFormatting>
  <conditionalFormatting sqref="$T$12">
    <cfRule type="expression" dxfId="307" priority="1">
      <formula>=Cards!E261 &gt; 0</formula>
    </cfRule>
  </conditionalFormatting>
  <conditionalFormatting sqref="$U$12">
    <cfRule type="expression" dxfId="308" priority="1">
      <formula>=Cards!E262 &gt; 0</formula>
    </cfRule>
  </conditionalFormatting>
  <conditionalFormatting sqref="$V$12">
    <cfRule type="expression" dxfId="309" priority="1">
      <formula>=Cards!E263 &gt; 0</formula>
    </cfRule>
  </conditionalFormatting>
  <conditionalFormatting sqref="$W$12">
    <cfRule type="expression" dxfId="310" priority="1">
      <formula>=Cards!E264 &gt; 0</formula>
    </cfRule>
  </conditionalFormatting>
  <conditionalFormatting sqref="$X$12">
    <cfRule type="expression" dxfId="311" priority="1">
      <formula>=Cards!E265 &gt; 0</formula>
    </cfRule>
  </conditionalFormatting>
  <conditionalFormatting sqref="$A$13">
    <cfRule type="expression" dxfId="312" priority="1">
      <formula>=Cards!E266 &gt; 0</formula>
    </cfRule>
  </conditionalFormatting>
  <conditionalFormatting sqref="$B$13">
    <cfRule type="expression" dxfId="313" priority="1">
      <formula>=Cards!E267 &gt; 0</formula>
    </cfRule>
  </conditionalFormatting>
  <conditionalFormatting sqref="$C$13">
    <cfRule type="expression" dxfId="314" priority="1">
      <formula>=Cards!E268 &gt; 0</formula>
    </cfRule>
  </conditionalFormatting>
  <conditionalFormatting sqref="$D$13">
    <cfRule type="expression" dxfId="315" priority="1">
      <formula>=Cards!E269 &gt; 0</formula>
    </cfRule>
  </conditionalFormatting>
  <conditionalFormatting sqref="$E$13">
    <cfRule type="expression" dxfId="316" priority="1">
      <formula>=Cards!E270 &gt; 0</formula>
    </cfRule>
  </conditionalFormatting>
  <conditionalFormatting sqref="$F$13">
    <cfRule type="expression" dxfId="317" priority="1">
      <formula>=Cards!E271 &gt; 0</formula>
    </cfRule>
  </conditionalFormatting>
  <conditionalFormatting sqref="$G$13">
    <cfRule type="expression" dxfId="318" priority="1">
      <formula>=Cards!E272 &gt; 0</formula>
    </cfRule>
  </conditionalFormatting>
  <conditionalFormatting sqref="$H$13">
    <cfRule type="expression" dxfId="319" priority="1">
      <formula>=Cards!E273 &gt; 0</formula>
    </cfRule>
  </conditionalFormatting>
  <conditionalFormatting sqref="$I$13">
    <cfRule type="expression" dxfId="320" priority="1">
      <formula>=Cards!E274 &gt; 0</formula>
    </cfRule>
  </conditionalFormatting>
  <conditionalFormatting sqref="$J$13">
    <cfRule type="expression" dxfId="321" priority="1">
      <formula>=Cards!E275 &gt; 0</formula>
    </cfRule>
  </conditionalFormatting>
  <conditionalFormatting sqref="$K$13">
    <cfRule type="expression" dxfId="322" priority="1">
      <formula>=Cards!E276 &gt; 0</formula>
    </cfRule>
  </conditionalFormatting>
  <conditionalFormatting sqref="$L$13">
    <cfRule type="expression" dxfId="323" priority="1">
      <formula>=Cards!E277 &gt; 0</formula>
    </cfRule>
  </conditionalFormatting>
  <conditionalFormatting sqref="$M$13">
    <cfRule type="expression" dxfId="324" priority="1">
      <formula>=Cards!E278 &gt; 0</formula>
    </cfRule>
  </conditionalFormatting>
  <conditionalFormatting sqref="$N$13">
    <cfRule type="expression" dxfId="325" priority="1">
      <formula>=Cards!E279 &gt; 0</formula>
    </cfRule>
  </conditionalFormatting>
  <conditionalFormatting sqref="$O$13">
    <cfRule type="expression" dxfId="326" priority="1">
      <formula>=Cards!E280 &gt; 0</formula>
    </cfRule>
  </conditionalFormatting>
  <conditionalFormatting sqref="$P$13">
    <cfRule type="expression" dxfId="327" priority="1">
      <formula>=Cards!E281 &gt; 0</formula>
    </cfRule>
  </conditionalFormatting>
  <conditionalFormatting sqref="$Q$13">
    <cfRule type="expression" dxfId="328" priority="1">
      <formula>=Cards!E282 &gt; 0</formula>
    </cfRule>
  </conditionalFormatting>
  <conditionalFormatting sqref="$R$13">
    <cfRule type="expression" dxfId="329" priority="1">
      <formula>=Cards!E283 &gt; 0</formula>
    </cfRule>
  </conditionalFormatting>
  <conditionalFormatting sqref="$S$13">
    <cfRule type="expression" dxfId="330" priority="1">
      <formula>=Cards!E284 &gt; 0</formula>
    </cfRule>
  </conditionalFormatting>
  <conditionalFormatting sqref="$T$13">
    <cfRule type="expression" dxfId="331" priority="1">
      <formula>=Cards!E285 &gt; 0</formula>
    </cfRule>
  </conditionalFormatting>
  <conditionalFormatting sqref="$U$13">
    <cfRule type="expression" dxfId="332" priority="1">
      <formula>=Cards!E286 &gt; 0</formula>
    </cfRule>
  </conditionalFormatting>
  <conditionalFormatting sqref="$V$13">
    <cfRule type="expression" dxfId="333" priority="1">
      <formula>=Cards!E287 &gt; 0</formula>
    </cfRule>
  </conditionalFormatting>
  <conditionalFormatting sqref="$W$13">
    <cfRule type="expression" dxfId="334" priority="1">
      <formula>=Cards!E288 &gt; 0</formula>
    </cfRule>
  </conditionalFormatting>
  <conditionalFormatting sqref="$X$13">
    <cfRule type="expression" dxfId="335" priority="1">
      <formula>=Cards!E289 &gt; 0</formula>
    </cfRule>
  </conditionalFormatting>
  <conditionalFormatting sqref="$A$14">
    <cfRule type="expression" dxfId="336" priority="1">
      <formula>=Cards!E290 &gt; 0</formula>
    </cfRule>
  </conditionalFormatting>
  <conditionalFormatting sqref="$B$14">
    <cfRule type="expression" dxfId="337" priority="1">
      <formula>=Cards!E291 &gt; 0</formula>
    </cfRule>
  </conditionalFormatting>
  <conditionalFormatting sqref="$C$14">
    <cfRule type="expression" dxfId="338" priority="1">
      <formula>=Cards!E292 &gt; 0</formula>
    </cfRule>
  </conditionalFormatting>
  <conditionalFormatting sqref="$D$14">
    <cfRule type="expression" dxfId="339" priority="1">
      <formula>=Cards!E293 &gt; 0</formula>
    </cfRule>
  </conditionalFormatting>
  <conditionalFormatting sqref="$E$14">
    <cfRule type="expression" dxfId="340" priority="1">
      <formula>=Cards!E294 &gt; 0</formula>
    </cfRule>
  </conditionalFormatting>
  <conditionalFormatting sqref="$F$14">
    <cfRule type="expression" dxfId="341" priority="1">
      <formula>=Cards!E295 &gt; 0</formula>
    </cfRule>
  </conditionalFormatting>
  <conditionalFormatting sqref="$G$14">
    <cfRule type="expression" dxfId="342" priority="1">
      <formula>=Cards!E296 &gt; 0</formula>
    </cfRule>
  </conditionalFormatting>
  <conditionalFormatting sqref="$H$14">
    <cfRule type="expression" dxfId="343" priority="1">
      <formula>=Cards!E297 &gt; 0</formula>
    </cfRule>
  </conditionalFormatting>
  <conditionalFormatting sqref="$I$14">
    <cfRule type="expression" dxfId="344" priority="1">
      <formula>=Cards!E298 &gt; 0</formula>
    </cfRule>
  </conditionalFormatting>
  <conditionalFormatting sqref="$J$14">
    <cfRule type="expression" dxfId="345" priority="1">
      <formula>=Cards!E299 &gt; 0</formula>
    </cfRule>
  </conditionalFormatting>
  <conditionalFormatting sqref="$K$14">
    <cfRule type="expression" dxfId="346" priority="1">
      <formula>=Cards!E300 &gt; 0</formula>
    </cfRule>
  </conditionalFormatting>
  <conditionalFormatting sqref="$L$14">
    <cfRule type="expression" dxfId="347" priority="1">
      <formula>=Cards!E301 &gt; 0</formula>
    </cfRule>
  </conditionalFormatting>
  <conditionalFormatting sqref="$M$14">
    <cfRule type="expression" dxfId="348" priority="1">
      <formula>=Cards!E302 &gt; 0</formula>
    </cfRule>
  </conditionalFormatting>
  <conditionalFormatting sqref="$N$14">
    <cfRule type="expression" dxfId="349" priority="1">
      <formula>=Cards!E303 &gt; 0</formula>
    </cfRule>
  </conditionalFormatting>
  <conditionalFormatting sqref="$O$14">
    <cfRule type="expression" dxfId="350" priority="1">
      <formula>=Cards!E304 &gt; 0</formula>
    </cfRule>
  </conditionalFormatting>
  <conditionalFormatting sqref="$P$14">
    <cfRule type="expression" dxfId="351" priority="1">
      <formula>=Cards!E305 &gt; 0</formula>
    </cfRule>
  </conditionalFormatting>
  <conditionalFormatting sqref="$Q$14">
    <cfRule type="expression" dxfId="352" priority="1">
      <formula>=Cards!E306 &gt; 0</formula>
    </cfRule>
  </conditionalFormatting>
  <conditionalFormatting sqref="$R$14">
    <cfRule type="expression" dxfId="353" priority="1">
      <formula>=Cards!E307 &gt; 0</formula>
    </cfRule>
  </conditionalFormatting>
  <conditionalFormatting sqref="$S$14">
    <cfRule type="expression" dxfId="354" priority="1">
      <formula>=Cards!E308 &gt; 0</formula>
    </cfRule>
  </conditionalFormatting>
  <conditionalFormatting sqref="$T$14">
    <cfRule type="expression" dxfId="355" priority="1">
      <formula>=Cards!E309 &gt; 0</formula>
    </cfRule>
  </conditionalFormatting>
  <conditionalFormatting sqref="$U$14">
    <cfRule type="expression" dxfId="356" priority="1">
      <formula>=Cards!E310 &gt; 0</formula>
    </cfRule>
  </conditionalFormatting>
  <conditionalFormatting sqref="$V$14">
    <cfRule type="expression" dxfId="357" priority="1">
      <formula>=Cards!E311 &gt; 0</formula>
    </cfRule>
  </conditionalFormatting>
  <conditionalFormatting sqref="$W$14">
    <cfRule type="expression" dxfId="358" priority="1">
      <formula>=Cards!E312 &gt; 0</formula>
    </cfRule>
  </conditionalFormatting>
  <conditionalFormatting sqref="$X$14">
    <cfRule type="expression" dxfId="359" priority="1">
      <formula>=Cards!E313 &gt; 0</formula>
    </cfRule>
  </conditionalFormatting>
  <conditionalFormatting sqref="$A$15">
    <cfRule type="expression" dxfId="360" priority="1">
      <formula>=Cards!E314 &gt; 0</formula>
    </cfRule>
  </conditionalFormatting>
  <conditionalFormatting sqref="$B$15">
    <cfRule type="expression" dxfId="361" priority="1">
      <formula>=Cards!E315 &gt; 0</formula>
    </cfRule>
  </conditionalFormatting>
  <conditionalFormatting sqref="$C$15">
    <cfRule type="expression" dxfId="362" priority="1">
      <formula>=Cards!E316 &gt; 0</formula>
    </cfRule>
  </conditionalFormatting>
  <conditionalFormatting sqref="$D$15">
    <cfRule type="expression" dxfId="363" priority="1">
      <formula>=Cards!E317 &gt; 0</formula>
    </cfRule>
  </conditionalFormatting>
  <conditionalFormatting sqref="$E$15">
    <cfRule type="expression" dxfId="364" priority="1">
      <formula>=Cards!E318 &gt; 0</formula>
    </cfRule>
  </conditionalFormatting>
  <conditionalFormatting sqref="$F$15">
    <cfRule type="expression" dxfId="365" priority="1">
      <formula>=Cards!E319 &gt; 0</formula>
    </cfRule>
  </conditionalFormatting>
  <conditionalFormatting sqref="$G$15">
    <cfRule type="expression" dxfId="366" priority="1">
      <formula>=Cards!E320 &gt; 0</formula>
    </cfRule>
  </conditionalFormatting>
  <conditionalFormatting sqref="$H$15">
    <cfRule type="expression" dxfId="367" priority="1">
      <formula>=Cards!E321 &gt; 0</formula>
    </cfRule>
  </conditionalFormatting>
  <conditionalFormatting sqref="$I$15">
    <cfRule type="expression" dxfId="368" priority="1">
      <formula>=Cards!E322 &gt; 0</formula>
    </cfRule>
  </conditionalFormatting>
  <conditionalFormatting sqref="$J$15">
    <cfRule type="expression" dxfId="369" priority="1">
      <formula>=Cards!E323 &gt; 0</formula>
    </cfRule>
  </conditionalFormatting>
  <conditionalFormatting sqref="$K$15">
    <cfRule type="expression" dxfId="370" priority="1">
      <formula>=Cards!E324 &gt; 0</formula>
    </cfRule>
  </conditionalFormatting>
  <conditionalFormatting sqref="$L$15">
    <cfRule type="expression" dxfId="371" priority="1">
      <formula>=Cards!E325 &gt; 0</formula>
    </cfRule>
  </conditionalFormatting>
  <conditionalFormatting sqref="$M$15">
    <cfRule type="expression" dxfId="372" priority="1">
      <formula>=Cards!E326 &gt; 0</formula>
    </cfRule>
  </conditionalFormatting>
  <conditionalFormatting sqref="$N$15">
    <cfRule type="expression" dxfId="373" priority="1">
      <formula>=Cards!E327 &gt; 0</formula>
    </cfRule>
  </conditionalFormatting>
  <conditionalFormatting sqref="$O$15">
    <cfRule type="expression" dxfId="374" priority="1">
      <formula>=Cards!E328 &gt; 0</formula>
    </cfRule>
  </conditionalFormatting>
  <conditionalFormatting sqref="$P$15">
    <cfRule type="expression" dxfId="375" priority="1">
      <formula>=Cards!E329 &gt; 0</formula>
    </cfRule>
  </conditionalFormatting>
  <conditionalFormatting sqref="$Q$15">
    <cfRule type="expression" dxfId="376" priority="1">
      <formula>=Cards!E330 &gt; 0</formula>
    </cfRule>
  </conditionalFormatting>
  <conditionalFormatting sqref="$R$15">
    <cfRule type="expression" dxfId="377" priority="1">
      <formula>=Cards!E331 &gt; 0</formula>
    </cfRule>
  </conditionalFormatting>
  <conditionalFormatting sqref="$S$15">
    <cfRule type="expression" dxfId="378" priority="1">
      <formula>=Cards!E332 &gt; 0</formula>
    </cfRule>
  </conditionalFormatting>
  <conditionalFormatting sqref="$T$15">
    <cfRule type="expression" dxfId="379" priority="1">
      <formula>=Cards!E333 &gt; 0</formula>
    </cfRule>
  </conditionalFormatting>
  <conditionalFormatting sqref="$U$15">
    <cfRule type="expression" dxfId="380" priority="1">
      <formula>=Cards!E334 &gt; 0</formula>
    </cfRule>
  </conditionalFormatting>
  <conditionalFormatting sqref="$V$15">
    <cfRule type="expression" dxfId="381" priority="1">
      <formula>=Cards!E335 &gt; 0</formula>
    </cfRule>
  </conditionalFormatting>
  <conditionalFormatting sqref="$W$15">
    <cfRule type="expression" dxfId="382" priority="1">
      <formula>=Cards!E336 &gt; 0</formula>
    </cfRule>
  </conditionalFormatting>
  <conditionalFormatting sqref="$X$15">
    <cfRule type="expression" dxfId="383" priority="1">
      <formula>=Cards!E337 &gt; 0</formula>
    </cfRule>
  </conditionalFormatting>
  <conditionalFormatting sqref="$A$16">
    <cfRule type="expression" dxfId="384" priority="1">
      <formula>=Cards!E338 &gt; 0</formula>
    </cfRule>
  </conditionalFormatting>
  <conditionalFormatting sqref="$B$16">
    <cfRule type="expression" dxfId="385" priority="1">
      <formula>=Cards!E339 &gt; 0</formula>
    </cfRule>
  </conditionalFormatting>
  <conditionalFormatting sqref="$C$16">
    <cfRule type="expression" dxfId="386" priority="1">
      <formula>=Cards!E340 &gt; 0</formula>
    </cfRule>
  </conditionalFormatting>
  <conditionalFormatting sqref="$D$16">
    <cfRule type="expression" dxfId="387" priority="1">
      <formula>=Cards!E341 &gt; 0</formula>
    </cfRule>
  </conditionalFormatting>
  <conditionalFormatting sqref="$E$16">
    <cfRule type="expression" dxfId="388" priority="1">
      <formula>=Cards!E342 &gt; 0</formula>
    </cfRule>
  </conditionalFormatting>
  <conditionalFormatting sqref="$F$16">
    <cfRule type="expression" dxfId="389" priority="1">
      <formula>=Cards!E343 &gt; 0</formula>
    </cfRule>
  </conditionalFormatting>
  <conditionalFormatting sqref="$G$16">
    <cfRule type="expression" dxfId="390" priority="1">
      <formula>=Cards!E344 &gt; 0</formula>
    </cfRule>
  </conditionalFormatting>
  <conditionalFormatting sqref="$H$16">
    <cfRule type="expression" dxfId="391" priority="1">
      <formula>=Cards!E345 &gt; 0</formula>
    </cfRule>
  </conditionalFormatting>
  <conditionalFormatting sqref="$I$16">
    <cfRule type="expression" dxfId="392" priority="1">
      <formula>=Cards!E346 &gt; 0</formula>
    </cfRule>
  </conditionalFormatting>
  <conditionalFormatting sqref="$J$16">
    <cfRule type="expression" dxfId="393" priority="1">
      <formula>=Cards!E347 &gt; 0</formula>
    </cfRule>
  </conditionalFormatting>
  <conditionalFormatting sqref="$K$16">
    <cfRule type="expression" dxfId="394" priority="1">
      <formula>=Cards!E348 &gt; 0</formula>
    </cfRule>
  </conditionalFormatting>
  <conditionalFormatting sqref="$L$16">
    <cfRule type="expression" dxfId="395" priority="1">
      <formula>=Cards!E349 &gt; 0</formula>
    </cfRule>
  </conditionalFormatting>
  <conditionalFormatting sqref="$M$16">
    <cfRule type="expression" dxfId="396" priority="1">
      <formula>=Cards!E350 &gt; 0</formula>
    </cfRule>
  </conditionalFormatting>
  <conditionalFormatting sqref="$N$16">
    <cfRule type="expression" dxfId="397" priority="1">
      <formula>=Cards!E351 &gt; 0</formula>
    </cfRule>
  </conditionalFormatting>
  <conditionalFormatting sqref="$O$16">
    <cfRule type="expression" dxfId="398" priority="1">
      <formula>=Cards!E352 &gt; 0</formula>
    </cfRule>
  </conditionalFormatting>
  <conditionalFormatting sqref="$P$16">
    <cfRule type="expression" dxfId="399" priority="1">
      <formula>=Cards!E353 &gt; 0</formula>
    </cfRule>
  </conditionalFormatting>
  <conditionalFormatting sqref="$Q$16">
    <cfRule type="expression" dxfId="400" priority="1">
      <formula>=Cards!E354 &gt; 0</formula>
    </cfRule>
  </conditionalFormatting>
  <conditionalFormatting sqref="$R$16">
    <cfRule type="expression" dxfId="401" priority="1">
      <formula>=Cards!E355 &gt; 0</formula>
    </cfRule>
  </conditionalFormatting>
  <conditionalFormatting sqref="$S$16">
    <cfRule type="expression" dxfId="402" priority="1">
      <formula>=Cards!E356 &gt; 0</formula>
    </cfRule>
  </conditionalFormatting>
  <conditionalFormatting sqref="$T$16">
    <cfRule type="expression" dxfId="403" priority="1">
      <formula>=Cards!E357 &gt; 0</formula>
    </cfRule>
  </conditionalFormatting>
  <conditionalFormatting sqref="$U$16">
    <cfRule type="expression" dxfId="404" priority="1">
      <formula>=Cards!E358 &gt; 0</formula>
    </cfRule>
  </conditionalFormatting>
  <conditionalFormatting sqref="$V$16">
    <cfRule type="expression" dxfId="405" priority="1">
      <formula>=Cards!E359 &gt; 0</formula>
    </cfRule>
  </conditionalFormatting>
  <conditionalFormatting sqref="$W$16">
    <cfRule type="expression" dxfId="406" priority="1">
      <formula>=Cards!E360 &gt; 0</formula>
    </cfRule>
  </conditionalFormatting>
  <conditionalFormatting sqref="$X$16">
    <cfRule type="expression" dxfId="407" priority="1">
      <formula>=Cards!E361 &gt; 0</formula>
    </cfRule>
  </conditionalFormatting>
  <conditionalFormatting sqref="$A$17">
    <cfRule type="expression" dxfId="408" priority="1">
      <formula>=Cards!E362 &gt; 0</formula>
    </cfRule>
  </conditionalFormatting>
  <conditionalFormatting sqref="$B$17">
    <cfRule type="expression" dxfId="409" priority="1">
      <formula>=Cards!E363 &gt; 0</formula>
    </cfRule>
  </conditionalFormatting>
  <conditionalFormatting sqref="$C$17">
    <cfRule type="expression" dxfId="410" priority="1">
      <formula>=Cards!E364 &gt; 0</formula>
    </cfRule>
  </conditionalFormatting>
  <conditionalFormatting sqref="$D$17">
    <cfRule type="expression" dxfId="411" priority="1">
      <formula>=Cards!E365 &gt; 0</formula>
    </cfRule>
  </conditionalFormatting>
  <conditionalFormatting sqref="$E$17">
    <cfRule type="expression" dxfId="412" priority="1">
      <formula>=Cards!E366 &gt; 0</formula>
    </cfRule>
  </conditionalFormatting>
  <conditionalFormatting sqref="$F$17">
    <cfRule type="expression" dxfId="413" priority="1">
      <formula>=Cards!E367 &gt; 0</formula>
    </cfRule>
  </conditionalFormatting>
  <conditionalFormatting sqref="$G$17">
    <cfRule type="expression" dxfId="414" priority="1">
      <formula>=Cards!E368 &gt; 0</formula>
    </cfRule>
  </conditionalFormatting>
  <conditionalFormatting sqref="$H$17">
    <cfRule type="expression" dxfId="415" priority="1">
      <formula>=Cards!E369 &gt; 0</formula>
    </cfRule>
  </conditionalFormatting>
  <conditionalFormatting sqref="$I$17">
    <cfRule type="expression" dxfId="416" priority="1">
      <formula>=Cards!E370 &gt; 0</formula>
    </cfRule>
  </conditionalFormatting>
  <conditionalFormatting sqref="$J$17">
    <cfRule type="expression" dxfId="417" priority="1">
      <formula>=Cards!E371 &gt; 0</formula>
    </cfRule>
  </conditionalFormatting>
  <conditionalFormatting sqref="$K$17">
    <cfRule type="expression" dxfId="418" priority="1">
      <formula>=Cards!E372 &gt; 0</formula>
    </cfRule>
  </conditionalFormatting>
  <conditionalFormatting sqref="$L$17">
    <cfRule type="expression" dxfId="419" priority="1">
      <formula>=Cards!E373 &gt; 0</formula>
    </cfRule>
  </conditionalFormatting>
  <conditionalFormatting sqref="$M$17">
    <cfRule type="expression" dxfId="420" priority="1">
      <formula>=Cards!E374 &gt; 0</formula>
    </cfRule>
  </conditionalFormatting>
  <conditionalFormatting sqref="$N$17">
    <cfRule type="expression" dxfId="421" priority="1">
      <formula>=Cards!E375 &gt; 0</formula>
    </cfRule>
  </conditionalFormatting>
  <conditionalFormatting sqref="$O$17">
    <cfRule type="expression" dxfId="422" priority="1">
      <formula>=Cards!E376 &gt; 0</formula>
    </cfRule>
  </conditionalFormatting>
  <conditionalFormatting sqref="$P$17">
    <cfRule type="expression" dxfId="423" priority="1">
      <formula>=Cards!E377 &gt; 0</formula>
    </cfRule>
  </conditionalFormatting>
  <conditionalFormatting sqref="$Q$17">
    <cfRule type="expression" dxfId="424" priority="1">
      <formula>=Cards!E378 &gt; 0</formula>
    </cfRule>
  </conditionalFormatting>
  <conditionalFormatting sqref="$R$17">
    <cfRule type="expression" dxfId="425" priority="1">
      <formula>=Cards!E379 &gt; 0</formula>
    </cfRule>
  </conditionalFormatting>
  <conditionalFormatting sqref="$S$17">
    <cfRule type="expression" dxfId="426" priority="1">
      <formula>=Cards!E380 &gt; 0</formula>
    </cfRule>
  </conditionalFormatting>
  <conditionalFormatting sqref="$T$17">
    <cfRule type="expression" dxfId="427" priority="1">
      <formula>=Cards!E381 &gt; 0</formula>
    </cfRule>
  </conditionalFormatting>
  <conditionalFormatting sqref="$U$17">
    <cfRule type="expression" dxfId="428" priority="1">
      <formula>=Cards!E382 &gt; 0</formula>
    </cfRule>
  </conditionalFormatting>
  <conditionalFormatting sqref="$V$17">
    <cfRule type="expression" dxfId="429" priority="1">
      <formula>=Cards!E383 &gt; 0</formula>
    </cfRule>
  </conditionalFormatting>
  <conditionalFormatting sqref="$W$17">
    <cfRule type="expression" dxfId="430" priority="1">
      <formula>=Cards!E384 &gt; 0</formula>
    </cfRule>
  </conditionalFormatting>
  <conditionalFormatting sqref="$X$17">
    <cfRule type="expression" dxfId="431" priority="1">
      <formula>=Cards!E385 &gt; 0</formula>
    </cfRule>
  </conditionalFormatting>
  <conditionalFormatting sqref="$A$18">
    <cfRule type="expression" dxfId="432" priority="1">
      <formula>=Cards!E386 &gt; 0</formula>
    </cfRule>
  </conditionalFormatting>
  <conditionalFormatting sqref="$B$18">
    <cfRule type="expression" dxfId="433" priority="1">
      <formula>=Cards!E387 &gt; 0</formula>
    </cfRule>
  </conditionalFormatting>
  <conditionalFormatting sqref="$C$18">
    <cfRule type="expression" dxfId="434" priority="1">
      <formula>=Cards!E388 &gt; 0</formula>
    </cfRule>
  </conditionalFormatting>
  <conditionalFormatting sqref="$D$18">
    <cfRule type="expression" dxfId="435" priority="1">
      <formula>=Cards!E389 &gt; 0</formula>
    </cfRule>
  </conditionalFormatting>
  <conditionalFormatting sqref="$E$18">
    <cfRule type="expression" dxfId="436" priority="1">
      <formula>=Cards!E390 &gt; 0</formula>
    </cfRule>
  </conditionalFormatting>
  <conditionalFormatting sqref="$F$18">
    <cfRule type="expression" dxfId="437" priority="1">
      <formula>=Cards!E391 &gt; 0</formula>
    </cfRule>
  </conditionalFormatting>
  <conditionalFormatting sqref="$G$18">
    <cfRule type="expression" dxfId="438" priority="1">
      <formula>=Cards!E392 &gt; 0</formula>
    </cfRule>
  </conditionalFormatting>
  <conditionalFormatting sqref="$H$18">
    <cfRule type="expression" dxfId="439" priority="1">
      <formula>=Cards!E393 &gt; 0</formula>
    </cfRule>
  </conditionalFormatting>
  <conditionalFormatting sqref="$I$18">
    <cfRule type="expression" dxfId="440" priority="1">
      <formula>=Cards!E394 &gt; 0</formula>
    </cfRule>
  </conditionalFormatting>
  <conditionalFormatting sqref="$J$18">
    <cfRule type="expression" dxfId="441" priority="1">
      <formula>=Cards!E395 &gt; 0</formula>
    </cfRule>
  </conditionalFormatting>
  <conditionalFormatting sqref="$K$18">
    <cfRule type="expression" dxfId="442" priority="1">
      <formula>=Cards!E396 &gt; 0</formula>
    </cfRule>
  </conditionalFormatting>
  <conditionalFormatting sqref="$L$18">
    <cfRule type="expression" dxfId="443" priority="1">
      <formula>=Cards!E397 &gt; 0</formula>
    </cfRule>
  </conditionalFormatting>
  <conditionalFormatting sqref="$M$18">
    <cfRule type="expression" dxfId="444" priority="1">
      <formula>=Cards!E398 &gt; 0</formula>
    </cfRule>
  </conditionalFormatting>
  <conditionalFormatting sqref="$N$18">
    <cfRule type="expression" dxfId="445" priority="1">
      <formula>=Cards!E399 &gt; 0</formula>
    </cfRule>
  </conditionalFormatting>
  <conditionalFormatting sqref="$O$18">
    <cfRule type="expression" dxfId="446" priority="1">
      <formula>=Cards!E400 &gt; 0</formula>
    </cfRule>
  </conditionalFormatting>
  <conditionalFormatting sqref="$P$18">
    <cfRule type="expression" dxfId="447" priority="1">
      <formula>=Cards!E401 &gt; 0</formula>
    </cfRule>
  </conditionalFormatting>
  <conditionalFormatting sqref="$Q$18">
    <cfRule type="expression" dxfId="448" priority="1">
      <formula>=Cards!E402 &gt; 0</formula>
    </cfRule>
  </conditionalFormatting>
  <conditionalFormatting sqref="$R$18">
    <cfRule type="expression" dxfId="449" priority="1">
      <formula>=Cards!E403 &gt; 0</formula>
    </cfRule>
  </conditionalFormatting>
  <conditionalFormatting sqref="$S$18">
    <cfRule type="expression" dxfId="450" priority="1">
      <formula>=Cards!E404 &gt; 0</formula>
    </cfRule>
  </conditionalFormatting>
  <conditionalFormatting sqref="$T$18">
    <cfRule type="expression" dxfId="451" priority="1">
      <formula>=Cards!E405 &gt; 0</formula>
    </cfRule>
  </conditionalFormatting>
  <conditionalFormatting sqref="$U$18">
    <cfRule type="expression" dxfId="452" priority="1">
      <formula>=Cards!E406 &gt; 0</formula>
    </cfRule>
  </conditionalFormatting>
  <conditionalFormatting sqref="$V$18">
    <cfRule type="expression" dxfId="453" priority="1">
      <formula>=Cards!E407 &gt; 0</formula>
    </cfRule>
  </conditionalFormatting>
  <conditionalFormatting sqref="$W$18">
    <cfRule type="expression" dxfId="454" priority="1">
      <formula>=Cards!E408 &gt; 0</formula>
    </cfRule>
  </conditionalFormatting>
  <conditionalFormatting sqref="$X$18">
    <cfRule type="expression" dxfId="455" priority="1">
      <formula>=Cards!E409 &gt; 0</formula>
    </cfRule>
  </conditionalFormatting>
  <conditionalFormatting sqref="$A$19">
    <cfRule type="expression" dxfId="456" priority="1">
      <formula>=Cards!E410 &gt; 0</formula>
    </cfRule>
  </conditionalFormatting>
  <conditionalFormatting sqref="$B$19">
    <cfRule type="expression" dxfId="457" priority="1">
      <formula>=Cards!E411 &gt; 0</formula>
    </cfRule>
  </conditionalFormatting>
  <conditionalFormatting sqref="$C$19">
    <cfRule type="expression" dxfId="458" priority="1">
      <formula>=Cards!E412 &gt; 0</formula>
    </cfRule>
  </conditionalFormatting>
  <conditionalFormatting sqref="$D$19">
    <cfRule type="expression" dxfId="459" priority="1">
      <formula>=Cards!E413 &gt; 0</formula>
    </cfRule>
  </conditionalFormatting>
  <conditionalFormatting sqref="$E$19">
    <cfRule type="expression" dxfId="460" priority="1">
      <formula>=Cards!E414 &gt; 0</formula>
    </cfRule>
  </conditionalFormatting>
  <conditionalFormatting sqref="$F$19">
    <cfRule type="expression" dxfId="461" priority="1">
      <formula>=Cards!E415 &gt; 0</formula>
    </cfRule>
  </conditionalFormatting>
  <conditionalFormatting sqref="$G$19">
    <cfRule type="expression" dxfId="462" priority="1">
      <formula>=Cards!E416 &gt; 0</formula>
    </cfRule>
  </conditionalFormatting>
  <conditionalFormatting sqref="$H$19">
    <cfRule type="expression" dxfId="463" priority="1">
      <formula>=Cards!E417 &gt; 0</formula>
    </cfRule>
  </conditionalFormatting>
  <conditionalFormatting sqref="$I$19">
    <cfRule type="expression" dxfId="464" priority="1">
      <formula>=Cards!E418 &gt; 0</formula>
    </cfRule>
  </conditionalFormatting>
  <conditionalFormatting sqref="$J$19">
    <cfRule type="expression" dxfId="465" priority="1">
      <formula>=Cards!E419 &gt; 0</formula>
    </cfRule>
  </conditionalFormatting>
  <conditionalFormatting sqref="$K$19">
    <cfRule type="expression" dxfId="466" priority="1">
      <formula>=Cards!E420 &gt; 0</formula>
    </cfRule>
  </conditionalFormatting>
  <conditionalFormatting sqref="$L$19">
    <cfRule type="expression" dxfId="467" priority="1">
      <formula>=Cards!E421 &gt; 0</formula>
    </cfRule>
  </conditionalFormatting>
  <conditionalFormatting sqref="$M$19">
    <cfRule type="expression" dxfId="468" priority="1">
      <formula>=Cards!E422 &gt; 0</formula>
    </cfRule>
  </conditionalFormatting>
  <conditionalFormatting sqref="$N$19">
    <cfRule type="expression" dxfId="469" priority="1">
      <formula>=Cards!E423 &gt; 0</formula>
    </cfRule>
  </conditionalFormatting>
  <conditionalFormatting sqref="$O$19">
    <cfRule type="expression" dxfId="470" priority="1">
      <formula>=Cards!E424 &gt; 0</formula>
    </cfRule>
  </conditionalFormatting>
  <conditionalFormatting sqref="$P$19">
    <cfRule type="expression" dxfId="471" priority="1">
      <formula>=Cards!E425 &gt; 0</formula>
    </cfRule>
  </conditionalFormatting>
  <conditionalFormatting sqref="$Q$19">
    <cfRule type="expression" dxfId="472" priority="1">
      <formula>=Cards!E426 &gt; 0</formula>
    </cfRule>
  </conditionalFormatting>
  <conditionalFormatting sqref="$R$19">
    <cfRule type="expression" dxfId="473" priority="1">
      <formula>=Cards!E427 &gt; 0</formula>
    </cfRule>
  </conditionalFormatting>
  <conditionalFormatting sqref="$S$19">
    <cfRule type="expression" dxfId="474" priority="1">
      <formula>=Cards!E428 &gt; 0</formula>
    </cfRule>
  </conditionalFormatting>
  <conditionalFormatting sqref="$T$19">
    <cfRule type="expression" dxfId="475" priority="1">
      <formula>=Cards!E429 &gt; 0</formula>
    </cfRule>
  </conditionalFormatting>
  <conditionalFormatting sqref="$U$19">
    <cfRule type="expression" dxfId="476" priority="1">
      <formula>=Cards!E430 &gt; 0</formula>
    </cfRule>
  </conditionalFormatting>
  <conditionalFormatting sqref="$V$19">
    <cfRule type="expression" dxfId="477" priority="1">
      <formula>=Cards!E431 &gt; 0</formula>
    </cfRule>
  </conditionalFormatting>
  <conditionalFormatting sqref="$W$19">
    <cfRule type="expression" dxfId="478" priority="1">
      <formula>=Cards!E432 &gt; 0</formula>
    </cfRule>
  </conditionalFormatting>
  <conditionalFormatting sqref="$X$19">
    <cfRule type="expression" dxfId="479" priority="1">
      <formula>=Cards!E433 &gt; 0</formula>
    </cfRule>
  </conditionalFormatting>
  <conditionalFormatting sqref="$A$20">
    <cfRule type="expression" dxfId="480" priority="1">
      <formula>=Cards!E434 &gt; 0</formula>
    </cfRule>
  </conditionalFormatting>
  <conditionalFormatting sqref="$B$20">
    <cfRule type="expression" dxfId="481" priority="1">
      <formula>=Cards!E435 &gt; 0</formula>
    </cfRule>
  </conditionalFormatting>
  <conditionalFormatting sqref="$C$20">
    <cfRule type="expression" dxfId="482" priority="1">
      <formula>=Cards!E436 &gt; 0</formula>
    </cfRule>
  </conditionalFormatting>
  <conditionalFormatting sqref="$D$20">
    <cfRule type="expression" dxfId="483" priority="1">
      <formula>=Cards!E437 &gt; 0</formula>
    </cfRule>
  </conditionalFormatting>
  <conditionalFormatting sqref="$E$20">
    <cfRule type="expression" dxfId="484" priority="1">
      <formula>=Cards!E438 &gt; 0</formula>
    </cfRule>
  </conditionalFormatting>
  <conditionalFormatting sqref="$F$20">
    <cfRule type="expression" dxfId="485" priority="1">
      <formula>=Cards!E439 &gt; 0</formula>
    </cfRule>
  </conditionalFormatting>
  <conditionalFormatting sqref="$G$20">
    <cfRule type="expression" dxfId="486" priority="1">
      <formula>=Cards!E440 &gt; 0</formula>
    </cfRule>
  </conditionalFormatting>
  <conditionalFormatting sqref="$H$20">
    <cfRule type="expression" dxfId="487" priority="1">
      <formula>=Cards!E441 &gt; 0</formula>
    </cfRule>
  </conditionalFormatting>
  <conditionalFormatting sqref="$I$20">
    <cfRule type="expression" dxfId="488" priority="1">
      <formula>=Cards!E442 &gt; 0</formula>
    </cfRule>
  </conditionalFormatting>
  <conditionalFormatting sqref="$J$20">
    <cfRule type="expression" dxfId="489" priority="1">
      <formula>=Cards!E443 &gt; 0</formula>
    </cfRule>
  </conditionalFormatting>
  <conditionalFormatting sqref="$K$20">
    <cfRule type="expression" dxfId="490" priority="1">
      <formula>=Cards!E444 &gt; 0</formula>
    </cfRule>
  </conditionalFormatting>
  <conditionalFormatting sqref="$L$20">
    <cfRule type="expression" dxfId="491" priority="1">
      <formula>=Cards!E445 &gt; 0</formula>
    </cfRule>
  </conditionalFormatting>
  <conditionalFormatting sqref="$M$20">
    <cfRule type="expression" dxfId="492" priority="1">
      <formula>=Cards!E446 &gt; 0</formula>
    </cfRule>
  </conditionalFormatting>
  <conditionalFormatting sqref="$N$20">
    <cfRule type="expression" dxfId="493" priority="1">
      <formula>=Cards!E447 &gt; 0</formula>
    </cfRule>
  </conditionalFormatting>
  <conditionalFormatting sqref="$O$20">
    <cfRule type="expression" dxfId="494" priority="1">
      <formula>=Cards!E448 &gt; 0</formula>
    </cfRule>
  </conditionalFormatting>
  <conditionalFormatting sqref="$P$20">
    <cfRule type="expression" dxfId="495" priority="1">
      <formula>=Cards!E449 &gt; 0</formula>
    </cfRule>
  </conditionalFormatting>
  <conditionalFormatting sqref="$Q$20">
    <cfRule type="expression" dxfId="496" priority="1">
      <formula>=Cards!E450 &gt; 0</formula>
    </cfRule>
  </conditionalFormatting>
  <conditionalFormatting sqref="$R$20">
    <cfRule type="expression" dxfId="497" priority="1">
      <formula>=Cards!E451 &gt; 0</formula>
    </cfRule>
  </conditionalFormatting>
  <conditionalFormatting sqref="$S$20">
    <cfRule type="expression" dxfId="498" priority="1">
      <formula>=Cards!E452 &gt; 0</formula>
    </cfRule>
  </conditionalFormatting>
  <conditionalFormatting sqref="$T$20">
    <cfRule type="expression" dxfId="499" priority="1">
      <formula>=Cards!E453 &gt; 0</formula>
    </cfRule>
  </conditionalFormatting>
  <conditionalFormatting sqref="$U$20">
    <cfRule type="expression" dxfId="500" priority="1">
      <formula>=Cards!E454 &gt; 0</formula>
    </cfRule>
  </conditionalFormatting>
  <conditionalFormatting sqref="$V$20">
    <cfRule type="expression" dxfId="501" priority="1">
      <formula>=Cards!E455 &gt; 0</formula>
    </cfRule>
  </conditionalFormatting>
  <conditionalFormatting sqref="$W$20">
    <cfRule type="expression" dxfId="502" priority="1">
      <formula>=Cards!E456 &gt; 0</formula>
    </cfRule>
  </conditionalFormatting>
  <conditionalFormatting sqref="$X$20">
    <cfRule type="expression" dxfId="503" priority="1">
      <formula>=Cards!E457 &gt; 0</formula>
    </cfRule>
  </conditionalFormatting>
  <conditionalFormatting sqref="$A$21">
    <cfRule type="expression" dxfId="504" priority="1">
      <formula>=Cards!E458 &gt; 0</formula>
    </cfRule>
  </conditionalFormatting>
  <conditionalFormatting sqref="$B$21">
    <cfRule type="expression" dxfId="505" priority="1">
      <formula>=Cards!E459 &gt; 0</formula>
    </cfRule>
  </conditionalFormatting>
  <conditionalFormatting sqref="$C$21">
    <cfRule type="expression" dxfId="506" priority="1">
      <formula>=Cards!E460 &gt; 0</formula>
    </cfRule>
  </conditionalFormatting>
  <conditionalFormatting sqref="$D$21">
    <cfRule type="expression" dxfId="507" priority="1">
      <formula>=Cards!E461 &gt; 0</formula>
    </cfRule>
  </conditionalFormatting>
  <conditionalFormatting sqref="$E$21">
    <cfRule type="expression" dxfId="508" priority="1">
      <formula>=Cards!E462 &gt; 0</formula>
    </cfRule>
  </conditionalFormatting>
  <conditionalFormatting sqref="$F$21">
    <cfRule type="expression" dxfId="509" priority="1">
      <formula>=Cards!E463 &gt; 0</formula>
    </cfRule>
  </conditionalFormatting>
  <conditionalFormatting sqref="$G$21">
    <cfRule type="expression" dxfId="510" priority="1">
      <formula>=Cards!E464 &gt; 0</formula>
    </cfRule>
  </conditionalFormatting>
  <conditionalFormatting sqref="$H$21">
    <cfRule type="expression" dxfId="511" priority="1">
      <formula>=Cards!E465 &gt; 0</formula>
    </cfRule>
  </conditionalFormatting>
  <conditionalFormatting sqref="$I$21">
    <cfRule type="expression" dxfId="512" priority="1">
      <formula>=Cards!E466 &gt; 0</formula>
    </cfRule>
  </conditionalFormatting>
  <conditionalFormatting sqref="$J$21">
    <cfRule type="expression" dxfId="513" priority="1">
      <formula>=Cards!E467 &gt; 0</formula>
    </cfRule>
  </conditionalFormatting>
  <conditionalFormatting sqref="$K$21">
    <cfRule type="expression" dxfId="514" priority="1">
      <formula>=Cards!E468 &gt; 0</formula>
    </cfRule>
  </conditionalFormatting>
  <conditionalFormatting sqref="$L$21">
    <cfRule type="expression" dxfId="515" priority="1">
      <formula>=Cards!E469 &gt; 0</formula>
    </cfRule>
  </conditionalFormatting>
  <conditionalFormatting sqref="$M$21">
    <cfRule type="expression" dxfId="516" priority="1">
      <formula>=Cards!E470 &gt; 0</formula>
    </cfRule>
  </conditionalFormatting>
  <conditionalFormatting sqref="$N$21">
    <cfRule type="expression" dxfId="517" priority="1">
      <formula>=Cards!E471 &gt; 0</formula>
    </cfRule>
  </conditionalFormatting>
  <conditionalFormatting sqref="$O$21">
    <cfRule type="expression" dxfId="518" priority="1">
      <formula>=Cards!E472 &gt; 0</formula>
    </cfRule>
  </conditionalFormatting>
  <conditionalFormatting sqref="$P$21">
    <cfRule type="expression" dxfId="519" priority="1">
      <formula>=Cards!E473 &gt; 0</formula>
    </cfRule>
  </conditionalFormatting>
  <conditionalFormatting sqref="$Q$21">
    <cfRule type="expression" dxfId="520" priority="1">
      <formula>=Cards!E474 &gt; 0</formula>
    </cfRule>
  </conditionalFormatting>
  <conditionalFormatting sqref="$R$21">
    <cfRule type="expression" dxfId="521" priority="1">
      <formula>=Cards!E475 &gt; 0</formula>
    </cfRule>
  </conditionalFormatting>
  <conditionalFormatting sqref="$S$21">
    <cfRule type="expression" dxfId="522" priority="1">
      <formula>=Cards!E476 &gt; 0</formula>
    </cfRule>
  </conditionalFormatting>
  <conditionalFormatting sqref="$T$21">
    <cfRule type="expression" dxfId="523" priority="1">
      <formula>=Cards!E477 &gt; 0</formula>
    </cfRule>
  </conditionalFormatting>
  <conditionalFormatting sqref="$U$21">
    <cfRule type="expression" dxfId="524" priority="1">
      <formula>=Cards!E478 &gt; 0</formula>
    </cfRule>
  </conditionalFormatting>
  <conditionalFormatting sqref="$V$21">
    <cfRule type="expression" dxfId="525" priority="1">
      <formula>=Cards!E479 &gt; 0</formula>
    </cfRule>
  </conditionalFormatting>
  <conditionalFormatting sqref="$W$21">
    <cfRule type="expression" dxfId="526" priority="1">
      <formula>=Cards!E480 &gt; 0</formula>
    </cfRule>
  </conditionalFormatting>
  <conditionalFormatting sqref="$X$21">
    <cfRule type="expression" dxfId="527" priority="1">
      <formula>=Cards!E481 &gt; 0</formula>
    </cfRule>
  </conditionalFormatting>
  <conditionalFormatting sqref="$A$22">
    <cfRule type="expression" dxfId="528" priority="1">
      <formula>=Cards!E482 &gt; 0</formula>
    </cfRule>
  </conditionalFormatting>
  <conditionalFormatting sqref="$B$22">
    <cfRule type="expression" dxfId="529" priority="1">
      <formula>=Cards!E483 &gt; 0</formula>
    </cfRule>
  </conditionalFormatting>
  <conditionalFormatting sqref="$C$22">
    <cfRule type="expression" dxfId="530" priority="1">
      <formula>=Cards!E484 &gt; 0</formula>
    </cfRule>
  </conditionalFormatting>
  <conditionalFormatting sqref="$D$22">
    <cfRule type="expression" dxfId="531" priority="1">
      <formula>=Cards!E485 &gt; 0</formula>
    </cfRule>
  </conditionalFormatting>
  <conditionalFormatting sqref="$E$22">
    <cfRule type="expression" dxfId="532" priority="1">
      <formula>=Cards!E486 &gt; 0</formula>
    </cfRule>
  </conditionalFormatting>
  <conditionalFormatting sqref="$F$22">
    <cfRule type="expression" dxfId="533" priority="1">
      <formula>=Cards!E487 &gt; 0</formula>
    </cfRule>
  </conditionalFormatting>
  <conditionalFormatting sqref="$G$22">
    <cfRule type="expression" dxfId="534" priority="1">
      <formula>=Cards!E488 &gt; 0</formula>
    </cfRule>
  </conditionalFormatting>
  <conditionalFormatting sqref="$H$22">
    <cfRule type="expression" dxfId="535" priority="1">
      <formula>=Cards!E489 &gt; 0</formula>
    </cfRule>
  </conditionalFormatting>
  <conditionalFormatting sqref="$I$22">
    <cfRule type="expression" dxfId="536" priority="1">
      <formula>=Cards!E490 &gt; 0</formula>
    </cfRule>
  </conditionalFormatting>
  <conditionalFormatting sqref="$J$22">
    <cfRule type="expression" dxfId="537" priority="1">
      <formula>=Cards!E491 &gt; 0</formula>
    </cfRule>
  </conditionalFormatting>
  <conditionalFormatting sqref="$K$22">
    <cfRule type="expression" dxfId="538" priority="1">
      <formula>=Cards!E492 &gt; 0</formula>
    </cfRule>
  </conditionalFormatting>
  <conditionalFormatting sqref="$L$22">
    <cfRule type="expression" dxfId="539" priority="1">
      <formula>=Cards!E493 &gt; 0</formula>
    </cfRule>
  </conditionalFormatting>
  <conditionalFormatting sqref="$M$22">
    <cfRule type="expression" dxfId="540" priority="1">
      <formula>=Cards!E494 &gt; 0</formula>
    </cfRule>
  </conditionalFormatting>
  <conditionalFormatting sqref="$N$22">
    <cfRule type="expression" dxfId="541" priority="1">
      <formula>=Cards!E495 &gt; 0</formula>
    </cfRule>
  </conditionalFormatting>
  <conditionalFormatting sqref="$O$22">
    <cfRule type="expression" dxfId="542" priority="1">
      <formula>=Cards!E496 &gt; 0</formula>
    </cfRule>
  </conditionalFormatting>
  <conditionalFormatting sqref="$P$22">
    <cfRule type="expression" dxfId="543" priority="1">
      <formula>=Cards!E497 &gt; 0</formula>
    </cfRule>
  </conditionalFormatting>
  <conditionalFormatting sqref="$Q$22">
    <cfRule type="expression" dxfId="544" priority="1">
      <formula>=Cards!E498 &gt; 0</formula>
    </cfRule>
  </conditionalFormatting>
  <conditionalFormatting sqref="$R$22">
    <cfRule type="expression" dxfId="545" priority="1">
      <formula>=Cards!E499 &gt; 0</formula>
    </cfRule>
  </conditionalFormatting>
  <conditionalFormatting sqref="$S$22">
    <cfRule type="expression" dxfId="546" priority="1">
      <formula>=Cards!E500 &gt; 0</formula>
    </cfRule>
  </conditionalFormatting>
  <conditionalFormatting sqref="$T$22">
    <cfRule type="expression" dxfId="547" priority="1">
      <formula>=Cards!E501 &gt; 0</formula>
    </cfRule>
  </conditionalFormatting>
  <conditionalFormatting sqref="$U$22">
    <cfRule type="expression" dxfId="548" priority="1">
      <formula>=Cards!E502 &gt; 0</formula>
    </cfRule>
  </conditionalFormatting>
  <conditionalFormatting sqref="$V$22">
    <cfRule type="expression" dxfId="549" priority="1">
      <formula>=Cards!E503 &gt; 0</formula>
    </cfRule>
  </conditionalFormatting>
  <conditionalFormatting sqref="$W$22">
    <cfRule type="expression" dxfId="550" priority="1">
      <formula>=Cards!E504 &gt; 0</formula>
    </cfRule>
  </conditionalFormatting>
  <conditionalFormatting sqref="$X$22">
    <cfRule type="expression" dxfId="551" priority="1">
      <formula>=Cards!E505 &gt; 0</formula>
    </cfRule>
  </conditionalFormatting>
  <conditionalFormatting sqref="$A$23">
    <cfRule type="expression" dxfId="552" priority="1">
      <formula>=Cards!E506 &gt; 0</formula>
    </cfRule>
  </conditionalFormatting>
  <conditionalFormatting sqref="$B$23">
    <cfRule type="expression" dxfId="553" priority="1">
      <formula>=Cards!E507 &gt; 0</formula>
    </cfRule>
  </conditionalFormatting>
  <conditionalFormatting sqref="$C$23">
    <cfRule type="expression" dxfId="554" priority="1">
      <formula>=Cards!E508 &gt; 0</formula>
    </cfRule>
  </conditionalFormatting>
  <conditionalFormatting sqref="$D$23">
    <cfRule type="expression" dxfId="555" priority="1">
      <formula>=Cards!E509 &gt; 0</formula>
    </cfRule>
  </conditionalFormatting>
  <conditionalFormatting sqref="$E$23">
    <cfRule type="expression" dxfId="556" priority="1">
      <formula>=Cards!E510 &gt; 0</formula>
    </cfRule>
  </conditionalFormatting>
  <conditionalFormatting sqref="$F$23">
    <cfRule type="expression" dxfId="557" priority="1">
      <formula>=Cards!E511 &gt; 0</formula>
    </cfRule>
  </conditionalFormatting>
  <conditionalFormatting sqref="$G$23">
    <cfRule type="expression" dxfId="558" priority="1">
      <formula>=Cards!E512 &gt; 0</formula>
    </cfRule>
  </conditionalFormatting>
  <conditionalFormatting sqref="$H$23">
    <cfRule type="expression" dxfId="559" priority="1">
      <formula>=Cards!E513 &gt; 0</formula>
    </cfRule>
  </conditionalFormatting>
  <conditionalFormatting sqref="$I$23">
    <cfRule type="expression" dxfId="560" priority="1">
      <formula>=Cards!E514 &gt; 0</formula>
    </cfRule>
  </conditionalFormatting>
  <conditionalFormatting sqref="$J$23">
    <cfRule type="expression" dxfId="561" priority="1">
      <formula>=Cards!E515 &gt; 0</formula>
    </cfRule>
  </conditionalFormatting>
  <conditionalFormatting sqref="$K$23">
    <cfRule type="expression" dxfId="562" priority="1">
      <formula>=Cards!E516 &gt; 0</formula>
    </cfRule>
  </conditionalFormatting>
  <conditionalFormatting sqref="$L$23">
    <cfRule type="expression" dxfId="563" priority="1">
      <formula>=Cards!E517 &gt; 0</formula>
    </cfRule>
  </conditionalFormatting>
  <conditionalFormatting sqref="$M$23">
    <cfRule type="expression" dxfId="564" priority="1">
      <formula>=Cards!E518 &gt; 0</formula>
    </cfRule>
  </conditionalFormatting>
  <conditionalFormatting sqref="$N$23">
    <cfRule type="expression" dxfId="565" priority="1">
      <formula>=Cards!E519 &gt; 0</formula>
    </cfRule>
  </conditionalFormatting>
  <conditionalFormatting sqref="$O$23">
    <cfRule type="expression" dxfId="566" priority="1">
      <formula>=Cards!E520 &gt; 0</formula>
    </cfRule>
  </conditionalFormatting>
  <conditionalFormatting sqref="$P$23">
    <cfRule type="expression" dxfId="567" priority="1">
      <formula>=Cards!E521 &gt; 0</formula>
    </cfRule>
  </conditionalFormatting>
  <conditionalFormatting sqref="$Q$23">
    <cfRule type="expression" dxfId="568" priority="1">
      <formula>=Cards!E522 &gt; 0</formula>
    </cfRule>
  </conditionalFormatting>
  <conditionalFormatting sqref="$R$23">
    <cfRule type="expression" dxfId="569" priority="1">
      <formula>=Cards!E523 &gt; 0</formula>
    </cfRule>
  </conditionalFormatting>
  <conditionalFormatting sqref="$S$23">
    <cfRule type="expression" dxfId="570" priority="1">
      <formula>=Cards!E524 &gt; 0</formula>
    </cfRule>
  </conditionalFormatting>
  <conditionalFormatting sqref="$T$23">
    <cfRule type="expression" dxfId="571" priority="1">
      <formula>=Cards!E525 &gt; 0</formula>
    </cfRule>
  </conditionalFormatting>
  <conditionalFormatting sqref="$U$23">
    <cfRule type="expression" dxfId="572" priority="1">
      <formula>=Cards!E526 &gt; 0</formula>
    </cfRule>
  </conditionalFormatting>
  <conditionalFormatting sqref="$V$23">
    <cfRule type="expression" dxfId="573" priority="1">
      <formula>=Cards!E527 &gt; 0</formula>
    </cfRule>
  </conditionalFormatting>
  <conditionalFormatting sqref="$W$23">
    <cfRule type="expression" dxfId="574" priority="1">
      <formula>=Cards!E528 &gt; 0</formula>
    </cfRule>
  </conditionalFormatting>
  <conditionalFormatting sqref="$X$23">
    <cfRule type="expression" dxfId="575" priority="1">
      <formula>=Cards!E529 &gt; 0</formula>
    </cfRule>
  </conditionalFormatting>
  <conditionalFormatting sqref="$A$24">
    <cfRule type="expression" dxfId="576" priority="1">
      <formula>=Cards!E530 &gt; 0</formula>
    </cfRule>
  </conditionalFormatting>
  <conditionalFormatting sqref="$B$24">
    <cfRule type="expression" dxfId="577" priority="1">
      <formula>=Cards!E531 &gt; 0</formula>
    </cfRule>
  </conditionalFormatting>
  <conditionalFormatting sqref="$C$24">
    <cfRule type="expression" dxfId="578" priority="1">
      <formula>=Cards!E532 &gt; 0</formula>
    </cfRule>
  </conditionalFormatting>
  <conditionalFormatting sqref="$D$24">
    <cfRule type="expression" dxfId="579" priority="1">
      <formula>=Cards!E533 &gt; 0</formula>
    </cfRule>
  </conditionalFormatting>
  <conditionalFormatting sqref="$E$24">
    <cfRule type="expression" dxfId="580" priority="1">
      <formula>=Cards!E534 &gt; 0</formula>
    </cfRule>
  </conditionalFormatting>
  <conditionalFormatting sqref="$F$24">
    <cfRule type="expression" dxfId="581" priority="1">
      <formula>=Cards!E535 &gt; 0</formula>
    </cfRule>
  </conditionalFormatting>
  <conditionalFormatting sqref="$G$24">
    <cfRule type="expression" dxfId="582" priority="1">
      <formula>=Cards!E536 &gt; 0</formula>
    </cfRule>
  </conditionalFormatting>
  <conditionalFormatting sqref="$H$24">
    <cfRule type="expression" dxfId="583" priority="1">
      <formula>=Cards!E537 &gt; 0</formula>
    </cfRule>
  </conditionalFormatting>
  <conditionalFormatting sqref="$I$24">
    <cfRule type="expression" dxfId="584" priority="1">
      <formula>=Cards!E538 &gt; 0</formula>
    </cfRule>
  </conditionalFormatting>
  <conditionalFormatting sqref="$J$24">
    <cfRule type="expression" dxfId="585" priority="1">
      <formula>=Cards!E539 &gt; 0</formula>
    </cfRule>
  </conditionalFormatting>
  <conditionalFormatting sqref="$K$24">
    <cfRule type="expression" dxfId="586" priority="1">
      <formula>=Cards!E540 &gt; 0</formula>
    </cfRule>
  </conditionalFormatting>
  <conditionalFormatting sqref="$L$24">
    <cfRule type="expression" dxfId="587" priority="1">
      <formula>=Cards!E541 &gt; 0</formula>
    </cfRule>
  </conditionalFormatting>
  <conditionalFormatting sqref="$M$24">
    <cfRule type="expression" dxfId="588" priority="1">
      <formula>=Cards!E542 &gt; 0</formula>
    </cfRule>
  </conditionalFormatting>
  <conditionalFormatting sqref="$N$24">
    <cfRule type="expression" dxfId="589" priority="1">
      <formula>=Cards!E543 &gt; 0</formula>
    </cfRule>
  </conditionalFormatting>
  <conditionalFormatting sqref="$O$24">
    <cfRule type="expression" dxfId="590" priority="1">
      <formula>=Cards!E544 &gt; 0</formula>
    </cfRule>
  </conditionalFormatting>
  <conditionalFormatting sqref="$P$24">
    <cfRule type="expression" dxfId="591" priority="1">
      <formula>=Cards!E545 &gt; 0</formula>
    </cfRule>
  </conditionalFormatting>
  <conditionalFormatting sqref="$Q$24">
    <cfRule type="expression" dxfId="592" priority="1">
      <formula>=Cards!E546 &gt; 0</formula>
    </cfRule>
  </conditionalFormatting>
  <conditionalFormatting sqref="$R$24">
    <cfRule type="expression" dxfId="593" priority="1">
      <formula>=Cards!E547 &gt; 0</formula>
    </cfRule>
  </conditionalFormatting>
  <conditionalFormatting sqref="$S$24">
    <cfRule type="expression" dxfId="594" priority="1">
      <formula>=Cards!E548 &gt; 0</formula>
    </cfRule>
  </conditionalFormatting>
  <conditionalFormatting sqref="$T$24">
    <cfRule type="expression" dxfId="595" priority="1">
      <formula>=Cards!E549 &gt; 0</formula>
    </cfRule>
  </conditionalFormatting>
  <conditionalFormatting sqref="$U$24">
    <cfRule type="expression" dxfId="596" priority="1">
      <formula>=Cards!E550 &gt; 0</formula>
    </cfRule>
  </conditionalFormatting>
  <conditionalFormatting sqref="$V$24">
    <cfRule type="expression" dxfId="597" priority="1">
      <formula>=Cards!E551 &gt; 0</formula>
    </cfRule>
  </conditionalFormatting>
  <conditionalFormatting sqref="$W$24">
    <cfRule type="expression" dxfId="598" priority="1">
      <formula>=Cards!E552 &gt; 0</formula>
    </cfRule>
  </conditionalFormatting>
  <conditionalFormatting sqref="$X$24">
    <cfRule type="expression" dxfId="599" priority="1">
      <formula>=Cards!E553 &gt; 0</formula>
    </cfRule>
  </conditionalFormatting>
  <conditionalFormatting sqref="$A$25">
    <cfRule type="expression" dxfId="600" priority="1">
      <formula>=Cards!E554 &gt; 0</formula>
    </cfRule>
  </conditionalFormatting>
  <conditionalFormatting sqref="$B$25">
    <cfRule type="expression" dxfId="601" priority="1">
      <formula>=Cards!E555 &gt; 0</formula>
    </cfRule>
  </conditionalFormatting>
  <conditionalFormatting sqref="$C$25">
    <cfRule type="expression" dxfId="602" priority="1">
      <formula>=Cards!E556 &gt; 0</formula>
    </cfRule>
  </conditionalFormatting>
  <conditionalFormatting sqref="$D$25">
    <cfRule type="expression" dxfId="603" priority="1">
      <formula>=Cards!E557 &gt; 0</formula>
    </cfRule>
  </conditionalFormatting>
  <conditionalFormatting sqref="$E$25">
    <cfRule type="expression" dxfId="604" priority="1">
      <formula>=Cards!E558 &gt; 0</formula>
    </cfRule>
  </conditionalFormatting>
  <conditionalFormatting sqref="$F$25">
    <cfRule type="expression" dxfId="605" priority="1">
      <formula>=Cards!E559 &gt; 0</formula>
    </cfRule>
  </conditionalFormatting>
  <conditionalFormatting sqref="$G$25">
    <cfRule type="expression" dxfId="606" priority="1">
      <formula>=Cards!E560 &gt; 0</formula>
    </cfRule>
  </conditionalFormatting>
  <conditionalFormatting sqref="$H$25">
    <cfRule type="expression" dxfId="607" priority="1">
      <formula>=Cards!E561 &gt; 0</formula>
    </cfRule>
  </conditionalFormatting>
  <conditionalFormatting sqref="$I$25">
    <cfRule type="expression" dxfId="608" priority="1">
      <formula>=Cards!E562 &gt; 0</formula>
    </cfRule>
  </conditionalFormatting>
  <conditionalFormatting sqref="$J$25">
    <cfRule type="expression" dxfId="609" priority="1">
      <formula>=Cards!E563 &gt; 0</formula>
    </cfRule>
  </conditionalFormatting>
  <conditionalFormatting sqref="$K$25">
    <cfRule type="expression" dxfId="610" priority="1">
      <formula>=Cards!E564 &gt; 0</formula>
    </cfRule>
  </conditionalFormatting>
  <conditionalFormatting sqref="$L$25">
    <cfRule type="expression" dxfId="611" priority="1">
      <formula>=Cards!E565 &gt; 0</formula>
    </cfRule>
  </conditionalFormatting>
  <conditionalFormatting sqref="$M$25">
    <cfRule type="expression" dxfId="612" priority="1">
      <formula>=Cards!E566 &gt; 0</formula>
    </cfRule>
  </conditionalFormatting>
  <conditionalFormatting sqref="$N$25">
    <cfRule type="expression" dxfId="613" priority="1">
      <formula>=Cards!E567 &gt; 0</formula>
    </cfRule>
  </conditionalFormatting>
  <conditionalFormatting sqref="$O$25">
    <cfRule type="expression" dxfId="614" priority="1">
      <formula>=Cards!E568 &gt; 0</formula>
    </cfRule>
  </conditionalFormatting>
  <conditionalFormatting sqref="$P$25">
    <cfRule type="expression" dxfId="615" priority="1">
      <formula>=Cards!E569 &gt; 0</formula>
    </cfRule>
  </conditionalFormatting>
  <conditionalFormatting sqref="$Q$25">
    <cfRule type="expression" dxfId="616" priority="1">
      <formula>=Cards!E570 &gt; 0</formula>
    </cfRule>
  </conditionalFormatting>
  <conditionalFormatting sqref="$R$25">
    <cfRule type="expression" dxfId="617" priority="1">
      <formula>=Cards!E571 &gt; 0</formula>
    </cfRule>
  </conditionalFormatting>
  <conditionalFormatting sqref="$S$25">
    <cfRule type="expression" dxfId="618" priority="1">
      <formula>=Cards!E572 &gt; 0</formula>
    </cfRule>
  </conditionalFormatting>
  <conditionalFormatting sqref="$T$25">
    <cfRule type="expression" dxfId="619" priority="1">
      <formula>=Cards!E573 &gt; 0</formula>
    </cfRule>
  </conditionalFormatting>
  <conditionalFormatting sqref="$U$25">
    <cfRule type="expression" dxfId="620" priority="1">
      <formula>=Cards!E574 &gt; 0</formula>
    </cfRule>
  </conditionalFormatting>
  <conditionalFormatting sqref="$V$25">
    <cfRule type="expression" dxfId="621" priority="1">
      <formula>=Cards!E575 &gt; 0</formula>
    </cfRule>
  </conditionalFormatting>
  <conditionalFormatting sqref="$W$25">
    <cfRule type="expression" dxfId="622" priority="1">
      <formula>=Cards!E576 &gt; 0</formula>
    </cfRule>
  </conditionalFormatting>
  <conditionalFormatting sqref="$X$25">
    <cfRule type="expression" dxfId="623" priority="1">
      <formula>=Cards!E577 &gt; 0</formula>
    </cfRule>
  </conditionalFormatting>
  <conditionalFormatting sqref="$A$26">
    <cfRule type="expression" dxfId="624" priority="1">
      <formula>=Cards!E578 &gt; 0</formula>
    </cfRule>
  </conditionalFormatting>
  <conditionalFormatting sqref="$B$26">
    <cfRule type="expression" dxfId="625" priority="1">
      <formula>=Cards!E579 &gt; 0</formula>
    </cfRule>
  </conditionalFormatting>
  <conditionalFormatting sqref="$C$26">
    <cfRule type="expression" dxfId="626" priority="1">
      <formula>=Cards!E580 &gt; 0</formula>
    </cfRule>
  </conditionalFormatting>
  <conditionalFormatting sqref="$D$26">
    <cfRule type="expression" dxfId="627" priority="1">
      <formula>=Cards!E581 &gt; 0</formula>
    </cfRule>
  </conditionalFormatting>
  <conditionalFormatting sqref="$E$26">
    <cfRule type="expression" dxfId="628" priority="1">
      <formula>=Cards!E582 &gt; 0</formula>
    </cfRule>
  </conditionalFormatting>
  <conditionalFormatting sqref="$F$26">
    <cfRule type="expression" dxfId="629" priority="1">
      <formula>=Cards!E583 &gt; 0</formula>
    </cfRule>
  </conditionalFormatting>
  <conditionalFormatting sqref="$G$26">
    <cfRule type="expression" dxfId="630" priority="1">
      <formula>=Cards!E584 &gt; 0</formula>
    </cfRule>
  </conditionalFormatting>
  <conditionalFormatting sqref="$H$26">
    <cfRule type="expression" dxfId="631" priority="1">
      <formula>=Cards!E585 &gt; 0</formula>
    </cfRule>
  </conditionalFormatting>
  <conditionalFormatting sqref="$I$26">
    <cfRule type="expression" dxfId="632" priority="1">
      <formula>=Cards!E586 &gt; 0</formula>
    </cfRule>
  </conditionalFormatting>
  <conditionalFormatting sqref="$J$26">
    <cfRule type="expression" dxfId="633" priority="1">
      <formula>=Cards!E587 &gt; 0</formula>
    </cfRule>
  </conditionalFormatting>
  <conditionalFormatting sqref="$K$26">
    <cfRule type="expression" dxfId="634" priority="1">
      <formula>=Cards!E588 &gt; 0</formula>
    </cfRule>
  </conditionalFormatting>
  <conditionalFormatting sqref="$L$26">
    <cfRule type="expression" dxfId="635" priority="1">
      <formula>=Cards!E589 &gt; 0</formula>
    </cfRule>
  </conditionalFormatting>
  <conditionalFormatting sqref="$M$26">
    <cfRule type="expression" dxfId="636" priority="1">
      <formula>=Cards!E590 &gt; 0</formula>
    </cfRule>
  </conditionalFormatting>
  <conditionalFormatting sqref="$N$26">
    <cfRule type="expression" dxfId="637" priority="1">
      <formula>=Cards!E591 &gt; 0</formula>
    </cfRule>
  </conditionalFormatting>
  <conditionalFormatting sqref="$O$26">
    <cfRule type="expression" dxfId="638" priority="1">
      <formula>=Cards!E592 &gt; 0</formula>
    </cfRule>
  </conditionalFormatting>
  <conditionalFormatting sqref="$P$26">
    <cfRule type="expression" dxfId="639" priority="1">
      <formula>=Cards!E593 &gt; 0</formula>
    </cfRule>
  </conditionalFormatting>
  <conditionalFormatting sqref="$Q$26">
    <cfRule type="expression" dxfId="640" priority="1">
      <formula>=Cards!E594 &gt; 0</formula>
    </cfRule>
  </conditionalFormatting>
  <conditionalFormatting sqref="$R$26">
    <cfRule type="expression" dxfId="641" priority="1">
      <formula>=Cards!E595 &gt; 0</formula>
    </cfRule>
  </conditionalFormatting>
  <conditionalFormatting sqref="$S$26">
    <cfRule type="expression" dxfId="642" priority="1">
      <formula>=Cards!E596 &gt; 0</formula>
    </cfRule>
  </conditionalFormatting>
  <conditionalFormatting sqref="$T$26">
    <cfRule type="expression" dxfId="643" priority="1">
      <formula>=Cards!E597 &gt; 0</formula>
    </cfRule>
  </conditionalFormatting>
  <conditionalFormatting sqref="$U$26">
    <cfRule type="expression" dxfId="644" priority="1">
      <formula>=Cards!E598 &gt; 0</formula>
    </cfRule>
  </conditionalFormatting>
  <conditionalFormatting sqref="$V$26">
    <cfRule type="expression" dxfId="645" priority="1">
      <formula>=Cards!E599 &gt; 0</formula>
    </cfRule>
  </conditionalFormatting>
  <conditionalFormatting sqref="$W$26">
    <cfRule type="expression" dxfId="646" priority="1">
      <formula>=Cards!E600 &gt; 0</formula>
    </cfRule>
  </conditionalFormatting>
  <conditionalFormatting sqref="$X$26">
    <cfRule type="expression" dxfId="647" priority="1">
      <formula>=Cards!E601 &gt; 0</formula>
    </cfRule>
  </conditionalFormatting>
  <conditionalFormatting sqref="$A$27">
    <cfRule type="expression" dxfId="648" priority="1">
      <formula>=Cards!E602 &gt; 0</formula>
    </cfRule>
  </conditionalFormatting>
  <conditionalFormatting sqref="$B$27">
    <cfRule type="expression" dxfId="649" priority="1">
      <formula>=Cards!E603 &gt; 0</formula>
    </cfRule>
  </conditionalFormatting>
  <conditionalFormatting sqref="$C$27">
    <cfRule type="expression" dxfId="650" priority="1">
      <formula>=Cards!E604 &gt; 0</formula>
    </cfRule>
  </conditionalFormatting>
  <conditionalFormatting sqref="$D$27">
    <cfRule type="expression" dxfId="651" priority="1">
      <formula>=Cards!E605 &gt; 0</formula>
    </cfRule>
  </conditionalFormatting>
  <conditionalFormatting sqref="$E$27">
    <cfRule type="expression" dxfId="652" priority="1">
      <formula>=Cards!E606 &gt; 0</formula>
    </cfRule>
  </conditionalFormatting>
  <conditionalFormatting sqref="$F$27">
    <cfRule type="expression" dxfId="653" priority="1">
      <formula>=Cards!E607 &gt; 0</formula>
    </cfRule>
  </conditionalFormatting>
  <conditionalFormatting sqref="$G$27">
    <cfRule type="expression" dxfId="654" priority="1">
      <formula>=Cards!E608 &gt; 0</formula>
    </cfRule>
  </conditionalFormatting>
  <conditionalFormatting sqref="$H$27">
    <cfRule type="expression" dxfId="655" priority="1">
      <formula>=Cards!E609 &gt; 0</formula>
    </cfRule>
  </conditionalFormatting>
  <conditionalFormatting sqref="$I$27">
    <cfRule type="expression" dxfId="656" priority="1">
      <formula>=Cards!E610 &gt; 0</formula>
    </cfRule>
  </conditionalFormatting>
  <conditionalFormatting sqref="$J$27">
    <cfRule type="expression" dxfId="657" priority="1">
      <formula>=Cards!E611 &gt; 0</formula>
    </cfRule>
  </conditionalFormatting>
  <conditionalFormatting sqref="$K$27">
    <cfRule type="expression" dxfId="658" priority="1">
      <formula>=Cards!E612 &gt; 0</formula>
    </cfRule>
  </conditionalFormatting>
  <conditionalFormatting sqref="$L$27">
    <cfRule type="expression" dxfId="659" priority="1">
      <formula>=Cards!E613 &gt; 0</formula>
    </cfRule>
  </conditionalFormatting>
  <conditionalFormatting sqref="$M$27">
    <cfRule type="expression" dxfId="660" priority="1">
      <formula>=Cards!E614 &gt; 0</formula>
    </cfRule>
  </conditionalFormatting>
  <conditionalFormatting sqref="$N$27">
    <cfRule type="expression" dxfId="661" priority="1">
      <formula>=Cards!E615 &gt; 0</formula>
    </cfRule>
  </conditionalFormatting>
  <conditionalFormatting sqref="$O$27">
    <cfRule type="expression" dxfId="662" priority="1">
      <formula>=Cards!E616 &gt; 0</formula>
    </cfRule>
  </conditionalFormatting>
  <conditionalFormatting sqref="$P$27">
    <cfRule type="expression" dxfId="663" priority="1">
      <formula>=Cards!E617 &gt; 0</formula>
    </cfRule>
  </conditionalFormatting>
  <conditionalFormatting sqref="$Q$27">
    <cfRule type="expression" dxfId="664" priority="1">
      <formula>=Cards!E618 &gt; 0</formula>
    </cfRule>
  </conditionalFormatting>
  <conditionalFormatting sqref="$R$27">
    <cfRule type="expression" dxfId="665" priority="1">
      <formula>=Cards!E619 &gt; 0</formula>
    </cfRule>
  </conditionalFormatting>
  <conditionalFormatting sqref="$S$27">
    <cfRule type="expression" dxfId="666" priority="1">
      <formula>=Cards!E620 &gt; 0</formula>
    </cfRule>
  </conditionalFormatting>
  <conditionalFormatting sqref="$T$27">
    <cfRule type="expression" dxfId="667" priority="1">
      <formula>=Cards!E621 &gt; 0</formula>
    </cfRule>
  </conditionalFormatting>
  <conditionalFormatting sqref="$U$27">
    <cfRule type="expression" dxfId="668" priority="1">
      <formula>=Cards!E622 &gt; 0</formula>
    </cfRule>
  </conditionalFormatting>
  <conditionalFormatting sqref="$V$27">
    <cfRule type="expression" dxfId="669" priority="1">
      <formula>=Cards!E623 &gt; 0</formula>
    </cfRule>
  </conditionalFormatting>
  <conditionalFormatting sqref="$W$27">
    <cfRule type="expression" dxfId="670" priority="1">
      <formula>=Cards!E624 &gt; 0</formula>
    </cfRule>
  </conditionalFormatting>
  <conditionalFormatting sqref="$X$27">
    <cfRule type="expression" dxfId="671" priority="1">
      <formula>=Cards!E625 &gt; 0</formula>
    </cfRule>
  </conditionalFormatting>
  <conditionalFormatting sqref="$A$28">
    <cfRule type="expression" dxfId="672" priority="1">
      <formula>=Cards!E626 &gt; 0</formula>
    </cfRule>
  </conditionalFormatting>
  <conditionalFormatting sqref="$B$28">
    <cfRule type="expression" dxfId="673" priority="1">
      <formula>=Cards!E627 &gt; 0</formula>
    </cfRule>
  </conditionalFormatting>
  <conditionalFormatting sqref="$C$28">
    <cfRule type="expression" dxfId="674" priority="1">
      <formula>=Cards!E628 &gt; 0</formula>
    </cfRule>
  </conditionalFormatting>
  <conditionalFormatting sqref="$D$28">
    <cfRule type="expression" dxfId="675" priority="1">
      <formula>=Cards!E629 &gt; 0</formula>
    </cfRule>
  </conditionalFormatting>
  <conditionalFormatting sqref="$E$28">
    <cfRule type="expression" dxfId="676" priority="1">
      <formula>=Cards!E630 &gt; 0</formula>
    </cfRule>
  </conditionalFormatting>
  <conditionalFormatting sqref="$F$28">
    <cfRule type="expression" dxfId="677" priority="1">
      <formula>=Cards!E631 &gt; 0</formula>
    </cfRule>
  </conditionalFormatting>
  <conditionalFormatting sqref="$G$28">
    <cfRule type="expression" dxfId="678" priority="1">
      <formula>=Cards!E632 &gt; 0</formula>
    </cfRule>
  </conditionalFormatting>
  <conditionalFormatting sqref="$H$28">
    <cfRule type="expression" dxfId="679" priority="1">
      <formula>=Cards!E633 &gt; 0</formula>
    </cfRule>
  </conditionalFormatting>
  <conditionalFormatting sqref="$I$28">
    <cfRule type="expression" dxfId="680" priority="1">
      <formula>=Cards!E634 &gt; 0</formula>
    </cfRule>
  </conditionalFormatting>
  <conditionalFormatting sqref="$J$28">
    <cfRule type="expression" dxfId="681" priority="1">
      <formula>=Cards!E635 &gt; 0</formula>
    </cfRule>
  </conditionalFormatting>
  <conditionalFormatting sqref="$K$28">
    <cfRule type="expression" dxfId="682" priority="1">
      <formula>=Cards!E636 &gt; 0</formula>
    </cfRule>
  </conditionalFormatting>
  <conditionalFormatting sqref="$L$28">
    <cfRule type="expression" dxfId="683" priority="1">
      <formula>=Cards!E637 &gt; 0</formula>
    </cfRule>
  </conditionalFormatting>
  <conditionalFormatting sqref="$M$28">
    <cfRule type="expression" dxfId="684" priority="1">
      <formula>=Cards!E638 &gt; 0</formula>
    </cfRule>
  </conditionalFormatting>
  <conditionalFormatting sqref="$N$28">
    <cfRule type="expression" dxfId="685" priority="1">
      <formula>=Cards!E639 &gt; 0</formula>
    </cfRule>
  </conditionalFormatting>
  <conditionalFormatting sqref="$O$28">
    <cfRule type="expression" dxfId="686" priority="1">
      <formula>=Cards!E640 &gt; 0</formula>
    </cfRule>
  </conditionalFormatting>
  <conditionalFormatting sqref="$P$28">
    <cfRule type="expression" dxfId="687" priority="1">
      <formula>=Cards!E641 &gt; 0</formula>
    </cfRule>
  </conditionalFormatting>
  <conditionalFormatting sqref="$Q$28">
    <cfRule type="expression" dxfId="688" priority="1">
      <formula>=Cards!E642 &gt; 0</formula>
    </cfRule>
  </conditionalFormatting>
  <conditionalFormatting sqref="$R$28">
    <cfRule type="expression" dxfId="689" priority="1">
      <formula>=Cards!E643 &gt; 0</formula>
    </cfRule>
  </conditionalFormatting>
  <conditionalFormatting sqref="$S$28">
    <cfRule type="expression" dxfId="690" priority="1">
      <formula>=Cards!E644 &gt; 0</formula>
    </cfRule>
  </conditionalFormatting>
  <conditionalFormatting sqref="$T$28">
    <cfRule type="expression" dxfId="691" priority="1">
      <formula>=Cards!E645 &gt; 0</formula>
    </cfRule>
  </conditionalFormatting>
  <conditionalFormatting sqref="$U$28">
    <cfRule type="expression" dxfId="692" priority="1">
      <formula>=Cards!E646 &gt; 0</formula>
    </cfRule>
  </conditionalFormatting>
  <conditionalFormatting sqref="$V$28">
    <cfRule type="expression" dxfId="693" priority="1">
      <formula>=Cards!E647 &gt; 0</formula>
    </cfRule>
  </conditionalFormatting>
  <conditionalFormatting sqref="$W$28">
    <cfRule type="expression" dxfId="694" priority="1">
      <formula>=Cards!E648 &gt; 0</formula>
    </cfRule>
  </conditionalFormatting>
  <conditionalFormatting sqref="$X$28">
    <cfRule type="expression" dxfId="695" priority="1">
      <formula>=Cards!E649 &gt; 0</formula>
    </cfRule>
  </conditionalFormatting>
  <conditionalFormatting sqref="$A$29">
    <cfRule type="expression" dxfId="696" priority="1">
      <formula>=Cards!E650 &gt; 0</formula>
    </cfRule>
  </conditionalFormatting>
  <conditionalFormatting sqref="$B$29">
    <cfRule type="expression" dxfId="697" priority="1">
      <formula>=Cards!E651 &gt; 0</formula>
    </cfRule>
  </conditionalFormatting>
  <conditionalFormatting sqref="$C$29">
    <cfRule type="expression" dxfId="698" priority="1">
      <formula>=Cards!E652 &gt; 0</formula>
    </cfRule>
  </conditionalFormatting>
  <conditionalFormatting sqref="$D$29">
    <cfRule type="expression" dxfId="699" priority="1">
      <formula>=Cards!E653 &gt; 0</formula>
    </cfRule>
  </conditionalFormatting>
  <conditionalFormatting sqref="$E$29">
    <cfRule type="expression" dxfId="700" priority="1">
      <formula>=Cards!E654 &gt; 0</formula>
    </cfRule>
  </conditionalFormatting>
  <conditionalFormatting sqref="$F$29">
    <cfRule type="expression" dxfId="701" priority="1">
      <formula>=Cards!E655 &gt; 0</formula>
    </cfRule>
  </conditionalFormatting>
  <conditionalFormatting sqref="$G$29">
    <cfRule type="expression" dxfId="702" priority="1">
      <formula>=Cards!E656 &gt; 0</formula>
    </cfRule>
  </conditionalFormatting>
  <conditionalFormatting sqref="$H$29">
    <cfRule type="expression" dxfId="703" priority="1">
      <formula>=Cards!E657 &gt; 0</formula>
    </cfRule>
  </conditionalFormatting>
  <conditionalFormatting sqref="$I$29">
    <cfRule type="expression" dxfId="704" priority="1">
      <formula>=Cards!E658 &gt; 0</formula>
    </cfRule>
  </conditionalFormatting>
  <conditionalFormatting sqref="$J$29">
    <cfRule type="expression" dxfId="705" priority="1">
      <formula>=Cards!E659 &gt; 0</formula>
    </cfRule>
  </conditionalFormatting>
  <conditionalFormatting sqref="$K$29">
    <cfRule type="expression" dxfId="706" priority="1">
      <formula>=Cards!E660 &gt; 0</formula>
    </cfRule>
  </conditionalFormatting>
  <conditionalFormatting sqref="$L$29">
    <cfRule type="expression" dxfId="707" priority="1">
      <formula>=Cards!E661 &gt; 0</formula>
    </cfRule>
  </conditionalFormatting>
  <conditionalFormatting sqref="$M$29">
    <cfRule type="expression" dxfId="708" priority="1">
      <formula>=Cards!E662 &gt; 0</formula>
    </cfRule>
  </conditionalFormatting>
  <conditionalFormatting sqref="$N$29">
    <cfRule type="expression" dxfId="709" priority="1">
      <formula>=Cards!E663 &gt; 0</formula>
    </cfRule>
  </conditionalFormatting>
  <conditionalFormatting sqref="$O$29">
    <cfRule type="expression" dxfId="710" priority="1">
      <formula>=Cards!E664 &gt; 0</formula>
    </cfRule>
  </conditionalFormatting>
  <conditionalFormatting sqref="$P$29">
    <cfRule type="expression" dxfId="711" priority="1">
      <formula>=Cards!E665 &gt; 0</formula>
    </cfRule>
  </conditionalFormatting>
  <conditionalFormatting sqref="$Q$29">
    <cfRule type="expression" dxfId="712" priority="1">
      <formula>=Cards!E666 &gt; 0</formula>
    </cfRule>
  </conditionalFormatting>
  <conditionalFormatting sqref="$R$29">
    <cfRule type="expression" dxfId="713" priority="1">
      <formula>=Cards!E667 &gt; 0</formula>
    </cfRule>
  </conditionalFormatting>
  <conditionalFormatting sqref="$S$29">
    <cfRule type="expression" dxfId="714" priority="1">
      <formula>=Cards!E668 &gt; 0</formula>
    </cfRule>
  </conditionalFormatting>
  <conditionalFormatting sqref="$T$29">
    <cfRule type="expression" dxfId="715" priority="1">
      <formula>=Cards!E669 &gt; 0</formula>
    </cfRule>
  </conditionalFormatting>
  <conditionalFormatting sqref="$U$29">
    <cfRule type="expression" dxfId="716" priority="1">
      <formula>=Cards!E670 &gt; 0</formula>
    </cfRule>
  </conditionalFormatting>
  <conditionalFormatting sqref="$V$29">
    <cfRule type="expression" dxfId="717" priority="1">
      <formula>=Cards!E671 &gt; 0</formula>
    </cfRule>
  </conditionalFormatting>
  <conditionalFormatting sqref="$W$29">
    <cfRule type="expression" dxfId="718" priority="1">
      <formula>=Cards!E672 &gt; 0</formula>
    </cfRule>
  </conditionalFormatting>
  <conditionalFormatting sqref="$X$29">
    <cfRule type="expression" dxfId="719" priority="1">
      <formula>=Cards!E673 &gt; 0</formula>
    </cfRule>
  </conditionalFormatting>
  <conditionalFormatting sqref="$A$30">
    <cfRule type="expression" dxfId="720" priority="1">
      <formula>=Cards!E674 &gt; 0</formula>
    </cfRule>
  </conditionalFormatting>
  <conditionalFormatting sqref="$B$30">
    <cfRule type="expression" dxfId="721" priority="1">
      <formula>=Cards!E675 &gt; 0</formula>
    </cfRule>
  </conditionalFormatting>
  <conditionalFormatting sqref="$C$30">
    <cfRule type="expression" dxfId="722" priority="1">
      <formula>=Cards!E676 &gt; 0</formula>
    </cfRule>
  </conditionalFormatting>
  <conditionalFormatting sqref="$D$30">
    <cfRule type="expression" dxfId="723" priority="1">
      <formula>=Cards!E677 &gt; 0</formula>
    </cfRule>
  </conditionalFormatting>
  <conditionalFormatting sqref="$E$30">
    <cfRule type="expression" dxfId="724" priority="1">
      <formula>=Cards!E678 &gt; 0</formula>
    </cfRule>
  </conditionalFormatting>
  <conditionalFormatting sqref="$F$30">
    <cfRule type="expression" dxfId="725" priority="1">
      <formula>=Cards!E679 &gt; 0</formula>
    </cfRule>
  </conditionalFormatting>
  <conditionalFormatting sqref="$G$30">
    <cfRule type="expression" dxfId="726" priority="1">
      <formula>=Cards!E680 &gt; 0</formula>
    </cfRule>
  </conditionalFormatting>
  <conditionalFormatting sqref="$H$30">
    <cfRule type="expression" dxfId="727" priority="1">
      <formula>=Cards!E681 &gt; 0</formula>
    </cfRule>
  </conditionalFormatting>
  <conditionalFormatting sqref="$I$30">
    <cfRule type="expression" dxfId="728" priority="1">
      <formula>=Cards!E682 &gt; 0</formula>
    </cfRule>
  </conditionalFormatting>
  <conditionalFormatting sqref="$J$30">
    <cfRule type="expression" dxfId="729" priority="1">
      <formula>=Cards!E683 &gt; 0</formula>
    </cfRule>
  </conditionalFormatting>
  <conditionalFormatting sqref="$K$30">
    <cfRule type="expression" dxfId="730" priority="1">
      <formula>=Cards!E684 &gt; 0</formula>
    </cfRule>
  </conditionalFormatting>
  <conditionalFormatting sqref="$L$30">
    <cfRule type="expression" dxfId="731" priority="1">
      <formula>=Cards!E685 &gt; 0</formula>
    </cfRule>
  </conditionalFormatting>
  <conditionalFormatting sqref="$M$30">
    <cfRule type="expression" dxfId="732" priority="1">
      <formula>=Cards!E686 &gt; 0</formula>
    </cfRule>
  </conditionalFormatting>
  <conditionalFormatting sqref="$N$30">
    <cfRule type="expression" dxfId="733" priority="1">
      <formula>=Cards!E687 &gt; 0</formula>
    </cfRule>
  </conditionalFormatting>
  <conditionalFormatting sqref="$O$30">
    <cfRule type="expression" dxfId="734" priority="1">
      <formula>=Cards!E688 &gt; 0</formula>
    </cfRule>
  </conditionalFormatting>
  <conditionalFormatting sqref="$P$30">
    <cfRule type="expression" dxfId="735" priority="1">
      <formula>=Cards!E689 &gt; 0</formula>
    </cfRule>
  </conditionalFormatting>
  <conditionalFormatting sqref="$Q$30">
    <cfRule type="expression" dxfId="736" priority="1">
      <formula>=Cards!E690 &gt; 0</formula>
    </cfRule>
  </conditionalFormatting>
  <conditionalFormatting sqref="$R$30">
    <cfRule type="expression" dxfId="737" priority="1">
      <formula>=Cards!E691 &gt; 0</formula>
    </cfRule>
  </conditionalFormatting>
  <conditionalFormatting sqref="$S$30">
    <cfRule type="expression" dxfId="738" priority="1">
      <formula>=Cards!E692 &gt; 0</formula>
    </cfRule>
  </conditionalFormatting>
  <conditionalFormatting sqref="$T$30">
    <cfRule type="expression" dxfId="739" priority="1">
      <formula>=Cards!E693 &gt; 0</formula>
    </cfRule>
  </conditionalFormatting>
  <conditionalFormatting sqref="$U$30">
    <cfRule type="expression" dxfId="740" priority="1">
      <formula>=Cards!E694 &gt; 0</formula>
    </cfRule>
  </conditionalFormatting>
  <conditionalFormatting sqref="$V$30">
    <cfRule type="expression" dxfId="741" priority="1">
      <formula>=Cards!E695 &gt; 0</formula>
    </cfRule>
  </conditionalFormatting>
  <conditionalFormatting sqref="$W$30">
    <cfRule type="expression" dxfId="742" priority="1">
      <formula>=Cards!E696 &gt; 0</formula>
    </cfRule>
  </conditionalFormatting>
  <conditionalFormatting sqref="$X$30">
    <cfRule type="expression" dxfId="743" priority="1">
      <formula>=Cards!E697 &gt; 0</formula>
    </cfRule>
  </conditionalFormatting>
  <conditionalFormatting sqref="$A$31">
    <cfRule type="expression" dxfId="744" priority="1">
      <formula>=Cards!E698 &gt; 0</formula>
    </cfRule>
  </conditionalFormatting>
  <conditionalFormatting sqref="$B$31">
    <cfRule type="expression" dxfId="745" priority="1">
      <formula>=Cards!E699 &gt; 0</formula>
    </cfRule>
  </conditionalFormatting>
  <conditionalFormatting sqref="$C$31">
    <cfRule type="expression" dxfId="746" priority="1">
      <formula>=Cards!E700 &gt; 0</formula>
    </cfRule>
  </conditionalFormatting>
  <conditionalFormatting sqref="$D$31">
    <cfRule type="expression" dxfId="747" priority="1">
      <formula>=Cards!E701 &gt; 0</formula>
    </cfRule>
  </conditionalFormatting>
  <conditionalFormatting sqref="$E$31">
    <cfRule type="expression" dxfId="748" priority="1">
      <formula>=Cards!E702 &gt; 0</formula>
    </cfRule>
  </conditionalFormatting>
  <conditionalFormatting sqref="$F$31">
    <cfRule type="expression" dxfId="749" priority="1">
      <formula>=Cards!E703 &gt; 0</formula>
    </cfRule>
  </conditionalFormatting>
  <conditionalFormatting sqref="$G$31">
    <cfRule type="expression" dxfId="750" priority="1">
      <formula>=Cards!E704 &gt; 0</formula>
    </cfRule>
  </conditionalFormatting>
  <conditionalFormatting sqref="$H$31">
    <cfRule type="expression" dxfId="751" priority="1">
      <formula>=Cards!E705 &gt; 0</formula>
    </cfRule>
  </conditionalFormatting>
  <conditionalFormatting sqref="$I$31">
    <cfRule type="expression" dxfId="752" priority="1">
      <formula>=Cards!E706 &gt; 0</formula>
    </cfRule>
  </conditionalFormatting>
  <conditionalFormatting sqref="$J$31">
    <cfRule type="expression" dxfId="753" priority="1">
      <formula>=Cards!E707 &gt; 0</formula>
    </cfRule>
  </conditionalFormatting>
  <conditionalFormatting sqref="$K$31">
    <cfRule type="expression" dxfId="754" priority="1">
      <formula>=Cards!E708 &gt; 0</formula>
    </cfRule>
  </conditionalFormatting>
  <conditionalFormatting sqref="$L$31">
    <cfRule type="expression" dxfId="755" priority="1">
      <formula>=Cards!E709 &gt; 0</formula>
    </cfRule>
  </conditionalFormatting>
  <conditionalFormatting sqref="$M$31">
    <cfRule type="expression" dxfId="756" priority="1">
      <formula>=Cards!E710 &gt; 0</formula>
    </cfRule>
  </conditionalFormatting>
  <conditionalFormatting sqref="$N$31">
    <cfRule type="expression" dxfId="757" priority="1">
      <formula>=Cards!E711 &gt; 0</formula>
    </cfRule>
  </conditionalFormatting>
  <conditionalFormatting sqref="$O$31">
    <cfRule type="expression" dxfId="758" priority="1">
      <formula>=Cards!E712 &gt; 0</formula>
    </cfRule>
  </conditionalFormatting>
  <conditionalFormatting sqref="$P$31">
    <cfRule type="expression" dxfId="759" priority="1">
      <formula>=Cards!E713 &gt; 0</formula>
    </cfRule>
  </conditionalFormatting>
  <conditionalFormatting sqref="$Q$31">
    <cfRule type="expression" dxfId="760" priority="1">
      <formula>=Cards!E714 &gt; 0</formula>
    </cfRule>
  </conditionalFormatting>
  <conditionalFormatting sqref="$R$31">
    <cfRule type="expression" dxfId="761" priority="1">
      <formula>=Cards!E715 &gt; 0</formula>
    </cfRule>
  </conditionalFormatting>
  <conditionalFormatting sqref="$S$31">
    <cfRule type="expression" dxfId="762" priority="1">
      <formula>=Cards!E716 &gt; 0</formula>
    </cfRule>
  </conditionalFormatting>
  <conditionalFormatting sqref="$T$31">
    <cfRule type="expression" dxfId="763" priority="1">
      <formula>=Cards!E717 &gt; 0</formula>
    </cfRule>
  </conditionalFormatting>
  <conditionalFormatting sqref="$U$31">
    <cfRule type="expression" dxfId="764" priority="1">
      <formula>=Cards!E718 &gt; 0</formula>
    </cfRule>
  </conditionalFormatting>
  <conditionalFormatting sqref="$V$31">
    <cfRule type="expression" dxfId="765" priority="1">
      <formula>=Cards!E719 &gt; 0</formula>
    </cfRule>
  </conditionalFormatting>
  <conditionalFormatting sqref="$W$31">
    <cfRule type="expression" dxfId="766" priority="1">
      <formula>=Cards!E720 &gt; 0</formula>
    </cfRule>
  </conditionalFormatting>
  <conditionalFormatting sqref="$X$31">
    <cfRule type="expression" dxfId="767" priority="1">
      <formula>=Cards!E721 &gt; 0</formula>
    </cfRule>
  </conditionalFormatting>
  <conditionalFormatting sqref="$A$32">
    <cfRule type="expression" dxfId="768" priority="1">
      <formula>=Cards!E722 &gt; 0</formula>
    </cfRule>
  </conditionalFormatting>
  <conditionalFormatting sqref="$B$32">
    <cfRule type="expression" dxfId="769" priority="1">
      <formula>=Cards!E723 &gt; 0</formula>
    </cfRule>
  </conditionalFormatting>
  <conditionalFormatting sqref="$C$32">
    <cfRule type="expression" dxfId="770" priority="1">
      <formula>=Cards!E724 &gt; 0</formula>
    </cfRule>
  </conditionalFormatting>
  <conditionalFormatting sqref="$D$32">
    <cfRule type="expression" dxfId="771" priority="1">
      <formula>=Cards!E725 &gt; 0</formula>
    </cfRule>
  </conditionalFormatting>
  <conditionalFormatting sqref="$E$32">
    <cfRule type="expression" dxfId="772" priority="1">
      <formula>=Cards!E726 &gt; 0</formula>
    </cfRule>
  </conditionalFormatting>
  <conditionalFormatting sqref="$F$32">
    <cfRule type="expression" dxfId="773" priority="1">
      <formula>=Cards!E727 &gt; 0</formula>
    </cfRule>
  </conditionalFormatting>
  <conditionalFormatting sqref="$G$32">
    <cfRule type="expression" dxfId="774" priority="1">
      <formula>=Cards!E728 &gt; 0</formula>
    </cfRule>
  </conditionalFormatting>
  <conditionalFormatting sqref="$H$32">
    <cfRule type="expression" dxfId="775" priority="1">
      <formula>=Cards!E729 &gt; 0</formula>
    </cfRule>
  </conditionalFormatting>
  <conditionalFormatting sqref="$I$32">
    <cfRule type="expression" dxfId="776" priority="1">
      <formula>=Cards!E730 &gt; 0</formula>
    </cfRule>
  </conditionalFormatting>
  <conditionalFormatting sqref="$J$32">
    <cfRule type="expression" dxfId="777" priority="1">
      <formula>=Cards!E731 &gt; 0</formula>
    </cfRule>
  </conditionalFormatting>
  <conditionalFormatting sqref="$K$32">
    <cfRule type="expression" dxfId="778" priority="1">
      <formula>=Cards!E732 &gt; 0</formula>
    </cfRule>
  </conditionalFormatting>
  <conditionalFormatting sqref="$L$32">
    <cfRule type="expression" dxfId="779" priority="1">
      <formula>=Cards!E733 &gt; 0</formula>
    </cfRule>
  </conditionalFormatting>
  <conditionalFormatting sqref="$M$32">
    <cfRule type="expression" dxfId="780" priority="1">
      <formula>=Cards!E734 &gt; 0</formula>
    </cfRule>
  </conditionalFormatting>
  <conditionalFormatting sqref="$N$32">
    <cfRule type="expression" dxfId="781" priority="1">
      <formula>=Cards!E735 &gt; 0</formula>
    </cfRule>
  </conditionalFormatting>
  <conditionalFormatting sqref="$O$32">
    <cfRule type="expression" dxfId="782" priority="1">
      <formula>=Cards!E736 &gt; 0</formula>
    </cfRule>
  </conditionalFormatting>
  <conditionalFormatting sqref="$P$32">
    <cfRule type="expression" dxfId="783" priority="1">
      <formula>=Cards!E737 &gt; 0</formula>
    </cfRule>
  </conditionalFormatting>
  <conditionalFormatting sqref="$Q$32">
    <cfRule type="expression" dxfId="784" priority="1">
      <formula>=Cards!E738 &gt; 0</formula>
    </cfRule>
  </conditionalFormatting>
  <conditionalFormatting sqref="$R$32">
    <cfRule type="expression" dxfId="785" priority="1">
      <formula>=Cards!E739 &gt; 0</formula>
    </cfRule>
  </conditionalFormatting>
  <conditionalFormatting sqref="$S$32">
    <cfRule type="expression" dxfId="786" priority="1">
      <formula>=Cards!E740 &gt; 0</formula>
    </cfRule>
  </conditionalFormatting>
  <conditionalFormatting sqref="$T$32">
    <cfRule type="expression" dxfId="787" priority="1">
      <formula>=Cards!E741 &gt; 0</formula>
    </cfRule>
  </conditionalFormatting>
  <conditionalFormatting sqref="$U$32">
    <cfRule type="expression" dxfId="788" priority="1">
      <formula>=Cards!E742 &gt; 0</formula>
    </cfRule>
  </conditionalFormatting>
  <conditionalFormatting sqref="$V$32">
    <cfRule type="expression" dxfId="789" priority="1">
      <formula>=Cards!E743 &gt; 0</formula>
    </cfRule>
  </conditionalFormatting>
  <conditionalFormatting sqref="$W$32">
    <cfRule type="expression" dxfId="790" priority="1">
      <formula>=Cards!E744 &gt; 0</formula>
    </cfRule>
  </conditionalFormatting>
  <conditionalFormatting sqref="$X$32">
    <cfRule type="expression" dxfId="791" priority="1">
      <formula>=Cards!E745 &gt; 0</formula>
    </cfRule>
  </conditionalFormatting>
  <conditionalFormatting sqref="$A$33">
    <cfRule type="expression" dxfId="792" priority="1">
      <formula>=Cards!E746 &gt; 0</formula>
    </cfRule>
  </conditionalFormatting>
  <conditionalFormatting sqref="$B$33">
    <cfRule type="expression" dxfId="793" priority="1">
      <formula>=Cards!E747 &gt; 0</formula>
    </cfRule>
  </conditionalFormatting>
  <conditionalFormatting sqref="$C$33">
    <cfRule type="expression" dxfId="794" priority="1">
      <formula>=Cards!E748 &gt; 0</formula>
    </cfRule>
  </conditionalFormatting>
  <conditionalFormatting sqref="$D$33">
    <cfRule type="expression" dxfId="795" priority="1">
      <formula>=Cards!E749 &gt; 0</formula>
    </cfRule>
  </conditionalFormatting>
  <conditionalFormatting sqref="$E$33">
    <cfRule type="expression" dxfId="796" priority="1">
      <formula>=Cards!E750 &gt; 0</formula>
    </cfRule>
  </conditionalFormatting>
  <conditionalFormatting sqref="$F$33">
    <cfRule type="expression" dxfId="797" priority="1">
      <formula>=Cards!E751 &gt; 0</formula>
    </cfRule>
  </conditionalFormatting>
  <conditionalFormatting sqref="$G$33">
    <cfRule type="expression" dxfId="798" priority="1">
      <formula>=Cards!E752 &gt; 0</formula>
    </cfRule>
  </conditionalFormatting>
  <conditionalFormatting sqref="$H$33">
    <cfRule type="expression" dxfId="799" priority="1">
      <formula>=Cards!E753 &gt; 0</formula>
    </cfRule>
  </conditionalFormatting>
  <conditionalFormatting sqref="$I$33">
    <cfRule type="expression" dxfId="800" priority="1">
      <formula>=Cards!E754 &gt; 0</formula>
    </cfRule>
  </conditionalFormatting>
  <conditionalFormatting sqref="$J$33">
    <cfRule type="expression" dxfId="801" priority="1">
      <formula>=Cards!E755 &gt; 0</formula>
    </cfRule>
  </conditionalFormatting>
  <conditionalFormatting sqref="$K$33">
    <cfRule type="expression" dxfId="802" priority="1">
      <formula>=Cards!E756 &gt; 0</formula>
    </cfRule>
  </conditionalFormatting>
  <conditionalFormatting sqref="$L$33">
    <cfRule type="expression" dxfId="803" priority="1">
      <formula>=Cards!E757 &gt; 0</formula>
    </cfRule>
  </conditionalFormatting>
  <conditionalFormatting sqref="$M$33">
    <cfRule type="expression" dxfId="804" priority="1">
      <formula>=Cards!E758 &gt; 0</formula>
    </cfRule>
  </conditionalFormatting>
  <conditionalFormatting sqref="$N$33">
    <cfRule type="expression" dxfId="805" priority="1">
      <formula>=Cards!E759 &gt; 0</formula>
    </cfRule>
  </conditionalFormatting>
  <conditionalFormatting sqref="$O$33">
    <cfRule type="expression" dxfId="806" priority="1">
      <formula>=Cards!E760 &gt; 0</formula>
    </cfRule>
  </conditionalFormatting>
  <conditionalFormatting sqref="$P$33">
    <cfRule type="expression" dxfId="807" priority="1">
      <formula>=Cards!E761 &gt; 0</formula>
    </cfRule>
  </conditionalFormatting>
  <conditionalFormatting sqref="$Q$33">
    <cfRule type="expression" dxfId="808" priority="1">
      <formula>=Cards!E762 &gt; 0</formula>
    </cfRule>
  </conditionalFormatting>
  <conditionalFormatting sqref="$R$33">
    <cfRule type="expression" dxfId="809" priority="1">
      <formula>=Cards!E763 &gt; 0</formula>
    </cfRule>
  </conditionalFormatting>
  <conditionalFormatting sqref="$S$33">
    <cfRule type="expression" dxfId="810" priority="1">
      <formula>=Cards!E764 &gt; 0</formula>
    </cfRule>
  </conditionalFormatting>
  <conditionalFormatting sqref="$T$33">
    <cfRule type="expression" dxfId="811" priority="1">
      <formula>=Cards!E765 &gt; 0</formula>
    </cfRule>
  </conditionalFormatting>
  <conditionalFormatting sqref="$U$33">
    <cfRule type="expression" dxfId="812" priority="1">
      <formula>=Cards!E766 &gt; 0</formula>
    </cfRule>
  </conditionalFormatting>
  <conditionalFormatting sqref="$V$33">
    <cfRule type="expression" dxfId="813" priority="1">
      <formula>=Cards!E767 &gt; 0</formula>
    </cfRule>
  </conditionalFormatting>
  <conditionalFormatting sqref="$W$33">
    <cfRule type="expression" dxfId="814" priority="1">
      <formula>=Cards!E768 &gt; 0</formula>
    </cfRule>
  </conditionalFormatting>
  <conditionalFormatting sqref="$X$33">
    <cfRule type="expression" dxfId="815" priority="1">
      <formula>=Cards!E769 &gt; 0</formula>
    </cfRule>
  </conditionalFormatting>
  <conditionalFormatting sqref="$A$34">
    <cfRule type="expression" dxfId="816" priority="1">
      <formula>=Cards!E770 &gt; 0</formula>
    </cfRule>
  </conditionalFormatting>
  <conditionalFormatting sqref="$B$34">
    <cfRule type="expression" dxfId="817" priority="1">
      <formula>=Cards!E771 &gt; 0</formula>
    </cfRule>
  </conditionalFormatting>
  <conditionalFormatting sqref="$C$34">
    <cfRule type="expression" dxfId="818" priority="1">
      <formula>=Cards!E772 &gt; 0</formula>
    </cfRule>
  </conditionalFormatting>
  <conditionalFormatting sqref="$D$34">
    <cfRule type="expression" dxfId="819" priority="1">
      <formula>=Cards!E773 &gt; 0</formula>
    </cfRule>
  </conditionalFormatting>
  <conditionalFormatting sqref="$E$34">
    <cfRule type="expression" dxfId="820" priority="1">
      <formula>=Cards!E774 &gt; 0</formula>
    </cfRule>
  </conditionalFormatting>
  <conditionalFormatting sqref="$F$34">
    <cfRule type="expression" dxfId="821" priority="1">
      <formula>=Cards!E775 &gt; 0</formula>
    </cfRule>
  </conditionalFormatting>
  <conditionalFormatting sqref="$G$34">
    <cfRule type="expression" dxfId="822" priority="1">
      <formula>=Cards!E776 &gt; 0</formula>
    </cfRule>
  </conditionalFormatting>
  <conditionalFormatting sqref="$H$34">
    <cfRule type="expression" dxfId="823" priority="1">
      <formula>=Cards!E777 &gt; 0</formula>
    </cfRule>
  </conditionalFormatting>
  <conditionalFormatting sqref="$I$34">
    <cfRule type="expression" dxfId="824" priority="1">
      <formula>=Cards!E778 &gt; 0</formula>
    </cfRule>
  </conditionalFormatting>
  <conditionalFormatting sqref="$J$34">
    <cfRule type="expression" dxfId="825" priority="1">
      <formula>=Cards!E779 &gt; 0</formula>
    </cfRule>
  </conditionalFormatting>
  <conditionalFormatting sqref="$K$34">
    <cfRule type="expression" dxfId="826" priority="1">
      <formula>=Cards!E780 &gt; 0</formula>
    </cfRule>
  </conditionalFormatting>
  <conditionalFormatting sqref="$L$34">
    <cfRule type="expression" dxfId="827" priority="1">
      <formula>=Cards!E781 &gt; 0</formula>
    </cfRule>
  </conditionalFormatting>
  <conditionalFormatting sqref="$M$34">
    <cfRule type="expression" dxfId="828" priority="1">
      <formula>=Cards!E782 &gt; 0</formula>
    </cfRule>
  </conditionalFormatting>
  <conditionalFormatting sqref="$N$34">
    <cfRule type="expression" dxfId="829" priority="1">
      <formula>=Cards!E783 &gt; 0</formula>
    </cfRule>
  </conditionalFormatting>
  <conditionalFormatting sqref="$O$34">
    <cfRule type="expression" dxfId="830" priority="1">
      <formula>=Cards!E784 &gt; 0</formula>
    </cfRule>
  </conditionalFormatting>
  <conditionalFormatting sqref="$P$34">
    <cfRule type="expression" dxfId="831" priority="1">
      <formula>=Cards!E785 &gt; 0</formula>
    </cfRule>
  </conditionalFormatting>
  <conditionalFormatting sqref="$Q$34">
    <cfRule type="expression" dxfId="832" priority="1">
      <formula>=Cards!E786 &gt; 0</formula>
    </cfRule>
  </conditionalFormatting>
  <conditionalFormatting sqref="$R$34">
    <cfRule type="expression" dxfId="833" priority="1">
      <formula>=Cards!E787 &gt; 0</formula>
    </cfRule>
  </conditionalFormatting>
  <conditionalFormatting sqref="$S$34">
    <cfRule type="expression" dxfId="834" priority="1">
      <formula>=Cards!E788 &gt; 0</formula>
    </cfRule>
  </conditionalFormatting>
  <conditionalFormatting sqref="$T$34">
    <cfRule type="expression" dxfId="835" priority="1">
      <formula>=Cards!E789 &gt; 0</formula>
    </cfRule>
  </conditionalFormatting>
  <conditionalFormatting sqref="$U$34">
    <cfRule type="expression" dxfId="836" priority="1">
      <formula>=Cards!E790 &gt; 0</formula>
    </cfRule>
  </conditionalFormatting>
  <conditionalFormatting sqref="$V$34">
    <cfRule type="expression" dxfId="837" priority="1">
      <formula>=Cards!E791 &gt; 0</formula>
    </cfRule>
  </conditionalFormatting>
  <conditionalFormatting sqref="$W$34">
    <cfRule type="expression" dxfId="838" priority="1">
      <formula>=Cards!E792 &gt; 0</formula>
    </cfRule>
  </conditionalFormatting>
  <conditionalFormatting sqref="$X$34">
    <cfRule type="expression" dxfId="839" priority="1">
      <formula>=Cards!E793 &gt; 0</formula>
    </cfRule>
  </conditionalFormatting>
  <conditionalFormatting sqref="$A$35">
    <cfRule type="expression" dxfId="840" priority="1">
      <formula>=Cards!E794 &gt; 0</formula>
    </cfRule>
  </conditionalFormatting>
  <conditionalFormatting sqref="$B$35">
    <cfRule type="expression" dxfId="841" priority="1">
      <formula>=Cards!E795 &gt; 0</formula>
    </cfRule>
  </conditionalFormatting>
  <conditionalFormatting sqref="$C$35">
    <cfRule type="expression" dxfId="842" priority="1">
      <formula>=Cards!E796 &gt; 0</formula>
    </cfRule>
  </conditionalFormatting>
  <conditionalFormatting sqref="$D$35">
    <cfRule type="expression" dxfId="843" priority="1">
      <formula>=Cards!E797 &gt; 0</formula>
    </cfRule>
  </conditionalFormatting>
  <conditionalFormatting sqref="$E$35">
    <cfRule type="expression" dxfId="844" priority="1">
      <formula>=Cards!E798 &gt; 0</formula>
    </cfRule>
  </conditionalFormatting>
  <conditionalFormatting sqref="$F$35">
    <cfRule type="expression" dxfId="845" priority="1">
      <formula>=Cards!E799 &gt; 0</formula>
    </cfRule>
  </conditionalFormatting>
  <conditionalFormatting sqref="$G$35">
    <cfRule type="expression" dxfId="846" priority="1">
      <formula>=Cards!E800 &gt; 0</formula>
    </cfRule>
  </conditionalFormatting>
  <conditionalFormatting sqref="$H$35">
    <cfRule type="expression" dxfId="847" priority="1">
      <formula>=Cards!E801 &gt; 0</formula>
    </cfRule>
  </conditionalFormatting>
  <conditionalFormatting sqref="$I$35">
    <cfRule type="expression" dxfId="848" priority="1">
      <formula>=Cards!E802 &gt; 0</formula>
    </cfRule>
  </conditionalFormatting>
  <conditionalFormatting sqref="$J$35">
    <cfRule type="expression" dxfId="849" priority="1">
      <formula>=Cards!E803 &gt; 0</formula>
    </cfRule>
  </conditionalFormatting>
  <conditionalFormatting sqref="$K$35">
    <cfRule type="expression" dxfId="850" priority="1">
      <formula>=Cards!E804 &gt; 0</formula>
    </cfRule>
  </conditionalFormatting>
  <conditionalFormatting sqref="$L$35">
    <cfRule type="expression" dxfId="851" priority="1">
      <formula>=Cards!E805 &gt; 0</formula>
    </cfRule>
  </conditionalFormatting>
  <conditionalFormatting sqref="$M$35">
    <cfRule type="expression" dxfId="852" priority="1">
      <formula>=Cards!E806 &gt; 0</formula>
    </cfRule>
  </conditionalFormatting>
  <conditionalFormatting sqref="$N$35">
    <cfRule type="expression" dxfId="853" priority="1">
      <formula>=Cards!E807 &gt; 0</formula>
    </cfRule>
  </conditionalFormatting>
  <conditionalFormatting sqref="$O$35">
    <cfRule type="expression" dxfId="854" priority="1">
      <formula>=Cards!E808 &gt; 0</formula>
    </cfRule>
  </conditionalFormatting>
  <conditionalFormatting sqref="$P$35">
    <cfRule type="expression" dxfId="855" priority="1">
      <formula>=Cards!E809 &gt; 0</formula>
    </cfRule>
  </conditionalFormatting>
  <conditionalFormatting sqref="$Q$35">
    <cfRule type="expression" dxfId="856" priority="1">
      <formula>=Cards!E810 &gt; 0</formula>
    </cfRule>
  </conditionalFormatting>
  <conditionalFormatting sqref="$R$35">
    <cfRule type="expression" dxfId="857" priority="1">
      <formula>=Cards!E811 &gt; 0</formula>
    </cfRule>
  </conditionalFormatting>
  <conditionalFormatting sqref="$S$35">
    <cfRule type="expression" dxfId="858" priority="1">
      <formula>=Cards!E812 &gt; 0</formula>
    </cfRule>
  </conditionalFormatting>
  <conditionalFormatting sqref="$T$35">
    <cfRule type="expression" dxfId="859" priority="1">
      <formula>=Cards!E813 &gt; 0</formula>
    </cfRule>
  </conditionalFormatting>
  <conditionalFormatting sqref="$U$35">
    <cfRule type="expression" dxfId="860" priority="1">
      <formula>=Cards!E814 &gt; 0</formula>
    </cfRule>
  </conditionalFormatting>
  <conditionalFormatting sqref="$V$35">
    <cfRule type="expression" dxfId="861" priority="1">
      <formula>=Cards!E815 &gt; 0</formula>
    </cfRule>
  </conditionalFormatting>
  <conditionalFormatting sqref="$W$35">
    <cfRule type="expression" dxfId="862" priority="1">
      <formula>=Cards!E816 &gt; 0</formula>
    </cfRule>
  </conditionalFormatting>
  <conditionalFormatting sqref="$X$35">
    <cfRule type="expression" dxfId="863" priority="1">
      <formula>=Cards!E817 &gt; 0</formula>
    </cfRule>
  </conditionalFormatting>
  <printOptions horizontalCentered="1" verticalCentered="1"/>
  <pageMargins left="0.7" right="0.7" top="0.75" bottom="0.75" header="0.3" footer="0.3"/>
  <pageSetup paperSize="9" orientation="portrait" horizontalDpi="4294967295" verticalDpi="4294967295" blackAndWhite="1" scale="100" fitToWidth="1" fitToHeight="1"/>
  <headerFooter>
    <firstHeader>Album: Panini FIFA World Cup South Africa 2010</first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Cards</vt:lpstr>
      <vt:lpstr>DuplicatesGrid</vt:lpstr>
      <vt:lpstr>Grid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2025-08-10T00:27:16Z</dcterms:created>
  <dcterms:modified xsi:type="dcterms:W3CDTF">2025-08-10T00:27:16Z</dcterms:modified>
</cp:coreProperties>
</file>