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esa\GitHub\scientificexperiment\examples\diarystudy\"/>
    </mc:Choice>
  </mc:AlternateContent>
  <xr:revisionPtr revIDLastSave="0" documentId="13_ncr:1_{7595AA8A-C8C0-4F3B-8405-92BA7EDA7210}" xr6:coauthVersionLast="45" xr6:coauthVersionMax="45" xr10:uidLastSave="{00000000-0000-0000-0000-000000000000}"/>
  <bookViews>
    <workbookView xWindow="10275" yWindow="5385" windowWidth="33870" windowHeight="15285" activeTab="1" xr2:uid="{00000000-000D-0000-FFFF-FFFF00000000}"/>
  </bookViews>
  <sheets>
    <sheet name="Records" sheetId="1" r:id="rId1"/>
    <sheet name="Persos-Cnditions" sheetId="2" r:id="rId2"/>
  </sheets>
  <definedNames>
    <definedName name="_xlnm._FilterDatabase" localSheetId="0" hidden="1">Records!$A$5:$J$465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2" l="1"/>
  <c r="E24" i="2"/>
  <c r="E25" i="2"/>
  <c r="E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6" i="1"/>
</calcChain>
</file>

<file path=xl/sharedStrings.xml><?xml version="1.0" encoding="utf-8"?>
<sst xmlns="http://schemas.openxmlformats.org/spreadsheetml/2006/main" count="398" uniqueCount="36">
  <si>
    <t>ID:</t>
  </si>
  <si>
    <t>Datum</t>
  </si>
  <si>
    <t>Bedingung</t>
  </si>
  <si>
    <t>Memory</t>
  </si>
  <si>
    <t>Ich fühle mich … (-2, -1, 0, 1, 2)</t>
  </si>
  <si>
    <t>Wann? Zeit</t>
  </si>
  <si>
    <t>Dauer? In Sekunden</t>
  </si>
  <si>
    <t>Genauigkeit? In %</t>
  </si>
  <si>
    <t>Müde (-2) bis Fit (+2)</t>
  </si>
  <si>
    <t>Hungrig (-2) bis Satt (+2)</t>
  </si>
  <si>
    <t>Abgelenkt (-2) bis Konzentriert (+2)</t>
  </si>
  <si>
    <t>Nach dem Aufwachen</t>
  </si>
  <si>
    <t>Vor dem Einschlafen</t>
  </si>
  <si>
    <t>Nach dem Mittagessen</t>
  </si>
  <si>
    <t>Alle</t>
  </si>
  <si>
    <t>ID</t>
  </si>
  <si>
    <t>Vor dem Mittagessen</t>
  </si>
  <si>
    <t>baby fretz</t>
  </si>
  <si>
    <t>Dillilihängelia81113141721E</t>
  </si>
  <si>
    <t>Eibw!!!!!5</t>
  </si>
  <si>
    <t>Geodreieckspitze108.2</t>
  </si>
  <si>
    <t>Kasten3Schrank</t>
  </si>
  <si>
    <t>Lamborghinicorona1920</t>
  </si>
  <si>
    <t>meter7.7.17</t>
  </si>
  <si>
    <t>mjackson99</t>
  </si>
  <si>
    <t>Ninjaultramegaturtle</t>
  </si>
  <si>
    <t>ROSMERU3S1</t>
  </si>
  <si>
    <t>S629I79K1E3</t>
  </si>
  <si>
    <t>lha20.mg</t>
  </si>
  <si>
    <t>Schn1tzel001110100</t>
  </si>
  <si>
    <t>staytiny</t>
  </si>
  <si>
    <t>ww.Dino992020.HI</t>
  </si>
  <si>
    <t>Sophie</t>
  </si>
  <si>
    <t>z.B. 3</t>
  </si>
  <si>
    <t>null</t>
  </si>
  <si>
    <t>:)3(.//`ö sub#I#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</si>
</sst>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 style="thin">
        <color auto="1"/>
      </right>
      <top style="thick">
        <color theme="4" tint="-0.499984740745262"/>
      </top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 style="thick">
        <color theme="4" tint="-0.499984740745262"/>
      </top>
      <bottom style="thick">
        <color theme="4" tint="0.499984740745262"/>
      </bottom>
      <diagonal/>
    </border>
    <border>
      <left style="thin">
        <color auto="1"/>
      </left>
      <right style="thick">
        <color theme="4" tint="-0.499984740745262"/>
      </right>
      <top style="thick">
        <color theme="4" tint="-0.499984740745262"/>
      </top>
      <bottom style="thick">
        <color theme="4" tint="0.499984740745262"/>
      </bottom>
      <diagonal/>
    </border>
    <border>
      <left style="thick">
        <color theme="4" tint="-0.499984740745262"/>
      </left>
      <right style="thin">
        <color auto="1"/>
      </right>
      <top style="thick">
        <color theme="4" tint="-0.499984740745262"/>
      </top>
      <bottom style="thick">
        <color theme="4" tint="0.499984740745262"/>
      </bottom>
      <diagonal/>
    </border>
    <border>
      <left style="thin">
        <color auto="1"/>
      </left>
      <right/>
      <top style="thick">
        <color theme="4" tint="-0.499984740745262"/>
      </top>
      <bottom style="thick">
        <color theme="4" tint="0.4999847407452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 tint="-0.499984740745262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3" fillId="4" borderId="0" applyNumberFormat="0" applyBorder="0" applyAlignment="0" applyProtection="0"/>
  </cellStyleXfs>
  <cellXfs count="36">
    <xf numFmtId="0" fontId="0" fillId="0" borderId="0" xfId="0"/>
    <xf numFmtId="0" fontId="4" fillId="2" borderId="1" xfId="1" applyFill="1"/>
    <xf numFmtId="0" fontId="4" fillId="0" borderId="1" xfId="1"/>
    <xf numFmtId="0" fontId="6" fillId="0" borderId="0" xfId="3"/>
    <xf numFmtId="0" fontId="5" fillId="5" borderId="6" xfId="2" applyFill="1" applyBorder="1"/>
    <xf numFmtId="0" fontId="5" fillId="5" borderId="7" xfId="2" applyFill="1" applyBorder="1"/>
    <xf numFmtId="0" fontId="5" fillId="5" borderId="8" xfId="2" applyFill="1" applyBorder="1"/>
    <xf numFmtId="0" fontId="5" fillId="5" borderId="9" xfId="2" applyFill="1" applyBorder="1"/>
    <xf numFmtId="0" fontId="5" fillId="5" borderId="10" xfId="2" applyFill="1" applyBorder="1"/>
    <xf numFmtId="0" fontId="3" fillId="4" borderId="11" xfId="4" applyBorder="1"/>
    <xf numFmtId="0" fontId="3" fillId="4" borderId="12" xfId="4" applyBorder="1"/>
    <xf numFmtId="0" fontId="3" fillId="4" borderId="13" xfId="4" applyBorder="1"/>
    <xf numFmtId="0" fontId="3" fillId="4" borderId="14" xfId="4" applyBorder="1"/>
    <xf numFmtId="20" fontId="3" fillId="4" borderId="11" xfId="4" applyNumberFormat="1" applyBorder="1"/>
    <xf numFmtId="14" fontId="0" fillId="0" borderId="0" xfId="0" applyNumberFormat="1"/>
    <xf numFmtId="9" fontId="3" fillId="4" borderId="13" xfId="4" applyNumberFormat="1" applyBorder="1"/>
    <xf numFmtId="20" fontId="0" fillId="0" borderId="0" xfId="0" applyNumberFormat="1"/>
    <xf numFmtId="0" fontId="3" fillId="4" borderId="12" xfId="4" applyNumberFormat="1" applyBorder="1"/>
    <xf numFmtId="9" fontId="3" fillId="4" borderId="13" xfId="4" applyNumberFormat="1" applyBorder="1" applyAlignment="1">
      <alignment wrapText="1"/>
    </xf>
    <xf numFmtId="0" fontId="2" fillId="4" borderId="12" xfId="4" applyFont="1" applyBorder="1"/>
    <xf numFmtId="0" fontId="2" fillId="4" borderId="11" xfId="4" applyFont="1" applyBorder="1"/>
    <xf numFmtId="20" fontId="2" fillId="4" borderId="11" xfId="4" applyNumberFormat="1" applyFont="1" applyBorder="1"/>
    <xf numFmtId="20" fontId="3" fillId="4" borderId="11" xfId="4" applyNumberFormat="1" applyBorder="1" applyAlignment="1"/>
    <xf numFmtId="0" fontId="3" fillId="4" borderId="12" xfId="4" applyBorder="1" applyAlignment="1"/>
    <xf numFmtId="0" fontId="3" fillId="4" borderId="12" xfId="4" applyNumberFormat="1" applyBorder="1" applyAlignment="1"/>
    <xf numFmtId="9" fontId="3" fillId="4" borderId="13" xfId="4" applyNumberFormat="1" applyBorder="1" applyAlignment="1"/>
    <xf numFmtId="0" fontId="3" fillId="4" borderId="11" xfId="4" applyBorder="1" applyAlignment="1"/>
    <xf numFmtId="0" fontId="3" fillId="4" borderId="14" xfId="4" applyBorder="1" applyAlignment="1"/>
    <xf numFmtId="14" fontId="0" fillId="0" borderId="0" xfId="0" applyNumberFormat="1" applyAlignment="1"/>
    <xf numFmtId="9" fontId="1" fillId="4" borderId="13" xfId="4" applyNumberFormat="1" applyFont="1" applyBorder="1"/>
    <xf numFmtId="0" fontId="1" fillId="4" borderId="11" xfId="4" applyFont="1" applyBorder="1"/>
    <xf numFmtId="0" fontId="1" fillId="4" borderId="12" xfId="4" applyFont="1" applyBorder="1"/>
    <xf numFmtId="0" fontId="1" fillId="4" borderId="14" xfId="4" applyFont="1" applyBorder="1"/>
    <xf numFmtId="0" fontId="4" fillId="3" borderId="3" xfId="1" applyFill="1" applyBorder="1" applyAlignment="1">
      <alignment horizontal="center"/>
    </xf>
    <xf numFmtId="0" fontId="4" fillId="3" borderId="4" xfId="1" applyFill="1" applyBorder="1" applyAlignment="1">
      <alignment horizontal="center"/>
    </xf>
    <xf numFmtId="0" fontId="4" fillId="3" borderId="5" xfId="1" applyFill="1" applyBorder="1" applyAlignment="1">
      <alignment horizontal="center"/>
    </xf>
  </cellXfs>
  <cellStyles count="5">
    <cellStyle name="20% - Accent1" xfId="4" builtinId="30"/>
    <cellStyle name="Heading 1" xfId="1" builtinId="16"/>
    <cellStyle name="Heading 2" xfId="2" builtinId="17"/>
    <cellStyle name="Heading 4" xfId="3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5"/>
  <sheetViews>
    <sheetView topLeftCell="D442" workbookViewId="0">
      <selection activeCell="L6" sqref="L6:L465"/>
    </sheetView>
  </sheetViews>
  <sheetFormatPr defaultRowHeight="15" x14ac:dyDescent="0.25"/>
  <cols>
    <col min="2" max="2" width="9.140625" style="14"/>
    <col min="3" max="3" width="12" customWidth="1"/>
    <col min="4" max="4" width="40.85546875" customWidth="1"/>
    <col min="5" max="5" width="40.85546875" style="9" customWidth="1"/>
    <col min="6" max="6" width="40.85546875" style="10" customWidth="1"/>
    <col min="7" max="7" width="40.85546875" style="11" customWidth="1"/>
    <col min="8" max="8" width="40.85546875" style="9" customWidth="1"/>
    <col min="9" max="9" width="40.85546875" style="10" customWidth="1"/>
    <col min="10" max="10" width="40.85546875" style="12" customWidth="1"/>
  </cols>
  <sheetData>
    <row r="1" spans="1:12" x14ac:dyDescent="0.25">
      <c r="E1"/>
      <c r="F1"/>
      <c r="G1"/>
      <c r="H1"/>
      <c r="I1"/>
      <c r="J1"/>
    </row>
    <row r="2" spans="1:12" ht="20.25" thickBot="1" x14ac:dyDescent="0.35">
      <c r="C2" s="1" t="s">
        <v>0</v>
      </c>
      <c r="D2" s="1" t="s">
        <v>14</v>
      </c>
      <c r="E2"/>
      <c r="F2"/>
      <c r="G2"/>
      <c r="H2"/>
      <c r="I2"/>
      <c r="J2"/>
    </row>
    <row r="3" spans="1:12" ht="15.75" thickTop="1" x14ac:dyDescent="0.25">
      <c r="E3"/>
      <c r="F3"/>
      <c r="G3"/>
      <c r="H3"/>
      <c r="I3"/>
      <c r="J3"/>
    </row>
    <row r="4" spans="1:12" ht="20.25" thickBot="1" x14ac:dyDescent="0.35">
      <c r="A4" t="s">
        <v>15</v>
      </c>
      <c r="C4" s="2" t="s">
        <v>1</v>
      </c>
      <c r="D4" s="2" t="s">
        <v>2</v>
      </c>
      <c r="E4" s="33" t="s">
        <v>3</v>
      </c>
      <c r="F4" s="33"/>
      <c r="G4" s="34"/>
      <c r="H4" s="35" t="s">
        <v>4</v>
      </c>
      <c r="I4" s="33"/>
      <c r="J4" s="33"/>
    </row>
    <row r="5" spans="1:12" ht="18" thickTop="1" thickBot="1" x14ac:dyDescent="0.3">
      <c r="C5" s="3"/>
      <c r="D5" t="s">
        <v>33</v>
      </c>
      <c r="E5" s="4" t="s">
        <v>5</v>
      </c>
      <c r="F5" s="5" t="s">
        <v>6</v>
      </c>
      <c r="G5" s="6" t="s">
        <v>7</v>
      </c>
      <c r="H5" s="7" t="s">
        <v>8</v>
      </c>
      <c r="I5" s="5" t="s">
        <v>9</v>
      </c>
      <c r="J5" s="8" t="s">
        <v>10</v>
      </c>
    </row>
    <row r="6" spans="1:12" ht="15.75" thickTop="1" x14ac:dyDescent="0.25">
      <c r="A6">
        <v>1</v>
      </c>
      <c r="C6" s="14">
        <v>44165</v>
      </c>
      <c r="D6">
        <v>1</v>
      </c>
      <c r="E6" s="13">
        <v>0.3125</v>
      </c>
      <c r="F6" s="10">
        <v>100</v>
      </c>
      <c r="G6" s="15">
        <v>0.81</v>
      </c>
      <c r="H6" s="9">
        <v>-2</v>
      </c>
      <c r="I6" s="10">
        <v>1</v>
      </c>
      <c r="J6" s="12">
        <v>0</v>
      </c>
      <c r="L6" t="str">
        <f>_xlfn.CONCAT("INSERT INTO `records` (person, `condition`, `date_measured`, `time_measured`, memory_length, memory_accuracy, tired_fit, hungry_full, distracted_focused) VALUES (", A6, ", ", D6, ", ", CHAR(34), TEXT(C6, "yyyy-mm-dd"), CHAR(34), ", ", CHAR(34), TEXT(E6, "hh:mm"), CHAR(34), ", ", F6, ", ", G6, ", ", H6, ", ", I6, ", ", J6, ");")</f>
        <v>INSERT INTO `records` (person, `condition`, `date_measured`, `time_measured`, memory_length, memory_accuracy, tired_fit, hungry_full, distracted_focused) VALUES (1, 1, "2020-11-30", "07:30", 100, 0.81, -2, 1, 0);</v>
      </c>
    </row>
    <row r="7" spans="1:12" x14ac:dyDescent="0.25">
      <c r="A7">
        <v>1</v>
      </c>
      <c r="C7" s="14">
        <v>44165</v>
      </c>
      <c r="D7">
        <v>4</v>
      </c>
      <c r="E7" s="13">
        <v>0.875</v>
      </c>
      <c r="F7" s="10">
        <v>160</v>
      </c>
      <c r="G7" s="15">
        <v>0.45</v>
      </c>
      <c r="H7" s="9">
        <v>0</v>
      </c>
      <c r="I7" s="10">
        <v>-1</v>
      </c>
      <c r="J7" s="12">
        <v>-2</v>
      </c>
      <c r="L7" t="str">
        <f t="shared" ref="L7:L70" si="0">_xlfn.CONCAT("INSERT INTO `records` (person, `condition`, `date_measured`, `time_measured`, memory_length, memory_accuracy, tired_fit, hungry_full, distracted_focused) VALUES (", A7, ", ", D7, ", ", CHAR(34), TEXT(C7, "yyyy-mm-dd"), CHAR(34), ", ", CHAR(34), TEXT(E7, "hh:mm"), CHAR(34), ", ", F7, ", ", G7, ", ", H7, ", ", I7, ", ", J7, ");")</f>
        <v>INSERT INTO `records` (person, `condition`, `date_measured`, `time_measured`, memory_length, memory_accuracy, tired_fit, hungry_full, distracted_focused) VALUES (1, 4, "2020-11-30", "21:00", 160, 0.45, 0, -1, -2);</v>
      </c>
    </row>
    <row r="8" spans="1:12" x14ac:dyDescent="0.25">
      <c r="A8">
        <v>1</v>
      </c>
      <c r="C8" s="14">
        <v>44157</v>
      </c>
      <c r="D8">
        <v>1</v>
      </c>
      <c r="E8" s="13">
        <v>0.30555555555555552</v>
      </c>
      <c r="F8" s="10">
        <v>132</v>
      </c>
      <c r="G8" s="15">
        <v>0.71</v>
      </c>
      <c r="H8" s="9">
        <v>-2</v>
      </c>
      <c r="I8" s="10">
        <v>0</v>
      </c>
      <c r="J8" s="12">
        <v>-1</v>
      </c>
      <c r="L8" t="str">
        <f t="shared" si="0"/>
        <v>INSERT INTO `records` (person, `condition`, `date_measured`, `time_measured`, memory_length, memory_accuracy, tired_fit, hungry_full, distracted_focused) VALUES (1, 1, "2020-11-22", "07:20", 132, 0.71, -2, 0, -1);</v>
      </c>
    </row>
    <row r="9" spans="1:12" x14ac:dyDescent="0.25">
      <c r="A9">
        <v>1</v>
      </c>
      <c r="C9" s="14">
        <v>44157</v>
      </c>
      <c r="D9">
        <v>4</v>
      </c>
      <c r="E9" s="13">
        <v>0.96388888888888891</v>
      </c>
      <c r="F9" s="10">
        <v>111</v>
      </c>
      <c r="G9" s="15">
        <v>0.82</v>
      </c>
      <c r="H9" s="9">
        <v>0</v>
      </c>
      <c r="I9" s="10">
        <v>1</v>
      </c>
      <c r="J9" s="12">
        <v>0</v>
      </c>
      <c r="L9" t="str">
        <f t="shared" si="0"/>
        <v>INSERT INTO `records` (person, `condition`, `date_measured`, `time_measured`, memory_length, memory_accuracy, tired_fit, hungry_full, distracted_focused) VALUES (1, 4, "2020-11-22", "23:08", 111, 0.82, 0, 1, 0);</v>
      </c>
    </row>
    <row r="10" spans="1:12" x14ac:dyDescent="0.25">
      <c r="A10">
        <v>1</v>
      </c>
      <c r="C10" s="14">
        <v>44161</v>
      </c>
      <c r="D10">
        <v>1</v>
      </c>
      <c r="E10" s="13">
        <v>0.28819444444444448</v>
      </c>
      <c r="F10" s="10">
        <v>132</v>
      </c>
      <c r="G10" s="15">
        <v>0.6</v>
      </c>
      <c r="H10" s="30" t="s">
        <v>34</v>
      </c>
      <c r="I10" s="31" t="s">
        <v>34</v>
      </c>
      <c r="J10" s="32" t="s">
        <v>34</v>
      </c>
      <c r="L10" t="str">
        <f t="shared" si="0"/>
        <v>INSERT INTO `records` (person, `condition`, `date_measured`, `time_measured`, memory_length, memory_accuracy, tired_fit, hungry_full, distracted_focused) VALUES (1, 1, "2020-11-26", "06:55", 132, 0.6, null, null, null);</v>
      </c>
    </row>
    <row r="11" spans="1:12" x14ac:dyDescent="0.25">
      <c r="A11">
        <v>1</v>
      </c>
      <c r="C11" s="14">
        <v>44161</v>
      </c>
      <c r="D11">
        <v>3</v>
      </c>
      <c r="E11" s="13">
        <v>0.6875</v>
      </c>
      <c r="F11" s="10">
        <v>132</v>
      </c>
      <c r="G11" s="15">
        <v>0.62</v>
      </c>
      <c r="H11" s="9">
        <v>-2</v>
      </c>
      <c r="I11" s="10">
        <v>1</v>
      </c>
      <c r="J11" s="12">
        <v>0</v>
      </c>
      <c r="L11" t="str">
        <f t="shared" si="0"/>
        <v>INSERT INTO `records` (person, `condition`, `date_measured`, `time_measured`, memory_length, memory_accuracy, tired_fit, hungry_full, distracted_focused) VALUES (1, 3, "2020-11-26", "16:30", 132, 0.62, -2, 1, 0);</v>
      </c>
    </row>
    <row r="12" spans="1:12" x14ac:dyDescent="0.25">
      <c r="A12">
        <v>1</v>
      </c>
      <c r="C12" s="14">
        <v>44160</v>
      </c>
      <c r="D12">
        <v>1</v>
      </c>
      <c r="E12" s="13">
        <v>0.30833333333333335</v>
      </c>
      <c r="F12" s="10">
        <v>110</v>
      </c>
      <c r="G12" s="15">
        <v>0.71</v>
      </c>
      <c r="H12" s="9">
        <v>0</v>
      </c>
      <c r="I12" s="10">
        <v>-1</v>
      </c>
      <c r="J12" s="12">
        <v>1</v>
      </c>
      <c r="L12" t="str">
        <f t="shared" si="0"/>
        <v>INSERT INTO `records` (person, `condition`, `date_measured`, `time_measured`, memory_length, memory_accuracy, tired_fit, hungry_full, distracted_focused) VALUES (1, 1, "2020-11-25", "07:24", 110, 0.71, 0, -1, 1);</v>
      </c>
    </row>
    <row r="13" spans="1:12" x14ac:dyDescent="0.25">
      <c r="A13">
        <v>1</v>
      </c>
      <c r="C13" s="14">
        <v>44159</v>
      </c>
      <c r="D13">
        <v>1</v>
      </c>
      <c r="E13" s="13">
        <v>0.28263888888888888</v>
      </c>
      <c r="F13" s="10">
        <v>192</v>
      </c>
      <c r="G13" s="15">
        <v>0.49</v>
      </c>
      <c r="H13" s="9">
        <v>-2</v>
      </c>
      <c r="I13" s="10">
        <v>1</v>
      </c>
      <c r="J13" s="12">
        <v>-2</v>
      </c>
      <c r="L13" t="str">
        <f t="shared" si="0"/>
        <v>INSERT INTO `records` (person, `condition`, `date_measured`, `time_measured`, memory_length, memory_accuracy, tired_fit, hungry_full, distracted_focused) VALUES (1, 1, "2020-11-24", "06:47", 192, 0.49, -2, 1, -2);</v>
      </c>
    </row>
    <row r="14" spans="1:12" x14ac:dyDescent="0.25">
      <c r="A14">
        <v>1</v>
      </c>
      <c r="C14" s="14">
        <v>44159</v>
      </c>
      <c r="D14">
        <v>4</v>
      </c>
      <c r="E14" s="13">
        <v>0.84722222222222221</v>
      </c>
      <c r="F14" s="10">
        <v>90</v>
      </c>
      <c r="G14" s="15">
        <v>0.78</v>
      </c>
      <c r="H14" s="9">
        <v>0</v>
      </c>
      <c r="I14" s="10">
        <v>0</v>
      </c>
      <c r="J14" s="12">
        <v>0</v>
      </c>
      <c r="L14" t="str">
        <f t="shared" si="0"/>
        <v>INSERT INTO `records` (person, `condition`, `date_measured`, `time_measured`, memory_length, memory_accuracy, tired_fit, hungry_full, distracted_focused) VALUES (1, 4, "2020-11-24", "20:20", 90, 0.78, 0, 0, 0);</v>
      </c>
    </row>
    <row r="15" spans="1:12" x14ac:dyDescent="0.25">
      <c r="A15">
        <v>1</v>
      </c>
      <c r="C15" s="14">
        <v>44158</v>
      </c>
      <c r="D15">
        <v>1</v>
      </c>
      <c r="E15" s="13">
        <v>0.29305555555555557</v>
      </c>
      <c r="F15" s="10">
        <v>123</v>
      </c>
      <c r="G15" s="15">
        <v>0.65</v>
      </c>
      <c r="H15" s="9">
        <v>0</v>
      </c>
      <c r="I15" s="10">
        <v>1</v>
      </c>
      <c r="J15" s="12">
        <v>-1</v>
      </c>
      <c r="L15" t="str">
        <f t="shared" si="0"/>
        <v>INSERT INTO `records` (person, `condition`, `date_measured`, `time_measured`, memory_length, memory_accuracy, tired_fit, hungry_full, distracted_focused) VALUES (1, 1, "2020-11-23", "07:02", 123, 0.65, 0, 1, -1);</v>
      </c>
    </row>
    <row r="16" spans="1:12" x14ac:dyDescent="0.25">
      <c r="A16">
        <v>1</v>
      </c>
      <c r="C16" s="14">
        <v>44158</v>
      </c>
      <c r="D16">
        <v>4</v>
      </c>
      <c r="E16" s="13">
        <v>0.8520833333333333</v>
      </c>
      <c r="F16" s="10">
        <v>85</v>
      </c>
      <c r="G16" s="15">
        <v>0.79</v>
      </c>
      <c r="H16" s="9">
        <v>-1</v>
      </c>
      <c r="I16" s="10">
        <v>0</v>
      </c>
      <c r="J16" s="12">
        <v>-1</v>
      </c>
      <c r="L16" t="str">
        <f t="shared" si="0"/>
        <v>INSERT INTO `records` (person, `condition`, `date_measured`, `time_measured`, memory_length, memory_accuracy, tired_fit, hungry_full, distracted_focused) VALUES (1, 4, "2020-11-23", "20:27", 85, 0.79, -1, 0, -1);</v>
      </c>
    </row>
    <row r="17" spans="1:12" x14ac:dyDescent="0.25">
      <c r="A17">
        <v>1</v>
      </c>
      <c r="C17" s="14">
        <v>44155</v>
      </c>
      <c r="D17">
        <v>1</v>
      </c>
      <c r="E17" s="13">
        <v>0.30763888888888891</v>
      </c>
      <c r="F17" s="10">
        <v>113</v>
      </c>
      <c r="G17" s="15">
        <v>0.7</v>
      </c>
      <c r="H17" s="9">
        <v>-2</v>
      </c>
      <c r="I17" s="10">
        <v>-2</v>
      </c>
      <c r="J17" s="12">
        <v>0</v>
      </c>
      <c r="L17" t="str">
        <f t="shared" si="0"/>
        <v>INSERT INTO `records` (person, `condition`, `date_measured`, `time_measured`, memory_length, memory_accuracy, tired_fit, hungry_full, distracted_focused) VALUES (1, 1, "2020-11-20", "07:23", 113, 0.7, -2, -2, 0);</v>
      </c>
    </row>
    <row r="18" spans="1:12" x14ac:dyDescent="0.25">
      <c r="A18">
        <v>1</v>
      </c>
      <c r="C18" s="14">
        <v>44155</v>
      </c>
      <c r="D18">
        <v>4</v>
      </c>
      <c r="E18" s="13">
        <v>0.9277777777777777</v>
      </c>
      <c r="F18" s="10">
        <v>98</v>
      </c>
      <c r="G18" s="15">
        <v>0.73</v>
      </c>
      <c r="H18" s="9">
        <v>-1</v>
      </c>
      <c r="I18" s="10">
        <v>-1</v>
      </c>
      <c r="J18" s="12">
        <v>0</v>
      </c>
      <c r="L18" t="str">
        <f t="shared" si="0"/>
        <v>INSERT INTO `records` (person, `condition`, `date_measured`, `time_measured`, memory_length, memory_accuracy, tired_fit, hungry_full, distracted_focused) VALUES (1, 4, "2020-11-20", "22:16", 98, 0.73, -1, -1, 0);</v>
      </c>
    </row>
    <row r="19" spans="1:12" x14ac:dyDescent="0.25">
      <c r="A19">
        <v>1</v>
      </c>
      <c r="C19" s="14">
        <v>44154</v>
      </c>
      <c r="D19">
        <v>1</v>
      </c>
      <c r="E19" s="13">
        <v>0.28611111111111115</v>
      </c>
      <c r="F19" s="10">
        <v>170</v>
      </c>
      <c r="G19" s="15">
        <v>0.55000000000000004</v>
      </c>
      <c r="H19" s="9">
        <v>-2</v>
      </c>
      <c r="I19" s="10">
        <v>-2</v>
      </c>
      <c r="J19" s="12">
        <v>-1</v>
      </c>
      <c r="L19" t="str">
        <f t="shared" si="0"/>
        <v>INSERT INTO `records` (person, `condition`, `date_measured`, `time_measured`, memory_length, memory_accuracy, tired_fit, hungry_full, distracted_focused) VALUES (1, 1, "2020-11-19", "06:52", 170, 0.55, -2, -2, -1);</v>
      </c>
    </row>
    <row r="20" spans="1:12" x14ac:dyDescent="0.25">
      <c r="A20">
        <v>1</v>
      </c>
      <c r="C20" s="14">
        <v>44154</v>
      </c>
      <c r="D20">
        <v>2</v>
      </c>
      <c r="E20" s="13">
        <v>0.50694444444444442</v>
      </c>
      <c r="F20" s="10">
        <v>125</v>
      </c>
      <c r="G20" s="15">
        <v>0.59</v>
      </c>
      <c r="H20" s="9">
        <v>1</v>
      </c>
      <c r="I20" s="10">
        <v>-2</v>
      </c>
      <c r="J20" s="12">
        <v>0</v>
      </c>
      <c r="L20" t="str">
        <f t="shared" si="0"/>
        <v>INSERT INTO `records` (person, `condition`, `date_measured`, `time_measured`, memory_length, memory_accuracy, tired_fit, hungry_full, distracted_focused) VALUES (1, 2, "2020-11-19", "12:10", 125, 0.59, 1, -2, 0);</v>
      </c>
    </row>
    <row r="21" spans="1:12" x14ac:dyDescent="0.25">
      <c r="A21">
        <v>1</v>
      </c>
      <c r="C21" s="14">
        <v>44154</v>
      </c>
      <c r="D21">
        <v>3</v>
      </c>
      <c r="E21" s="13">
        <v>0.5444444444444444</v>
      </c>
      <c r="F21" s="10">
        <v>100</v>
      </c>
      <c r="G21" s="15">
        <v>0.81</v>
      </c>
      <c r="H21" s="9">
        <v>1</v>
      </c>
      <c r="I21" s="10">
        <v>2</v>
      </c>
      <c r="J21" s="12">
        <v>1</v>
      </c>
      <c r="L21" t="str">
        <f t="shared" si="0"/>
        <v>INSERT INTO `records` (person, `condition`, `date_measured`, `time_measured`, memory_length, memory_accuracy, tired_fit, hungry_full, distracted_focused) VALUES (1, 3, "2020-11-19", "13:04", 100, 0.81, 1, 2, 1);</v>
      </c>
    </row>
    <row r="22" spans="1:12" x14ac:dyDescent="0.25">
      <c r="A22">
        <v>1</v>
      </c>
      <c r="C22" s="14">
        <v>44154</v>
      </c>
      <c r="D22">
        <v>4</v>
      </c>
      <c r="E22" s="13">
        <v>0.85277777777777775</v>
      </c>
      <c r="F22" s="10">
        <v>101</v>
      </c>
      <c r="G22" s="15">
        <v>0.72</v>
      </c>
      <c r="H22" s="9">
        <v>-1</v>
      </c>
      <c r="I22" s="10">
        <v>1</v>
      </c>
      <c r="J22" s="12">
        <v>-1</v>
      </c>
      <c r="L22" t="str">
        <f t="shared" si="0"/>
        <v>INSERT INTO `records` (person, `condition`, `date_measured`, `time_measured`, memory_length, memory_accuracy, tired_fit, hungry_full, distracted_focused) VALUES (1, 4, "2020-11-19", "20:28", 101, 0.72, -1, 1, -1);</v>
      </c>
    </row>
    <row r="23" spans="1:12" x14ac:dyDescent="0.25">
      <c r="A23">
        <v>1</v>
      </c>
      <c r="C23" s="14">
        <v>44153</v>
      </c>
      <c r="D23">
        <v>1</v>
      </c>
      <c r="E23" s="13">
        <v>0.28472222222222221</v>
      </c>
      <c r="F23" s="10">
        <v>170</v>
      </c>
      <c r="G23" s="15">
        <v>0.6</v>
      </c>
      <c r="H23" s="9">
        <v>-2</v>
      </c>
      <c r="I23" s="10">
        <v>0</v>
      </c>
      <c r="J23" s="12">
        <v>-2</v>
      </c>
      <c r="L23" t="str">
        <f t="shared" si="0"/>
        <v>INSERT INTO `records` (person, `condition`, `date_measured`, `time_measured`, memory_length, memory_accuracy, tired_fit, hungry_full, distracted_focused) VALUES (1, 1, "2020-11-18", "06:50", 170, 0.6, -2, 0, -2);</v>
      </c>
    </row>
    <row r="24" spans="1:12" x14ac:dyDescent="0.25">
      <c r="A24">
        <v>1</v>
      </c>
      <c r="C24" s="14">
        <v>44153</v>
      </c>
      <c r="D24">
        <v>2</v>
      </c>
      <c r="E24" s="13">
        <v>0.5229166666666667</v>
      </c>
      <c r="F24" s="10">
        <v>90</v>
      </c>
      <c r="G24" s="15">
        <v>0.94</v>
      </c>
      <c r="H24" s="9">
        <v>1</v>
      </c>
      <c r="I24" s="10">
        <v>-2</v>
      </c>
      <c r="J24" s="12">
        <v>1</v>
      </c>
      <c r="L24" t="str">
        <f t="shared" si="0"/>
        <v>INSERT INTO `records` (person, `condition`, `date_measured`, `time_measured`, memory_length, memory_accuracy, tired_fit, hungry_full, distracted_focused) VALUES (1, 2, "2020-11-18", "12:33", 90, 0.94, 1, -2, 1);</v>
      </c>
    </row>
    <row r="25" spans="1:12" x14ac:dyDescent="0.25">
      <c r="A25">
        <v>1</v>
      </c>
      <c r="C25" s="14">
        <v>44153</v>
      </c>
      <c r="D25">
        <v>3</v>
      </c>
      <c r="E25" s="13">
        <v>0.54166666666666663</v>
      </c>
      <c r="F25" s="10">
        <v>132</v>
      </c>
      <c r="G25" s="15">
        <v>0.62</v>
      </c>
      <c r="H25" s="9">
        <v>2</v>
      </c>
      <c r="I25" s="10">
        <v>2</v>
      </c>
      <c r="J25" s="12">
        <v>0</v>
      </c>
      <c r="L25" t="str">
        <f t="shared" si="0"/>
        <v>INSERT INTO `records` (person, `condition`, `date_measured`, `time_measured`, memory_length, memory_accuracy, tired_fit, hungry_full, distracted_focused) VALUES (1, 3, "2020-11-18", "13:00", 132, 0.62, 2, 2, 0);</v>
      </c>
    </row>
    <row r="26" spans="1:12" x14ac:dyDescent="0.25">
      <c r="A26">
        <v>1</v>
      </c>
      <c r="C26" s="14">
        <v>44153</v>
      </c>
      <c r="D26">
        <v>4</v>
      </c>
      <c r="E26" s="13">
        <v>0.87638888888888899</v>
      </c>
      <c r="F26" s="10">
        <v>105</v>
      </c>
      <c r="G26" s="15">
        <v>0.63</v>
      </c>
      <c r="H26" s="9">
        <v>-2</v>
      </c>
      <c r="I26" s="10">
        <v>-1</v>
      </c>
      <c r="J26" s="12">
        <v>-2</v>
      </c>
      <c r="L26" t="str">
        <f t="shared" si="0"/>
        <v>INSERT INTO `records` (person, `condition`, `date_measured`, `time_measured`, memory_length, memory_accuracy, tired_fit, hungry_full, distracted_focused) VALUES (1, 4, "2020-11-18", "21:02", 105, 0.63, -2, -1, -2);</v>
      </c>
    </row>
    <row r="27" spans="1:12" x14ac:dyDescent="0.25">
      <c r="A27">
        <v>1</v>
      </c>
      <c r="C27" s="14">
        <v>44166</v>
      </c>
      <c r="D27">
        <v>1</v>
      </c>
      <c r="E27" s="13">
        <v>0.2638888888888889</v>
      </c>
      <c r="F27" s="10">
        <v>112</v>
      </c>
      <c r="G27" s="15">
        <v>0.72</v>
      </c>
      <c r="H27" s="9">
        <v>-2</v>
      </c>
      <c r="I27" s="10">
        <v>1</v>
      </c>
      <c r="J27" s="12">
        <v>-1</v>
      </c>
      <c r="L27" t="str">
        <f t="shared" si="0"/>
        <v>INSERT INTO `records` (person, `condition`, `date_measured`, `time_measured`, memory_length, memory_accuracy, tired_fit, hungry_full, distracted_focused) VALUES (1, 1, "2020-12-01", "06:20", 112, 0.72, -2, 1, -1);</v>
      </c>
    </row>
    <row r="28" spans="1:12" x14ac:dyDescent="0.25">
      <c r="A28">
        <v>1</v>
      </c>
      <c r="C28" s="14">
        <v>44166</v>
      </c>
      <c r="D28">
        <v>4</v>
      </c>
      <c r="E28" s="13">
        <v>0.83333333333333337</v>
      </c>
      <c r="F28" s="10">
        <v>120</v>
      </c>
      <c r="G28" s="15">
        <v>0.66</v>
      </c>
      <c r="H28" s="9">
        <v>0</v>
      </c>
      <c r="I28" s="10">
        <v>0</v>
      </c>
      <c r="J28" s="12">
        <v>-1</v>
      </c>
      <c r="L28" t="str">
        <f t="shared" si="0"/>
        <v>INSERT INTO `records` (person, `condition`, `date_measured`, `time_measured`, memory_length, memory_accuracy, tired_fit, hungry_full, distracted_focused) VALUES (1, 4, "2020-12-01", "20:00", 120, 0.66, 0, 0, -1);</v>
      </c>
    </row>
    <row r="29" spans="1:12" x14ac:dyDescent="0.25">
      <c r="A29">
        <v>2</v>
      </c>
      <c r="C29" s="14">
        <v>44166</v>
      </c>
      <c r="D29">
        <v>1</v>
      </c>
      <c r="E29" s="13">
        <v>0.15972222222222224</v>
      </c>
      <c r="F29" s="10">
        <v>62</v>
      </c>
      <c r="G29" s="15">
        <v>0.89</v>
      </c>
      <c r="H29" s="9">
        <v>2</v>
      </c>
      <c r="I29" s="10">
        <v>2</v>
      </c>
      <c r="J29" s="12">
        <v>2</v>
      </c>
      <c r="L29" t="str">
        <f t="shared" si="0"/>
        <v>INSERT INTO `records` (person, `condition`, `date_measured`, `time_measured`, memory_length, memory_accuracy, tired_fit, hungry_full, distracted_focused) VALUES (2, 1, "2020-12-01", "03:50", 62, 0.89, 2, 2, 2);</v>
      </c>
    </row>
    <row r="30" spans="1:12" x14ac:dyDescent="0.25">
      <c r="A30">
        <v>2</v>
      </c>
      <c r="C30" s="14">
        <v>44165</v>
      </c>
      <c r="D30">
        <v>1</v>
      </c>
      <c r="E30" s="13">
        <v>0.25069444444444444</v>
      </c>
      <c r="F30" s="10">
        <v>68</v>
      </c>
      <c r="G30" s="15">
        <v>0.82</v>
      </c>
      <c r="H30" s="9">
        <v>2</v>
      </c>
      <c r="I30" s="10">
        <v>2</v>
      </c>
      <c r="J30" s="12">
        <v>2</v>
      </c>
      <c r="L30" t="str">
        <f t="shared" si="0"/>
        <v>INSERT INTO `records` (person, `condition`, `date_measured`, `time_measured`, memory_length, memory_accuracy, tired_fit, hungry_full, distracted_focused) VALUES (2, 1, "2020-11-30", "06:01", 68, 0.82, 2, 2, 2);</v>
      </c>
    </row>
    <row r="31" spans="1:12" x14ac:dyDescent="0.25">
      <c r="A31">
        <v>2</v>
      </c>
      <c r="C31" s="14">
        <v>44165</v>
      </c>
      <c r="D31">
        <v>4</v>
      </c>
      <c r="E31" s="13">
        <v>0.83333333333333337</v>
      </c>
      <c r="F31" s="10">
        <v>100</v>
      </c>
      <c r="G31" s="15">
        <v>0.28999999999999998</v>
      </c>
      <c r="H31" s="9">
        <v>2</v>
      </c>
      <c r="I31" s="10">
        <v>2</v>
      </c>
      <c r="J31" s="12">
        <v>2</v>
      </c>
      <c r="L31" t="str">
        <f t="shared" si="0"/>
        <v>INSERT INTO `records` (person, `condition`, `date_measured`, `time_measured`, memory_length, memory_accuracy, tired_fit, hungry_full, distracted_focused) VALUES (2, 4, "2020-11-30", "20:00", 100, 0.29, 2, 2, 2);</v>
      </c>
    </row>
    <row r="32" spans="1:12" x14ac:dyDescent="0.25">
      <c r="A32">
        <v>2</v>
      </c>
      <c r="C32" s="14">
        <v>44162</v>
      </c>
      <c r="D32">
        <v>1</v>
      </c>
      <c r="E32" s="13">
        <v>0.18888888888888888</v>
      </c>
      <c r="F32" s="10">
        <v>78</v>
      </c>
      <c r="G32" s="15">
        <v>0.88</v>
      </c>
      <c r="H32" s="9">
        <v>2</v>
      </c>
      <c r="I32" s="10">
        <v>2</v>
      </c>
      <c r="J32" s="12">
        <v>2</v>
      </c>
      <c r="L32" t="str">
        <f t="shared" si="0"/>
        <v>INSERT INTO `records` (person, `condition`, `date_measured`, `time_measured`, memory_length, memory_accuracy, tired_fit, hungry_full, distracted_focused) VALUES (2, 1, "2020-11-27", "04:32", 78, 0.88, 2, 2, 2);</v>
      </c>
    </row>
    <row r="33" spans="1:12" x14ac:dyDescent="0.25">
      <c r="A33">
        <v>2</v>
      </c>
      <c r="C33" s="14">
        <v>44162</v>
      </c>
      <c r="D33">
        <v>4</v>
      </c>
      <c r="E33" s="13">
        <v>0.92361111111111116</v>
      </c>
      <c r="F33" s="10">
        <v>60</v>
      </c>
      <c r="G33" s="15">
        <v>0.89</v>
      </c>
      <c r="H33" s="9">
        <v>2</v>
      </c>
      <c r="I33" s="10">
        <v>2</v>
      </c>
      <c r="J33" s="12">
        <v>2</v>
      </c>
      <c r="L33" t="str">
        <f t="shared" si="0"/>
        <v>INSERT INTO `records` (person, `condition`, `date_measured`, `time_measured`, memory_length, memory_accuracy, tired_fit, hungry_full, distracted_focused) VALUES (2, 4, "2020-11-27", "22:10", 60, 0.89, 2, 2, 2);</v>
      </c>
    </row>
    <row r="34" spans="1:12" x14ac:dyDescent="0.25">
      <c r="A34">
        <v>2</v>
      </c>
      <c r="C34" s="14">
        <v>44161</v>
      </c>
      <c r="D34">
        <v>1</v>
      </c>
      <c r="E34" s="13">
        <v>0.25694444444444448</v>
      </c>
      <c r="F34" s="10">
        <v>69</v>
      </c>
      <c r="G34" s="15">
        <v>0.77</v>
      </c>
      <c r="H34" s="9">
        <v>2</v>
      </c>
      <c r="I34" s="10">
        <v>2</v>
      </c>
      <c r="J34" s="12">
        <v>2</v>
      </c>
      <c r="L34" t="str">
        <f t="shared" si="0"/>
        <v>INSERT INTO `records` (person, `condition`, `date_measured`, `time_measured`, memory_length, memory_accuracy, tired_fit, hungry_full, distracted_focused) VALUES (2, 1, "2020-11-26", "06:10", 69, 0.77, 2, 2, 2);</v>
      </c>
    </row>
    <row r="35" spans="1:12" x14ac:dyDescent="0.25">
      <c r="A35">
        <v>2</v>
      </c>
      <c r="C35" s="14">
        <v>44161</v>
      </c>
      <c r="D35">
        <v>4</v>
      </c>
      <c r="E35" s="13">
        <v>0.96666666666666667</v>
      </c>
      <c r="F35" s="10">
        <v>70</v>
      </c>
      <c r="G35" s="15">
        <v>0.93</v>
      </c>
      <c r="H35" s="9">
        <v>2</v>
      </c>
      <c r="I35" s="10">
        <v>1</v>
      </c>
      <c r="J35" s="12">
        <v>2</v>
      </c>
      <c r="L35" t="str">
        <f t="shared" si="0"/>
        <v>INSERT INTO `records` (person, `condition`, `date_measured`, `time_measured`, memory_length, memory_accuracy, tired_fit, hungry_full, distracted_focused) VALUES (2, 4, "2020-11-26", "23:12", 70, 0.93, 2, 1, 2);</v>
      </c>
    </row>
    <row r="36" spans="1:12" x14ac:dyDescent="0.25">
      <c r="A36">
        <v>2</v>
      </c>
      <c r="C36" s="14">
        <v>44160</v>
      </c>
      <c r="D36">
        <v>1</v>
      </c>
      <c r="E36" s="13">
        <v>0.27083333333333331</v>
      </c>
      <c r="F36" s="10">
        <v>68</v>
      </c>
      <c r="G36" s="15">
        <v>0.82</v>
      </c>
      <c r="H36" s="9">
        <v>2</v>
      </c>
      <c r="I36" s="10">
        <v>2</v>
      </c>
      <c r="J36" s="12">
        <v>1</v>
      </c>
      <c r="L36" t="str">
        <f t="shared" si="0"/>
        <v>INSERT INTO `records` (person, `condition`, `date_measured`, `time_measured`, memory_length, memory_accuracy, tired_fit, hungry_full, distracted_focused) VALUES (2, 1, "2020-11-25", "06:30", 68, 0.82, 2, 2, 1);</v>
      </c>
    </row>
    <row r="37" spans="1:12" x14ac:dyDescent="0.25">
      <c r="A37">
        <v>2</v>
      </c>
      <c r="C37" s="14">
        <v>44160</v>
      </c>
      <c r="D37">
        <v>4</v>
      </c>
      <c r="E37" s="13">
        <v>1.0069444444444444</v>
      </c>
      <c r="F37" s="10">
        <v>62</v>
      </c>
      <c r="G37" s="15">
        <v>0.92</v>
      </c>
      <c r="H37" s="9">
        <v>1</v>
      </c>
      <c r="I37" s="10">
        <v>2</v>
      </c>
      <c r="J37" s="12">
        <v>2</v>
      </c>
      <c r="L37" t="str">
        <f t="shared" si="0"/>
        <v>INSERT INTO `records` (person, `condition`, `date_measured`, `time_measured`, memory_length, memory_accuracy, tired_fit, hungry_full, distracted_focused) VALUES (2, 4, "2020-11-25", "00:10", 62, 0.92, 1, 2, 2);</v>
      </c>
    </row>
    <row r="38" spans="1:12" x14ac:dyDescent="0.25">
      <c r="A38">
        <v>2</v>
      </c>
      <c r="C38" s="14">
        <v>44159</v>
      </c>
      <c r="D38">
        <v>1</v>
      </c>
      <c r="E38" s="13">
        <v>0.18402777777777779</v>
      </c>
      <c r="F38" s="10">
        <v>62</v>
      </c>
      <c r="G38" s="15">
        <v>0.92</v>
      </c>
      <c r="H38" s="9">
        <v>2</v>
      </c>
      <c r="I38" s="10">
        <v>2</v>
      </c>
      <c r="J38" s="12">
        <v>2</v>
      </c>
      <c r="L38" t="str">
        <f t="shared" si="0"/>
        <v>INSERT INTO `records` (person, `condition`, `date_measured`, `time_measured`, memory_length, memory_accuracy, tired_fit, hungry_full, distracted_focused) VALUES (2, 1, "2020-11-24", "04:25", 62, 0.92, 2, 2, 2);</v>
      </c>
    </row>
    <row r="39" spans="1:12" x14ac:dyDescent="0.25">
      <c r="A39">
        <v>2</v>
      </c>
      <c r="C39" s="14">
        <v>44159</v>
      </c>
      <c r="D39">
        <v>2</v>
      </c>
      <c r="E39" s="13">
        <v>0.50069444444444444</v>
      </c>
      <c r="F39" s="10">
        <v>70</v>
      </c>
      <c r="G39" s="15">
        <v>0.82</v>
      </c>
      <c r="H39" s="9">
        <v>2</v>
      </c>
      <c r="I39" s="10">
        <v>2</v>
      </c>
      <c r="J39" s="12">
        <v>2</v>
      </c>
      <c r="L39" t="str">
        <f t="shared" si="0"/>
        <v>INSERT INTO `records` (person, `condition`, `date_measured`, `time_measured`, memory_length, memory_accuracy, tired_fit, hungry_full, distracted_focused) VALUES (2, 2, "2020-11-24", "12:01", 70, 0.82, 2, 2, 2);</v>
      </c>
    </row>
    <row r="40" spans="1:12" x14ac:dyDescent="0.25">
      <c r="A40">
        <v>2</v>
      </c>
      <c r="C40" s="14">
        <v>44159</v>
      </c>
      <c r="D40">
        <v>3</v>
      </c>
      <c r="E40" s="13">
        <v>0.52847222222222223</v>
      </c>
      <c r="F40" s="10">
        <v>68</v>
      </c>
      <c r="G40" s="15">
        <v>0.87</v>
      </c>
      <c r="H40" s="9">
        <v>2</v>
      </c>
      <c r="I40" s="10">
        <v>2</v>
      </c>
      <c r="J40" s="12">
        <v>2</v>
      </c>
      <c r="L40" t="str">
        <f t="shared" si="0"/>
        <v>INSERT INTO `records` (person, `condition`, `date_measured`, `time_measured`, memory_length, memory_accuracy, tired_fit, hungry_full, distracted_focused) VALUES (2, 3, "2020-11-24", "12:41", 68, 0.87, 2, 2, 2);</v>
      </c>
    </row>
    <row r="41" spans="1:12" x14ac:dyDescent="0.25">
      <c r="A41">
        <v>2</v>
      </c>
      <c r="C41" s="14">
        <v>44159</v>
      </c>
      <c r="D41">
        <v>4</v>
      </c>
      <c r="E41" s="13">
        <v>0.98611111111111116</v>
      </c>
      <c r="F41" s="10">
        <v>64</v>
      </c>
      <c r="G41" s="15">
        <v>0.92</v>
      </c>
      <c r="H41" s="9">
        <v>2</v>
      </c>
      <c r="I41" s="10">
        <v>2</v>
      </c>
      <c r="J41" s="12">
        <v>2</v>
      </c>
      <c r="L41" t="str">
        <f t="shared" si="0"/>
        <v>INSERT INTO `records` (person, `condition`, `date_measured`, `time_measured`, memory_length, memory_accuracy, tired_fit, hungry_full, distracted_focused) VALUES (2, 4, "2020-11-24", "23:40", 64, 0.92, 2, 2, 2);</v>
      </c>
    </row>
    <row r="42" spans="1:12" x14ac:dyDescent="0.25">
      <c r="A42">
        <v>2</v>
      </c>
      <c r="C42" s="14">
        <v>44158</v>
      </c>
      <c r="D42">
        <v>1</v>
      </c>
      <c r="E42" s="13">
        <v>0.2076388888888889</v>
      </c>
      <c r="F42" s="10">
        <v>82</v>
      </c>
      <c r="G42" s="15">
        <v>0.91</v>
      </c>
      <c r="H42" s="9">
        <v>2</v>
      </c>
      <c r="I42" s="10">
        <v>2</v>
      </c>
      <c r="J42" s="12">
        <v>2</v>
      </c>
      <c r="L42" t="str">
        <f t="shared" si="0"/>
        <v>INSERT INTO `records` (person, `condition`, `date_measured`, `time_measured`, memory_length, memory_accuracy, tired_fit, hungry_full, distracted_focused) VALUES (2, 1, "2020-11-23", "04:59", 82, 0.91, 2, 2, 2);</v>
      </c>
    </row>
    <row r="43" spans="1:12" x14ac:dyDescent="0.25">
      <c r="A43">
        <v>2</v>
      </c>
      <c r="C43" s="14">
        <v>44158</v>
      </c>
      <c r="D43">
        <v>2</v>
      </c>
      <c r="E43" s="13">
        <v>0.50694444444444442</v>
      </c>
      <c r="F43" s="10">
        <v>79</v>
      </c>
      <c r="G43" s="15">
        <v>0.84</v>
      </c>
      <c r="H43" s="9">
        <v>2</v>
      </c>
      <c r="I43" s="10">
        <v>2</v>
      </c>
      <c r="J43" s="12">
        <v>2</v>
      </c>
      <c r="L43" t="str">
        <f t="shared" si="0"/>
        <v>INSERT INTO `records` (person, `condition`, `date_measured`, `time_measured`, memory_length, memory_accuracy, tired_fit, hungry_full, distracted_focused) VALUES (2, 2, "2020-11-23", "12:10", 79, 0.84, 2, 2, 2);</v>
      </c>
    </row>
    <row r="44" spans="1:12" x14ac:dyDescent="0.25">
      <c r="A44">
        <v>2</v>
      </c>
      <c r="C44" s="14">
        <v>44158</v>
      </c>
      <c r="D44">
        <v>3</v>
      </c>
      <c r="E44" s="13">
        <v>0.53472222222222221</v>
      </c>
      <c r="F44" s="10">
        <v>84</v>
      </c>
      <c r="G44" s="15">
        <v>0.83</v>
      </c>
      <c r="H44" s="9">
        <v>2</v>
      </c>
      <c r="I44" s="10">
        <v>2</v>
      </c>
      <c r="J44" s="12">
        <v>2</v>
      </c>
      <c r="L44" t="str">
        <f t="shared" si="0"/>
        <v>INSERT INTO `records` (person, `condition`, `date_measured`, `time_measured`, memory_length, memory_accuracy, tired_fit, hungry_full, distracted_focused) VALUES (2, 3, "2020-11-23", "12:50", 84, 0.83, 2, 2, 2);</v>
      </c>
    </row>
    <row r="45" spans="1:12" x14ac:dyDescent="0.25">
      <c r="A45">
        <v>2</v>
      </c>
      <c r="C45" s="14">
        <v>44158</v>
      </c>
      <c r="D45">
        <v>4</v>
      </c>
      <c r="E45" s="13">
        <v>0.98611111111111116</v>
      </c>
      <c r="F45" s="10">
        <v>68</v>
      </c>
      <c r="G45" s="15">
        <v>0.92</v>
      </c>
      <c r="H45" s="9">
        <v>2</v>
      </c>
      <c r="I45" s="10">
        <v>2</v>
      </c>
      <c r="J45" s="12">
        <v>2</v>
      </c>
      <c r="L45" t="str">
        <f t="shared" si="0"/>
        <v>INSERT INTO `records` (person, `condition`, `date_measured`, `time_measured`, memory_length, memory_accuracy, tired_fit, hungry_full, distracted_focused) VALUES (2, 4, "2020-11-23", "23:40", 68, 0.92, 2, 2, 2);</v>
      </c>
    </row>
    <row r="46" spans="1:12" x14ac:dyDescent="0.25">
      <c r="A46">
        <v>2</v>
      </c>
      <c r="C46" s="14">
        <v>44157</v>
      </c>
      <c r="D46">
        <v>1</v>
      </c>
      <c r="E46" s="13">
        <v>0.2722222222222222</v>
      </c>
      <c r="F46" s="10">
        <v>72</v>
      </c>
      <c r="G46" s="15">
        <v>0.82</v>
      </c>
      <c r="H46" s="9">
        <v>2</v>
      </c>
      <c r="I46" s="10">
        <v>2</v>
      </c>
      <c r="J46" s="12">
        <v>2</v>
      </c>
      <c r="L46" t="str">
        <f t="shared" si="0"/>
        <v>INSERT INTO `records` (person, `condition`, `date_measured`, `time_measured`, memory_length, memory_accuracy, tired_fit, hungry_full, distracted_focused) VALUES (2, 1, "2020-11-22", "06:32", 72, 0.82, 2, 2, 2);</v>
      </c>
    </row>
    <row r="47" spans="1:12" x14ac:dyDescent="0.25">
      <c r="A47">
        <v>2</v>
      </c>
      <c r="C47" s="14">
        <v>44157</v>
      </c>
      <c r="D47">
        <v>2</v>
      </c>
      <c r="E47" s="13">
        <v>0.50138888888888888</v>
      </c>
      <c r="F47" s="10">
        <v>80</v>
      </c>
      <c r="G47" s="15">
        <v>0.84</v>
      </c>
      <c r="H47" s="9">
        <v>2</v>
      </c>
      <c r="I47" s="10">
        <v>2</v>
      </c>
      <c r="J47" s="12">
        <v>2</v>
      </c>
      <c r="L47" t="str">
        <f t="shared" si="0"/>
        <v>INSERT INTO `records` (person, `condition`, `date_measured`, `time_measured`, memory_length, memory_accuracy, tired_fit, hungry_full, distracted_focused) VALUES (2, 2, "2020-11-22", "12:02", 80, 0.84, 2, 2, 2);</v>
      </c>
    </row>
    <row r="48" spans="1:12" x14ac:dyDescent="0.25">
      <c r="A48">
        <v>2</v>
      </c>
      <c r="C48" s="14">
        <v>44157</v>
      </c>
      <c r="D48">
        <v>3</v>
      </c>
      <c r="E48" s="13">
        <v>0.52777777777777779</v>
      </c>
      <c r="F48" s="10">
        <v>69</v>
      </c>
      <c r="G48" s="15">
        <v>0.9</v>
      </c>
      <c r="H48" s="9">
        <v>2</v>
      </c>
      <c r="I48" s="10">
        <v>2</v>
      </c>
      <c r="J48" s="12">
        <v>2</v>
      </c>
      <c r="L48" t="str">
        <f t="shared" si="0"/>
        <v>INSERT INTO `records` (person, `condition`, `date_measured`, `time_measured`, memory_length, memory_accuracy, tired_fit, hungry_full, distracted_focused) VALUES (2, 3, "2020-11-22", "12:40", 69, 0.9, 2, 2, 2);</v>
      </c>
    </row>
    <row r="49" spans="1:12" x14ac:dyDescent="0.25">
      <c r="A49">
        <v>2</v>
      </c>
      <c r="C49" s="14">
        <v>44157</v>
      </c>
      <c r="D49">
        <v>4</v>
      </c>
      <c r="E49" s="13">
        <v>0.97916666666666663</v>
      </c>
      <c r="F49" s="10">
        <v>70</v>
      </c>
      <c r="G49" s="15">
        <v>0.93</v>
      </c>
      <c r="H49" s="9">
        <v>2</v>
      </c>
      <c r="I49" s="10">
        <v>2</v>
      </c>
      <c r="J49" s="12">
        <v>2</v>
      </c>
      <c r="L49" t="str">
        <f t="shared" si="0"/>
        <v>INSERT INTO `records` (person, `condition`, `date_measured`, `time_measured`, memory_length, memory_accuracy, tired_fit, hungry_full, distracted_focused) VALUES (2, 4, "2020-11-22", "23:30", 70, 0.93, 2, 2, 2);</v>
      </c>
    </row>
    <row r="50" spans="1:12" x14ac:dyDescent="0.25">
      <c r="A50">
        <v>2</v>
      </c>
      <c r="C50" s="14">
        <v>44156</v>
      </c>
      <c r="D50">
        <v>1</v>
      </c>
      <c r="E50" s="13">
        <v>0.20833333333333334</v>
      </c>
      <c r="F50" s="10">
        <v>67</v>
      </c>
      <c r="G50" s="15">
        <v>0.84</v>
      </c>
      <c r="H50" s="9">
        <v>2</v>
      </c>
      <c r="I50" s="10">
        <v>2</v>
      </c>
      <c r="J50" s="12">
        <v>2</v>
      </c>
      <c r="L50" t="str">
        <f t="shared" si="0"/>
        <v>INSERT INTO `records` (person, `condition`, `date_measured`, `time_measured`, memory_length, memory_accuracy, tired_fit, hungry_full, distracted_focused) VALUES (2, 1, "2020-11-21", "05:00", 67, 0.84, 2, 2, 2);</v>
      </c>
    </row>
    <row r="51" spans="1:12" x14ac:dyDescent="0.25">
      <c r="A51">
        <v>2</v>
      </c>
      <c r="C51" s="14">
        <v>44156</v>
      </c>
      <c r="D51">
        <v>2</v>
      </c>
      <c r="E51" s="13">
        <v>0.52708333333333335</v>
      </c>
      <c r="F51" s="10">
        <v>95</v>
      </c>
      <c r="G51" s="15">
        <v>0.86</v>
      </c>
      <c r="H51" s="9">
        <v>2</v>
      </c>
      <c r="I51" s="10">
        <v>2</v>
      </c>
      <c r="J51" s="12">
        <v>2</v>
      </c>
      <c r="L51" t="str">
        <f t="shared" si="0"/>
        <v>INSERT INTO `records` (person, `condition`, `date_measured`, `time_measured`, memory_length, memory_accuracy, tired_fit, hungry_full, distracted_focused) VALUES (2, 2, "2020-11-21", "12:39", 95, 0.86, 2, 2, 2);</v>
      </c>
    </row>
    <row r="52" spans="1:12" x14ac:dyDescent="0.25">
      <c r="A52">
        <v>2</v>
      </c>
      <c r="C52" s="14">
        <v>44156</v>
      </c>
      <c r="D52">
        <v>3</v>
      </c>
      <c r="E52" s="13">
        <v>0.54236111111111118</v>
      </c>
      <c r="F52" s="10">
        <v>87</v>
      </c>
      <c r="G52" s="15">
        <v>0.85</v>
      </c>
      <c r="H52" s="9">
        <v>2</v>
      </c>
      <c r="I52" s="10">
        <v>2</v>
      </c>
      <c r="J52" s="12">
        <v>2</v>
      </c>
      <c r="L52" t="str">
        <f t="shared" si="0"/>
        <v>INSERT INTO `records` (person, `condition`, `date_measured`, `time_measured`, memory_length, memory_accuracy, tired_fit, hungry_full, distracted_focused) VALUES (2, 3, "2020-11-21", "13:01", 87, 0.85, 2, 2, 2);</v>
      </c>
    </row>
    <row r="53" spans="1:12" x14ac:dyDescent="0.25">
      <c r="A53">
        <v>2</v>
      </c>
      <c r="C53" s="14">
        <v>44156</v>
      </c>
      <c r="D53">
        <v>4</v>
      </c>
      <c r="E53" s="13">
        <v>0.95763888888888893</v>
      </c>
      <c r="F53" s="10">
        <v>73</v>
      </c>
      <c r="G53" s="15">
        <v>0.92</v>
      </c>
      <c r="H53" s="9">
        <v>2</v>
      </c>
      <c r="I53" s="10">
        <v>2</v>
      </c>
      <c r="J53" s="12">
        <v>2</v>
      </c>
      <c r="L53" t="str">
        <f t="shared" si="0"/>
        <v>INSERT INTO `records` (person, `condition`, `date_measured`, `time_measured`, memory_length, memory_accuracy, tired_fit, hungry_full, distracted_focused) VALUES (2, 4, "2020-11-21", "22:59", 73, 0.92, 2, 2, 2);</v>
      </c>
    </row>
    <row r="54" spans="1:12" x14ac:dyDescent="0.25">
      <c r="A54">
        <v>2</v>
      </c>
      <c r="C54" s="14">
        <v>44155</v>
      </c>
      <c r="D54">
        <v>2</v>
      </c>
      <c r="E54" s="13">
        <v>0.50069444444444444</v>
      </c>
      <c r="F54" s="10">
        <v>79</v>
      </c>
      <c r="G54" s="15">
        <v>0.82</v>
      </c>
      <c r="H54" s="9">
        <v>2</v>
      </c>
      <c r="I54" s="10">
        <v>2</v>
      </c>
      <c r="J54" s="12">
        <v>2</v>
      </c>
      <c r="L54" t="str">
        <f t="shared" si="0"/>
        <v>INSERT INTO `records` (person, `condition`, `date_measured`, `time_measured`, memory_length, memory_accuracy, tired_fit, hungry_full, distracted_focused) VALUES (2, 2, "2020-11-20", "12:01", 79, 0.82, 2, 2, 2);</v>
      </c>
    </row>
    <row r="55" spans="1:12" x14ac:dyDescent="0.25">
      <c r="A55">
        <v>2</v>
      </c>
      <c r="C55" s="14">
        <v>44155</v>
      </c>
      <c r="D55">
        <v>3</v>
      </c>
      <c r="E55" s="13">
        <v>0.52222222222222225</v>
      </c>
      <c r="F55" s="10">
        <v>70</v>
      </c>
      <c r="G55" s="15">
        <v>0.92</v>
      </c>
      <c r="H55" s="9">
        <v>2</v>
      </c>
      <c r="I55" s="10">
        <v>2</v>
      </c>
      <c r="J55" s="12">
        <v>2</v>
      </c>
      <c r="L55" t="str">
        <f t="shared" si="0"/>
        <v>INSERT INTO `records` (person, `condition`, `date_measured`, `time_measured`, memory_length, memory_accuracy, tired_fit, hungry_full, distracted_focused) VALUES (2, 3, "2020-11-20", "12:32", 70, 0.92, 2, 2, 2);</v>
      </c>
    </row>
    <row r="56" spans="1:12" x14ac:dyDescent="0.25">
      <c r="A56">
        <v>2</v>
      </c>
      <c r="C56" s="14">
        <v>44155</v>
      </c>
      <c r="D56">
        <v>4</v>
      </c>
      <c r="E56" s="13">
        <v>0.93055555555555547</v>
      </c>
      <c r="F56" s="10">
        <v>80</v>
      </c>
      <c r="G56" s="15">
        <v>0.93</v>
      </c>
      <c r="H56" s="9">
        <v>2</v>
      </c>
      <c r="I56" s="10">
        <v>2</v>
      </c>
      <c r="J56" s="12">
        <v>2</v>
      </c>
      <c r="L56" t="str">
        <f t="shared" si="0"/>
        <v>INSERT INTO `records` (person, `condition`, `date_measured`, `time_measured`, memory_length, memory_accuracy, tired_fit, hungry_full, distracted_focused) VALUES (2, 4, "2020-11-20", "22:20", 80, 0.93, 2, 2, 2);</v>
      </c>
    </row>
    <row r="57" spans="1:12" x14ac:dyDescent="0.25">
      <c r="A57">
        <v>2</v>
      </c>
      <c r="C57" s="14">
        <v>44154</v>
      </c>
      <c r="D57">
        <v>1</v>
      </c>
      <c r="E57" s="13">
        <v>0.23611111111111113</v>
      </c>
      <c r="F57" s="10">
        <v>71</v>
      </c>
      <c r="G57" s="15">
        <v>0.92</v>
      </c>
      <c r="H57" s="9">
        <v>2</v>
      </c>
      <c r="I57" s="10">
        <v>2</v>
      </c>
      <c r="J57" s="12">
        <v>2</v>
      </c>
      <c r="L57" t="str">
        <f t="shared" si="0"/>
        <v>INSERT INTO `records` (person, `condition`, `date_measured`, `time_measured`, memory_length, memory_accuracy, tired_fit, hungry_full, distracted_focused) VALUES (2, 1, "2020-11-19", "05:40", 71, 0.92, 2, 2, 2);</v>
      </c>
    </row>
    <row r="58" spans="1:12" x14ac:dyDescent="0.25">
      <c r="A58">
        <v>2</v>
      </c>
      <c r="C58" s="14">
        <v>44154</v>
      </c>
      <c r="D58">
        <v>2</v>
      </c>
      <c r="E58" s="13">
        <v>0.50694444444444442</v>
      </c>
      <c r="F58" s="10">
        <v>79</v>
      </c>
      <c r="G58" s="15">
        <v>0.72</v>
      </c>
      <c r="H58" s="9">
        <v>2</v>
      </c>
      <c r="I58" s="10">
        <v>2</v>
      </c>
      <c r="J58" s="12">
        <v>2</v>
      </c>
      <c r="L58" t="str">
        <f t="shared" si="0"/>
        <v>INSERT INTO `records` (person, `condition`, `date_measured`, `time_measured`, memory_length, memory_accuracy, tired_fit, hungry_full, distracted_focused) VALUES (2, 2, "2020-11-19", "12:10", 79, 0.72, 2, 2, 2);</v>
      </c>
    </row>
    <row r="59" spans="1:12" x14ac:dyDescent="0.25">
      <c r="A59">
        <v>2</v>
      </c>
      <c r="C59" s="14">
        <v>44154</v>
      </c>
      <c r="D59">
        <v>3</v>
      </c>
      <c r="E59" s="13">
        <v>0.51597222222222217</v>
      </c>
      <c r="F59" s="10">
        <v>69</v>
      </c>
      <c r="G59" s="15">
        <v>0.98</v>
      </c>
      <c r="H59" s="9">
        <v>2</v>
      </c>
      <c r="I59" s="10">
        <v>2</v>
      </c>
      <c r="J59" s="12">
        <v>2</v>
      </c>
      <c r="L59" t="str">
        <f t="shared" si="0"/>
        <v>INSERT INTO `records` (person, `condition`, `date_measured`, `time_measured`, memory_length, memory_accuracy, tired_fit, hungry_full, distracted_focused) VALUES (2, 3, "2020-11-19", "12:23", 69, 0.98, 2, 2, 2);</v>
      </c>
    </row>
    <row r="60" spans="1:12" x14ac:dyDescent="0.25">
      <c r="A60">
        <v>2</v>
      </c>
      <c r="C60" s="14">
        <v>44153</v>
      </c>
      <c r="D60">
        <v>1</v>
      </c>
      <c r="E60" s="13">
        <v>0.18263888888888891</v>
      </c>
      <c r="F60" s="10">
        <v>140</v>
      </c>
      <c r="G60" s="15">
        <v>0.74</v>
      </c>
      <c r="H60" s="9">
        <v>2</v>
      </c>
      <c r="I60" s="10">
        <v>2</v>
      </c>
      <c r="J60" s="12">
        <v>2</v>
      </c>
      <c r="L60" t="str">
        <f t="shared" si="0"/>
        <v>INSERT INTO `records` (person, `condition`, `date_measured`, `time_measured`, memory_length, memory_accuracy, tired_fit, hungry_full, distracted_focused) VALUES (2, 1, "2020-11-18", "04:23", 140, 0.74, 2, 2, 2);</v>
      </c>
    </row>
    <row r="61" spans="1:12" x14ac:dyDescent="0.25">
      <c r="A61">
        <v>2</v>
      </c>
      <c r="C61" s="14">
        <v>44153</v>
      </c>
      <c r="D61">
        <v>2</v>
      </c>
      <c r="E61" s="13">
        <v>0.52986111111111112</v>
      </c>
      <c r="F61" s="10">
        <v>126</v>
      </c>
      <c r="G61" s="15">
        <v>0.79</v>
      </c>
      <c r="H61" s="9">
        <v>2</v>
      </c>
      <c r="I61" s="10">
        <v>2</v>
      </c>
      <c r="J61" s="12">
        <v>2</v>
      </c>
      <c r="L61" t="str">
        <f t="shared" si="0"/>
        <v>INSERT INTO `records` (person, `condition`, `date_measured`, `time_measured`, memory_length, memory_accuracy, tired_fit, hungry_full, distracted_focused) VALUES (2, 2, "2020-11-18", "12:43", 126, 0.79, 2, 2, 2);</v>
      </c>
    </row>
    <row r="62" spans="1:12" x14ac:dyDescent="0.25">
      <c r="A62">
        <v>2</v>
      </c>
      <c r="C62" s="14">
        <v>44153</v>
      </c>
      <c r="D62">
        <v>3</v>
      </c>
      <c r="E62" s="13">
        <v>0.55555555555555558</v>
      </c>
      <c r="F62" s="10">
        <v>180</v>
      </c>
      <c r="G62" s="15">
        <v>0.78</v>
      </c>
      <c r="H62" s="9">
        <v>2</v>
      </c>
      <c r="I62" s="10">
        <v>2</v>
      </c>
      <c r="J62" s="12">
        <v>2</v>
      </c>
      <c r="L62" t="str">
        <f t="shared" si="0"/>
        <v>INSERT INTO `records` (person, `condition`, `date_measured`, `time_measured`, memory_length, memory_accuracy, tired_fit, hungry_full, distracted_focused) VALUES (2, 3, "2020-11-18", "13:20", 180, 0.78, 2, 2, 2);</v>
      </c>
    </row>
    <row r="63" spans="1:12" x14ac:dyDescent="0.25">
      <c r="A63">
        <v>2</v>
      </c>
      <c r="C63" s="14">
        <v>44153</v>
      </c>
      <c r="D63">
        <v>4</v>
      </c>
      <c r="E63" s="13">
        <v>0.99652777777777779</v>
      </c>
      <c r="F63" s="10">
        <v>189</v>
      </c>
      <c r="G63" s="15">
        <v>0.83</v>
      </c>
      <c r="H63" s="9">
        <v>2</v>
      </c>
      <c r="I63" s="10">
        <v>2</v>
      </c>
      <c r="J63" s="12">
        <v>2</v>
      </c>
      <c r="L63" t="str">
        <f t="shared" si="0"/>
        <v>INSERT INTO `records` (person, `condition`, `date_measured`, `time_measured`, memory_length, memory_accuracy, tired_fit, hungry_full, distracted_focused) VALUES (2, 4, "2020-11-18", "23:55", 189, 0.83, 2, 2, 2);</v>
      </c>
    </row>
    <row r="64" spans="1:12" x14ac:dyDescent="0.25">
      <c r="A64">
        <v>3</v>
      </c>
      <c r="C64" s="14">
        <v>44167</v>
      </c>
      <c r="D64">
        <v>1</v>
      </c>
      <c r="E64" s="13">
        <v>0.27847222222222223</v>
      </c>
      <c r="F64" s="10">
        <v>113</v>
      </c>
      <c r="G64" s="15">
        <v>0.68</v>
      </c>
      <c r="H64" s="9">
        <v>-2</v>
      </c>
      <c r="I64" s="10">
        <v>-1</v>
      </c>
      <c r="J64" s="12">
        <v>0</v>
      </c>
      <c r="L64" t="str">
        <f t="shared" si="0"/>
        <v>INSERT INTO `records` (person, `condition`, `date_measured`, `time_measured`, memory_length, memory_accuracy, tired_fit, hungry_full, distracted_focused) VALUES (3, 1, "2020-12-02", "06:41", 113, 0.68, -2, -1, 0);</v>
      </c>
    </row>
    <row r="65" spans="1:12" x14ac:dyDescent="0.25">
      <c r="A65">
        <v>3</v>
      </c>
      <c r="C65" s="14">
        <v>44167</v>
      </c>
      <c r="D65">
        <v>4</v>
      </c>
      <c r="E65" s="13">
        <v>0.98333333333333339</v>
      </c>
      <c r="F65" s="10">
        <v>102</v>
      </c>
      <c r="G65" s="15">
        <v>0.73</v>
      </c>
      <c r="H65" s="9">
        <v>-1</v>
      </c>
      <c r="I65" s="10">
        <v>-1</v>
      </c>
      <c r="J65" s="12">
        <v>1</v>
      </c>
      <c r="L65" t="str">
        <f t="shared" si="0"/>
        <v>INSERT INTO `records` (person, `condition`, `date_measured`, `time_measured`, memory_length, memory_accuracy, tired_fit, hungry_full, distracted_focused) VALUES (3, 4, "2020-12-02", "23:36", 102, 0.73, -1, -1, 1);</v>
      </c>
    </row>
    <row r="66" spans="1:12" x14ac:dyDescent="0.25">
      <c r="A66">
        <v>3</v>
      </c>
      <c r="C66" s="14">
        <v>44166</v>
      </c>
      <c r="D66">
        <v>1</v>
      </c>
      <c r="E66" s="13">
        <v>0.28055555555555556</v>
      </c>
      <c r="F66" s="10">
        <v>140</v>
      </c>
      <c r="G66" s="15">
        <v>0.79</v>
      </c>
      <c r="H66" s="9">
        <v>-2</v>
      </c>
      <c r="I66" s="10">
        <v>-1</v>
      </c>
      <c r="J66" s="12">
        <v>2</v>
      </c>
      <c r="L66" t="str">
        <f t="shared" si="0"/>
        <v>INSERT INTO `records` (person, `condition`, `date_measured`, `time_measured`, memory_length, memory_accuracy, tired_fit, hungry_full, distracted_focused) VALUES (3, 1, "2020-12-01", "06:44", 140, 0.79, -2, -1, 2);</v>
      </c>
    </row>
    <row r="67" spans="1:12" x14ac:dyDescent="0.25">
      <c r="A67">
        <v>3</v>
      </c>
      <c r="C67" s="14">
        <v>44166</v>
      </c>
      <c r="D67">
        <v>4</v>
      </c>
      <c r="E67" s="13">
        <v>0.97430555555555554</v>
      </c>
      <c r="F67" s="10">
        <v>128</v>
      </c>
      <c r="G67" s="15">
        <v>0.73</v>
      </c>
      <c r="H67" s="9">
        <v>-1</v>
      </c>
      <c r="I67" s="10">
        <v>0</v>
      </c>
      <c r="J67" s="12">
        <v>0</v>
      </c>
      <c r="L67" t="str">
        <f t="shared" si="0"/>
        <v>INSERT INTO `records` (person, `condition`, `date_measured`, `time_measured`, memory_length, memory_accuracy, tired_fit, hungry_full, distracted_focused) VALUES (3, 4, "2020-12-01", "23:23", 128, 0.73, -1, 0, 0);</v>
      </c>
    </row>
    <row r="68" spans="1:12" x14ac:dyDescent="0.25">
      <c r="A68">
        <v>3</v>
      </c>
      <c r="C68" s="14">
        <v>44163</v>
      </c>
      <c r="D68">
        <v>1</v>
      </c>
      <c r="E68" s="13">
        <v>0.35555555555555557</v>
      </c>
      <c r="F68" s="10">
        <v>131</v>
      </c>
      <c r="G68" s="15">
        <v>0.69</v>
      </c>
      <c r="H68" s="9">
        <v>0</v>
      </c>
      <c r="I68" s="10">
        <v>-1</v>
      </c>
      <c r="J68" s="12">
        <v>1</v>
      </c>
      <c r="L68" t="str">
        <f t="shared" si="0"/>
        <v>INSERT INTO `records` (person, `condition`, `date_measured`, `time_measured`, memory_length, memory_accuracy, tired_fit, hungry_full, distracted_focused) VALUES (3, 1, "2020-11-28", "08:32", 131, 0.69, 0, -1, 1);</v>
      </c>
    </row>
    <row r="69" spans="1:12" x14ac:dyDescent="0.25">
      <c r="A69">
        <v>3</v>
      </c>
      <c r="C69" s="14">
        <v>44163</v>
      </c>
      <c r="D69">
        <v>4</v>
      </c>
      <c r="E69" s="13">
        <v>0.96319444444444446</v>
      </c>
      <c r="F69" s="10">
        <v>79</v>
      </c>
      <c r="G69" s="15">
        <v>0.87</v>
      </c>
      <c r="H69" s="9">
        <v>1</v>
      </c>
      <c r="I69" s="10">
        <v>0</v>
      </c>
      <c r="J69" s="12">
        <v>2</v>
      </c>
      <c r="L69" t="str">
        <f t="shared" si="0"/>
        <v>INSERT INTO `records` (person, `condition`, `date_measured`, `time_measured`, memory_length, memory_accuracy, tired_fit, hungry_full, distracted_focused) VALUES (3, 4, "2020-11-28", "23:07", 79, 0.87, 1, 0, 2);</v>
      </c>
    </row>
    <row r="70" spans="1:12" x14ac:dyDescent="0.25">
      <c r="A70">
        <v>3</v>
      </c>
      <c r="C70" s="14">
        <v>44162</v>
      </c>
      <c r="D70">
        <v>1</v>
      </c>
      <c r="E70" s="13">
        <v>0.29375000000000001</v>
      </c>
      <c r="F70" s="10">
        <v>150</v>
      </c>
      <c r="G70" s="15">
        <v>0.63</v>
      </c>
      <c r="H70" s="9">
        <v>-2</v>
      </c>
      <c r="I70" s="10">
        <v>0</v>
      </c>
      <c r="J70" s="12">
        <v>0</v>
      </c>
      <c r="L70" t="str">
        <f t="shared" si="0"/>
        <v>INSERT INTO `records` (person, `condition`, `date_measured`, `time_measured`, memory_length, memory_accuracy, tired_fit, hungry_full, distracted_focused) VALUES (3, 1, "2020-11-27", "07:03", 150, 0.63, -2, 0, 0);</v>
      </c>
    </row>
    <row r="71" spans="1:12" x14ac:dyDescent="0.25">
      <c r="A71">
        <v>3</v>
      </c>
      <c r="C71" s="14">
        <v>44162</v>
      </c>
      <c r="D71">
        <v>4</v>
      </c>
      <c r="E71" s="13">
        <v>0.97986111111111107</v>
      </c>
      <c r="F71" s="10">
        <v>117</v>
      </c>
      <c r="G71" s="15">
        <v>0.68</v>
      </c>
      <c r="H71" s="9">
        <v>1</v>
      </c>
      <c r="I71" s="10">
        <v>0</v>
      </c>
      <c r="J71" s="12">
        <v>1</v>
      </c>
      <c r="L71" t="str">
        <f t="shared" ref="L71:L134" si="1">_xlfn.CONCAT("INSERT INTO `records` (person, `condition`, `date_measured`, `time_measured`, memory_length, memory_accuracy, tired_fit, hungry_full, distracted_focused) VALUES (", A71, ", ", D71, ", ", CHAR(34), TEXT(C71, "yyyy-mm-dd"), CHAR(34), ", ", CHAR(34), TEXT(E71, "hh:mm"), CHAR(34), ", ", F71, ", ", G71, ", ", H71, ", ", I71, ", ", J71, ");")</f>
        <v>INSERT INTO `records` (person, `condition`, `date_measured`, `time_measured`, memory_length, memory_accuracy, tired_fit, hungry_full, distracted_focused) VALUES (3, 4, "2020-11-27", "23:31", 117, 0.68, 1, 0, 1);</v>
      </c>
    </row>
    <row r="72" spans="1:12" x14ac:dyDescent="0.25">
      <c r="A72">
        <v>3</v>
      </c>
      <c r="C72" s="14">
        <v>44161</v>
      </c>
      <c r="D72">
        <v>1</v>
      </c>
      <c r="E72" s="13">
        <v>0.28333333333333333</v>
      </c>
      <c r="F72" s="10">
        <v>139</v>
      </c>
      <c r="G72" s="15">
        <v>0.62</v>
      </c>
      <c r="H72" s="9">
        <v>-2</v>
      </c>
      <c r="I72" s="10">
        <v>-1</v>
      </c>
      <c r="J72" s="12">
        <v>1</v>
      </c>
      <c r="L72" t="str">
        <f t="shared" si="1"/>
        <v>INSERT INTO `records` (person, `condition`, `date_measured`, `time_measured`, memory_length, memory_accuracy, tired_fit, hungry_full, distracted_focused) VALUES (3, 1, "2020-11-26", "06:48", 139, 0.62, -2, -1, 1);</v>
      </c>
    </row>
    <row r="73" spans="1:12" x14ac:dyDescent="0.25">
      <c r="A73">
        <v>3</v>
      </c>
      <c r="C73" s="14">
        <v>44161</v>
      </c>
      <c r="D73">
        <v>4</v>
      </c>
      <c r="E73" s="13">
        <v>0.88124999999999998</v>
      </c>
      <c r="F73" s="10">
        <v>117</v>
      </c>
      <c r="G73" s="15">
        <v>0.77</v>
      </c>
      <c r="H73" s="9">
        <v>1</v>
      </c>
      <c r="I73" s="10">
        <v>1</v>
      </c>
      <c r="J73" s="12">
        <v>1</v>
      </c>
      <c r="L73" t="str">
        <f t="shared" si="1"/>
        <v>INSERT INTO `records` (person, `condition`, `date_measured`, `time_measured`, memory_length, memory_accuracy, tired_fit, hungry_full, distracted_focused) VALUES (3, 4, "2020-11-26", "21:09", 117, 0.77, 1, 1, 1);</v>
      </c>
    </row>
    <row r="74" spans="1:12" x14ac:dyDescent="0.25">
      <c r="A74">
        <v>3</v>
      </c>
      <c r="C74" s="14">
        <v>44160</v>
      </c>
      <c r="D74">
        <v>1</v>
      </c>
      <c r="E74" s="13">
        <v>0.29375000000000001</v>
      </c>
      <c r="F74" s="10">
        <v>100</v>
      </c>
      <c r="G74" s="15">
        <v>0.85</v>
      </c>
      <c r="H74" s="9">
        <v>-2</v>
      </c>
      <c r="I74" s="10">
        <v>0</v>
      </c>
      <c r="J74" s="12">
        <v>2</v>
      </c>
      <c r="L74" t="str">
        <f t="shared" si="1"/>
        <v>INSERT INTO `records` (person, `condition`, `date_measured`, `time_measured`, memory_length, memory_accuracy, tired_fit, hungry_full, distracted_focused) VALUES (3, 1, "2020-11-25", "07:03", 100, 0.85, -2, 0, 2);</v>
      </c>
    </row>
    <row r="75" spans="1:12" x14ac:dyDescent="0.25">
      <c r="A75">
        <v>3</v>
      </c>
      <c r="C75" s="14">
        <v>44160</v>
      </c>
      <c r="D75">
        <v>4</v>
      </c>
      <c r="E75" s="13">
        <v>0.86736111111111114</v>
      </c>
      <c r="F75" s="10">
        <v>120</v>
      </c>
      <c r="G75" s="15">
        <v>0.65</v>
      </c>
      <c r="H75" s="9">
        <v>-1</v>
      </c>
      <c r="I75" s="10">
        <v>-1</v>
      </c>
      <c r="J75" s="12">
        <v>0</v>
      </c>
      <c r="L75" t="str">
        <f t="shared" si="1"/>
        <v>INSERT INTO `records` (person, `condition`, `date_measured`, `time_measured`, memory_length, memory_accuracy, tired_fit, hungry_full, distracted_focused) VALUES (3, 4, "2020-11-25", "20:49", 120, 0.65, -1, -1, 0);</v>
      </c>
    </row>
    <row r="76" spans="1:12" x14ac:dyDescent="0.25">
      <c r="A76">
        <v>3</v>
      </c>
      <c r="C76" s="14">
        <v>44159</v>
      </c>
      <c r="D76">
        <v>1</v>
      </c>
      <c r="E76" s="13">
        <v>0.26944444444444443</v>
      </c>
      <c r="F76" s="10">
        <v>144</v>
      </c>
      <c r="G76" s="15">
        <v>0.65</v>
      </c>
      <c r="H76" s="9">
        <v>-2</v>
      </c>
      <c r="I76" s="10">
        <v>0</v>
      </c>
      <c r="J76" s="12">
        <v>0</v>
      </c>
      <c r="L76" t="str">
        <f t="shared" si="1"/>
        <v>INSERT INTO `records` (person, `condition`, `date_measured`, `time_measured`, memory_length, memory_accuracy, tired_fit, hungry_full, distracted_focused) VALUES (3, 1, "2020-11-24", "06:28", 144, 0.65, -2, 0, 0);</v>
      </c>
    </row>
    <row r="77" spans="1:12" x14ac:dyDescent="0.25">
      <c r="A77">
        <v>3</v>
      </c>
      <c r="C77" s="14">
        <v>44159</v>
      </c>
      <c r="D77">
        <v>4</v>
      </c>
      <c r="E77" s="13">
        <v>0.92708333333333337</v>
      </c>
      <c r="F77" s="10">
        <v>111</v>
      </c>
      <c r="G77" s="15">
        <v>0.72</v>
      </c>
      <c r="H77" s="9">
        <v>0</v>
      </c>
      <c r="I77" s="10">
        <v>1</v>
      </c>
      <c r="J77" s="12">
        <v>1</v>
      </c>
      <c r="L77" t="str">
        <f t="shared" si="1"/>
        <v>INSERT INTO `records` (person, `condition`, `date_measured`, `time_measured`, memory_length, memory_accuracy, tired_fit, hungry_full, distracted_focused) VALUES (3, 4, "2020-11-24", "22:15", 111, 0.72, 0, 1, 1);</v>
      </c>
    </row>
    <row r="78" spans="1:12" x14ac:dyDescent="0.25">
      <c r="A78">
        <v>3</v>
      </c>
      <c r="C78" s="14">
        <v>44158</v>
      </c>
      <c r="D78">
        <v>1</v>
      </c>
      <c r="E78" s="13">
        <v>0.29722222222222222</v>
      </c>
      <c r="F78" s="10">
        <v>153</v>
      </c>
      <c r="G78" s="15">
        <v>0.57999999999999996</v>
      </c>
      <c r="H78" s="9">
        <v>-2</v>
      </c>
      <c r="I78" s="10">
        <v>0</v>
      </c>
      <c r="J78" s="12">
        <v>1</v>
      </c>
      <c r="L78" t="str">
        <f t="shared" si="1"/>
        <v>INSERT INTO `records` (person, `condition`, `date_measured`, `time_measured`, memory_length, memory_accuracy, tired_fit, hungry_full, distracted_focused) VALUES (3, 1, "2020-11-23", "07:08", 153, 0.58, -2, 0, 1);</v>
      </c>
    </row>
    <row r="79" spans="1:12" x14ac:dyDescent="0.25">
      <c r="A79">
        <v>3</v>
      </c>
      <c r="C79" s="14">
        <v>44158</v>
      </c>
      <c r="D79">
        <v>2</v>
      </c>
      <c r="E79" s="13">
        <v>0.51250000000000007</v>
      </c>
      <c r="F79" s="10">
        <v>147</v>
      </c>
      <c r="G79" s="15">
        <v>0.73</v>
      </c>
      <c r="H79" s="9">
        <v>1</v>
      </c>
      <c r="I79" s="10">
        <v>-1</v>
      </c>
      <c r="J79" s="12">
        <v>2</v>
      </c>
      <c r="L79" t="str">
        <f t="shared" si="1"/>
        <v>INSERT INTO `records` (person, `condition`, `date_measured`, `time_measured`, memory_length, memory_accuracy, tired_fit, hungry_full, distracted_focused) VALUES (3, 2, "2020-11-23", "12:18", 147, 0.73, 1, -1, 2);</v>
      </c>
    </row>
    <row r="80" spans="1:12" x14ac:dyDescent="0.25">
      <c r="A80">
        <v>3</v>
      </c>
      <c r="C80" s="14">
        <v>44158</v>
      </c>
      <c r="D80">
        <v>3</v>
      </c>
      <c r="E80" s="13">
        <v>0.53333333333333333</v>
      </c>
      <c r="F80" s="10">
        <v>135</v>
      </c>
      <c r="G80" s="15">
        <v>0.61</v>
      </c>
      <c r="H80" s="9">
        <v>1</v>
      </c>
      <c r="I80" s="10">
        <v>2</v>
      </c>
      <c r="J80" s="12">
        <v>1</v>
      </c>
      <c r="L80" t="str">
        <f t="shared" si="1"/>
        <v>INSERT INTO `records` (person, `condition`, `date_measured`, `time_measured`, memory_length, memory_accuracy, tired_fit, hungry_full, distracted_focused) VALUES (3, 3, "2020-11-23", "12:48", 135, 0.61, 1, 2, 1);</v>
      </c>
    </row>
    <row r="81" spans="1:12" x14ac:dyDescent="0.25">
      <c r="A81">
        <v>3</v>
      </c>
      <c r="C81" s="14">
        <v>44158</v>
      </c>
      <c r="D81">
        <v>4</v>
      </c>
      <c r="E81" s="13">
        <v>0.9375</v>
      </c>
      <c r="F81" s="10">
        <v>92</v>
      </c>
      <c r="G81" s="15">
        <v>0.66</v>
      </c>
      <c r="H81" s="9">
        <v>2</v>
      </c>
      <c r="I81" s="10">
        <v>2</v>
      </c>
      <c r="J81" s="12">
        <v>2</v>
      </c>
      <c r="L81" t="str">
        <f t="shared" si="1"/>
        <v>INSERT INTO `records` (person, `condition`, `date_measured`, `time_measured`, memory_length, memory_accuracy, tired_fit, hungry_full, distracted_focused) VALUES (3, 4, "2020-11-23", "22:30", 92, 0.66, 2, 2, 2);</v>
      </c>
    </row>
    <row r="82" spans="1:12" x14ac:dyDescent="0.25">
      <c r="A82">
        <v>3</v>
      </c>
      <c r="C82" s="14">
        <v>44157</v>
      </c>
      <c r="D82">
        <v>1</v>
      </c>
      <c r="E82" s="13">
        <v>0.39444444444444443</v>
      </c>
      <c r="F82" s="10">
        <v>128</v>
      </c>
      <c r="G82" s="15">
        <v>0.71</v>
      </c>
      <c r="H82" s="9">
        <v>-2</v>
      </c>
      <c r="I82" s="10">
        <v>0</v>
      </c>
      <c r="J82" s="12">
        <v>2</v>
      </c>
      <c r="L82" t="str">
        <f t="shared" si="1"/>
        <v>INSERT INTO `records` (person, `condition`, `date_measured`, `time_measured`, memory_length, memory_accuracy, tired_fit, hungry_full, distracted_focused) VALUES (3, 1, "2020-11-22", "09:28", 128, 0.71, -2, 0, 2);</v>
      </c>
    </row>
    <row r="83" spans="1:12" x14ac:dyDescent="0.25">
      <c r="A83">
        <v>3</v>
      </c>
      <c r="C83" s="14">
        <v>44157</v>
      </c>
      <c r="D83">
        <v>2</v>
      </c>
      <c r="E83" s="13">
        <v>0.60486111111111118</v>
      </c>
      <c r="F83" s="10">
        <v>114</v>
      </c>
      <c r="G83" s="15">
        <v>0.73</v>
      </c>
      <c r="H83" s="9">
        <v>1</v>
      </c>
      <c r="I83" s="10">
        <v>0</v>
      </c>
      <c r="J83" s="12">
        <v>2</v>
      </c>
      <c r="L83" t="str">
        <f t="shared" si="1"/>
        <v>INSERT INTO `records` (person, `condition`, `date_measured`, `time_measured`, memory_length, memory_accuracy, tired_fit, hungry_full, distracted_focused) VALUES (3, 2, "2020-11-22", "14:31", 114, 0.73, 1, 0, 2);</v>
      </c>
    </row>
    <row r="84" spans="1:12" x14ac:dyDescent="0.25">
      <c r="A84">
        <v>3</v>
      </c>
      <c r="C84" s="14">
        <v>44157</v>
      </c>
      <c r="D84">
        <v>3</v>
      </c>
      <c r="E84" s="13">
        <v>0.62152777777777779</v>
      </c>
      <c r="F84" s="10">
        <v>106</v>
      </c>
      <c r="G84" s="15">
        <v>0.74</v>
      </c>
      <c r="H84" s="9">
        <v>2</v>
      </c>
      <c r="I84" s="10">
        <v>2</v>
      </c>
      <c r="J84" s="12">
        <v>2</v>
      </c>
      <c r="L84" t="str">
        <f t="shared" si="1"/>
        <v>INSERT INTO `records` (person, `condition`, `date_measured`, `time_measured`, memory_length, memory_accuracy, tired_fit, hungry_full, distracted_focused) VALUES (3, 3, "2020-11-22", "14:55", 106, 0.74, 2, 2, 2);</v>
      </c>
    </row>
    <row r="85" spans="1:12" x14ac:dyDescent="0.25">
      <c r="A85">
        <v>3</v>
      </c>
      <c r="C85" s="14">
        <v>44157</v>
      </c>
      <c r="D85">
        <v>4</v>
      </c>
      <c r="E85" s="13">
        <v>0.93194444444444446</v>
      </c>
      <c r="F85" s="10">
        <v>164</v>
      </c>
      <c r="G85" s="15">
        <v>0.56000000000000005</v>
      </c>
      <c r="H85" s="9">
        <v>1</v>
      </c>
      <c r="I85" s="10">
        <v>2</v>
      </c>
      <c r="J85" s="12">
        <v>2</v>
      </c>
      <c r="L85" t="str">
        <f t="shared" si="1"/>
        <v>INSERT INTO `records` (person, `condition`, `date_measured`, `time_measured`, memory_length, memory_accuracy, tired_fit, hungry_full, distracted_focused) VALUES (3, 4, "2020-11-22", "22:22", 164, 0.56, 1, 2, 2);</v>
      </c>
    </row>
    <row r="86" spans="1:12" x14ac:dyDescent="0.25">
      <c r="A86">
        <v>3</v>
      </c>
      <c r="C86" s="14">
        <v>44156</v>
      </c>
      <c r="D86">
        <v>1</v>
      </c>
      <c r="E86" s="13">
        <v>0.3840277777777778</v>
      </c>
      <c r="F86" s="10">
        <v>114</v>
      </c>
      <c r="G86" s="15">
        <v>0.73</v>
      </c>
      <c r="H86" s="9">
        <v>-2</v>
      </c>
      <c r="I86" s="10">
        <v>0</v>
      </c>
      <c r="J86" s="12">
        <v>1</v>
      </c>
      <c r="L86" t="str">
        <f t="shared" si="1"/>
        <v>INSERT INTO `records` (person, `condition`, `date_measured`, `time_measured`, memory_length, memory_accuracy, tired_fit, hungry_full, distracted_focused) VALUES (3, 1, "2020-11-21", "09:13", 114, 0.73, -2, 0, 1);</v>
      </c>
    </row>
    <row r="87" spans="1:12" x14ac:dyDescent="0.25">
      <c r="A87">
        <v>3</v>
      </c>
      <c r="C87" s="14">
        <v>44156</v>
      </c>
      <c r="D87">
        <v>2</v>
      </c>
      <c r="E87" s="13">
        <v>0.50347222222222221</v>
      </c>
      <c r="F87" s="10">
        <v>131</v>
      </c>
      <c r="G87" s="15">
        <v>0.63</v>
      </c>
      <c r="H87" s="9">
        <v>1</v>
      </c>
      <c r="I87" s="10">
        <v>-1</v>
      </c>
      <c r="J87" s="12">
        <v>2</v>
      </c>
      <c r="L87" t="str">
        <f t="shared" si="1"/>
        <v>INSERT INTO `records` (person, `condition`, `date_measured`, `time_measured`, memory_length, memory_accuracy, tired_fit, hungry_full, distracted_focused) VALUES (3, 2, "2020-11-21", "12:05", 131, 0.63, 1, -1, 2);</v>
      </c>
    </row>
    <row r="88" spans="1:12" x14ac:dyDescent="0.25">
      <c r="A88">
        <v>3</v>
      </c>
      <c r="C88" s="14">
        <v>44156</v>
      </c>
      <c r="D88">
        <v>3</v>
      </c>
      <c r="E88" s="13">
        <v>0.98541666666666661</v>
      </c>
      <c r="F88" s="10">
        <v>100</v>
      </c>
      <c r="G88" s="15">
        <v>0.78</v>
      </c>
      <c r="H88" s="9">
        <v>1</v>
      </c>
      <c r="I88" s="10">
        <v>2</v>
      </c>
      <c r="J88" s="12">
        <v>2</v>
      </c>
      <c r="L88" t="str">
        <f t="shared" si="1"/>
        <v>INSERT INTO `records` (person, `condition`, `date_measured`, `time_measured`, memory_length, memory_accuracy, tired_fit, hungry_full, distracted_focused) VALUES (3, 3, "2020-11-21", "23:39", 100, 0.78, 1, 2, 2);</v>
      </c>
    </row>
    <row r="89" spans="1:12" x14ac:dyDescent="0.25">
      <c r="A89">
        <v>3</v>
      </c>
      <c r="C89" s="14">
        <v>44156</v>
      </c>
      <c r="D89">
        <v>4</v>
      </c>
      <c r="E89" s="13">
        <v>0.98541666666666661</v>
      </c>
      <c r="F89" s="10">
        <v>152</v>
      </c>
      <c r="G89" s="15">
        <v>0.5</v>
      </c>
      <c r="H89" s="9">
        <v>1</v>
      </c>
      <c r="I89" s="10">
        <v>1</v>
      </c>
      <c r="J89" s="12">
        <v>1</v>
      </c>
      <c r="L89" t="str">
        <f t="shared" si="1"/>
        <v>INSERT INTO `records` (person, `condition`, `date_measured`, `time_measured`, memory_length, memory_accuracy, tired_fit, hungry_full, distracted_focused) VALUES (3, 4, "2020-11-21", "23:39", 152, 0.5, 1, 1, 1);</v>
      </c>
    </row>
    <row r="90" spans="1:12" x14ac:dyDescent="0.25">
      <c r="A90">
        <v>3</v>
      </c>
      <c r="C90" s="14">
        <v>44155</v>
      </c>
      <c r="D90">
        <v>1</v>
      </c>
      <c r="E90" s="13">
        <v>0.30069444444444443</v>
      </c>
      <c r="F90" s="10">
        <v>170</v>
      </c>
      <c r="G90" s="15">
        <v>0.63</v>
      </c>
      <c r="H90" s="9">
        <v>-1</v>
      </c>
      <c r="I90" s="10">
        <v>-1</v>
      </c>
      <c r="J90" s="12">
        <v>1</v>
      </c>
      <c r="L90" t="str">
        <f t="shared" si="1"/>
        <v>INSERT INTO `records` (person, `condition`, `date_measured`, `time_measured`, memory_length, memory_accuracy, tired_fit, hungry_full, distracted_focused) VALUES (3, 1, "2020-11-20", "07:13", 170, 0.63, -1, -1, 1);</v>
      </c>
    </row>
    <row r="91" spans="1:12" x14ac:dyDescent="0.25">
      <c r="A91">
        <v>3</v>
      </c>
      <c r="C91" s="14">
        <v>44155</v>
      </c>
      <c r="D91">
        <v>2</v>
      </c>
      <c r="E91" s="13">
        <v>0.51180555555555551</v>
      </c>
      <c r="F91" s="10">
        <v>130</v>
      </c>
      <c r="G91" s="15">
        <v>0.66</v>
      </c>
      <c r="H91" s="9">
        <v>1</v>
      </c>
      <c r="I91" s="10">
        <v>-2</v>
      </c>
      <c r="J91" s="12">
        <v>2</v>
      </c>
      <c r="L91" t="str">
        <f t="shared" si="1"/>
        <v>INSERT INTO `records` (person, `condition`, `date_measured`, `time_measured`, memory_length, memory_accuracy, tired_fit, hungry_full, distracted_focused) VALUES (3, 2, "2020-11-20", "12:17", 130, 0.66, 1, -2, 2);</v>
      </c>
    </row>
    <row r="92" spans="1:12" x14ac:dyDescent="0.25">
      <c r="A92">
        <v>3</v>
      </c>
      <c r="C92" s="14">
        <v>44155</v>
      </c>
      <c r="D92">
        <v>3</v>
      </c>
      <c r="E92" s="13">
        <v>0.52222222222222225</v>
      </c>
      <c r="F92" s="10">
        <v>157</v>
      </c>
      <c r="G92" s="15">
        <v>0.6</v>
      </c>
      <c r="H92" s="9">
        <v>1</v>
      </c>
      <c r="I92" s="10">
        <v>2</v>
      </c>
      <c r="J92" s="12">
        <v>1</v>
      </c>
      <c r="L92" t="str">
        <f t="shared" si="1"/>
        <v>INSERT INTO `records` (person, `condition`, `date_measured`, `time_measured`, memory_length, memory_accuracy, tired_fit, hungry_full, distracted_focused) VALUES (3, 3, "2020-11-20", "12:32", 157, 0.6, 1, 2, 1);</v>
      </c>
    </row>
    <row r="93" spans="1:12" x14ac:dyDescent="0.25">
      <c r="A93">
        <v>3</v>
      </c>
      <c r="C93" s="14">
        <v>44155</v>
      </c>
      <c r="D93">
        <v>4</v>
      </c>
      <c r="E93" s="13">
        <v>0.96736111111111101</v>
      </c>
      <c r="F93" s="10">
        <v>141</v>
      </c>
      <c r="G93" s="15">
        <v>0.67</v>
      </c>
      <c r="H93" s="9">
        <v>1</v>
      </c>
      <c r="I93" s="10">
        <v>0</v>
      </c>
      <c r="J93" s="12">
        <v>0</v>
      </c>
      <c r="L93" t="str">
        <f t="shared" si="1"/>
        <v>INSERT INTO `records` (person, `condition`, `date_measured`, `time_measured`, memory_length, memory_accuracy, tired_fit, hungry_full, distracted_focused) VALUES (3, 4, "2020-11-20", "23:13", 141, 0.67, 1, 0, 0);</v>
      </c>
    </row>
    <row r="94" spans="1:12" x14ac:dyDescent="0.25">
      <c r="A94">
        <v>3</v>
      </c>
      <c r="C94" s="14">
        <v>44154</v>
      </c>
      <c r="D94">
        <v>1</v>
      </c>
      <c r="E94" s="13">
        <v>0.27152777777777776</v>
      </c>
      <c r="F94" s="10">
        <v>164</v>
      </c>
      <c r="G94" s="15">
        <v>0.57999999999999996</v>
      </c>
      <c r="H94" s="9">
        <v>-2</v>
      </c>
      <c r="I94" s="10">
        <v>-1</v>
      </c>
      <c r="J94" s="12">
        <v>1</v>
      </c>
      <c r="L94" t="str">
        <f t="shared" si="1"/>
        <v>INSERT INTO `records` (person, `condition`, `date_measured`, `time_measured`, memory_length, memory_accuracy, tired_fit, hungry_full, distracted_focused) VALUES (3, 1, "2020-11-19", "06:31", 164, 0.58, -2, -1, 1);</v>
      </c>
    </row>
    <row r="95" spans="1:12" x14ac:dyDescent="0.25">
      <c r="A95">
        <v>3</v>
      </c>
      <c r="C95" s="14">
        <v>44154</v>
      </c>
      <c r="D95">
        <v>2</v>
      </c>
      <c r="E95" s="13">
        <v>0.51944444444444449</v>
      </c>
      <c r="F95" s="10">
        <v>191</v>
      </c>
      <c r="G95" s="15">
        <v>0.52</v>
      </c>
      <c r="H95" s="9">
        <v>2</v>
      </c>
      <c r="I95" s="10">
        <v>-2</v>
      </c>
      <c r="J95" s="12">
        <v>0</v>
      </c>
      <c r="L95" t="str">
        <f t="shared" si="1"/>
        <v>INSERT INTO `records` (person, `condition`, `date_measured`, `time_measured`, memory_length, memory_accuracy, tired_fit, hungry_full, distracted_focused) VALUES (3, 2, "2020-11-19", "12:28", 191, 0.52, 2, -2, 0);</v>
      </c>
    </row>
    <row r="96" spans="1:12" x14ac:dyDescent="0.25">
      <c r="A96">
        <v>3</v>
      </c>
      <c r="C96" s="14">
        <v>44154</v>
      </c>
      <c r="D96">
        <v>3</v>
      </c>
      <c r="E96" s="13">
        <v>0.53333333333333333</v>
      </c>
      <c r="F96" s="10">
        <v>171</v>
      </c>
      <c r="G96" s="15">
        <v>0.6</v>
      </c>
      <c r="H96" s="9">
        <v>2</v>
      </c>
      <c r="I96" s="10">
        <v>1</v>
      </c>
      <c r="J96" s="12">
        <v>2</v>
      </c>
      <c r="L96" t="str">
        <f t="shared" si="1"/>
        <v>INSERT INTO `records` (person, `condition`, `date_measured`, `time_measured`, memory_length, memory_accuracy, tired_fit, hungry_full, distracted_focused) VALUES (3, 3, "2020-11-19", "12:48", 171, 0.6, 2, 1, 2);</v>
      </c>
    </row>
    <row r="97" spans="1:12" x14ac:dyDescent="0.25">
      <c r="A97">
        <v>3</v>
      </c>
      <c r="C97" s="14">
        <v>44154</v>
      </c>
      <c r="D97">
        <v>4</v>
      </c>
      <c r="E97" s="13">
        <v>0.9604166666666667</v>
      </c>
      <c r="F97" s="10">
        <v>135</v>
      </c>
      <c r="G97" s="15">
        <v>0.72</v>
      </c>
      <c r="H97" s="9">
        <v>1</v>
      </c>
      <c r="I97" s="10">
        <v>0</v>
      </c>
      <c r="J97" s="12">
        <v>2</v>
      </c>
      <c r="L97" t="str">
        <f t="shared" si="1"/>
        <v>INSERT INTO `records` (person, `condition`, `date_measured`, `time_measured`, memory_length, memory_accuracy, tired_fit, hungry_full, distracted_focused) VALUES (3, 4, "2020-11-19", "23:03", 135, 0.72, 1, 0, 2);</v>
      </c>
    </row>
    <row r="98" spans="1:12" x14ac:dyDescent="0.25">
      <c r="A98">
        <v>3</v>
      </c>
      <c r="C98" s="14">
        <v>44153</v>
      </c>
      <c r="D98">
        <v>1</v>
      </c>
      <c r="E98" s="13">
        <v>0.27569444444444446</v>
      </c>
      <c r="F98" s="10">
        <v>132</v>
      </c>
      <c r="G98" s="15">
        <v>0.86</v>
      </c>
      <c r="H98" s="9">
        <v>-1</v>
      </c>
      <c r="I98" s="10">
        <v>0</v>
      </c>
      <c r="J98" s="12">
        <v>1</v>
      </c>
      <c r="L98" t="str">
        <f t="shared" si="1"/>
        <v>INSERT INTO `records` (person, `condition`, `date_measured`, `time_measured`, memory_length, memory_accuracy, tired_fit, hungry_full, distracted_focused) VALUES (3, 1, "2020-11-18", "06:37", 132, 0.86, -1, 0, 1);</v>
      </c>
    </row>
    <row r="99" spans="1:12" x14ac:dyDescent="0.25">
      <c r="A99">
        <v>3</v>
      </c>
      <c r="C99" s="14">
        <v>44153</v>
      </c>
      <c r="D99">
        <v>2</v>
      </c>
      <c r="E99" s="13">
        <v>0.5180555555555556</v>
      </c>
      <c r="F99" s="10">
        <v>189</v>
      </c>
      <c r="G99" s="15">
        <v>0.62</v>
      </c>
      <c r="H99" s="9">
        <v>1</v>
      </c>
      <c r="I99" s="10">
        <v>-2</v>
      </c>
      <c r="J99" s="12">
        <v>1</v>
      </c>
      <c r="L99" t="str">
        <f t="shared" si="1"/>
        <v>INSERT INTO `records` (person, `condition`, `date_measured`, `time_measured`, memory_length, memory_accuracy, tired_fit, hungry_full, distracted_focused) VALUES (3, 2, "2020-11-18", "12:26", 189, 0.62, 1, -2, 1);</v>
      </c>
    </row>
    <row r="100" spans="1:12" x14ac:dyDescent="0.25">
      <c r="A100">
        <v>3</v>
      </c>
      <c r="C100" s="14">
        <v>44153</v>
      </c>
      <c r="D100">
        <v>3</v>
      </c>
      <c r="E100" s="13">
        <v>0.53402777777777777</v>
      </c>
      <c r="F100" s="10">
        <v>169</v>
      </c>
      <c r="G100" s="15">
        <v>0.53</v>
      </c>
      <c r="H100" s="9">
        <v>2</v>
      </c>
      <c r="I100" s="10">
        <v>2</v>
      </c>
      <c r="J100" s="12">
        <v>0</v>
      </c>
      <c r="L100" t="str">
        <f t="shared" si="1"/>
        <v>INSERT INTO `records` (person, `condition`, `date_measured`, `time_measured`, memory_length, memory_accuracy, tired_fit, hungry_full, distracted_focused) VALUES (3, 3, "2020-11-18", "12:49", 169, 0.53, 2, 2, 0);</v>
      </c>
    </row>
    <row r="101" spans="1:12" x14ac:dyDescent="0.25">
      <c r="A101">
        <v>3</v>
      </c>
      <c r="C101" s="14">
        <v>44153</v>
      </c>
      <c r="D101">
        <v>4</v>
      </c>
      <c r="E101" s="13">
        <v>0.96805555555555556</v>
      </c>
      <c r="F101" s="10">
        <v>183</v>
      </c>
      <c r="G101" s="15">
        <v>0.52</v>
      </c>
      <c r="H101" s="9">
        <v>0</v>
      </c>
      <c r="I101" s="10">
        <v>1</v>
      </c>
      <c r="J101" s="12">
        <v>0</v>
      </c>
      <c r="L101" t="str">
        <f t="shared" si="1"/>
        <v>INSERT INTO `records` (person, `condition`, `date_measured`, `time_measured`, memory_length, memory_accuracy, tired_fit, hungry_full, distracted_focused) VALUES (3, 4, "2020-11-18", "23:14", 183, 0.52, 0, 1, 0);</v>
      </c>
    </row>
    <row r="102" spans="1:12" x14ac:dyDescent="0.25">
      <c r="A102">
        <v>3</v>
      </c>
      <c r="C102" s="14">
        <v>44164</v>
      </c>
      <c r="D102">
        <v>1</v>
      </c>
      <c r="E102" s="13">
        <v>0.40347222222222223</v>
      </c>
      <c r="F102" s="10">
        <v>110</v>
      </c>
      <c r="G102" s="15">
        <v>0.85</v>
      </c>
      <c r="H102" s="9">
        <v>-2</v>
      </c>
      <c r="I102" s="10">
        <v>0</v>
      </c>
      <c r="J102" s="12">
        <v>2</v>
      </c>
      <c r="L102" t="str">
        <f t="shared" si="1"/>
        <v>INSERT INTO `records` (person, `condition`, `date_measured`, `time_measured`, memory_length, memory_accuracy, tired_fit, hungry_full, distracted_focused) VALUES (3, 1, "2020-11-29", "09:41", 110, 0.85, -2, 0, 2);</v>
      </c>
    </row>
    <row r="103" spans="1:12" x14ac:dyDescent="0.25">
      <c r="A103">
        <v>3</v>
      </c>
      <c r="C103" s="14">
        <v>44164</v>
      </c>
      <c r="D103">
        <v>4</v>
      </c>
      <c r="E103" s="13">
        <v>0.93125000000000002</v>
      </c>
      <c r="F103" s="10">
        <v>146</v>
      </c>
      <c r="G103" s="15">
        <v>0.7</v>
      </c>
      <c r="H103" s="9">
        <v>1</v>
      </c>
      <c r="I103" s="10">
        <v>0</v>
      </c>
      <c r="J103" s="12">
        <v>0</v>
      </c>
      <c r="L103" t="str">
        <f t="shared" si="1"/>
        <v>INSERT INTO `records` (person, `condition`, `date_measured`, `time_measured`, memory_length, memory_accuracy, tired_fit, hungry_full, distracted_focused) VALUES (3, 4, "2020-11-29", "22:21", 146, 0.7, 1, 0, 0);</v>
      </c>
    </row>
    <row r="104" spans="1:12" x14ac:dyDescent="0.25">
      <c r="A104">
        <v>3</v>
      </c>
      <c r="C104" s="14">
        <v>44165</v>
      </c>
      <c r="D104">
        <v>1</v>
      </c>
      <c r="E104" s="13">
        <v>0.29375000000000001</v>
      </c>
      <c r="F104" s="10">
        <v>98</v>
      </c>
      <c r="G104" s="15">
        <v>0.86</v>
      </c>
      <c r="H104" s="9">
        <v>-2</v>
      </c>
      <c r="I104" s="10">
        <v>-1</v>
      </c>
      <c r="J104" s="12">
        <v>2</v>
      </c>
      <c r="L104" t="str">
        <f t="shared" si="1"/>
        <v>INSERT INTO `records` (person, `condition`, `date_measured`, `time_measured`, memory_length, memory_accuracy, tired_fit, hungry_full, distracted_focused) VALUES (3, 1, "2020-11-30", "07:03", 98, 0.86, -2, -1, 2);</v>
      </c>
    </row>
    <row r="105" spans="1:12" x14ac:dyDescent="0.25">
      <c r="A105">
        <v>3</v>
      </c>
      <c r="C105" s="14">
        <v>44165</v>
      </c>
      <c r="D105">
        <v>4</v>
      </c>
      <c r="E105" s="13">
        <v>0.95694444444444438</v>
      </c>
      <c r="F105" s="10">
        <v>133</v>
      </c>
      <c r="G105" s="15">
        <v>0.71</v>
      </c>
      <c r="H105" s="9">
        <v>1</v>
      </c>
      <c r="I105" s="10">
        <v>-1</v>
      </c>
      <c r="J105" s="12">
        <v>1</v>
      </c>
      <c r="L105" t="str">
        <f t="shared" si="1"/>
        <v>INSERT INTO `records` (person, `condition`, `date_measured`, `time_measured`, memory_length, memory_accuracy, tired_fit, hungry_full, distracted_focused) VALUES (3, 4, "2020-11-30", "22:58", 133, 0.71, 1, -1, 1);</v>
      </c>
    </row>
    <row r="106" spans="1:12" x14ac:dyDescent="0.25">
      <c r="A106">
        <v>4</v>
      </c>
      <c r="C106" s="14">
        <v>44153</v>
      </c>
      <c r="D106">
        <v>1</v>
      </c>
      <c r="E106" s="13">
        <v>0.27291666666666664</v>
      </c>
      <c r="F106" s="10">
        <v>143</v>
      </c>
      <c r="G106" s="15">
        <v>0.8</v>
      </c>
      <c r="H106" s="30" t="s">
        <v>34</v>
      </c>
      <c r="I106" s="31" t="s">
        <v>34</v>
      </c>
      <c r="J106" s="32" t="s">
        <v>34</v>
      </c>
      <c r="L106" t="str">
        <f t="shared" si="1"/>
        <v>INSERT INTO `records` (person, `condition`, `date_measured`, `time_measured`, memory_length, memory_accuracy, tired_fit, hungry_full, distracted_focused) VALUES (4, 1, "2020-11-18", "06:33", 143, 0.8, null, null, null);</v>
      </c>
    </row>
    <row r="107" spans="1:12" x14ac:dyDescent="0.25">
      <c r="A107">
        <v>4</v>
      </c>
      <c r="C107" s="14">
        <v>44153</v>
      </c>
      <c r="D107">
        <v>2</v>
      </c>
      <c r="E107" s="13">
        <v>0.5229166666666667</v>
      </c>
      <c r="F107" s="10">
        <v>117</v>
      </c>
      <c r="G107" s="15">
        <v>0.81</v>
      </c>
      <c r="H107" s="9">
        <v>2</v>
      </c>
      <c r="I107" s="10">
        <v>-1</v>
      </c>
      <c r="J107" s="12">
        <v>-2</v>
      </c>
      <c r="L107" t="str">
        <f t="shared" si="1"/>
        <v>INSERT INTO `records` (person, `condition`, `date_measured`, `time_measured`, memory_length, memory_accuracy, tired_fit, hungry_full, distracted_focused) VALUES (4, 2, "2020-11-18", "12:33", 117, 0.81, 2, -1, -2);</v>
      </c>
    </row>
    <row r="108" spans="1:12" x14ac:dyDescent="0.25">
      <c r="A108">
        <v>4</v>
      </c>
      <c r="C108" s="14">
        <v>44153</v>
      </c>
      <c r="D108">
        <v>3</v>
      </c>
      <c r="E108" s="13">
        <v>0.54791666666666672</v>
      </c>
      <c r="F108" s="10">
        <v>97</v>
      </c>
      <c r="G108" s="15">
        <v>0.79</v>
      </c>
      <c r="H108" s="9">
        <v>0</v>
      </c>
      <c r="I108" s="10">
        <v>2</v>
      </c>
      <c r="J108" s="12">
        <v>2</v>
      </c>
      <c r="L108" t="str">
        <f t="shared" si="1"/>
        <v>INSERT INTO `records` (person, `condition`, `date_measured`, `time_measured`, memory_length, memory_accuracy, tired_fit, hungry_full, distracted_focused) VALUES (4, 3, "2020-11-18", "13:09", 97, 0.79, 0, 2, 2);</v>
      </c>
    </row>
    <row r="109" spans="1:12" x14ac:dyDescent="0.25">
      <c r="A109">
        <v>4</v>
      </c>
      <c r="C109" s="14">
        <v>44153</v>
      </c>
      <c r="D109">
        <v>4</v>
      </c>
      <c r="E109" s="13">
        <v>0.90069444444444446</v>
      </c>
      <c r="F109" s="10">
        <v>141</v>
      </c>
      <c r="G109" s="15">
        <v>0.7</v>
      </c>
      <c r="H109" s="9">
        <v>-1</v>
      </c>
      <c r="I109" s="10">
        <v>2</v>
      </c>
      <c r="J109" s="12">
        <v>-2</v>
      </c>
      <c r="L109" t="str">
        <f t="shared" si="1"/>
        <v>INSERT INTO `records` (person, `condition`, `date_measured`, `time_measured`, memory_length, memory_accuracy, tired_fit, hungry_full, distracted_focused) VALUES (4, 4, "2020-11-18", "21:37", 141, 0.7, -1, 2, -2);</v>
      </c>
    </row>
    <row r="110" spans="1:12" x14ac:dyDescent="0.25">
      <c r="A110">
        <v>4</v>
      </c>
      <c r="C110" s="14">
        <v>44154</v>
      </c>
      <c r="D110">
        <v>1</v>
      </c>
      <c r="E110" s="13">
        <v>0.26666666666666666</v>
      </c>
      <c r="F110" s="10">
        <v>117</v>
      </c>
      <c r="G110" s="15">
        <v>0.84</v>
      </c>
      <c r="H110" s="9">
        <v>2</v>
      </c>
      <c r="I110" s="10">
        <v>2</v>
      </c>
      <c r="J110" s="12">
        <v>2</v>
      </c>
      <c r="L110" t="str">
        <f t="shared" si="1"/>
        <v>INSERT INTO `records` (person, `condition`, `date_measured`, `time_measured`, memory_length, memory_accuracy, tired_fit, hungry_full, distracted_focused) VALUES (4, 1, "2020-11-19", "06:24", 117, 0.84, 2, 2, 2);</v>
      </c>
    </row>
    <row r="111" spans="1:12" x14ac:dyDescent="0.25">
      <c r="A111">
        <v>4</v>
      </c>
      <c r="C111" s="14">
        <v>44154</v>
      </c>
      <c r="D111">
        <v>2</v>
      </c>
      <c r="E111" s="13">
        <v>0.51736111111111105</v>
      </c>
      <c r="F111" s="10">
        <v>125</v>
      </c>
      <c r="G111" s="15">
        <v>0.86</v>
      </c>
      <c r="H111" s="9">
        <v>2</v>
      </c>
      <c r="I111" s="10">
        <v>2</v>
      </c>
      <c r="J111" s="12">
        <v>1</v>
      </c>
      <c r="L111" t="str">
        <f t="shared" si="1"/>
        <v>INSERT INTO `records` (person, `condition`, `date_measured`, `time_measured`, memory_length, memory_accuracy, tired_fit, hungry_full, distracted_focused) VALUES (4, 2, "2020-11-19", "12:25", 125, 0.86, 2, 2, 1);</v>
      </c>
    </row>
    <row r="112" spans="1:12" x14ac:dyDescent="0.25">
      <c r="A112">
        <v>4</v>
      </c>
      <c r="C112" s="14">
        <v>44154</v>
      </c>
      <c r="D112">
        <v>3</v>
      </c>
      <c r="E112" s="13">
        <v>0.55208333333333337</v>
      </c>
      <c r="F112" s="10">
        <v>149</v>
      </c>
      <c r="G112" s="15">
        <v>0.59</v>
      </c>
      <c r="H112" s="9">
        <v>0</v>
      </c>
      <c r="I112" s="10">
        <v>2</v>
      </c>
      <c r="J112" s="12">
        <v>-2</v>
      </c>
      <c r="L112" t="str">
        <f t="shared" si="1"/>
        <v>INSERT INTO `records` (person, `condition`, `date_measured`, `time_measured`, memory_length, memory_accuracy, tired_fit, hungry_full, distracted_focused) VALUES (4, 3, "2020-11-19", "13:15", 149, 0.59, 0, 2, -2);</v>
      </c>
    </row>
    <row r="113" spans="1:12" x14ac:dyDescent="0.25">
      <c r="A113">
        <v>4</v>
      </c>
      <c r="C113" s="14">
        <v>44154</v>
      </c>
      <c r="D113">
        <v>4</v>
      </c>
      <c r="E113" s="13">
        <v>0.88888888888888884</v>
      </c>
      <c r="F113" s="10">
        <v>100</v>
      </c>
      <c r="G113" s="15">
        <v>0.9</v>
      </c>
      <c r="H113" s="9">
        <v>2</v>
      </c>
      <c r="I113" s="10">
        <v>2</v>
      </c>
      <c r="J113" s="12">
        <v>2</v>
      </c>
      <c r="L113" t="str">
        <f t="shared" si="1"/>
        <v>INSERT INTO `records` (person, `condition`, `date_measured`, `time_measured`, memory_length, memory_accuracy, tired_fit, hungry_full, distracted_focused) VALUES (4, 4, "2020-11-19", "21:20", 100, 0.9, 2, 2, 2);</v>
      </c>
    </row>
    <row r="114" spans="1:12" x14ac:dyDescent="0.25">
      <c r="A114">
        <v>4</v>
      </c>
      <c r="C114" s="14">
        <v>44155</v>
      </c>
      <c r="D114">
        <v>1</v>
      </c>
      <c r="E114" s="13">
        <v>0.3125</v>
      </c>
      <c r="F114" s="10">
        <v>84</v>
      </c>
      <c r="G114" s="15">
        <v>0.82</v>
      </c>
      <c r="H114" s="9">
        <v>2</v>
      </c>
      <c r="I114" s="10">
        <v>2</v>
      </c>
      <c r="J114" s="12">
        <v>2</v>
      </c>
      <c r="L114" t="str">
        <f t="shared" si="1"/>
        <v>INSERT INTO `records` (person, `condition`, `date_measured`, `time_measured`, memory_length, memory_accuracy, tired_fit, hungry_full, distracted_focused) VALUES (4, 1, "2020-11-20", "07:30", 84, 0.82, 2, 2, 2);</v>
      </c>
    </row>
    <row r="115" spans="1:12" x14ac:dyDescent="0.25">
      <c r="A115">
        <v>4</v>
      </c>
      <c r="C115" s="14">
        <v>44155</v>
      </c>
      <c r="D115">
        <v>2</v>
      </c>
      <c r="E115" s="13">
        <v>0.52222222222222225</v>
      </c>
      <c r="F115" s="10">
        <v>110</v>
      </c>
      <c r="G115" s="15">
        <v>0.8</v>
      </c>
      <c r="H115" s="9">
        <v>2</v>
      </c>
      <c r="I115" s="10">
        <v>1</v>
      </c>
      <c r="J115" s="12">
        <v>1</v>
      </c>
      <c r="L115" t="str">
        <f t="shared" si="1"/>
        <v>INSERT INTO `records` (person, `condition`, `date_measured`, `time_measured`, memory_length, memory_accuracy, tired_fit, hungry_full, distracted_focused) VALUES (4, 2, "2020-11-20", "12:32", 110, 0.8, 2, 1, 1);</v>
      </c>
    </row>
    <row r="116" spans="1:12" x14ac:dyDescent="0.25">
      <c r="A116">
        <v>4</v>
      </c>
      <c r="C116" s="14">
        <v>44155</v>
      </c>
      <c r="D116">
        <v>3</v>
      </c>
      <c r="E116" s="13">
        <v>0.54722222222222217</v>
      </c>
      <c r="F116" s="10">
        <v>110</v>
      </c>
      <c r="G116" s="15">
        <v>0.72</v>
      </c>
      <c r="H116" s="9">
        <v>0</v>
      </c>
      <c r="I116" s="10">
        <v>2</v>
      </c>
      <c r="J116" s="12">
        <v>0</v>
      </c>
      <c r="L116" t="str">
        <f t="shared" si="1"/>
        <v>INSERT INTO `records` (person, `condition`, `date_measured`, `time_measured`, memory_length, memory_accuracy, tired_fit, hungry_full, distracted_focused) VALUES (4, 3, "2020-11-20", "13:08", 110, 0.72, 0, 2, 0);</v>
      </c>
    </row>
    <row r="117" spans="1:12" x14ac:dyDescent="0.25">
      <c r="A117">
        <v>4</v>
      </c>
      <c r="C117" s="14">
        <v>44155</v>
      </c>
      <c r="D117">
        <v>4</v>
      </c>
      <c r="E117" s="13">
        <v>0.96527777777777779</v>
      </c>
      <c r="F117" s="10">
        <v>123</v>
      </c>
      <c r="G117" s="15">
        <v>0.69</v>
      </c>
      <c r="H117" s="9">
        <v>0</v>
      </c>
      <c r="I117" s="10">
        <v>2</v>
      </c>
      <c r="J117" s="12">
        <v>0</v>
      </c>
      <c r="L117" t="str">
        <f t="shared" si="1"/>
        <v>INSERT INTO `records` (person, `condition`, `date_measured`, `time_measured`, memory_length, memory_accuracy, tired_fit, hungry_full, distracted_focused) VALUES (4, 4, "2020-11-20", "23:10", 123, 0.69, 0, 2, 0);</v>
      </c>
    </row>
    <row r="118" spans="1:12" x14ac:dyDescent="0.25">
      <c r="A118">
        <v>4</v>
      </c>
      <c r="C118" s="14">
        <v>44158</v>
      </c>
      <c r="D118">
        <v>1</v>
      </c>
      <c r="E118" s="13">
        <v>0.30902777777777779</v>
      </c>
      <c r="F118" s="10">
        <v>112</v>
      </c>
      <c r="G118" s="15">
        <v>0.89</v>
      </c>
      <c r="H118" s="9">
        <v>2</v>
      </c>
      <c r="I118" s="10">
        <v>2</v>
      </c>
      <c r="J118" s="12">
        <v>2</v>
      </c>
      <c r="L118" t="str">
        <f t="shared" si="1"/>
        <v>INSERT INTO `records` (person, `condition`, `date_measured`, `time_measured`, memory_length, memory_accuracy, tired_fit, hungry_full, distracted_focused) VALUES (4, 1, "2020-11-23", "07:25", 112, 0.89, 2, 2, 2);</v>
      </c>
    </row>
    <row r="119" spans="1:12" x14ac:dyDescent="0.25">
      <c r="A119">
        <v>4</v>
      </c>
      <c r="C119" s="14">
        <v>44158</v>
      </c>
      <c r="D119">
        <v>2</v>
      </c>
      <c r="E119" s="13">
        <v>0.51388888888888895</v>
      </c>
      <c r="F119" s="10">
        <v>83</v>
      </c>
      <c r="G119" s="15">
        <v>0.93</v>
      </c>
      <c r="H119" s="9">
        <v>2</v>
      </c>
      <c r="I119" s="10">
        <v>1</v>
      </c>
      <c r="J119" s="12">
        <v>2</v>
      </c>
      <c r="L119" t="str">
        <f t="shared" si="1"/>
        <v>INSERT INTO `records` (person, `condition`, `date_measured`, `time_measured`, memory_length, memory_accuracy, tired_fit, hungry_full, distracted_focused) VALUES (4, 2, "2020-11-23", "12:20", 83, 0.93, 2, 1, 2);</v>
      </c>
    </row>
    <row r="120" spans="1:12" x14ac:dyDescent="0.25">
      <c r="A120">
        <v>4</v>
      </c>
      <c r="C120" s="14">
        <v>44158</v>
      </c>
      <c r="D120">
        <v>3</v>
      </c>
      <c r="E120" s="13">
        <v>0.54583333333333328</v>
      </c>
      <c r="F120" s="10">
        <v>131</v>
      </c>
      <c r="G120" s="15">
        <v>0.74</v>
      </c>
      <c r="H120" s="9">
        <v>0</v>
      </c>
      <c r="I120" s="10">
        <v>2</v>
      </c>
      <c r="J120" s="12">
        <v>-1</v>
      </c>
      <c r="L120" t="str">
        <f t="shared" si="1"/>
        <v>INSERT INTO `records` (person, `condition`, `date_measured`, `time_measured`, memory_length, memory_accuracy, tired_fit, hungry_full, distracted_focused) VALUES (4, 3, "2020-11-23", "13:06", 131, 0.74, 0, 2, -1);</v>
      </c>
    </row>
    <row r="121" spans="1:12" x14ac:dyDescent="0.25">
      <c r="A121">
        <v>4</v>
      </c>
      <c r="C121" s="14">
        <v>44158</v>
      </c>
      <c r="D121">
        <v>4</v>
      </c>
      <c r="E121" s="13">
        <v>0.89583333333333337</v>
      </c>
      <c r="F121" s="10">
        <v>104</v>
      </c>
      <c r="G121" s="15">
        <v>0.8</v>
      </c>
      <c r="H121" s="9">
        <v>-1</v>
      </c>
      <c r="I121" s="10">
        <v>2</v>
      </c>
      <c r="J121" s="12">
        <v>1</v>
      </c>
      <c r="L121" t="str">
        <f t="shared" si="1"/>
        <v>INSERT INTO `records` (person, `condition`, `date_measured`, `time_measured`, memory_length, memory_accuracy, tired_fit, hungry_full, distracted_focused) VALUES (4, 4, "2020-11-23", "21:30", 104, 0.8, -1, 2, 1);</v>
      </c>
    </row>
    <row r="122" spans="1:12" x14ac:dyDescent="0.25">
      <c r="A122">
        <v>4</v>
      </c>
      <c r="C122" s="14">
        <v>44159</v>
      </c>
      <c r="D122">
        <v>1</v>
      </c>
      <c r="E122" s="13">
        <v>0.28125</v>
      </c>
      <c r="F122" s="10">
        <v>85</v>
      </c>
      <c r="G122" s="15">
        <v>0.91</v>
      </c>
      <c r="H122" s="9">
        <v>-1</v>
      </c>
      <c r="I122" s="10">
        <v>2</v>
      </c>
      <c r="J122" s="12">
        <v>2</v>
      </c>
      <c r="L122" t="str">
        <f t="shared" si="1"/>
        <v>INSERT INTO `records` (person, `condition`, `date_measured`, `time_measured`, memory_length, memory_accuracy, tired_fit, hungry_full, distracted_focused) VALUES (4, 1, "2020-11-24", "06:45", 85, 0.91, -1, 2, 2);</v>
      </c>
    </row>
    <row r="123" spans="1:12" x14ac:dyDescent="0.25">
      <c r="A123">
        <v>4</v>
      </c>
      <c r="C123" s="14">
        <v>44159</v>
      </c>
      <c r="D123">
        <v>3</v>
      </c>
      <c r="E123" s="13">
        <v>0.55208333333333337</v>
      </c>
      <c r="F123" s="10">
        <v>114</v>
      </c>
      <c r="G123" s="15">
        <v>0.89</v>
      </c>
      <c r="H123" s="9">
        <v>0</v>
      </c>
      <c r="I123" s="10">
        <v>2</v>
      </c>
      <c r="J123" s="12">
        <v>1</v>
      </c>
      <c r="L123" t="str">
        <f t="shared" si="1"/>
        <v>INSERT INTO `records` (person, `condition`, `date_measured`, `time_measured`, memory_length, memory_accuracy, tired_fit, hungry_full, distracted_focused) VALUES (4, 3, "2020-11-24", "13:15", 114, 0.89, 0, 2, 1);</v>
      </c>
    </row>
    <row r="124" spans="1:12" x14ac:dyDescent="0.25">
      <c r="A124">
        <v>4</v>
      </c>
      <c r="C124" s="14">
        <v>44160</v>
      </c>
      <c r="D124">
        <v>1</v>
      </c>
      <c r="E124" s="13">
        <v>0.30902777777777779</v>
      </c>
      <c r="F124" s="10">
        <v>104</v>
      </c>
      <c r="G124" s="15">
        <v>0.82</v>
      </c>
      <c r="H124" s="9">
        <v>2</v>
      </c>
      <c r="I124" s="10">
        <v>2</v>
      </c>
      <c r="J124" s="12">
        <v>2</v>
      </c>
      <c r="L124" t="str">
        <f t="shared" si="1"/>
        <v>INSERT INTO `records` (person, `condition`, `date_measured`, `time_measured`, memory_length, memory_accuracy, tired_fit, hungry_full, distracted_focused) VALUES (4, 1, "2020-11-25", "07:25", 104, 0.82, 2, 2, 2);</v>
      </c>
    </row>
    <row r="125" spans="1:12" x14ac:dyDescent="0.25">
      <c r="A125">
        <v>4</v>
      </c>
      <c r="C125" s="14">
        <v>44160</v>
      </c>
      <c r="D125">
        <v>2</v>
      </c>
      <c r="E125" s="13">
        <v>0.50694444444444442</v>
      </c>
      <c r="F125" s="10">
        <v>128</v>
      </c>
      <c r="G125" s="15">
        <v>0.93</v>
      </c>
      <c r="H125" s="9">
        <v>2</v>
      </c>
      <c r="I125" s="10">
        <v>1</v>
      </c>
      <c r="J125" s="12">
        <v>2</v>
      </c>
      <c r="L125" t="str">
        <f t="shared" si="1"/>
        <v>INSERT INTO `records` (person, `condition`, `date_measured`, `time_measured`, memory_length, memory_accuracy, tired_fit, hungry_full, distracted_focused) VALUES (4, 2, "2020-11-25", "12:10", 128, 0.93, 2, 1, 2);</v>
      </c>
    </row>
    <row r="126" spans="1:12" x14ac:dyDescent="0.25">
      <c r="A126">
        <v>4</v>
      </c>
      <c r="C126" s="14">
        <v>44160</v>
      </c>
      <c r="D126">
        <v>3</v>
      </c>
      <c r="E126" s="13">
        <v>0.5229166666666667</v>
      </c>
      <c r="F126" s="10">
        <v>148</v>
      </c>
      <c r="G126" s="15">
        <v>0.57999999999999996</v>
      </c>
      <c r="H126" s="9">
        <v>0</v>
      </c>
      <c r="I126" s="10">
        <v>2</v>
      </c>
      <c r="J126" s="12">
        <v>-2</v>
      </c>
      <c r="L126" t="str">
        <f t="shared" si="1"/>
        <v>INSERT INTO `records` (person, `condition`, `date_measured`, `time_measured`, memory_length, memory_accuracy, tired_fit, hungry_full, distracted_focused) VALUES (4, 3, "2020-11-25", "12:33", 148, 0.58, 0, 2, -2);</v>
      </c>
    </row>
    <row r="127" spans="1:12" x14ac:dyDescent="0.25">
      <c r="A127">
        <v>4</v>
      </c>
      <c r="C127" s="14">
        <v>44161</v>
      </c>
      <c r="D127">
        <v>1</v>
      </c>
      <c r="E127" s="13">
        <v>0.25</v>
      </c>
      <c r="F127" s="10">
        <v>144</v>
      </c>
      <c r="G127" s="15">
        <v>0.77</v>
      </c>
      <c r="H127" s="9">
        <v>-2</v>
      </c>
      <c r="I127" s="10">
        <v>2</v>
      </c>
      <c r="J127" s="12">
        <v>-1</v>
      </c>
      <c r="L127" t="str">
        <f t="shared" si="1"/>
        <v>INSERT INTO `records` (person, `condition`, `date_measured`, `time_measured`, memory_length, memory_accuracy, tired_fit, hungry_full, distracted_focused) VALUES (4, 1, "2020-11-26", "06:00", 144, 0.77, -2, 2, -1);</v>
      </c>
    </row>
    <row r="128" spans="1:12" x14ac:dyDescent="0.25">
      <c r="A128">
        <v>4</v>
      </c>
      <c r="C128" s="14">
        <v>44161</v>
      </c>
      <c r="D128">
        <v>3</v>
      </c>
      <c r="E128" s="13">
        <v>0.55555555555555558</v>
      </c>
      <c r="F128" s="10">
        <v>120</v>
      </c>
      <c r="G128" s="15">
        <v>0.81</v>
      </c>
      <c r="H128" s="9">
        <v>0</v>
      </c>
      <c r="I128" s="10">
        <v>2</v>
      </c>
      <c r="J128" s="12">
        <v>1</v>
      </c>
      <c r="L128" t="str">
        <f t="shared" si="1"/>
        <v>INSERT INTO `records` (person, `condition`, `date_measured`, `time_measured`, memory_length, memory_accuracy, tired_fit, hungry_full, distracted_focused) VALUES (4, 3, "2020-11-26", "13:20", 120, 0.81, 0, 2, 1);</v>
      </c>
    </row>
    <row r="129" spans="1:12" x14ac:dyDescent="0.25">
      <c r="A129">
        <v>4</v>
      </c>
      <c r="C129" s="14">
        <v>44165</v>
      </c>
      <c r="D129">
        <v>1</v>
      </c>
      <c r="E129" s="13">
        <v>0.3125</v>
      </c>
      <c r="F129" s="10">
        <v>90</v>
      </c>
      <c r="G129" s="15">
        <v>0.86</v>
      </c>
      <c r="H129" s="9">
        <v>2</v>
      </c>
      <c r="I129" s="10">
        <v>2</v>
      </c>
      <c r="J129" s="12">
        <v>2</v>
      </c>
      <c r="L129" t="str">
        <f t="shared" si="1"/>
        <v>INSERT INTO `records` (person, `condition`, `date_measured`, `time_measured`, memory_length, memory_accuracy, tired_fit, hungry_full, distracted_focused) VALUES (4, 1, "2020-11-30", "07:30", 90, 0.86, 2, 2, 2);</v>
      </c>
    </row>
    <row r="130" spans="1:12" x14ac:dyDescent="0.25">
      <c r="A130">
        <v>4</v>
      </c>
      <c r="C130" s="14">
        <v>44165</v>
      </c>
      <c r="D130">
        <v>3</v>
      </c>
      <c r="E130" s="13">
        <v>0.54375000000000007</v>
      </c>
      <c r="F130" s="10">
        <v>108</v>
      </c>
      <c r="G130" s="15">
        <v>0.78</v>
      </c>
      <c r="H130" s="9">
        <v>1</v>
      </c>
      <c r="I130" s="10">
        <v>2</v>
      </c>
      <c r="J130" s="12">
        <v>1</v>
      </c>
      <c r="L130" t="str">
        <f t="shared" si="1"/>
        <v>INSERT INTO `records` (person, `condition`, `date_measured`, `time_measured`, memory_length, memory_accuracy, tired_fit, hungry_full, distracted_focused) VALUES (4, 3, "2020-11-30", "13:03", 108, 0.78, 1, 2, 1);</v>
      </c>
    </row>
    <row r="131" spans="1:12" x14ac:dyDescent="0.25">
      <c r="A131">
        <v>4</v>
      </c>
      <c r="C131" s="14">
        <v>44166</v>
      </c>
      <c r="D131">
        <v>1</v>
      </c>
      <c r="E131" s="13">
        <v>0.2673611111111111</v>
      </c>
      <c r="F131" s="10">
        <v>101</v>
      </c>
      <c r="G131" s="15">
        <v>0.93</v>
      </c>
      <c r="H131" s="9">
        <v>2</v>
      </c>
      <c r="I131" s="10">
        <v>2</v>
      </c>
      <c r="J131" s="12">
        <v>2</v>
      </c>
      <c r="L131" t="str">
        <f t="shared" si="1"/>
        <v>INSERT INTO `records` (person, `condition`, `date_measured`, `time_measured`, memory_length, memory_accuracy, tired_fit, hungry_full, distracted_focused) VALUES (4, 1, "2020-12-01", "06:25", 101, 0.93, 2, 2, 2);</v>
      </c>
    </row>
    <row r="132" spans="1:12" x14ac:dyDescent="0.25">
      <c r="A132">
        <v>4</v>
      </c>
      <c r="C132" s="14">
        <v>44166</v>
      </c>
      <c r="D132">
        <v>3</v>
      </c>
      <c r="E132" s="13">
        <v>0.54513888888888895</v>
      </c>
      <c r="F132" s="10">
        <v>97</v>
      </c>
      <c r="G132" s="15">
        <v>0.79</v>
      </c>
      <c r="H132" s="9">
        <v>2</v>
      </c>
      <c r="I132" s="10">
        <v>2</v>
      </c>
      <c r="J132" s="12">
        <v>1</v>
      </c>
      <c r="L132" t="str">
        <f t="shared" si="1"/>
        <v>INSERT INTO `records` (person, `condition`, `date_measured`, `time_measured`, memory_length, memory_accuracy, tired_fit, hungry_full, distracted_focused) VALUES (4, 3, "2020-12-01", "13:05", 97, 0.79, 2, 2, 1);</v>
      </c>
    </row>
    <row r="133" spans="1:12" x14ac:dyDescent="0.25">
      <c r="A133">
        <v>4</v>
      </c>
      <c r="C133" s="14">
        <v>44167</v>
      </c>
      <c r="D133">
        <v>1</v>
      </c>
      <c r="E133" s="13">
        <v>0.26041666666666669</v>
      </c>
      <c r="F133" s="10">
        <v>93</v>
      </c>
      <c r="G133" s="15">
        <v>0.87</v>
      </c>
      <c r="H133" s="9">
        <v>2</v>
      </c>
      <c r="I133" s="10">
        <v>2</v>
      </c>
      <c r="J133" s="12">
        <v>2</v>
      </c>
      <c r="L133" t="str">
        <f t="shared" si="1"/>
        <v>INSERT INTO `records` (person, `condition`, `date_measured`, `time_measured`, memory_length, memory_accuracy, tired_fit, hungry_full, distracted_focused) VALUES (4, 1, "2020-12-02", "06:15", 93, 0.87, 2, 2, 2);</v>
      </c>
    </row>
    <row r="134" spans="1:12" x14ac:dyDescent="0.25">
      <c r="A134">
        <v>4</v>
      </c>
      <c r="C134" s="14">
        <v>44167</v>
      </c>
      <c r="D134">
        <v>3</v>
      </c>
      <c r="E134" s="13">
        <v>0.54166666666666663</v>
      </c>
      <c r="F134" s="10">
        <v>117</v>
      </c>
      <c r="G134" s="15">
        <v>0.81</v>
      </c>
      <c r="H134" s="9">
        <v>1</v>
      </c>
      <c r="I134" s="10">
        <v>2</v>
      </c>
      <c r="J134" s="12">
        <v>1</v>
      </c>
      <c r="L134" t="str">
        <f t="shared" si="1"/>
        <v>INSERT INTO `records` (person, `condition`, `date_measured`, `time_measured`, memory_length, memory_accuracy, tired_fit, hungry_full, distracted_focused) VALUES (4, 3, "2020-12-02", "13:00", 117, 0.81, 1, 2, 1);</v>
      </c>
    </row>
    <row r="135" spans="1:12" x14ac:dyDescent="0.25">
      <c r="A135">
        <v>4</v>
      </c>
      <c r="C135" s="14">
        <v>44168</v>
      </c>
      <c r="D135">
        <v>1</v>
      </c>
      <c r="E135" s="13">
        <v>0.2673611111111111</v>
      </c>
      <c r="F135" s="10">
        <v>101</v>
      </c>
      <c r="G135" s="15">
        <v>0.87</v>
      </c>
      <c r="H135" s="9">
        <v>2</v>
      </c>
      <c r="I135" s="10">
        <v>2</v>
      </c>
      <c r="J135" s="12">
        <v>2</v>
      </c>
      <c r="L135" t="str">
        <f t="shared" ref="L135:L198" si="2">_xlfn.CONCAT("INSERT INTO `records` (person, `condition`, `date_measured`, `time_measured`, memory_length, memory_accuracy, tired_fit, hungry_full, distracted_focused) VALUES (", A135, ", ", D135, ", ", CHAR(34), TEXT(C135, "yyyy-mm-dd"), CHAR(34), ", ", CHAR(34), TEXT(E135, "hh:mm"), CHAR(34), ", ", F135, ", ", G135, ", ", H135, ", ", I135, ", ", J135, ");")</f>
        <v>INSERT INTO `records` (person, `condition`, `date_measured`, `time_measured`, memory_length, memory_accuracy, tired_fit, hungry_full, distracted_focused) VALUES (4, 1, "2020-12-03", "06:25", 101, 0.87, 2, 2, 2);</v>
      </c>
    </row>
    <row r="136" spans="1:12" x14ac:dyDescent="0.25">
      <c r="A136">
        <v>4</v>
      </c>
      <c r="C136" s="14">
        <v>44168</v>
      </c>
      <c r="D136">
        <v>3</v>
      </c>
      <c r="E136" s="13">
        <v>0.54652777777777783</v>
      </c>
      <c r="F136" s="10">
        <v>204</v>
      </c>
      <c r="G136" s="15">
        <v>0.73</v>
      </c>
      <c r="H136" s="9">
        <v>-1</v>
      </c>
      <c r="I136" s="10">
        <v>2</v>
      </c>
      <c r="J136" s="12">
        <v>-1</v>
      </c>
      <c r="L136" t="str">
        <f t="shared" si="2"/>
        <v>INSERT INTO `records` (person, `condition`, `date_measured`, `time_measured`, memory_length, memory_accuracy, tired_fit, hungry_full, distracted_focused) VALUES (4, 3, "2020-12-03", "13:07", 204, 0.73, -1, 2, -1);</v>
      </c>
    </row>
    <row r="137" spans="1:12" x14ac:dyDescent="0.25">
      <c r="A137">
        <v>5</v>
      </c>
      <c r="C137" s="14">
        <v>44160</v>
      </c>
      <c r="D137">
        <v>1</v>
      </c>
      <c r="E137" s="13">
        <v>0.27986111111111112</v>
      </c>
      <c r="F137" s="10">
        <v>198</v>
      </c>
      <c r="G137" s="15">
        <v>0.4</v>
      </c>
      <c r="H137" s="9">
        <v>-2</v>
      </c>
      <c r="I137" s="10">
        <v>0</v>
      </c>
      <c r="J137" s="12">
        <v>0</v>
      </c>
      <c r="L137" t="str">
        <f t="shared" si="2"/>
        <v>INSERT INTO `records` (person, `condition`, `date_measured`, `time_measured`, memory_length, memory_accuracy, tired_fit, hungry_full, distracted_focused) VALUES (5, 1, "2020-11-25", "06:43", 198, 0.4, -2, 0, 0);</v>
      </c>
    </row>
    <row r="138" spans="1:12" x14ac:dyDescent="0.25">
      <c r="A138">
        <v>5</v>
      </c>
      <c r="C138" s="14">
        <v>44160</v>
      </c>
      <c r="D138">
        <v>4</v>
      </c>
      <c r="E138" s="13">
        <v>0.89166666666666661</v>
      </c>
      <c r="F138" s="10">
        <v>198</v>
      </c>
      <c r="G138" s="15">
        <v>0.6</v>
      </c>
      <c r="H138" s="9">
        <v>-2</v>
      </c>
      <c r="I138" s="10">
        <v>2</v>
      </c>
      <c r="J138" s="12">
        <v>0</v>
      </c>
      <c r="L138" t="str">
        <f t="shared" si="2"/>
        <v>INSERT INTO `records` (person, `condition`, `date_measured`, `time_measured`, memory_length, memory_accuracy, tired_fit, hungry_full, distracted_focused) VALUES (5, 4, "2020-11-25", "21:24", 198, 0.6, -2, 2, 0);</v>
      </c>
    </row>
    <row r="139" spans="1:12" x14ac:dyDescent="0.25">
      <c r="A139">
        <v>5</v>
      </c>
      <c r="C139" s="14">
        <v>44159</v>
      </c>
      <c r="D139">
        <v>1</v>
      </c>
      <c r="E139" s="13">
        <v>0.27708333333333335</v>
      </c>
      <c r="F139" s="10">
        <v>121</v>
      </c>
      <c r="G139" s="15">
        <v>0.62</v>
      </c>
      <c r="H139" s="9">
        <v>0</v>
      </c>
      <c r="I139" s="10">
        <v>-1</v>
      </c>
      <c r="J139" s="12">
        <v>0</v>
      </c>
      <c r="L139" t="str">
        <f t="shared" si="2"/>
        <v>INSERT INTO `records` (person, `condition`, `date_measured`, `time_measured`, memory_length, memory_accuracy, tired_fit, hungry_full, distracted_focused) VALUES (5, 1, "2020-11-24", "06:39", 121, 0.62, 0, -1, 0);</v>
      </c>
    </row>
    <row r="140" spans="1:12" x14ac:dyDescent="0.25">
      <c r="A140">
        <v>5</v>
      </c>
      <c r="C140" s="14">
        <v>44159</v>
      </c>
      <c r="D140">
        <v>4</v>
      </c>
      <c r="E140" s="13">
        <v>0.8847222222222223</v>
      </c>
      <c r="F140" s="10">
        <v>80</v>
      </c>
      <c r="G140" s="15">
        <v>0.76</v>
      </c>
      <c r="H140" s="9">
        <v>-2</v>
      </c>
      <c r="I140" s="10">
        <v>2</v>
      </c>
      <c r="J140" s="12">
        <v>0</v>
      </c>
      <c r="L140" t="str">
        <f t="shared" si="2"/>
        <v>INSERT INTO `records` (person, `condition`, `date_measured`, `time_measured`, memory_length, memory_accuracy, tired_fit, hungry_full, distracted_focused) VALUES (5, 4, "2020-11-24", "21:14", 80, 0.76, -2, 2, 0);</v>
      </c>
    </row>
    <row r="141" spans="1:12" x14ac:dyDescent="0.25">
      <c r="A141">
        <v>5</v>
      </c>
      <c r="C141" s="14">
        <v>44158</v>
      </c>
      <c r="D141">
        <v>1</v>
      </c>
      <c r="E141" s="13">
        <v>0.31944444444444448</v>
      </c>
      <c r="F141" s="10">
        <v>77</v>
      </c>
      <c r="G141" s="15">
        <v>0.9</v>
      </c>
      <c r="H141" s="9">
        <v>-1</v>
      </c>
      <c r="I141" s="10">
        <v>-1</v>
      </c>
      <c r="J141" s="12">
        <v>0</v>
      </c>
      <c r="L141" t="str">
        <f t="shared" si="2"/>
        <v>INSERT INTO `records` (person, `condition`, `date_measured`, `time_measured`, memory_length, memory_accuracy, tired_fit, hungry_full, distracted_focused) VALUES (5, 1, "2020-11-23", "07:40", 77, 0.9, -1, -1, 0);</v>
      </c>
    </row>
    <row r="142" spans="1:12" x14ac:dyDescent="0.25">
      <c r="A142">
        <v>5</v>
      </c>
      <c r="C142" s="14">
        <v>44158</v>
      </c>
      <c r="D142">
        <v>2</v>
      </c>
      <c r="E142" s="13">
        <v>0.51458333333333328</v>
      </c>
      <c r="F142" s="10">
        <v>113</v>
      </c>
      <c r="G142" s="15">
        <v>0.61</v>
      </c>
      <c r="H142" s="9">
        <v>-1</v>
      </c>
      <c r="I142" s="10">
        <v>-2</v>
      </c>
      <c r="J142" s="12">
        <v>0</v>
      </c>
      <c r="L142" t="str">
        <f t="shared" si="2"/>
        <v>INSERT INTO `records` (person, `condition`, `date_measured`, `time_measured`, memory_length, memory_accuracy, tired_fit, hungry_full, distracted_focused) VALUES (5, 2, "2020-11-23", "12:21", 113, 0.61, -1, -2, 0);</v>
      </c>
    </row>
    <row r="143" spans="1:12" x14ac:dyDescent="0.25">
      <c r="A143">
        <v>5</v>
      </c>
      <c r="C143" s="14">
        <v>44158</v>
      </c>
      <c r="D143">
        <v>3</v>
      </c>
      <c r="E143" s="13">
        <v>0.54305555555555551</v>
      </c>
      <c r="F143" s="10">
        <v>103</v>
      </c>
      <c r="G143" s="15">
        <v>0.71</v>
      </c>
      <c r="H143" s="9">
        <v>1</v>
      </c>
      <c r="I143" s="10">
        <v>2</v>
      </c>
      <c r="J143" s="12">
        <v>0</v>
      </c>
      <c r="L143" t="str">
        <f t="shared" si="2"/>
        <v>INSERT INTO `records` (person, `condition`, `date_measured`, `time_measured`, memory_length, memory_accuracy, tired_fit, hungry_full, distracted_focused) VALUES (5, 3, "2020-11-23", "13:02", 103, 0.71, 1, 2, 0);</v>
      </c>
    </row>
    <row r="144" spans="1:12" x14ac:dyDescent="0.25">
      <c r="A144">
        <v>5</v>
      </c>
      <c r="C144" s="14">
        <v>44158</v>
      </c>
      <c r="D144">
        <v>4</v>
      </c>
      <c r="E144" s="13">
        <v>0.89583333333333337</v>
      </c>
      <c r="F144" s="10">
        <v>131</v>
      </c>
      <c r="G144" s="15">
        <v>0.56999999999999995</v>
      </c>
      <c r="H144" s="9">
        <v>-2</v>
      </c>
      <c r="I144" s="10">
        <v>2</v>
      </c>
      <c r="J144" s="12">
        <v>0</v>
      </c>
      <c r="L144" t="str">
        <f t="shared" si="2"/>
        <v>INSERT INTO `records` (person, `condition`, `date_measured`, `time_measured`, memory_length, memory_accuracy, tired_fit, hungry_full, distracted_focused) VALUES (5, 4, "2020-11-23", "21:30", 131, 0.57, -2, 2, 0);</v>
      </c>
    </row>
    <row r="145" spans="1:12" x14ac:dyDescent="0.25">
      <c r="A145">
        <v>5</v>
      </c>
      <c r="C145" s="14">
        <v>44155</v>
      </c>
      <c r="D145">
        <v>1</v>
      </c>
      <c r="E145" s="13">
        <v>0.3125</v>
      </c>
      <c r="F145" s="10">
        <v>157</v>
      </c>
      <c r="G145" s="15">
        <v>0.83</v>
      </c>
      <c r="H145" s="9">
        <v>-2</v>
      </c>
      <c r="I145" s="10">
        <v>-1</v>
      </c>
      <c r="J145" s="12">
        <v>0</v>
      </c>
      <c r="L145" t="str">
        <f t="shared" si="2"/>
        <v>INSERT INTO `records` (person, `condition`, `date_measured`, `time_measured`, memory_length, memory_accuracy, tired_fit, hungry_full, distracted_focused) VALUES (5, 1, "2020-11-20", "07:30", 157, 0.83, -2, -1, 0);</v>
      </c>
    </row>
    <row r="146" spans="1:12" x14ac:dyDescent="0.25">
      <c r="A146">
        <v>5</v>
      </c>
      <c r="C146" s="14">
        <v>44155</v>
      </c>
      <c r="D146">
        <v>2</v>
      </c>
      <c r="E146" s="13">
        <v>0.51388888888888895</v>
      </c>
      <c r="F146" s="10">
        <v>110</v>
      </c>
      <c r="G146" s="15">
        <v>0.67</v>
      </c>
      <c r="H146" s="9">
        <v>1</v>
      </c>
      <c r="I146" s="10">
        <v>-2</v>
      </c>
      <c r="J146" s="12">
        <v>0</v>
      </c>
      <c r="L146" t="str">
        <f t="shared" si="2"/>
        <v>INSERT INTO `records` (person, `condition`, `date_measured`, `time_measured`, memory_length, memory_accuracy, tired_fit, hungry_full, distracted_focused) VALUES (5, 2, "2020-11-20", "12:20", 110, 0.67, 1, -2, 0);</v>
      </c>
    </row>
    <row r="147" spans="1:12" x14ac:dyDescent="0.25">
      <c r="A147">
        <v>5</v>
      </c>
      <c r="C147" s="14">
        <v>44155</v>
      </c>
      <c r="D147">
        <v>3</v>
      </c>
      <c r="E147" s="13">
        <v>0.54236111111111118</v>
      </c>
      <c r="F147" s="10">
        <v>111</v>
      </c>
      <c r="G147" s="15">
        <v>0.66</v>
      </c>
      <c r="H147" s="9">
        <v>1</v>
      </c>
      <c r="I147" s="10">
        <v>2</v>
      </c>
      <c r="J147" s="12">
        <v>0</v>
      </c>
      <c r="L147" t="str">
        <f t="shared" si="2"/>
        <v>INSERT INTO `records` (person, `condition`, `date_measured`, `time_measured`, memory_length, memory_accuracy, tired_fit, hungry_full, distracted_focused) VALUES (5, 3, "2020-11-20", "13:01", 111, 0.66, 1, 2, 0);</v>
      </c>
    </row>
    <row r="148" spans="1:12" x14ac:dyDescent="0.25">
      <c r="A148">
        <v>5</v>
      </c>
      <c r="C148" s="14">
        <v>44155</v>
      </c>
      <c r="D148">
        <v>4</v>
      </c>
      <c r="E148" s="13">
        <v>0.90347222222222223</v>
      </c>
      <c r="F148" s="10">
        <v>121</v>
      </c>
      <c r="G148" s="15">
        <v>0.62</v>
      </c>
      <c r="H148" s="9">
        <v>-1</v>
      </c>
      <c r="I148" s="10">
        <v>1</v>
      </c>
      <c r="J148" s="12">
        <v>0</v>
      </c>
      <c r="L148" t="str">
        <f t="shared" si="2"/>
        <v>INSERT INTO `records` (person, `condition`, `date_measured`, `time_measured`, memory_length, memory_accuracy, tired_fit, hungry_full, distracted_focused) VALUES (5, 4, "2020-11-20", "21:41", 121, 0.62, -1, 1, 0);</v>
      </c>
    </row>
    <row r="149" spans="1:12" x14ac:dyDescent="0.25">
      <c r="A149">
        <v>5</v>
      </c>
      <c r="C149" s="14">
        <v>44154</v>
      </c>
      <c r="D149">
        <v>1</v>
      </c>
      <c r="E149" s="13">
        <v>0.26527777777777778</v>
      </c>
      <c r="F149" s="10">
        <v>154</v>
      </c>
      <c r="G149" s="15">
        <v>0.7</v>
      </c>
      <c r="H149" s="9">
        <v>-1</v>
      </c>
      <c r="I149" s="10">
        <v>-1</v>
      </c>
      <c r="J149" s="12">
        <v>0</v>
      </c>
      <c r="L149" t="str">
        <f t="shared" si="2"/>
        <v>INSERT INTO `records` (person, `condition`, `date_measured`, `time_measured`, memory_length, memory_accuracy, tired_fit, hungry_full, distracted_focused) VALUES (5, 1, "2020-11-19", "06:22", 154, 0.7, -1, -1, 0);</v>
      </c>
    </row>
    <row r="150" spans="1:12" x14ac:dyDescent="0.25">
      <c r="A150">
        <v>5</v>
      </c>
      <c r="C150" s="14">
        <v>44154</v>
      </c>
      <c r="D150">
        <v>2</v>
      </c>
      <c r="E150" s="13">
        <v>0.5131944444444444</v>
      </c>
      <c r="F150" s="10">
        <v>108</v>
      </c>
      <c r="G150" s="15">
        <v>0.71</v>
      </c>
      <c r="H150" s="9">
        <v>1</v>
      </c>
      <c r="I150" s="10">
        <v>-2</v>
      </c>
      <c r="J150" s="12">
        <v>0</v>
      </c>
      <c r="L150" t="str">
        <f t="shared" si="2"/>
        <v>INSERT INTO `records` (person, `condition`, `date_measured`, `time_measured`, memory_length, memory_accuracy, tired_fit, hungry_full, distracted_focused) VALUES (5, 2, "2020-11-19", "12:19", 108, 0.71, 1, -2, 0);</v>
      </c>
    </row>
    <row r="151" spans="1:12" x14ac:dyDescent="0.25">
      <c r="A151">
        <v>5</v>
      </c>
      <c r="C151" s="14">
        <v>44154</v>
      </c>
      <c r="D151">
        <v>3</v>
      </c>
      <c r="E151" s="13">
        <v>0.54166666666666663</v>
      </c>
      <c r="F151" s="10">
        <v>109</v>
      </c>
      <c r="G151" s="15">
        <v>0.69</v>
      </c>
      <c r="H151" s="9">
        <v>1</v>
      </c>
      <c r="I151" s="10">
        <v>2</v>
      </c>
      <c r="J151" s="12">
        <v>0</v>
      </c>
      <c r="L151" t="str">
        <f t="shared" si="2"/>
        <v>INSERT INTO `records` (person, `condition`, `date_measured`, `time_measured`, memory_length, memory_accuracy, tired_fit, hungry_full, distracted_focused) VALUES (5, 3, "2020-11-19", "13:00", 109, 0.69, 1, 2, 0);</v>
      </c>
    </row>
    <row r="152" spans="1:12" x14ac:dyDescent="0.25">
      <c r="A152">
        <v>5</v>
      </c>
      <c r="C152" s="14">
        <v>44154</v>
      </c>
      <c r="D152">
        <v>4</v>
      </c>
      <c r="E152" s="13">
        <v>0.91388888888888886</v>
      </c>
      <c r="F152" s="10">
        <v>77</v>
      </c>
      <c r="G152" s="15">
        <v>0.86</v>
      </c>
      <c r="H152" s="9">
        <v>1</v>
      </c>
      <c r="I152" s="10">
        <v>2</v>
      </c>
      <c r="J152" s="12">
        <v>0</v>
      </c>
      <c r="L152" t="str">
        <f t="shared" si="2"/>
        <v>INSERT INTO `records` (person, `condition`, `date_measured`, `time_measured`, memory_length, memory_accuracy, tired_fit, hungry_full, distracted_focused) VALUES (5, 4, "2020-11-19", "21:56", 77, 0.86, 1, 2, 0);</v>
      </c>
    </row>
    <row r="153" spans="1:12" x14ac:dyDescent="0.25">
      <c r="A153">
        <v>5</v>
      </c>
      <c r="C153" s="14">
        <v>44153</v>
      </c>
      <c r="D153">
        <v>1</v>
      </c>
      <c r="E153" s="13">
        <v>0.26111111111111113</v>
      </c>
      <c r="F153" s="10">
        <v>129</v>
      </c>
      <c r="G153" s="15">
        <v>0.75</v>
      </c>
      <c r="H153" s="9">
        <v>-1</v>
      </c>
      <c r="I153" s="10">
        <v>-1</v>
      </c>
      <c r="J153" s="12">
        <v>0</v>
      </c>
      <c r="L153" t="str">
        <f t="shared" si="2"/>
        <v>INSERT INTO `records` (person, `condition`, `date_measured`, `time_measured`, memory_length, memory_accuracy, tired_fit, hungry_full, distracted_focused) VALUES (5, 1, "2020-11-18", "06:16", 129, 0.75, -1, -1, 0);</v>
      </c>
    </row>
    <row r="154" spans="1:12" x14ac:dyDescent="0.25">
      <c r="A154">
        <v>5</v>
      </c>
      <c r="C154" s="14">
        <v>44153</v>
      </c>
      <c r="D154">
        <v>2</v>
      </c>
      <c r="E154" s="13">
        <v>0.51388888888888895</v>
      </c>
      <c r="F154" s="10">
        <v>115</v>
      </c>
      <c r="G154" s="15">
        <v>0.56000000000000005</v>
      </c>
      <c r="H154" s="9">
        <v>0</v>
      </c>
      <c r="I154" s="10">
        <v>-2</v>
      </c>
      <c r="J154" s="12">
        <v>-1</v>
      </c>
      <c r="L154" t="str">
        <f t="shared" si="2"/>
        <v>INSERT INTO `records` (person, `condition`, `date_measured`, `time_measured`, memory_length, memory_accuracy, tired_fit, hungry_full, distracted_focused) VALUES (5, 2, "2020-11-18", "12:20", 115, 0.56, 0, -2, -1);</v>
      </c>
    </row>
    <row r="155" spans="1:12" x14ac:dyDescent="0.25">
      <c r="A155">
        <v>5</v>
      </c>
      <c r="C155" s="14">
        <v>44153</v>
      </c>
      <c r="D155">
        <v>3</v>
      </c>
      <c r="E155" s="13">
        <v>0.55902777777777779</v>
      </c>
      <c r="F155" s="10">
        <v>110</v>
      </c>
      <c r="G155" s="15">
        <v>0.77</v>
      </c>
      <c r="H155" s="9">
        <v>1</v>
      </c>
      <c r="I155" s="10">
        <v>2</v>
      </c>
      <c r="J155" s="12">
        <v>0</v>
      </c>
      <c r="L155" t="str">
        <f t="shared" si="2"/>
        <v>INSERT INTO `records` (person, `condition`, `date_measured`, `time_measured`, memory_length, memory_accuracy, tired_fit, hungry_full, distracted_focused) VALUES (5, 3, "2020-11-18", "13:25", 110, 0.77, 1, 2, 0);</v>
      </c>
    </row>
    <row r="156" spans="1:12" x14ac:dyDescent="0.25">
      <c r="A156">
        <v>5</v>
      </c>
      <c r="C156" s="14">
        <v>44153</v>
      </c>
      <c r="D156">
        <v>4</v>
      </c>
      <c r="E156" s="13">
        <v>0.91666666666666663</v>
      </c>
      <c r="F156" s="10">
        <v>122</v>
      </c>
      <c r="G156" s="15">
        <v>0.61</v>
      </c>
      <c r="H156" s="9">
        <v>1</v>
      </c>
      <c r="I156" s="10">
        <v>2</v>
      </c>
      <c r="J156" s="12">
        <v>0</v>
      </c>
      <c r="L156" t="str">
        <f t="shared" si="2"/>
        <v>INSERT INTO `records` (person, `condition`, `date_measured`, `time_measured`, memory_length, memory_accuracy, tired_fit, hungry_full, distracted_focused) VALUES (5, 4, "2020-11-18", "22:00", 122, 0.61, 1, 2, 0);</v>
      </c>
    </row>
    <row r="157" spans="1:12" x14ac:dyDescent="0.25">
      <c r="A157">
        <v>5</v>
      </c>
      <c r="C157" s="14">
        <v>44165</v>
      </c>
      <c r="D157">
        <v>2</v>
      </c>
      <c r="E157" s="13">
        <v>0.50624999999999998</v>
      </c>
      <c r="F157" s="10">
        <v>133</v>
      </c>
      <c r="G157" s="15">
        <v>0.52</v>
      </c>
      <c r="H157" s="9">
        <v>1</v>
      </c>
      <c r="I157" s="10">
        <v>-2</v>
      </c>
      <c r="J157" s="12">
        <v>0</v>
      </c>
      <c r="L157" t="str">
        <f t="shared" si="2"/>
        <v>INSERT INTO `records` (person, `condition`, `date_measured`, `time_measured`, memory_length, memory_accuracy, tired_fit, hungry_full, distracted_focused) VALUES (5, 2, "2020-11-30", "12:09", 133, 0.52, 1, -2, 0);</v>
      </c>
    </row>
    <row r="158" spans="1:12" x14ac:dyDescent="0.25">
      <c r="A158">
        <v>5</v>
      </c>
      <c r="C158" s="14">
        <v>44165</v>
      </c>
      <c r="D158">
        <v>3</v>
      </c>
      <c r="E158" s="13">
        <v>0.53819444444444442</v>
      </c>
      <c r="F158" s="10">
        <v>98</v>
      </c>
      <c r="G158" s="15">
        <v>0.77</v>
      </c>
      <c r="H158" s="9">
        <v>1</v>
      </c>
      <c r="I158" s="10">
        <v>2</v>
      </c>
      <c r="J158" s="12">
        <v>0</v>
      </c>
      <c r="L158" t="str">
        <f t="shared" si="2"/>
        <v>INSERT INTO `records` (person, `condition`, `date_measured`, `time_measured`, memory_length, memory_accuracy, tired_fit, hungry_full, distracted_focused) VALUES (5, 3, "2020-11-30", "12:55", 98, 0.77, 1, 2, 0);</v>
      </c>
    </row>
    <row r="159" spans="1:12" x14ac:dyDescent="0.25">
      <c r="A159">
        <v>5</v>
      </c>
      <c r="C159" s="14">
        <v>44166</v>
      </c>
      <c r="D159">
        <v>2</v>
      </c>
      <c r="E159" s="13">
        <v>0.5083333333333333</v>
      </c>
      <c r="F159" s="10">
        <v>103</v>
      </c>
      <c r="G159" s="15">
        <v>0.68</v>
      </c>
      <c r="H159" s="9">
        <v>-1</v>
      </c>
      <c r="I159" s="10">
        <v>-2</v>
      </c>
      <c r="J159" s="12">
        <v>0</v>
      </c>
      <c r="L159" t="str">
        <f t="shared" si="2"/>
        <v>INSERT INTO `records` (person, `condition`, `date_measured`, `time_measured`, memory_length, memory_accuracy, tired_fit, hungry_full, distracted_focused) VALUES (5, 2, "2020-12-01", "12:12", 103, 0.68, -1, -2, 0);</v>
      </c>
    </row>
    <row r="160" spans="1:12" x14ac:dyDescent="0.25">
      <c r="A160">
        <v>5</v>
      </c>
      <c r="C160" s="14">
        <v>44166</v>
      </c>
      <c r="D160">
        <v>3</v>
      </c>
      <c r="E160" s="13">
        <v>0.5493055555555556</v>
      </c>
      <c r="F160" s="10">
        <v>85</v>
      </c>
      <c r="G160" s="15">
        <v>0.77</v>
      </c>
      <c r="H160" s="9">
        <v>1</v>
      </c>
      <c r="I160" s="10">
        <v>2</v>
      </c>
      <c r="J160" s="12">
        <v>0</v>
      </c>
      <c r="L160" t="str">
        <f t="shared" si="2"/>
        <v>INSERT INTO `records` (person, `condition`, `date_measured`, `time_measured`, memory_length, memory_accuracy, tired_fit, hungry_full, distracted_focused) VALUES (5, 3, "2020-12-01", "13:11", 85, 0.77, 1, 2, 0);</v>
      </c>
    </row>
    <row r="161" spans="1:12" x14ac:dyDescent="0.25">
      <c r="A161">
        <v>5</v>
      </c>
      <c r="C161" s="14">
        <v>44167</v>
      </c>
      <c r="D161">
        <v>1</v>
      </c>
      <c r="E161" s="13">
        <v>0.27777777777777779</v>
      </c>
      <c r="F161" s="10">
        <v>114</v>
      </c>
      <c r="G161" s="15">
        <v>0.67</v>
      </c>
      <c r="H161" s="9">
        <v>-2</v>
      </c>
      <c r="I161" s="10">
        <v>-1</v>
      </c>
      <c r="J161" s="12">
        <v>0</v>
      </c>
      <c r="L161" t="str">
        <f t="shared" si="2"/>
        <v>INSERT INTO `records` (person, `condition`, `date_measured`, `time_measured`, memory_length, memory_accuracy, tired_fit, hungry_full, distracted_focused) VALUES (5, 1, "2020-12-02", "06:40", 114, 0.67, -2, -1, 0);</v>
      </c>
    </row>
    <row r="162" spans="1:12" x14ac:dyDescent="0.25">
      <c r="A162">
        <v>5</v>
      </c>
      <c r="C162" s="14">
        <v>44167</v>
      </c>
      <c r="D162">
        <v>4</v>
      </c>
      <c r="E162" s="13">
        <v>0.91736111111111107</v>
      </c>
      <c r="F162" s="10">
        <v>105</v>
      </c>
      <c r="G162" s="15">
        <v>0.62</v>
      </c>
      <c r="H162" s="9">
        <v>-1</v>
      </c>
      <c r="I162" s="10">
        <v>2</v>
      </c>
      <c r="J162" s="12">
        <v>0</v>
      </c>
      <c r="L162" t="str">
        <f t="shared" si="2"/>
        <v>INSERT INTO `records` (person, `condition`, `date_measured`, `time_measured`, memory_length, memory_accuracy, tired_fit, hungry_full, distracted_focused) VALUES (5, 4, "2020-12-02", "22:01", 105, 0.62, -1, 2, 0);</v>
      </c>
    </row>
    <row r="163" spans="1:12" x14ac:dyDescent="0.25">
      <c r="A163">
        <v>6</v>
      </c>
      <c r="C163" s="14">
        <v>44162</v>
      </c>
      <c r="D163">
        <v>1</v>
      </c>
      <c r="E163" s="13">
        <v>0.30138888888888887</v>
      </c>
      <c r="F163" s="10">
        <v>148</v>
      </c>
      <c r="G163" s="15">
        <v>0.76</v>
      </c>
      <c r="H163" s="9">
        <v>2</v>
      </c>
      <c r="I163" s="10">
        <v>-1</v>
      </c>
      <c r="J163" s="12">
        <v>1</v>
      </c>
      <c r="L163" t="str">
        <f t="shared" si="2"/>
        <v>INSERT INTO `records` (person, `condition`, `date_measured`, `time_measured`, memory_length, memory_accuracy, tired_fit, hungry_full, distracted_focused) VALUES (6, 1, "2020-11-27", "07:14", 148, 0.76, 2, -1, 1);</v>
      </c>
    </row>
    <row r="164" spans="1:12" x14ac:dyDescent="0.25">
      <c r="A164">
        <v>6</v>
      </c>
      <c r="C164" s="14">
        <v>44161</v>
      </c>
      <c r="D164">
        <v>1</v>
      </c>
      <c r="E164" s="13">
        <v>0.30277777777777776</v>
      </c>
      <c r="F164" s="10">
        <v>230</v>
      </c>
      <c r="G164" s="15">
        <v>0.67</v>
      </c>
      <c r="H164" s="9">
        <v>1</v>
      </c>
      <c r="I164" s="10">
        <v>-2</v>
      </c>
      <c r="J164" s="12">
        <v>1</v>
      </c>
      <c r="L164" t="str">
        <f t="shared" si="2"/>
        <v>INSERT INTO `records` (person, `condition`, `date_measured`, `time_measured`, memory_length, memory_accuracy, tired_fit, hungry_full, distracted_focused) VALUES (6, 1, "2020-11-26", "07:16", 230, 0.67, 1, -2, 1);</v>
      </c>
    </row>
    <row r="165" spans="1:12" x14ac:dyDescent="0.25">
      <c r="A165">
        <v>6</v>
      </c>
      <c r="C165" s="14">
        <v>44161</v>
      </c>
      <c r="D165">
        <v>4</v>
      </c>
      <c r="E165" s="13">
        <v>0.89722222222222225</v>
      </c>
      <c r="F165" s="10">
        <v>243</v>
      </c>
      <c r="G165" s="15">
        <v>0.64</v>
      </c>
      <c r="H165" s="9">
        <v>-2</v>
      </c>
      <c r="I165" s="10">
        <v>2</v>
      </c>
      <c r="J165" s="12">
        <v>0</v>
      </c>
      <c r="L165" t="str">
        <f t="shared" si="2"/>
        <v>INSERT INTO `records` (person, `condition`, `date_measured`, `time_measured`, memory_length, memory_accuracy, tired_fit, hungry_full, distracted_focused) VALUES (6, 4, "2020-11-26", "21:32", 243, 0.64, -2, 2, 0);</v>
      </c>
    </row>
    <row r="166" spans="1:12" x14ac:dyDescent="0.25">
      <c r="A166">
        <v>6</v>
      </c>
      <c r="C166" s="14">
        <v>44160</v>
      </c>
      <c r="D166" s="14">
        <v>1</v>
      </c>
      <c r="E166" s="13">
        <v>0.31319444444444444</v>
      </c>
      <c r="F166" s="10">
        <v>153</v>
      </c>
      <c r="G166" s="15">
        <v>0.71</v>
      </c>
      <c r="H166" s="9">
        <v>0</v>
      </c>
      <c r="I166" s="10">
        <v>-2</v>
      </c>
      <c r="J166" s="12">
        <v>0</v>
      </c>
      <c r="L166" t="str">
        <f t="shared" si="2"/>
        <v>INSERT INTO `records` (person, `condition`, `date_measured`, `time_measured`, memory_length, memory_accuracy, tired_fit, hungry_full, distracted_focused) VALUES (6, 1, "2020-11-25", "07:31", 153, 0.71, 0, -2, 0);</v>
      </c>
    </row>
    <row r="167" spans="1:12" x14ac:dyDescent="0.25">
      <c r="A167">
        <v>6</v>
      </c>
      <c r="C167" s="14">
        <v>44160</v>
      </c>
      <c r="D167">
        <v>2</v>
      </c>
      <c r="E167" s="13">
        <v>0.5083333333333333</v>
      </c>
      <c r="F167" s="10">
        <v>198</v>
      </c>
      <c r="G167" s="15">
        <v>0.7</v>
      </c>
      <c r="H167" s="9">
        <v>0</v>
      </c>
      <c r="I167" s="10">
        <v>-2</v>
      </c>
      <c r="J167" s="12">
        <v>-1</v>
      </c>
      <c r="L167" t="str">
        <f t="shared" si="2"/>
        <v>INSERT INTO `records` (person, `condition`, `date_measured`, `time_measured`, memory_length, memory_accuracy, tired_fit, hungry_full, distracted_focused) VALUES (6, 2, "2020-11-25", "12:12", 198, 0.7, 0, -2, -1);</v>
      </c>
    </row>
    <row r="168" spans="1:12" x14ac:dyDescent="0.25">
      <c r="A168">
        <v>6</v>
      </c>
      <c r="C168" s="14">
        <v>44160</v>
      </c>
      <c r="D168">
        <v>3</v>
      </c>
      <c r="E168" s="13">
        <v>0.52916666666666667</v>
      </c>
      <c r="F168" s="10">
        <v>127</v>
      </c>
      <c r="G168" s="15">
        <v>0.77</v>
      </c>
      <c r="H168" s="9">
        <v>0</v>
      </c>
      <c r="I168" s="10">
        <v>2</v>
      </c>
      <c r="J168" s="12">
        <v>-1</v>
      </c>
      <c r="L168" t="str">
        <f t="shared" si="2"/>
        <v>INSERT INTO `records` (person, `condition`, `date_measured`, `time_measured`, memory_length, memory_accuracy, tired_fit, hungry_full, distracted_focused) VALUES (6, 3, "2020-11-25", "12:42", 127, 0.77, 0, 2, -1);</v>
      </c>
    </row>
    <row r="169" spans="1:12" x14ac:dyDescent="0.25">
      <c r="A169">
        <v>6</v>
      </c>
      <c r="C169" s="14">
        <v>44160</v>
      </c>
      <c r="D169">
        <v>4</v>
      </c>
      <c r="E169" s="13">
        <v>0.8833333333333333</v>
      </c>
      <c r="F169" s="10">
        <v>193</v>
      </c>
      <c r="G169" s="15">
        <v>0.6</v>
      </c>
      <c r="H169" s="9">
        <v>-1</v>
      </c>
      <c r="I169" s="10">
        <v>1</v>
      </c>
      <c r="J169" s="12">
        <v>0</v>
      </c>
      <c r="L169" t="str">
        <f t="shared" si="2"/>
        <v>INSERT INTO `records` (person, `condition`, `date_measured`, `time_measured`, memory_length, memory_accuracy, tired_fit, hungry_full, distracted_focused) VALUES (6, 4, "2020-11-25", "21:12", 193, 0.6, -1, 1, 0);</v>
      </c>
    </row>
    <row r="170" spans="1:12" x14ac:dyDescent="0.25">
      <c r="A170">
        <v>6</v>
      </c>
      <c r="C170" s="14">
        <v>44159</v>
      </c>
      <c r="D170">
        <v>1</v>
      </c>
      <c r="E170" s="13">
        <v>0.31458333333333333</v>
      </c>
      <c r="F170" s="10">
        <v>201</v>
      </c>
      <c r="G170" s="15">
        <v>0.63</v>
      </c>
      <c r="H170" s="9">
        <v>1</v>
      </c>
      <c r="I170" s="10">
        <v>-1</v>
      </c>
      <c r="J170" s="12">
        <v>1</v>
      </c>
      <c r="L170" t="str">
        <f t="shared" si="2"/>
        <v>INSERT INTO `records` (person, `condition`, `date_measured`, `time_measured`, memory_length, memory_accuracy, tired_fit, hungry_full, distracted_focused) VALUES (6, 1, "2020-11-24", "07:33", 201, 0.63, 1, -1, 1);</v>
      </c>
    </row>
    <row r="171" spans="1:12" x14ac:dyDescent="0.25">
      <c r="A171">
        <v>6</v>
      </c>
      <c r="C171" s="14">
        <v>44159</v>
      </c>
      <c r="D171" s="16">
        <v>2</v>
      </c>
      <c r="E171" s="13">
        <v>0.51041666666666663</v>
      </c>
      <c r="F171" s="10">
        <v>180</v>
      </c>
      <c r="G171" s="15">
        <v>0.6</v>
      </c>
      <c r="H171" s="9">
        <v>0</v>
      </c>
      <c r="I171" s="10">
        <v>-2</v>
      </c>
      <c r="J171" s="12">
        <v>0</v>
      </c>
      <c r="L171" t="str">
        <f t="shared" si="2"/>
        <v>INSERT INTO `records` (person, `condition`, `date_measured`, `time_measured`, memory_length, memory_accuracy, tired_fit, hungry_full, distracted_focused) VALUES (6, 2, "2020-11-24", "12:15", 180, 0.6, 0, -2, 0);</v>
      </c>
    </row>
    <row r="172" spans="1:12" x14ac:dyDescent="0.25">
      <c r="A172">
        <v>6</v>
      </c>
      <c r="C172" s="14">
        <v>44159</v>
      </c>
      <c r="D172">
        <v>3</v>
      </c>
      <c r="E172" s="13">
        <v>0.52638888888888891</v>
      </c>
      <c r="F172" s="10">
        <v>156</v>
      </c>
      <c r="G172" s="15">
        <v>0.7</v>
      </c>
      <c r="H172" s="9">
        <v>2</v>
      </c>
      <c r="I172" s="10">
        <v>2</v>
      </c>
      <c r="J172" s="12">
        <v>1</v>
      </c>
      <c r="L172" t="str">
        <f t="shared" si="2"/>
        <v>INSERT INTO `records` (person, `condition`, `date_measured`, `time_measured`, memory_length, memory_accuracy, tired_fit, hungry_full, distracted_focused) VALUES (6, 3, "2020-11-24", "12:38", 156, 0.7, 2, 2, 1);</v>
      </c>
    </row>
    <row r="173" spans="1:12" x14ac:dyDescent="0.25">
      <c r="A173">
        <v>6</v>
      </c>
      <c r="C173" s="14">
        <v>44159</v>
      </c>
      <c r="D173">
        <v>4</v>
      </c>
      <c r="E173" s="13">
        <v>0.8833333333333333</v>
      </c>
      <c r="F173" s="10">
        <v>184</v>
      </c>
      <c r="G173" s="15">
        <v>0.76</v>
      </c>
      <c r="H173" s="9">
        <v>-2</v>
      </c>
      <c r="I173" s="10">
        <v>1</v>
      </c>
      <c r="J173" s="12">
        <v>1</v>
      </c>
      <c r="L173" t="str">
        <f t="shared" si="2"/>
        <v>INSERT INTO `records` (person, `condition`, `date_measured`, `time_measured`, memory_length, memory_accuracy, tired_fit, hungry_full, distracted_focused) VALUES (6, 4, "2020-11-24", "21:12", 184, 0.76, -2, 1, 1);</v>
      </c>
    </row>
    <row r="174" spans="1:12" x14ac:dyDescent="0.25">
      <c r="A174">
        <v>6</v>
      </c>
      <c r="C174" s="14">
        <v>44158</v>
      </c>
      <c r="D174">
        <v>1</v>
      </c>
      <c r="E174" s="13">
        <v>0.27083333333333331</v>
      </c>
      <c r="F174" s="10">
        <v>218</v>
      </c>
      <c r="G174" s="15">
        <v>0.73</v>
      </c>
      <c r="H174" s="9">
        <v>-2</v>
      </c>
      <c r="I174" s="10">
        <v>-1</v>
      </c>
      <c r="J174" s="12">
        <v>0</v>
      </c>
      <c r="L174" t="str">
        <f t="shared" si="2"/>
        <v>INSERT INTO `records` (person, `condition`, `date_measured`, `time_measured`, memory_length, memory_accuracy, tired_fit, hungry_full, distracted_focused) VALUES (6, 1, "2020-11-23", "06:30", 218, 0.73, -2, -1, 0);</v>
      </c>
    </row>
    <row r="175" spans="1:12" x14ac:dyDescent="0.25">
      <c r="A175">
        <v>6</v>
      </c>
      <c r="C175" s="14">
        <v>44158</v>
      </c>
      <c r="D175">
        <v>2</v>
      </c>
      <c r="E175" s="13">
        <v>0.50763888888888886</v>
      </c>
      <c r="F175" s="10">
        <v>198</v>
      </c>
      <c r="G175" s="15">
        <v>0.67</v>
      </c>
      <c r="H175" s="9">
        <v>0</v>
      </c>
      <c r="I175" s="10">
        <v>-2</v>
      </c>
      <c r="J175" s="12">
        <v>0</v>
      </c>
      <c r="L175" t="str">
        <f t="shared" si="2"/>
        <v>INSERT INTO `records` (person, `condition`, `date_measured`, `time_measured`, memory_length, memory_accuracy, tired_fit, hungry_full, distracted_focused) VALUES (6, 2, "2020-11-23", "12:11", 198, 0.67, 0, -2, 0);</v>
      </c>
    </row>
    <row r="176" spans="1:12" x14ac:dyDescent="0.25">
      <c r="A176">
        <v>6</v>
      </c>
      <c r="C176" s="14">
        <v>44158</v>
      </c>
      <c r="D176">
        <v>3</v>
      </c>
      <c r="E176" s="13">
        <v>0.52638888888888891</v>
      </c>
      <c r="F176" s="10">
        <v>209</v>
      </c>
      <c r="G176" s="15">
        <v>0.72</v>
      </c>
      <c r="H176" s="9">
        <v>1</v>
      </c>
      <c r="I176" s="10">
        <v>2</v>
      </c>
      <c r="J176" s="12">
        <v>1</v>
      </c>
      <c r="L176" t="str">
        <f t="shared" si="2"/>
        <v>INSERT INTO `records` (person, `condition`, `date_measured`, `time_measured`, memory_length, memory_accuracy, tired_fit, hungry_full, distracted_focused) VALUES (6, 3, "2020-11-23", "12:38", 209, 0.72, 1, 2, 1);</v>
      </c>
    </row>
    <row r="177" spans="1:12" x14ac:dyDescent="0.25">
      <c r="A177">
        <v>6</v>
      </c>
      <c r="C177" s="14">
        <v>44158</v>
      </c>
      <c r="D177">
        <v>4</v>
      </c>
      <c r="E177" s="13">
        <v>0.88124999999999998</v>
      </c>
      <c r="F177" s="10">
        <v>110</v>
      </c>
      <c r="G177" s="15">
        <v>0.88</v>
      </c>
      <c r="H177" s="9">
        <v>-1</v>
      </c>
      <c r="I177" s="10">
        <v>1</v>
      </c>
      <c r="J177" s="12">
        <v>2</v>
      </c>
      <c r="L177" t="str">
        <f t="shared" si="2"/>
        <v>INSERT INTO `records` (person, `condition`, `date_measured`, `time_measured`, memory_length, memory_accuracy, tired_fit, hungry_full, distracted_focused) VALUES (6, 4, "2020-11-23", "21:09", 110, 0.88, -1, 1, 2);</v>
      </c>
    </row>
    <row r="178" spans="1:12" x14ac:dyDescent="0.25">
      <c r="A178">
        <v>6</v>
      </c>
      <c r="C178" s="14">
        <v>44155</v>
      </c>
      <c r="D178">
        <v>1</v>
      </c>
      <c r="E178" s="13">
        <v>0.27083333333333331</v>
      </c>
      <c r="F178" s="10">
        <v>227</v>
      </c>
      <c r="G178" s="15">
        <v>0.6</v>
      </c>
      <c r="H178" s="9">
        <v>-2</v>
      </c>
      <c r="I178" s="10">
        <v>-1</v>
      </c>
      <c r="J178" s="12">
        <v>0</v>
      </c>
      <c r="L178" t="str">
        <f t="shared" si="2"/>
        <v>INSERT INTO `records` (person, `condition`, `date_measured`, `time_measured`, memory_length, memory_accuracy, tired_fit, hungry_full, distracted_focused) VALUES (6, 1, "2020-11-20", "06:30", 227, 0.6, -2, -1, 0);</v>
      </c>
    </row>
    <row r="179" spans="1:12" x14ac:dyDescent="0.25">
      <c r="A179">
        <v>6</v>
      </c>
      <c r="C179" s="14">
        <v>44155</v>
      </c>
      <c r="D179">
        <v>4</v>
      </c>
      <c r="E179" s="13">
        <v>0.90972222222222221</v>
      </c>
      <c r="F179" s="10">
        <v>283</v>
      </c>
      <c r="G179" s="15">
        <v>0.76</v>
      </c>
      <c r="H179" s="9">
        <v>-1</v>
      </c>
      <c r="I179" s="10">
        <v>1</v>
      </c>
      <c r="J179" s="12">
        <v>0</v>
      </c>
      <c r="L179" t="str">
        <f t="shared" si="2"/>
        <v>INSERT INTO `records` (person, `condition`, `date_measured`, `time_measured`, memory_length, memory_accuracy, tired_fit, hungry_full, distracted_focused) VALUES (6, 4, "2020-11-20", "21:50", 283, 0.76, -1, 1, 0);</v>
      </c>
    </row>
    <row r="180" spans="1:12" x14ac:dyDescent="0.25">
      <c r="A180">
        <v>6</v>
      </c>
      <c r="C180" s="14">
        <v>44154</v>
      </c>
      <c r="D180">
        <v>1</v>
      </c>
      <c r="E180" s="13">
        <v>0.27361111111111108</v>
      </c>
      <c r="F180" s="10">
        <v>192</v>
      </c>
      <c r="G180" s="15">
        <v>0.67</v>
      </c>
      <c r="H180" s="9">
        <v>-2</v>
      </c>
      <c r="I180" s="10">
        <v>-1</v>
      </c>
      <c r="J180" s="12">
        <v>0</v>
      </c>
      <c r="L180" t="str">
        <f t="shared" si="2"/>
        <v>INSERT INTO `records` (person, `condition`, `date_measured`, `time_measured`, memory_length, memory_accuracy, tired_fit, hungry_full, distracted_focused) VALUES (6, 1, "2020-11-19", "06:34", 192, 0.67, -2, -1, 0);</v>
      </c>
    </row>
    <row r="181" spans="1:12" x14ac:dyDescent="0.25">
      <c r="A181">
        <v>6</v>
      </c>
      <c r="C181" s="14">
        <v>44154</v>
      </c>
      <c r="D181">
        <v>2</v>
      </c>
      <c r="E181" s="13">
        <v>0.50694444444444442</v>
      </c>
      <c r="F181" s="10">
        <v>220</v>
      </c>
      <c r="G181" s="15">
        <v>0.63</v>
      </c>
      <c r="H181" s="9">
        <v>0</v>
      </c>
      <c r="I181" s="10">
        <v>-2</v>
      </c>
      <c r="J181" s="12">
        <v>-1</v>
      </c>
      <c r="L181" t="str">
        <f t="shared" si="2"/>
        <v>INSERT INTO `records` (person, `condition`, `date_measured`, `time_measured`, memory_length, memory_accuracy, tired_fit, hungry_full, distracted_focused) VALUES (6, 2, "2020-11-19", "12:10", 220, 0.63, 0, -2, -1);</v>
      </c>
    </row>
    <row r="182" spans="1:12" x14ac:dyDescent="0.25">
      <c r="A182">
        <v>6</v>
      </c>
      <c r="C182" s="14">
        <v>44154</v>
      </c>
      <c r="D182">
        <v>3</v>
      </c>
      <c r="E182" s="13">
        <v>0.52777777777777779</v>
      </c>
      <c r="F182" s="10">
        <v>217</v>
      </c>
      <c r="G182" s="15">
        <v>0.56999999999999995</v>
      </c>
      <c r="H182" s="9">
        <v>1</v>
      </c>
      <c r="I182" s="10">
        <v>2</v>
      </c>
      <c r="J182" s="12">
        <v>-1</v>
      </c>
      <c r="L182" t="str">
        <f t="shared" si="2"/>
        <v>INSERT INTO `records` (person, `condition`, `date_measured`, `time_measured`, memory_length, memory_accuracy, tired_fit, hungry_full, distracted_focused) VALUES (6, 3, "2020-11-19", "12:40", 217, 0.57, 1, 2, -1);</v>
      </c>
    </row>
    <row r="183" spans="1:12" x14ac:dyDescent="0.25">
      <c r="A183">
        <v>6</v>
      </c>
      <c r="C183" s="14">
        <v>44154</v>
      </c>
      <c r="D183">
        <v>4</v>
      </c>
      <c r="E183" s="13">
        <v>0.85763888888888884</v>
      </c>
      <c r="F183" s="10">
        <v>155</v>
      </c>
      <c r="G183" s="15">
        <v>0.74</v>
      </c>
      <c r="H183" s="9">
        <v>-1</v>
      </c>
      <c r="I183" s="10">
        <v>1</v>
      </c>
      <c r="J183" s="12">
        <v>1</v>
      </c>
      <c r="L183" t="str">
        <f t="shared" si="2"/>
        <v>INSERT INTO `records` (person, `condition`, `date_measured`, `time_measured`, memory_length, memory_accuracy, tired_fit, hungry_full, distracted_focused) VALUES (6, 4, "2020-11-19", "20:35", 155, 0.74, -1, 1, 1);</v>
      </c>
    </row>
    <row r="184" spans="1:12" x14ac:dyDescent="0.25">
      <c r="A184">
        <v>6</v>
      </c>
      <c r="C184" s="14">
        <v>44153</v>
      </c>
      <c r="D184">
        <v>1</v>
      </c>
      <c r="E184" s="13">
        <v>0.27083333333333331</v>
      </c>
      <c r="F184" s="10">
        <v>220</v>
      </c>
      <c r="G184" s="15">
        <v>0.73</v>
      </c>
      <c r="H184" s="9">
        <v>-1</v>
      </c>
      <c r="I184" s="10">
        <v>-1</v>
      </c>
      <c r="J184" s="12">
        <v>0</v>
      </c>
      <c r="L184" t="str">
        <f t="shared" si="2"/>
        <v>INSERT INTO `records` (person, `condition`, `date_measured`, `time_measured`, memory_length, memory_accuracy, tired_fit, hungry_full, distracted_focused) VALUES (6, 1, "2020-11-18", "06:30", 220, 0.73, -1, -1, 0);</v>
      </c>
    </row>
    <row r="185" spans="1:12" x14ac:dyDescent="0.25">
      <c r="A185">
        <v>6</v>
      </c>
      <c r="C185" s="14">
        <v>44153</v>
      </c>
      <c r="D185">
        <v>2</v>
      </c>
      <c r="E185" s="13">
        <v>0.51111111111111118</v>
      </c>
      <c r="F185" s="10">
        <v>193</v>
      </c>
      <c r="G185" s="15">
        <v>0.7</v>
      </c>
      <c r="H185" s="9">
        <v>1</v>
      </c>
      <c r="I185" s="10">
        <v>-2</v>
      </c>
      <c r="J185" s="12">
        <v>-1</v>
      </c>
      <c r="L185" t="str">
        <f t="shared" si="2"/>
        <v>INSERT INTO `records` (person, `condition`, `date_measured`, `time_measured`, memory_length, memory_accuracy, tired_fit, hungry_full, distracted_focused) VALUES (6, 2, "2020-11-18", "12:16", 193, 0.7, 1, -2, -1);</v>
      </c>
    </row>
    <row r="186" spans="1:12" x14ac:dyDescent="0.25">
      <c r="A186">
        <v>6</v>
      </c>
      <c r="C186" s="14">
        <v>44153</v>
      </c>
      <c r="D186">
        <v>3</v>
      </c>
      <c r="E186" s="13">
        <v>0.52638888888888891</v>
      </c>
      <c r="F186" s="10">
        <v>226</v>
      </c>
      <c r="G186" s="15">
        <v>0.72</v>
      </c>
      <c r="H186" s="9">
        <v>0</v>
      </c>
      <c r="I186" s="10">
        <v>2</v>
      </c>
      <c r="J186" s="12">
        <v>0</v>
      </c>
      <c r="L186" t="str">
        <f t="shared" si="2"/>
        <v>INSERT INTO `records` (person, `condition`, `date_measured`, `time_measured`, memory_length, memory_accuracy, tired_fit, hungry_full, distracted_focused) VALUES (6, 3, "2020-11-18", "12:38", 226, 0.72, 0, 2, 0);</v>
      </c>
    </row>
    <row r="187" spans="1:12" x14ac:dyDescent="0.25">
      <c r="A187">
        <v>6</v>
      </c>
      <c r="C187" s="14">
        <v>44153</v>
      </c>
      <c r="D187">
        <v>4</v>
      </c>
      <c r="E187" s="13">
        <v>0.86111111111111116</v>
      </c>
      <c r="F187" s="10">
        <v>117</v>
      </c>
      <c r="G187" s="15">
        <v>0.67</v>
      </c>
      <c r="H187" s="9">
        <v>-1</v>
      </c>
      <c r="I187" s="10">
        <v>1</v>
      </c>
      <c r="J187" s="12">
        <v>-1</v>
      </c>
      <c r="L187" t="str">
        <f t="shared" si="2"/>
        <v>INSERT INTO `records` (person, `condition`, `date_measured`, `time_measured`, memory_length, memory_accuracy, tired_fit, hungry_full, distracted_focused) VALUES (6, 4, "2020-11-18", "20:40", 117, 0.67, -1, 1, -1);</v>
      </c>
    </row>
    <row r="188" spans="1:12" x14ac:dyDescent="0.25">
      <c r="A188">
        <v>7</v>
      </c>
      <c r="C188" s="14">
        <v>44165</v>
      </c>
      <c r="D188">
        <v>1</v>
      </c>
      <c r="E188" s="13">
        <v>0.2951388888888889</v>
      </c>
      <c r="F188" s="10">
        <v>79.5</v>
      </c>
      <c r="G188" s="15">
        <v>0.76</v>
      </c>
      <c r="H188" s="30" t="s">
        <v>34</v>
      </c>
      <c r="I188" s="31" t="s">
        <v>34</v>
      </c>
      <c r="J188" s="32" t="s">
        <v>34</v>
      </c>
      <c r="L188" t="str">
        <f t="shared" si="2"/>
        <v>INSERT INTO `records` (person, `condition`, `date_measured`, `time_measured`, memory_length, memory_accuracy, tired_fit, hungry_full, distracted_focused) VALUES (7, 1, "2020-11-30", "07:05", 79.5, 0.76, null, null, null);</v>
      </c>
    </row>
    <row r="189" spans="1:12" x14ac:dyDescent="0.25">
      <c r="A189">
        <v>7</v>
      </c>
      <c r="C189" s="14">
        <v>44165</v>
      </c>
      <c r="D189">
        <v>4</v>
      </c>
      <c r="E189" s="13">
        <v>0.8965277777777777</v>
      </c>
      <c r="F189" s="10">
        <v>85.9</v>
      </c>
      <c r="G189" s="15">
        <v>0.81</v>
      </c>
      <c r="H189" s="30" t="s">
        <v>34</v>
      </c>
      <c r="I189" s="31" t="s">
        <v>34</v>
      </c>
      <c r="J189" s="32" t="s">
        <v>34</v>
      </c>
      <c r="L189" t="str">
        <f t="shared" si="2"/>
        <v>INSERT INTO `records` (person, `condition`, `date_measured`, `time_measured`, memory_length, memory_accuracy, tired_fit, hungry_full, distracted_focused) VALUES (7, 4, "2020-11-30", "21:31", 85.9, 0.81, null, null, null);</v>
      </c>
    </row>
    <row r="190" spans="1:12" x14ac:dyDescent="0.25">
      <c r="A190">
        <v>7</v>
      </c>
      <c r="C190" s="14">
        <v>44164</v>
      </c>
      <c r="D190">
        <v>1</v>
      </c>
      <c r="E190" s="13">
        <v>0.3444444444444445</v>
      </c>
      <c r="F190" s="10">
        <v>81.3</v>
      </c>
      <c r="G190" s="15">
        <v>0.76</v>
      </c>
      <c r="H190" s="30" t="s">
        <v>34</v>
      </c>
      <c r="I190" s="31" t="s">
        <v>34</v>
      </c>
      <c r="J190" s="32" t="s">
        <v>34</v>
      </c>
      <c r="L190" t="str">
        <f t="shared" si="2"/>
        <v>INSERT INTO `records` (person, `condition`, `date_measured`, `time_measured`, memory_length, memory_accuracy, tired_fit, hungry_full, distracted_focused) VALUES (7, 1, "2020-11-29", "08:16", 81.3, 0.76, null, null, null);</v>
      </c>
    </row>
    <row r="191" spans="1:12" x14ac:dyDescent="0.25">
      <c r="A191">
        <v>7</v>
      </c>
      <c r="C191" s="14">
        <v>44164</v>
      </c>
      <c r="D191">
        <v>4</v>
      </c>
      <c r="E191" s="13">
        <v>0.9</v>
      </c>
      <c r="F191" s="10">
        <v>73.400000000000006</v>
      </c>
      <c r="G191" s="15">
        <v>0.81</v>
      </c>
      <c r="H191" s="30" t="s">
        <v>34</v>
      </c>
      <c r="I191" s="31" t="s">
        <v>34</v>
      </c>
      <c r="J191" s="32" t="s">
        <v>34</v>
      </c>
      <c r="L191" t="str">
        <f t="shared" si="2"/>
        <v>INSERT INTO `records` (person, `condition`, `date_measured`, `time_measured`, memory_length, memory_accuracy, tired_fit, hungry_full, distracted_focused) VALUES (7, 4, "2020-11-29", "21:36", 73.4, 0.81, null, null, null);</v>
      </c>
    </row>
    <row r="192" spans="1:12" x14ac:dyDescent="0.25">
      <c r="A192">
        <v>7</v>
      </c>
      <c r="C192" s="14">
        <v>44163</v>
      </c>
      <c r="D192">
        <v>1</v>
      </c>
      <c r="E192" s="13">
        <v>0.33611111111111108</v>
      </c>
      <c r="F192" s="10">
        <v>69.3</v>
      </c>
      <c r="G192" s="15">
        <v>0.83</v>
      </c>
      <c r="H192" s="30" t="s">
        <v>34</v>
      </c>
      <c r="I192" s="31" t="s">
        <v>34</v>
      </c>
      <c r="J192" s="32" t="s">
        <v>34</v>
      </c>
      <c r="L192" t="str">
        <f t="shared" si="2"/>
        <v>INSERT INTO `records` (person, `condition`, `date_measured`, `time_measured`, memory_length, memory_accuracy, tired_fit, hungry_full, distracted_focused) VALUES (7, 1, "2020-11-28", "08:04", 69.3, 0.83, null, null, null);</v>
      </c>
    </row>
    <row r="193" spans="1:12" x14ac:dyDescent="0.25">
      <c r="A193">
        <v>7</v>
      </c>
      <c r="C193" s="14">
        <v>44163</v>
      </c>
      <c r="D193">
        <v>4</v>
      </c>
      <c r="E193" s="13">
        <v>0.90694444444444444</v>
      </c>
      <c r="F193" s="10">
        <v>73.400000000000006</v>
      </c>
      <c r="G193" s="15">
        <v>0.86</v>
      </c>
      <c r="H193" s="30" t="s">
        <v>34</v>
      </c>
      <c r="I193" s="31" t="s">
        <v>34</v>
      </c>
      <c r="J193" s="32" t="s">
        <v>34</v>
      </c>
      <c r="L193" t="str">
        <f t="shared" si="2"/>
        <v>INSERT INTO `records` (person, `condition`, `date_measured`, `time_measured`, memory_length, memory_accuracy, tired_fit, hungry_full, distracted_focused) VALUES (7, 4, "2020-11-28", "21:46", 73.4, 0.86, null, null, null);</v>
      </c>
    </row>
    <row r="194" spans="1:12" x14ac:dyDescent="0.25">
      <c r="A194">
        <v>7</v>
      </c>
      <c r="C194" s="14">
        <v>44162</v>
      </c>
      <c r="D194">
        <v>1</v>
      </c>
      <c r="E194" s="13">
        <v>0.29236111111111113</v>
      </c>
      <c r="F194" s="10">
        <v>85.7</v>
      </c>
      <c r="G194" s="15">
        <v>0.76</v>
      </c>
      <c r="H194" s="30" t="s">
        <v>34</v>
      </c>
      <c r="I194" s="31" t="s">
        <v>34</v>
      </c>
      <c r="J194" s="32" t="s">
        <v>34</v>
      </c>
      <c r="L194" t="str">
        <f t="shared" si="2"/>
        <v>INSERT INTO `records` (person, `condition`, `date_measured`, `time_measured`, memory_length, memory_accuracy, tired_fit, hungry_full, distracted_focused) VALUES (7, 1, "2020-11-27", "07:01", 85.7, 0.76, null, null, null);</v>
      </c>
    </row>
    <row r="195" spans="1:12" x14ac:dyDescent="0.25">
      <c r="A195">
        <v>7</v>
      </c>
      <c r="C195" s="14">
        <v>44162</v>
      </c>
      <c r="D195">
        <v>4</v>
      </c>
      <c r="E195" s="13">
        <v>0.94166666666666676</v>
      </c>
      <c r="F195" s="10">
        <v>76.3</v>
      </c>
      <c r="G195" s="15">
        <v>0.81</v>
      </c>
      <c r="H195" s="30" t="s">
        <v>34</v>
      </c>
      <c r="I195" s="31" t="s">
        <v>34</v>
      </c>
      <c r="J195" s="32" t="s">
        <v>34</v>
      </c>
      <c r="L195" t="str">
        <f t="shared" si="2"/>
        <v>INSERT INTO `records` (person, `condition`, `date_measured`, `time_measured`, memory_length, memory_accuracy, tired_fit, hungry_full, distracted_focused) VALUES (7, 4, "2020-11-27", "22:36", 76.3, 0.81, null, null, null);</v>
      </c>
    </row>
    <row r="196" spans="1:12" x14ac:dyDescent="0.25">
      <c r="A196">
        <v>7</v>
      </c>
      <c r="C196" s="14">
        <v>44161</v>
      </c>
      <c r="D196">
        <v>1</v>
      </c>
      <c r="E196" s="13">
        <v>0.25277777777777777</v>
      </c>
      <c r="F196" s="10">
        <v>68.7</v>
      </c>
      <c r="G196" s="15">
        <v>0.82</v>
      </c>
      <c r="H196" s="30" t="s">
        <v>34</v>
      </c>
      <c r="I196" s="31" t="s">
        <v>34</v>
      </c>
      <c r="J196" s="32" t="s">
        <v>34</v>
      </c>
      <c r="L196" t="str">
        <f t="shared" si="2"/>
        <v>INSERT INTO `records` (person, `condition`, `date_measured`, `time_measured`, memory_length, memory_accuracy, tired_fit, hungry_full, distracted_focused) VALUES (7, 1, "2020-11-26", "06:04", 68.7, 0.82, null, null, null);</v>
      </c>
    </row>
    <row r="197" spans="1:12" x14ac:dyDescent="0.25">
      <c r="A197">
        <v>7</v>
      </c>
      <c r="C197" s="14">
        <v>44161</v>
      </c>
      <c r="D197">
        <v>4</v>
      </c>
      <c r="E197" s="13">
        <v>0.88611111111111107</v>
      </c>
      <c r="F197" s="10">
        <v>75.3</v>
      </c>
      <c r="G197" s="15">
        <v>0.79</v>
      </c>
      <c r="H197" s="30" t="s">
        <v>34</v>
      </c>
      <c r="I197" s="31" t="s">
        <v>34</v>
      </c>
      <c r="J197" s="32" t="s">
        <v>34</v>
      </c>
      <c r="L197" t="str">
        <f t="shared" si="2"/>
        <v>INSERT INTO `records` (person, `condition`, `date_measured`, `time_measured`, memory_length, memory_accuracy, tired_fit, hungry_full, distracted_focused) VALUES (7, 4, "2020-11-26", "21:16", 75.3, 0.79, null, null, null);</v>
      </c>
    </row>
    <row r="198" spans="1:12" x14ac:dyDescent="0.25">
      <c r="A198">
        <v>7</v>
      </c>
      <c r="C198" s="14">
        <v>44160</v>
      </c>
      <c r="D198">
        <v>1</v>
      </c>
      <c r="E198" s="13">
        <v>0.28194444444444444</v>
      </c>
      <c r="F198" s="10">
        <v>77.5</v>
      </c>
      <c r="G198" s="15">
        <v>0.72</v>
      </c>
      <c r="H198" s="30" t="s">
        <v>34</v>
      </c>
      <c r="I198" s="31" t="s">
        <v>34</v>
      </c>
      <c r="J198" s="32" t="s">
        <v>34</v>
      </c>
      <c r="L198" t="str">
        <f t="shared" si="2"/>
        <v>INSERT INTO `records` (person, `condition`, `date_measured`, `time_measured`, memory_length, memory_accuracy, tired_fit, hungry_full, distracted_focused) VALUES (7, 1, "2020-11-25", "06:46", 77.5, 0.72, null, null, null);</v>
      </c>
    </row>
    <row r="199" spans="1:12" x14ac:dyDescent="0.25">
      <c r="A199">
        <v>7</v>
      </c>
      <c r="C199" s="14">
        <v>44160</v>
      </c>
      <c r="D199">
        <v>4</v>
      </c>
      <c r="E199" s="13">
        <v>0.89861111111111114</v>
      </c>
      <c r="F199" s="10">
        <v>81.8</v>
      </c>
      <c r="G199" s="15">
        <v>0.7</v>
      </c>
      <c r="H199" s="30" t="s">
        <v>34</v>
      </c>
      <c r="I199" s="31" t="s">
        <v>34</v>
      </c>
      <c r="J199" s="32" t="s">
        <v>34</v>
      </c>
      <c r="L199" t="str">
        <f t="shared" ref="L199:L262" si="3">_xlfn.CONCAT("INSERT INTO `records` (person, `condition`, `date_measured`, `time_measured`, memory_length, memory_accuracy, tired_fit, hungry_full, distracted_focused) VALUES (", A199, ", ", D199, ", ", CHAR(34), TEXT(C199, "yyyy-mm-dd"), CHAR(34), ", ", CHAR(34), TEXT(E199, "hh:mm"), CHAR(34), ", ", F199, ", ", G199, ", ", H199, ", ", I199, ", ", J199, ");")</f>
        <v>INSERT INTO `records` (person, `condition`, `date_measured`, `time_measured`, memory_length, memory_accuracy, tired_fit, hungry_full, distracted_focused) VALUES (7, 4, "2020-11-25", "21:34", 81.8, 0.7, null, null, null);</v>
      </c>
    </row>
    <row r="200" spans="1:12" x14ac:dyDescent="0.25">
      <c r="A200">
        <v>7</v>
      </c>
      <c r="C200" s="14">
        <v>44159</v>
      </c>
      <c r="D200">
        <v>1</v>
      </c>
      <c r="E200" s="13">
        <v>0.25277777777777777</v>
      </c>
      <c r="F200" s="10">
        <v>74.3</v>
      </c>
      <c r="G200" s="15">
        <v>0.81</v>
      </c>
      <c r="H200" s="30" t="s">
        <v>34</v>
      </c>
      <c r="I200" s="31" t="s">
        <v>34</v>
      </c>
      <c r="J200" s="32" t="s">
        <v>34</v>
      </c>
      <c r="L200" t="str">
        <f t="shared" si="3"/>
        <v>INSERT INTO `records` (person, `condition`, `date_measured`, `time_measured`, memory_length, memory_accuracy, tired_fit, hungry_full, distracted_focused) VALUES (7, 1, "2020-11-24", "06:04", 74.3, 0.81, null, null, null);</v>
      </c>
    </row>
    <row r="201" spans="1:12" x14ac:dyDescent="0.25">
      <c r="A201">
        <v>7</v>
      </c>
      <c r="C201" s="14">
        <v>44159</v>
      </c>
      <c r="D201">
        <v>4</v>
      </c>
      <c r="E201" s="13">
        <v>0.9</v>
      </c>
      <c r="F201" s="10">
        <v>79.8</v>
      </c>
      <c r="G201" s="15">
        <v>0.8</v>
      </c>
      <c r="H201" s="30" t="s">
        <v>34</v>
      </c>
      <c r="I201" s="31" t="s">
        <v>34</v>
      </c>
      <c r="J201" s="32" t="s">
        <v>34</v>
      </c>
      <c r="L201" t="str">
        <f t="shared" si="3"/>
        <v>INSERT INTO `records` (person, `condition`, `date_measured`, `time_measured`, memory_length, memory_accuracy, tired_fit, hungry_full, distracted_focused) VALUES (7, 4, "2020-11-24", "21:36", 79.8, 0.8, null, null, null);</v>
      </c>
    </row>
    <row r="202" spans="1:12" x14ac:dyDescent="0.25">
      <c r="A202">
        <v>7</v>
      </c>
      <c r="C202" s="14">
        <v>44158</v>
      </c>
      <c r="D202">
        <v>1</v>
      </c>
      <c r="E202" s="13">
        <v>0.28680555555555554</v>
      </c>
      <c r="F202" s="10">
        <v>91.3</v>
      </c>
      <c r="G202" s="15">
        <v>0.78</v>
      </c>
      <c r="H202" s="30" t="s">
        <v>34</v>
      </c>
      <c r="I202" s="31" t="s">
        <v>34</v>
      </c>
      <c r="J202" s="32" t="s">
        <v>34</v>
      </c>
      <c r="L202" t="str">
        <f t="shared" si="3"/>
        <v>INSERT INTO `records` (person, `condition`, `date_measured`, `time_measured`, memory_length, memory_accuracy, tired_fit, hungry_full, distracted_focused) VALUES (7, 1, "2020-11-23", "06:53", 91.3, 0.78, null, null, null);</v>
      </c>
    </row>
    <row r="203" spans="1:12" x14ac:dyDescent="0.25">
      <c r="A203">
        <v>7</v>
      </c>
      <c r="C203" s="14">
        <v>44158</v>
      </c>
      <c r="D203">
        <v>2</v>
      </c>
      <c r="E203" s="13">
        <v>0.51527777777777783</v>
      </c>
      <c r="F203" s="10">
        <v>65.8</v>
      </c>
      <c r="G203" s="15">
        <v>0.81</v>
      </c>
      <c r="H203" s="30" t="s">
        <v>34</v>
      </c>
      <c r="I203" s="31" t="s">
        <v>34</v>
      </c>
      <c r="J203" s="32" t="s">
        <v>34</v>
      </c>
      <c r="L203" t="str">
        <f t="shared" si="3"/>
        <v>INSERT INTO `records` (person, `condition`, `date_measured`, `time_measured`, memory_length, memory_accuracy, tired_fit, hungry_full, distracted_focused) VALUES (7, 2, "2020-11-23", "12:22", 65.8, 0.81, null, null, null);</v>
      </c>
    </row>
    <row r="204" spans="1:12" x14ac:dyDescent="0.25">
      <c r="A204">
        <v>7</v>
      </c>
      <c r="C204" s="14">
        <v>44158</v>
      </c>
      <c r="D204">
        <v>3</v>
      </c>
      <c r="E204" s="13">
        <v>0.54375000000000007</v>
      </c>
      <c r="F204" s="10">
        <v>95.3</v>
      </c>
      <c r="G204" s="15">
        <v>0.73</v>
      </c>
      <c r="H204" s="30" t="s">
        <v>34</v>
      </c>
      <c r="I204" s="31" t="s">
        <v>34</v>
      </c>
      <c r="J204" s="32" t="s">
        <v>34</v>
      </c>
      <c r="L204" t="str">
        <f t="shared" si="3"/>
        <v>INSERT INTO `records` (person, `condition`, `date_measured`, `time_measured`, memory_length, memory_accuracy, tired_fit, hungry_full, distracted_focused) VALUES (7, 3, "2020-11-23", "13:03", 95.3, 0.73, null, null, null);</v>
      </c>
    </row>
    <row r="205" spans="1:12" x14ac:dyDescent="0.25">
      <c r="A205">
        <v>7</v>
      </c>
      <c r="C205" s="14">
        <v>44158</v>
      </c>
      <c r="D205">
        <v>4</v>
      </c>
      <c r="E205" s="13">
        <v>0.83958333333333324</v>
      </c>
      <c r="F205" s="10">
        <v>78.400000000000006</v>
      </c>
      <c r="G205" s="15">
        <v>0.79</v>
      </c>
      <c r="H205" s="30" t="s">
        <v>34</v>
      </c>
      <c r="I205" s="31" t="s">
        <v>34</v>
      </c>
      <c r="J205" s="32" t="s">
        <v>34</v>
      </c>
      <c r="L205" t="str">
        <f t="shared" si="3"/>
        <v>INSERT INTO `records` (person, `condition`, `date_measured`, `time_measured`, memory_length, memory_accuracy, tired_fit, hungry_full, distracted_focused) VALUES (7, 4, "2020-11-23", "20:09", 78.4, 0.79, null, null, null);</v>
      </c>
    </row>
    <row r="206" spans="1:12" x14ac:dyDescent="0.25">
      <c r="A206">
        <v>7</v>
      </c>
      <c r="C206" s="14">
        <v>44157</v>
      </c>
      <c r="D206">
        <v>1</v>
      </c>
      <c r="E206" s="13">
        <v>0.35000000000000003</v>
      </c>
      <c r="F206" s="10">
        <v>73.3</v>
      </c>
      <c r="G206" s="15">
        <v>0.87</v>
      </c>
      <c r="H206" s="30" t="s">
        <v>34</v>
      </c>
      <c r="I206" s="31" t="s">
        <v>34</v>
      </c>
      <c r="J206" s="32" t="s">
        <v>34</v>
      </c>
      <c r="L206" t="str">
        <f t="shared" si="3"/>
        <v>INSERT INTO `records` (person, `condition`, `date_measured`, `time_measured`, memory_length, memory_accuracy, tired_fit, hungry_full, distracted_focused) VALUES (7, 1, "2020-11-22", "08:24", 73.3, 0.87, null, null, null);</v>
      </c>
    </row>
    <row r="207" spans="1:12" x14ac:dyDescent="0.25">
      <c r="A207">
        <v>7</v>
      </c>
      <c r="C207" s="14">
        <v>44157</v>
      </c>
      <c r="D207">
        <v>2</v>
      </c>
      <c r="E207" s="13">
        <v>0.50624999999999998</v>
      </c>
      <c r="F207" s="10">
        <v>67.400000000000006</v>
      </c>
      <c r="G207" s="15">
        <v>0.85</v>
      </c>
      <c r="H207" s="30" t="s">
        <v>34</v>
      </c>
      <c r="I207" s="31" t="s">
        <v>34</v>
      </c>
      <c r="J207" s="32" t="s">
        <v>34</v>
      </c>
      <c r="L207" t="str">
        <f t="shared" si="3"/>
        <v>INSERT INTO `records` (person, `condition`, `date_measured`, `time_measured`, memory_length, memory_accuracy, tired_fit, hungry_full, distracted_focused) VALUES (7, 2, "2020-11-22", "12:09", 67.4, 0.85, null, null, null);</v>
      </c>
    </row>
    <row r="208" spans="1:12" x14ac:dyDescent="0.25">
      <c r="A208">
        <v>7</v>
      </c>
      <c r="C208" s="14">
        <v>44157</v>
      </c>
      <c r="D208">
        <v>3</v>
      </c>
      <c r="E208" s="13">
        <v>0.54236111111111118</v>
      </c>
      <c r="F208" s="10">
        <v>112.4</v>
      </c>
      <c r="G208" s="15">
        <v>0.68</v>
      </c>
      <c r="H208" s="30" t="s">
        <v>34</v>
      </c>
      <c r="I208" s="31" t="s">
        <v>34</v>
      </c>
      <c r="J208" s="32" t="s">
        <v>34</v>
      </c>
      <c r="L208" t="str">
        <f t="shared" si="3"/>
        <v>INSERT INTO `records` (person, `condition`, `date_measured`, `time_measured`, memory_length, memory_accuracy, tired_fit, hungry_full, distracted_focused) VALUES (7, 3, "2020-11-22", "13:01", 112.4, 0.68, null, null, null);</v>
      </c>
    </row>
    <row r="209" spans="1:12" x14ac:dyDescent="0.25">
      <c r="A209">
        <v>7</v>
      </c>
      <c r="C209" s="14">
        <v>44157</v>
      </c>
      <c r="D209">
        <v>4</v>
      </c>
      <c r="E209" s="13">
        <v>0.88124999999999998</v>
      </c>
      <c r="F209" s="10">
        <v>85.8</v>
      </c>
      <c r="G209" s="15">
        <v>0.73</v>
      </c>
      <c r="H209" s="30" t="s">
        <v>34</v>
      </c>
      <c r="I209" s="31" t="s">
        <v>34</v>
      </c>
      <c r="J209" s="32" t="s">
        <v>34</v>
      </c>
      <c r="L209" t="str">
        <f t="shared" si="3"/>
        <v>INSERT INTO `records` (person, `condition`, `date_measured`, `time_measured`, memory_length, memory_accuracy, tired_fit, hungry_full, distracted_focused) VALUES (7, 4, "2020-11-22", "21:09", 85.8, 0.73, null, null, null);</v>
      </c>
    </row>
    <row r="210" spans="1:12" x14ac:dyDescent="0.25">
      <c r="A210">
        <v>7</v>
      </c>
      <c r="C210" s="14">
        <v>44156</v>
      </c>
      <c r="D210">
        <v>2</v>
      </c>
      <c r="E210" s="13">
        <v>0.53472222222222221</v>
      </c>
      <c r="F210" s="10">
        <v>70</v>
      </c>
      <c r="G210" s="15">
        <v>0.76</v>
      </c>
      <c r="H210" s="30" t="s">
        <v>34</v>
      </c>
      <c r="I210" s="31" t="s">
        <v>34</v>
      </c>
      <c r="J210" s="32" t="s">
        <v>34</v>
      </c>
      <c r="L210" t="str">
        <f t="shared" si="3"/>
        <v>INSERT INTO `records` (person, `condition`, `date_measured`, `time_measured`, memory_length, memory_accuracy, tired_fit, hungry_full, distracted_focused) VALUES (7, 2, "2020-11-21", "12:50", 70, 0.76, null, null, null);</v>
      </c>
    </row>
    <row r="211" spans="1:12" x14ac:dyDescent="0.25">
      <c r="A211">
        <v>7</v>
      </c>
      <c r="C211" s="14">
        <v>44156</v>
      </c>
      <c r="D211">
        <v>3</v>
      </c>
      <c r="E211" s="13">
        <v>0.57291666666666663</v>
      </c>
      <c r="F211" s="10">
        <v>87.7</v>
      </c>
      <c r="G211" s="15">
        <v>0.64</v>
      </c>
      <c r="H211" s="30" t="s">
        <v>34</v>
      </c>
      <c r="I211" s="31" t="s">
        <v>34</v>
      </c>
      <c r="J211" s="32" t="s">
        <v>34</v>
      </c>
      <c r="L211" t="str">
        <f t="shared" si="3"/>
        <v>INSERT INTO `records` (person, `condition`, `date_measured`, `time_measured`, memory_length, memory_accuracy, tired_fit, hungry_full, distracted_focused) VALUES (7, 3, "2020-11-21", "13:45", 87.7, 0.64, null, null, null);</v>
      </c>
    </row>
    <row r="212" spans="1:12" x14ac:dyDescent="0.25">
      <c r="A212">
        <v>7</v>
      </c>
      <c r="C212" s="14">
        <v>44155</v>
      </c>
      <c r="D212">
        <v>1</v>
      </c>
      <c r="E212" s="13">
        <v>0.28958333333333336</v>
      </c>
      <c r="F212" s="10">
        <v>95.5</v>
      </c>
      <c r="G212" s="15">
        <v>0.71</v>
      </c>
      <c r="H212" s="30" t="s">
        <v>34</v>
      </c>
      <c r="I212" s="31" t="s">
        <v>34</v>
      </c>
      <c r="J212" s="32" t="s">
        <v>34</v>
      </c>
      <c r="L212" t="str">
        <f t="shared" si="3"/>
        <v>INSERT INTO `records` (person, `condition`, `date_measured`, `time_measured`, memory_length, memory_accuracy, tired_fit, hungry_full, distracted_focused) VALUES (7, 1, "2020-11-20", "06:57", 95.5, 0.71, null, null, null);</v>
      </c>
    </row>
    <row r="213" spans="1:12" x14ac:dyDescent="0.25">
      <c r="A213">
        <v>7</v>
      </c>
      <c r="C213" s="14">
        <v>44155</v>
      </c>
      <c r="D213">
        <v>2</v>
      </c>
      <c r="E213" s="13">
        <v>0.51666666666666672</v>
      </c>
      <c r="F213" s="10">
        <v>81.3</v>
      </c>
      <c r="G213" s="15">
        <v>0.73</v>
      </c>
      <c r="H213" s="30" t="s">
        <v>34</v>
      </c>
      <c r="I213" s="31" t="s">
        <v>34</v>
      </c>
      <c r="J213" s="32" t="s">
        <v>34</v>
      </c>
      <c r="L213" t="str">
        <f t="shared" si="3"/>
        <v>INSERT INTO `records` (person, `condition`, `date_measured`, `time_measured`, memory_length, memory_accuracy, tired_fit, hungry_full, distracted_focused) VALUES (7, 2, "2020-11-20", "12:24", 81.3, 0.73, null, null, null);</v>
      </c>
    </row>
    <row r="214" spans="1:12" x14ac:dyDescent="0.25">
      <c r="A214">
        <v>7</v>
      </c>
      <c r="C214" s="14">
        <v>44155</v>
      </c>
      <c r="D214">
        <v>3</v>
      </c>
      <c r="E214" s="13">
        <v>0.53749999999999998</v>
      </c>
      <c r="F214" s="10">
        <v>72.900000000000006</v>
      </c>
      <c r="G214" s="15">
        <v>0.71</v>
      </c>
      <c r="H214" s="30" t="s">
        <v>34</v>
      </c>
      <c r="I214" s="31" t="s">
        <v>34</v>
      </c>
      <c r="J214" s="32" t="s">
        <v>34</v>
      </c>
      <c r="L214" t="str">
        <f t="shared" si="3"/>
        <v>INSERT INTO `records` (person, `condition`, `date_measured`, `time_measured`, memory_length, memory_accuracy, tired_fit, hungry_full, distracted_focused) VALUES (7, 3, "2020-11-20", "12:54", 72.9, 0.71, null, null, null);</v>
      </c>
    </row>
    <row r="215" spans="1:12" x14ac:dyDescent="0.25">
      <c r="A215">
        <v>7</v>
      </c>
      <c r="C215" s="14">
        <v>44154</v>
      </c>
      <c r="D215">
        <v>1</v>
      </c>
      <c r="E215" s="13">
        <v>0.25277777777777777</v>
      </c>
      <c r="F215" s="10">
        <v>71.8</v>
      </c>
      <c r="G215" s="15">
        <v>0.87</v>
      </c>
      <c r="H215" s="30" t="s">
        <v>34</v>
      </c>
      <c r="I215" s="31" t="s">
        <v>34</v>
      </c>
      <c r="J215" s="32" t="s">
        <v>34</v>
      </c>
      <c r="L215" t="str">
        <f t="shared" si="3"/>
        <v>INSERT INTO `records` (person, `condition`, `date_measured`, `time_measured`, memory_length, memory_accuracy, tired_fit, hungry_full, distracted_focused) VALUES (7, 1, "2020-11-19", "06:04", 71.8, 0.87, null, null, null);</v>
      </c>
    </row>
    <row r="216" spans="1:12" x14ac:dyDescent="0.25">
      <c r="A216">
        <v>7</v>
      </c>
      <c r="C216" s="14">
        <v>44154</v>
      </c>
      <c r="D216">
        <v>2</v>
      </c>
      <c r="E216" s="13">
        <v>0.51250000000000007</v>
      </c>
      <c r="F216" s="10">
        <v>70.099999999999994</v>
      </c>
      <c r="G216" s="15">
        <v>0.75</v>
      </c>
      <c r="H216" s="30" t="s">
        <v>34</v>
      </c>
      <c r="I216" s="31" t="s">
        <v>34</v>
      </c>
      <c r="J216" s="32" t="s">
        <v>34</v>
      </c>
      <c r="L216" t="str">
        <f t="shared" si="3"/>
        <v>INSERT INTO `records` (person, `condition`, `date_measured`, `time_measured`, memory_length, memory_accuracy, tired_fit, hungry_full, distracted_focused) VALUES (7, 2, "2020-11-19", "12:18", 70.1, 0.75, null, null, null);</v>
      </c>
    </row>
    <row r="217" spans="1:12" x14ac:dyDescent="0.25">
      <c r="A217">
        <v>7</v>
      </c>
      <c r="C217" s="14">
        <v>44154</v>
      </c>
      <c r="D217">
        <v>3</v>
      </c>
      <c r="E217" s="13">
        <v>0.53472222222222221</v>
      </c>
      <c r="F217" s="10">
        <v>74.099999999999994</v>
      </c>
      <c r="G217" s="15">
        <v>0.83</v>
      </c>
      <c r="H217" s="30" t="s">
        <v>34</v>
      </c>
      <c r="I217" s="31" t="s">
        <v>34</v>
      </c>
      <c r="J217" s="32" t="s">
        <v>34</v>
      </c>
      <c r="L217" t="str">
        <f t="shared" si="3"/>
        <v>INSERT INTO `records` (person, `condition`, `date_measured`, `time_measured`, memory_length, memory_accuracy, tired_fit, hungry_full, distracted_focused) VALUES (7, 3, "2020-11-19", "12:50", 74.1, 0.83, null, null, null);</v>
      </c>
    </row>
    <row r="218" spans="1:12" x14ac:dyDescent="0.25">
      <c r="A218">
        <v>7</v>
      </c>
      <c r="C218" s="14">
        <v>44154</v>
      </c>
      <c r="D218">
        <v>4</v>
      </c>
      <c r="E218" s="13">
        <v>0.875</v>
      </c>
      <c r="F218" s="10">
        <v>75.5</v>
      </c>
      <c r="G218" s="15">
        <v>0.9</v>
      </c>
      <c r="H218" s="30" t="s">
        <v>34</v>
      </c>
      <c r="I218" s="31" t="s">
        <v>34</v>
      </c>
      <c r="J218" s="32" t="s">
        <v>34</v>
      </c>
      <c r="L218" t="str">
        <f t="shared" si="3"/>
        <v>INSERT INTO `records` (person, `condition`, `date_measured`, `time_measured`, memory_length, memory_accuracy, tired_fit, hungry_full, distracted_focused) VALUES (7, 4, "2020-11-19", "21:00", 75.5, 0.9, null, null, null);</v>
      </c>
    </row>
    <row r="219" spans="1:12" x14ac:dyDescent="0.25">
      <c r="A219">
        <v>7</v>
      </c>
      <c r="C219" s="14">
        <v>44153</v>
      </c>
      <c r="D219">
        <v>1</v>
      </c>
      <c r="E219" s="13">
        <v>0.32708333333333334</v>
      </c>
      <c r="F219" s="10">
        <v>86.26</v>
      </c>
      <c r="G219" s="15">
        <v>0.81</v>
      </c>
      <c r="H219" s="30" t="s">
        <v>34</v>
      </c>
      <c r="I219" s="31" t="s">
        <v>34</v>
      </c>
      <c r="J219" s="32" t="s">
        <v>34</v>
      </c>
      <c r="L219" t="str">
        <f t="shared" si="3"/>
        <v>INSERT INTO `records` (person, `condition`, `date_measured`, `time_measured`, memory_length, memory_accuracy, tired_fit, hungry_full, distracted_focused) VALUES (7, 1, "2020-11-18", "07:51", 86.26, 0.81, null, null, null);</v>
      </c>
    </row>
    <row r="220" spans="1:12" x14ac:dyDescent="0.25">
      <c r="A220">
        <v>7</v>
      </c>
      <c r="C220" s="14">
        <v>44153</v>
      </c>
      <c r="D220">
        <v>2</v>
      </c>
      <c r="E220" s="13">
        <v>0.49513888888888885</v>
      </c>
      <c r="F220" s="10">
        <v>65.099999999999994</v>
      </c>
      <c r="G220" s="15">
        <v>0.93</v>
      </c>
      <c r="H220" s="30" t="s">
        <v>34</v>
      </c>
      <c r="I220" s="31" t="s">
        <v>34</v>
      </c>
      <c r="J220" s="32" t="s">
        <v>34</v>
      </c>
      <c r="L220" t="str">
        <f t="shared" si="3"/>
        <v>INSERT INTO `records` (person, `condition`, `date_measured`, `time_measured`, memory_length, memory_accuracy, tired_fit, hungry_full, distracted_focused) VALUES (7, 2, "2020-11-18", "11:53", 65.1, 0.93, null, null, null);</v>
      </c>
    </row>
    <row r="221" spans="1:12" x14ac:dyDescent="0.25">
      <c r="A221">
        <v>7</v>
      </c>
      <c r="C221" s="14">
        <v>44153</v>
      </c>
      <c r="D221">
        <v>3</v>
      </c>
      <c r="E221" s="13">
        <v>0.61597222222222225</v>
      </c>
      <c r="F221" s="10">
        <v>78.099999999999994</v>
      </c>
      <c r="G221" s="15">
        <v>0.84</v>
      </c>
      <c r="H221" s="30" t="s">
        <v>34</v>
      </c>
      <c r="I221" s="31" t="s">
        <v>34</v>
      </c>
      <c r="J221" s="32" t="s">
        <v>34</v>
      </c>
      <c r="L221" t="str">
        <f t="shared" si="3"/>
        <v>INSERT INTO `records` (person, `condition`, `date_measured`, `time_measured`, memory_length, memory_accuracy, tired_fit, hungry_full, distracted_focused) VALUES (7, 3, "2020-11-18", "14:47", 78.1, 0.84, null, null, null);</v>
      </c>
    </row>
    <row r="222" spans="1:12" x14ac:dyDescent="0.25">
      <c r="A222">
        <v>7</v>
      </c>
      <c r="C222" s="14">
        <v>44153</v>
      </c>
      <c r="D222">
        <v>4</v>
      </c>
      <c r="E222" s="13">
        <v>0.84930555555555554</v>
      </c>
      <c r="F222" s="10">
        <v>67.650000000000006</v>
      </c>
      <c r="G222" s="15">
        <v>0.81</v>
      </c>
      <c r="H222" s="30" t="s">
        <v>34</v>
      </c>
      <c r="I222" s="31" t="s">
        <v>34</v>
      </c>
      <c r="J222" s="32" t="s">
        <v>34</v>
      </c>
      <c r="L222" t="str">
        <f t="shared" si="3"/>
        <v>INSERT INTO `records` (person, `condition`, `date_measured`, `time_measured`, memory_length, memory_accuracy, tired_fit, hungry_full, distracted_focused) VALUES (7, 4, "2020-11-18", "20:23", 67.65, 0.81, null, null, null);</v>
      </c>
    </row>
    <row r="223" spans="1:12" x14ac:dyDescent="0.25">
      <c r="A223">
        <v>7</v>
      </c>
      <c r="C223" s="14">
        <v>44166</v>
      </c>
      <c r="D223">
        <v>1</v>
      </c>
      <c r="E223" s="13">
        <v>0.2590277777777778</v>
      </c>
      <c r="F223" s="10">
        <v>74.5</v>
      </c>
      <c r="G223" s="15">
        <v>0.74</v>
      </c>
      <c r="H223" s="30" t="s">
        <v>34</v>
      </c>
      <c r="I223" s="31" t="s">
        <v>34</v>
      </c>
      <c r="J223" s="32" t="s">
        <v>34</v>
      </c>
      <c r="L223" t="str">
        <f t="shared" si="3"/>
        <v>INSERT INTO `records` (person, `condition`, `date_measured`, `time_measured`, memory_length, memory_accuracy, tired_fit, hungry_full, distracted_focused) VALUES (7, 1, "2020-12-01", "06:13", 74.5, 0.74, null, null, null);</v>
      </c>
    </row>
    <row r="224" spans="1:12" x14ac:dyDescent="0.25">
      <c r="A224">
        <v>7</v>
      </c>
      <c r="C224" s="14">
        <v>44166</v>
      </c>
      <c r="D224">
        <v>4</v>
      </c>
      <c r="E224" s="13">
        <v>0.89861111111111114</v>
      </c>
      <c r="F224" s="10">
        <v>83.2</v>
      </c>
      <c r="G224" s="15">
        <v>0.69</v>
      </c>
      <c r="H224" s="30" t="s">
        <v>34</v>
      </c>
      <c r="I224" s="31" t="s">
        <v>34</v>
      </c>
      <c r="J224" s="32" t="s">
        <v>34</v>
      </c>
      <c r="L224" t="str">
        <f t="shared" si="3"/>
        <v>INSERT INTO `records` (person, `condition`, `date_measured`, `time_measured`, memory_length, memory_accuracy, tired_fit, hungry_full, distracted_focused) VALUES (7, 4, "2020-12-01", "21:34", 83.2, 0.69, null, null, null);</v>
      </c>
    </row>
    <row r="225" spans="1:12" x14ac:dyDescent="0.25">
      <c r="A225">
        <v>8</v>
      </c>
      <c r="C225" s="14">
        <v>44165</v>
      </c>
      <c r="D225">
        <v>1</v>
      </c>
      <c r="E225" s="13">
        <v>0.24166666666666667</v>
      </c>
      <c r="F225" s="10">
        <v>126</v>
      </c>
      <c r="G225" s="15">
        <v>0.9</v>
      </c>
      <c r="H225" s="30" t="s">
        <v>34</v>
      </c>
      <c r="I225" s="31" t="s">
        <v>34</v>
      </c>
      <c r="J225" s="32" t="s">
        <v>34</v>
      </c>
      <c r="L225" t="str">
        <f t="shared" si="3"/>
        <v>INSERT INTO `records` (person, `condition`, `date_measured`, `time_measured`, memory_length, memory_accuracy, tired_fit, hungry_full, distracted_focused) VALUES (8, 1, "2020-11-30", "05:48", 126, 0.9, null, null, null);</v>
      </c>
    </row>
    <row r="226" spans="1:12" x14ac:dyDescent="0.25">
      <c r="A226">
        <v>8</v>
      </c>
      <c r="C226" s="14">
        <v>44165</v>
      </c>
      <c r="D226">
        <v>4</v>
      </c>
      <c r="E226" s="13">
        <v>0.90208333333333324</v>
      </c>
      <c r="F226" s="10">
        <v>111</v>
      </c>
      <c r="G226" s="15">
        <v>0.83</v>
      </c>
      <c r="H226" s="30" t="s">
        <v>34</v>
      </c>
      <c r="I226" s="31" t="s">
        <v>34</v>
      </c>
      <c r="J226" s="32" t="s">
        <v>34</v>
      </c>
      <c r="L226" t="str">
        <f t="shared" si="3"/>
        <v>INSERT INTO `records` (person, `condition`, `date_measured`, `time_measured`, memory_length, memory_accuracy, tired_fit, hungry_full, distracted_focused) VALUES (8, 4, "2020-11-30", "21:39", 111, 0.83, null, null, null);</v>
      </c>
    </row>
    <row r="227" spans="1:12" x14ac:dyDescent="0.25">
      <c r="A227">
        <v>8</v>
      </c>
      <c r="C227" s="14">
        <v>44162</v>
      </c>
      <c r="D227">
        <v>1</v>
      </c>
      <c r="E227" s="13">
        <v>0.26874999999999999</v>
      </c>
      <c r="F227" s="10">
        <v>117</v>
      </c>
      <c r="G227" s="15">
        <v>0.93</v>
      </c>
      <c r="H227" s="30" t="s">
        <v>34</v>
      </c>
      <c r="I227" s="31" t="s">
        <v>34</v>
      </c>
      <c r="J227" s="32" t="s">
        <v>34</v>
      </c>
      <c r="L227" t="str">
        <f t="shared" si="3"/>
        <v>INSERT INTO `records` (person, `condition`, `date_measured`, `time_measured`, memory_length, memory_accuracy, tired_fit, hungry_full, distracted_focused) VALUES (8, 1, "2020-11-27", "06:27", 117, 0.93, null, null, null);</v>
      </c>
    </row>
    <row r="228" spans="1:12" x14ac:dyDescent="0.25">
      <c r="A228">
        <v>8</v>
      </c>
      <c r="C228" s="14">
        <v>44162</v>
      </c>
      <c r="D228">
        <v>4</v>
      </c>
      <c r="E228" s="13">
        <v>0.91249999999999998</v>
      </c>
      <c r="F228" s="10">
        <v>133</v>
      </c>
      <c r="G228" s="15">
        <v>0.86</v>
      </c>
      <c r="H228" s="30" t="s">
        <v>34</v>
      </c>
      <c r="I228" s="31" t="s">
        <v>34</v>
      </c>
      <c r="J228" s="32" t="s">
        <v>34</v>
      </c>
      <c r="L228" t="str">
        <f t="shared" si="3"/>
        <v>INSERT INTO `records` (person, `condition`, `date_measured`, `time_measured`, memory_length, memory_accuracy, tired_fit, hungry_full, distracted_focused) VALUES (8, 4, "2020-11-27", "21:54", 133, 0.86, null, null, null);</v>
      </c>
    </row>
    <row r="229" spans="1:12" x14ac:dyDescent="0.25">
      <c r="A229">
        <v>8</v>
      </c>
      <c r="C229" s="14">
        <v>44161</v>
      </c>
      <c r="D229">
        <v>1</v>
      </c>
      <c r="E229" s="13">
        <v>0.25208333333333333</v>
      </c>
      <c r="F229" s="10">
        <v>117</v>
      </c>
      <c r="G229" s="15">
        <v>0.85</v>
      </c>
      <c r="H229" s="30" t="s">
        <v>34</v>
      </c>
      <c r="I229" s="31" t="s">
        <v>34</v>
      </c>
      <c r="J229" s="32" t="s">
        <v>34</v>
      </c>
      <c r="L229" t="str">
        <f t="shared" si="3"/>
        <v>INSERT INTO `records` (person, `condition`, `date_measured`, `time_measured`, memory_length, memory_accuracy, tired_fit, hungry_full, distracted_focused) VALUES (8, 1, "2020-11-26", "06:03", 117, 0.85, null, null, null);</v>
      </c>
    </row>
    <row r="230" spans="1:12" x14ac:dyDescent="0.25">
      <c r="A230">
        <v>8</v>
      </c>
      <c r="C230" s="14">
        <v>44161</v>
      </c>
      <c r="D230">
        <v>4</v>
      </c>
      <c r="E230" s="13">
        <v>0.89166666666666661</v>
      </c>
      <c r="F230" s="10">
        <v>125</v>
      </c>
      <c r="G230" s="15">
        <v>0.78</v>
      </c>
      <c r="H230" s="30" t="s">
        <v>34</v>
      </c>
      <c r="I230" s="31" t="s">
        <v>34</v>
      </c>
      <c r="J230" s="32" t="s">
        <v>34</v>
      </c>
      <c r="L230" t="str">
        <f t="shared" si="3"/>
        <v>INSERT INTO `records` (person, `condition`, `date_measured`, `time_measured`, memory_length, memory_accuracy, tired_fit, hungry_full, distracted_focused) VALUES (8, 4, "2020-11-26", "21:24", 125, 0.78, null, null, null);</v>
      </c>
    </row>
    <row r="231" spans="1:12" x14ac:dyDescent="0.25">
      <c r="A231">
        <v>8</v>
      </c>
      <c r="C231" s="14">
        <v>44159</v>
      </c>
      <c r="D231">
        <v>1</v>
      </c>
      <c r="E231" s="13">
        <v>0.22916666666666666</v>
      </c>
      <c r="F231" s="10">
        <v>115</v>
      </c>
      <c r="G231" s="15">
        <v>0.93</v>
      </c>
      <c r="H231" s="30" t="s">
        <v>34</v>
      </c>
      <c r="I231" s="31" t="s">
        <v>34</v>
      </c>
      <c r="J231" s="32" t="s">
        <v>34</v>
      </c>
      <c r="L231" t="str">
        <f t="shared" si="3"/>
        <v>INSERT INTO `records` (person, `condition`, `date_measured`, `time_measured`, memory_length, memory_accuracy, tired_fit, hungry_full, distracted_focused) VALUES (8, 1, "2020-11-24", "05:30", 115, 0.93, null, null, null);</v>
      </c>
    </row>
    <row r="232" spans="1:12" x14ac:dyDescent="0.25">
      <c r="A232">
        <v>8</v>
      </c>
      <c r="C232" s="14">
        <v>44159</v>
      </c>
      <c r="D232">
        <v>4</v>
      </c>
      <c r="E232" s="13">
        <v>0.89583333333333337</v>
      </c>
      <c r="F232" s="10">
        <v>144</v>
      </c>
      <c r="G232" s="15">
        <v>0.73</v>
      </c>
      <c r="H232" s="30" t="s">
        <v>34</v>
      </c>
      <c r="I232" s="31" t="s">
        <v>34</v>
      </c>
      <c r="J232" s="32" t="s">
        <v>34</v>
      </c>
      <c r="L232" t="str">
        <f t="shared" si="3"/>
        <v>INSERT INTO `records` (person, `condition`, `date_measured`, `time_measured`, memory_length, memory_accuracy, tired_fit, hungry_full, distracted_focused) VALUES (8, 4, "2020-11-24", "21:30", 144, 0.73, null, null, null);</v>
      </c>
    </row>
    <row r="233" spans="1:12" x14ac:dyDescent="0.25">
      <c r="A233">
        <v>8</v>
      </c>
      <c r="C233" s="14">
        <v>44158</v>
      </c>
      <c r="D233">
        <v>1</v>
      </c>
      <c r="E233" s="13">
        <v>0.30208333333333331</v>
      </c>
      <c r="F233" s="10">
        <v>115</v>
      </c>
      <c r="G233" s="15">
        <v>0.88</v>
      </c>
      <c r="H233" s="30" t="s">
        <v>34</v>
      </c>
      <c r="I233" s="31" t="s">
        <v>34</v>
      </c>
      <c r="J233" s="32" t="s">
        <v>34</v>
      </c>
      <c r="L233" t="str">
        <f t="shared" si="3"/>
        <v>INSERT INTO `records` (person, `condition`, `date_measured`, `time_measured`, memory_length, memory_accuracy, tired_fit, hungry_full, distracted_focused) VALUES (8, 1, "2020-11-23", "07:15", 115, 0.88, null, null, null);</v>
      </c>
    </row>
    <row r="234" spans="1:12" x14ac:dyDescent="0.25">
      <c r="A234">
        <v>8</v>
      </c>
      <c r="C234" s="14">
        <v>44158</v>
      </c>
      <c r="D234">
        <v>2</v>
      </c>
      <c r="E234" s="13">
        <v>0.50416666666666665</v>
      </c>
      <c r="F234" s="10">
        <v>150</v>
      </c>
      <c r="G234" s="15">
        <v>0.87</v>
      </c>
      <c r="H234" s="30" t="s">
        <v>34</v>
      </c>
      <c r="I234" s="31" t="s">
        <v>34</v>
      </c>
      <c r="J234" s="32" t="s">
        <v>34</v>
      </c>
      <c r="L234" t="str">
        <f t="shared" si="3"/>
        <v>INSERT INTO `records` (person, `condition`, `date_measured`, `time_measured`, memory_length, memory_accuracy, tired_fit, hungry_full, distracted_focused) VALUES (8, 2, "2020-11-23", "12:06", 150, 0.87, null, null, null);</v>
      </c>
    </row>
    <row r="235" spans="1:12" x14ac:dyDescent="0.25">
      <c r="A235">
        <v>8</v>
      </c>
      <c r="C235" s="14">
        <v>44158</v>
      </c>
      <c r="D235">
        <v>3</v>
      </c>
      <c r="E235" s="13">
        <v>0.52777777777777779</v>
      </c>
      <c r="F235" s="10">
        <v>135</v>
      </c>
      <c r="G235" s="15">
        <v>0.93</v>
      </c>
      <c r="H235" s="30" t="s">
        <v>34</v>
      </c>
      <c r="I235" s="31" t="s">
        <v>34</v>
      </c>
      <c r="J235" s="32" t="s">
        <v>34</v>
      </c>
      <c r="L235" t="str">
        <f t="shared" si="3"/>
        <v>INSERT INTO `records` (person, `condition`, `date_measured`, `time_measured`, memory_length, memory_accuracy, tired_fit, hungry_full, distracted_focused) VALUES (8, 3, "2020-11-23", "12:40", 135, 0.93, null, null, null);</v>
      </c>
    </row>
    <row r="236" spans="1:12" x14ac:dyDescent="0.25">
      <c r="A236">
        <v>8</v>
      </c>
      <c r="C236" s="14">
        <v>44158</v>
      </c>
      <c r="D236">
        <v>4</v>
      </c>
      <c r="E236" s="13">
        <v>0.89097222222222217</v>
      </c>
      <c r="F236" s="10">
        <v>119</v>
      </c>
      <c r="G236" s="15">
        <v>0.75</v>
      </c>
      <c r="H236" s="30" t="s">
        <v>34</v>
      </c>
      <c r="I236" s="31" t="s">
        <v>34</v>
      </c>
      <c r="J236" s="32" t="s">
        <v>34</v>
      </c>
      <c r="L236" t="str">
        <f t="shared" si="3"/>
        <v>INSERT INTO `records` (person, `condition`, `date_measured`, `time_measured`, memory_length, memory_accuracy, tired_fit, hungry_full, distracted_focused) VALUES (8, 4, "2020-11-23", "21:23", 119, 0.75, null, null, null);</v>
      </c>
    </row>
    <row r="237" spans="1:12" x14ac:dyDescent="0.25">
      <c r="A237">
        <v>8</v>
      </c>
      <c r="C237" s="14">
        <v>44155</v>
      </c>
      <c r="D237">
        <v>1</v>
      </c>
      <c r="E237" s="13">
        <v>0.23958333333333334</v>
      </c>
      <c r="F237" s="10">
        <v>110</v>
      </c>
      <c r="G237" s="15">
        <v>0.83</v>
      </c>
      <c r="H237" s="30" t="s">
        <v>34</v>
      </c>
      <c r="I237" s="31" t="s">
        <v>34</v>
      </c>
      <c r="J237" s="32" t="s">
        <v>34</v>
      </c>
      <c r="L237" t="str">
        <f t="shared" si="3"/>
        <v>INSERT INTO `records` (person, `condition`, `date_measured`, `time_measured`, memory_length, memory_accuracy, tired_fit, hungry_full, distracted_focused) VALUES (8, 1, "2020-11-20", "05:45", 110, 0.83, null, null, null);</v>
      </c>
    </row>
    <row r="238" spans="1:12" x14ac:dyDescent="0.25">
      <c r="A238">
        <v>8</v>
      </c>
      <c r="C238" s="14">
        <v>44155</v>
      </c>
      <c r="D238">
        <v>2</v>
      </c>
      <c r="E238" s="13">
        <v>0.50347222222222221</v>
      </c>
      <c r="F238" s="10">
        <v>125</v>
      </c>
      <c r="G238" s="15">
        <v>0.77</v>
      </c>
      <c r="H238" s="30" t="s">
        <v>34</v>
      </c>
      <c r="I238" s="31" t="s">
        <v>34</v>
      </c>
      <c r="J238" s="32" t="s">
        <v>34</v>
      </c>
      <c r="L238" t="str">
        <f t="shared" si="3"/>
        <v>INSERT INTO `records` (person, `condition`, `date_measured`, `time_measured`, memory_length, memory_accuracy, tired_fit, hungry_full, distracted_focused) VALUES (8, 2, "2020-11-20", "12:05", 125, 0.77, null, null, null);</v>
      </c>
    </row>
    <row r="239" spans="1:12" x14ac:dyDescent="0.25">
      <c r="A239">
        <v>8</v>
      </c>
      <c r="C239" s="14">
        <v>44155</v>
      </c>
      <c r="D239">
        <v>3</v>
      </c>
      <c r="E239" s="13">
        <v>0.52361111111111114</v>
      </c>
      <c r="F239" s="10">
        <v>118</v>
      </c>
      <c r="G239" s="15">
        <v>0.86</v>
      </c>
      <c r="H239" s="30" t="s">
        <v>34</v>
      </c>
      <c r="I239" s="31" t="s">
        <v>34</v>
      </c>
      <c r="J239" s="32" t="s">
        <v>34</v>
      </c>
      <c r="L239" t="str">
        <f t="shared" si="3"/>
        <v>INSERT INTO `records` (person, `condition`, `date_measured`, `time_measured`, memory_length, memory_accuracy, tired_fit, hungry_full, distracted_focused) VALUES (8, 3, "2020-11-20", "12:34", 118, 0.86, null, null, null);</v>
      </c>
    </row>
    <row r="240" spans="1:12" x14ac:dyDescent="0.25">
      <c r="A240">
        <v>8</v>
      </c>
      <c r="C240" s="14">
        <v>44155</v>
      </c>
      <c r="D240">
        <v>4</v>
      </c>
      <c r="E240" s="13">
        <v>0.89097222222222217</v>
      </c>
      <c r="F240" s="10">
        <v>142</v>
      </c>
      <c r="G240" s="15">
        <v>0.9</v>
      </c>
      <c r="H240" s="30" t="s">
        <v>34</v>
      </c>
      <c r="I240" s="31" t="s">
        <v>34</v>
      </c>
      <c r="J240" s="32" t="s">
        <v>34</v>
      </c>
      <c r="L240" t="str">
        <f t="shared" si="3"/>
        <v>INSERT INTO `records` (person, `condition`, `date_measured`, `time_measured`, memory_length, memory_accuracy, tired_fit, hungry_full, distracted_focused) VALUES (8, 4, "2020-11-20", "21:23", 142, 0.9, null, null, null);</v>
      </c>
    </row>
    <row r="241" spans="1:12" x14ac:dyDescent="0.25">
      <c r="A241">
        <v>8</v>
      </c>
      <c r="C241" s="14">
        <v>44154</v>
      </c>
      <c r="D241">
        <v>1</v>
      </c>
      <c r="E241" s="13">
        <v>0.3125</v>
      </c>
      <c r="F241" s="10">
        <v>116</v>
      </c>
      <c r="G241" s="15">
        <v>0.75</v>
      </c>
      <c r="H241" s="30" t="s">
        <v>34</v>
      </c>
      <c r="I241" s="31" t="s">
        <v>34</v>
      </c>
      <c r="J241" s="32" t="s">
        <v>34</v>
      </c>
      <c r="L241" t="str">
        <f t="shared" si="3"/>
        <v>INSERT INTO `records` (person, `condition`, `date_measured`, `time_measured`, memory_length, memory_accuracy, tired_fit, hungry_full, distracted_focused) VALUES (8, 1, "2020-11-19", "07:30", 116, 0.75, null, null, null);</v>
      </c>
    </row>
    <row r="242" spans="1:12" x14ac:dyDescent="0.25">
      <c r="A242">
        <v>8</v>
      </c>
      <c r="C242" s="14">
        <v>44154</v>
      </c>
      <c r="D242">
        <v>4</v>
      </c>
      <c r="E242" s="13">
        <v>0.89166666666666661</v>
      </c>
      <c r="F242" s="10">
        <v>130</v>
      </c>
      <c r="G242" s="15">
        <v>0.9</v>
      </c>
      <c r="H242" s="30" t="s">
        <v>34</v>
      </c>
      <c r="I242" s="31" t="s">
        <v>34</v>
      </c>
      <c r="J242" s="32" t="s">
        <v>34</v>
      </c>
      <c r="L242" t="str">
        <f t="shared" si="3"/>
        <v>INSERT INTO `records` (person, `condition`, `date_measured`, `time_measured`, memory_length, memory_accuracy, tired_fit, hungry_full, distracted_focused) VALUES (8, 4, "2020-11-19", "21:24", 130, 0.9, null, null, null);</v>
      </c>
    </row>
    <row r="243" spans="1:12" x14ac:dyDescent="0.25">
      <c r="A243">
        <v>8</v>
      </c>
      <c r="C243" s="14">
        <v>44153</v>
      </c>
      <c r="D243">
        <v>1</v>
      </c>
      <c r="E243" s="13">
        <v>0.28333333333333333</v>
      </c>
      <c r="F243" s="10">
        <v>110</v>
      </c>
      <c r="G243" s="15">
        <v>0.9</v>
      </c>
      <c r="H243" s="30" t="s">
        <v>34</v>
      </c>
      <c r="I243" s="31" t="s">
        <v>34</v>
      </c>
      <c r="J243" s="32" t="s">
        <v>34</v>
      </c>
      <c r="L243" t="str">
        <f t="shared" si="3"/>
        <v>INSERT INTO `records` (person, `condition`, `date_measured`, `time_measured`, memory_length, memory_accuracy, tired_fit, hungry_full, distracted_focused) VALUES (8, 1, "2020-11-18", "06:48", 110, 0.9, null, null, null);</v>
      </c>
    </row>
    <row r="244" spans="1:12" x14ac:dyDescent="0.25">
      <c r="A244">
        <v>8</v>
      </c>
      <c r="C244" s="14">
        <v>44153</v>
      </c>
      <c r="D244">
        <v>2</v>
      </c>
      <c r="E244" s="13">
        <v>0.50277777777777777</v>
      </c>
      <c r="F244" s="10">
        <v>121</v>
      </c>
      <c r="G244" s="15">
        <v>0.65</v>
      </c>
      <c r="H244" s="30" t="s">
        <v>34</v>
      </c>
      <c r="I244" s="31" t="s">
        <v>34</v>
      </c>
      <c r="J244" s="32" t="s">
        <v>34</v>
      </c>
      <c r="L244" t="str">
        <f t="shared" si="3"/>
        <v>INSERT INTO `records` (person, `condition`, `date_measured`, `time_measured`, memory_length, memory_accuracy, tired_fit, hungry_full, distracted_focused) VALUES (8, 2, "2020-11-18", "12:04", 121, 0.65, null, null, null);</v>
      </c>
    </row>
    <row r="245" spans="1:12" x14ac:dyDescent="0.25">
      <c r="A245">
        <v>8</v>
      </c>
      <c r="C245" s="14">
        <v>44153</v>
      </c>
      <c r="D245">
        <v>3</v>
      </c>
      <c r="E245" s="13">
        <v>0.51388888888888895</v>
      </c>
      <c r="F245" s="10">
        <v>119</v>
      </c>
      <c r="G245" s="15">
        <v>0.75</v>
      </c>
      <c r="H245" s="30" t="s">
        <v>34</v>
      </c>
      <c r="I245" s="31" t="s">
        <v>34</v>
      </c>
      <c r="J245" s="32" t="s">
        <v>34</v>
      </c>
      <c r="L245" t="str">
        <f t="shared" si="3"/>
        <v>INSERT INTO `records` (person, `condition`, `date_measured`, `time_measured`, memory_length, memory_accuracy, tired_fit, hungry_full, distracted_focused) VALUES (8, 3, "2020-11-18", "12:20", 119, 0.75, null, null, null);</v>
      </c>
    </row>
    <row r="246" spans="1:12" x14ac:dyDescent="0.25">
      <c r="A246">
        <v>8</v>
      </c>
      <c r="C246" s="14">
        <v>44153</v>
      </c>
      <c r="D246">
        <v>4</v>
      </c>
      <c r="E246" s="13">
        <v>0.89583333333333337</v>
      </c>
      <c r="F246" s="10">
        <v>133</v>
      </c>
      <c r="G246" s="15">
        <v>0.6</v>
      </c>
      <c r="H246" s="30" t="s">
        <v>34</v>
      </c>
      <c r="I246" s="31" t="s">
        <v>34</v>
      </c>
      <c r="J246" s="32" t="s">
        <v>34</v>
      </c>
      <c r="L246" t="str">
        <f t="shared" si="3"/>
        <v>INSERT INTO `records` (person, `condition`, `date_measured`, `time_measured`, memory_length, memory_accuracy, tired_fit, hungry_full, distracted_focused) VALUES (8, 4, "2020-11-18", "21:30", 133, 0.6, null, null, null);</v>
      </c>
    </row>
    <row r="247" spans="1:12" x14ac:dyDescent="0.25">
      <c r="A247">
        <v>9</v>
      </c>
      <c r="C247" s="14">
        <v>44153</v>
      </c>
      <c r="D247">
        <v>1</v>
      </c>
      <c r="E247" s="13">
        <v>0.27152777777777776</v>
      </c>
      <c r="F247" s="10">
        <v>125</v>
      </c>
      <c r="G247" s="15">
        <v>0.59</v>
      </c>
      <c r="H247" s="9">
        <v>-1</v>
      </c>
      <c r="I247" s="10">
        <v>-1</v>
      </c>
      <c r="J247" s="12">
        <v>1</v>
      </c>
      <c r="L247" t="str">
        <f t="shared" si="3"/>
        <v>INSERT INTO `records` (person, `condition`, `date_measured`, `time_measured`, memory_length, memory_accuracy, tired_fit, hungry_full, distracted_focused) VALUES (9, 1, "2020-11-18", "06:31", 125, 0.59, -1, -1, 1);</v>
      </c>
    </row>
    <row r="248" spans="1:12" x14ac:dyDescent="0.25">
      <c r="A248">
        <v>9</v>
      </c>
      <c r="C248" s="14">
        <v>44153</v>
      </c>
      <c r="D248">
        <v>2</v>
      </c>
      <c r="E248" s="13">
        <v>0.50347222222222221</v>
      </c>
      <c r="F248" s="10">
        <v>108</v>
      </c>
      <c r="G248" s="15">
        <v>0.65</v>
      </c>
      <c r="H248" s="9">
        <v>2</v>
      </c>
      <c r="I248" s="10">
        <v>-2</v>
      </c>
      <c r="J248" s="12">
        <v>0</v>
      </c>
      <c r="L248" t="str">
        <f t="shared" si="3"/>
        <v>INSERT INTO `records` (person, `condition`, `date_measured`, `time_measured`, memory_length, memory_accuracy, tired_fit, hungry_full, distracted_focused) VALUES (9, 2, "2020-11-18", "12:05", 108, 0.65, 2, -2, 0);</v>
      </c>
    </row>
    <row r="249" spans="1:12" x14ac:dyDescent="0.25">
      <c r="A249">
        <v>9</v>
      </c>
      <c r="C249" s="14">
        <v>44153</v>
      </c>
      <c r="D249">
        <v>3</v>
      </c>
      <c r="E249" s="13">
        <v>0.52083333333333337</v>
      </c>
      <c r="F249" s="10">
        <v>104</v>
      </c>
      <c r="G249" s="15">
        <v>0.71</v>
      </c>
      <c r="H249" s="9">
        <v>2</v>
      </c>
      <c r="I249" s="10">
        <v>2</v>
      </c>
      <c r="J249" s="12">
        <v>2</v>
      </c>
      <c r="L249" t="str">
        <f t="shared" si="3"/>
        <v>INSERT INTO `records` (person, `condition`, `date_measured`, `time_measured`, memory_length, memory_accuracy, tired_fit, hungry_full, distracted_focused) VALUES (9, 3, "2020-11-18", "12:30", 104, 0.71, 2, 2, 2);</v>
      </c>
    </row>
    <row r="250" spans="1:12" x14ac:dyDescent="0.25">
      <c r="A250">
        <v>9</v>
      </c>
      <c r="C250" s="14">
        <v>44153</v>
      </c>
      <c r="D250">
        <v>4</v>
      </c>
      <c r="E250" s="13">
        <v>0.89236111111111116</v>
      </c>
      <c r="F250" s="10">
        <v>108</v>
      </c>
      <c r="G250" s="15">
        <v>0.61</v>
      </c>
      <c r="H250" s="9">
        <v>-1</v>
      </c>
      <c r="I250" s="10">
        <v>2</v>
      </c>
      <c r="J250" s="12">
        <v>0</v>
      </c>
      <c r="L250" t="str">
        <f t="shared" si="3"/>
        <v>INSERT INTO `records` (person, `condition`, `date_measured`, `time_measured`, memory_length, memory_accuracy, tired_fit, hungry_full, distracted_focused) VALUES (9, 4, "2020-11-18", "21:25", 108, 0.61, -1, 2, 0);</v>
      </c>
    </row>
    <row r="251" spans="1:12" x14ac:dyDescent="0.25">
      <c r="A251">
        <v>9</v>
      </c>
      <c r="C251" s="14">
        <v>44154</v>
      </c>
      <c r="D251">
        <v>1</v>
      </c>
      <c r="E251" s="13">
        <v>0.26805555555555555</v>
      </c>
      <c r="F251" s="10">
        <v>119</v>
      </c>
      <c r="G251" s="15">
        <v>0.59</v>
      </c>
      <c r="H251" s="30" t="s">
        <v>34</v>
      </c>
      <c r="I251" s="31" t="s">
        <v>34</v>
      </c>
      <c r="J251" s="32" t="s">
        <v>34</v>
      </c>
      <c r="L251" t="str">
        <f t="shared" si="3"/>
        <v>INSERT INTO `records` (person, `condition`, `date_measured`, `time_measured`, memory_length, memory_accuracy, tired_fit, hungry_full, distracted_focused) VALUES (9, 1, "2020-11-19", "06:26", 119, 0.59, null, null, null);</v>
      </c>
    </row>
    <row r="252" spans="1:12" x14ac:dyDescent="0.25">
      <c r="A252">
        <v>9</v>
      </c>
      <c r="C252" s="14">
        <v>44154</v>
      </c>
      <c r="D252">
        <v>2</v>
      </c>
      <c r="E252" s="13">
        <v>0.50416666666666665</v>
      </c>
      <c r="F252" s="10">
        <v>101</v>
      </c>
      <c r="G252" s="15">
        <v>0.63</v>
      </c>
      <c r="H252" s="30" t="s">
        <v>34</v>
      </c>
      <c r="I252" s="31" t="s">
        <v>34</v>
      </c>
      <c r="J252" s="32" t="s">
        <v>34</v>
      </c>
      <c r="L252" t="str">
        <f t="shared" si="3"/>
        <v>INSERT INTO `records` (person, `condition`, `date_measured`, `time_measured`, memory_length, memory_accuracy, tired_fit, hungry_full, distracted_focused) VALUES (9, 2, "2020-11-19", "12:06", 101, 0.63, null, null, null);</v>
      </c>
    </row>
    <row r="253" spans="1:12" x14ac:dyDescent="0.25">
      <c r="A253">
        <v>9</v>
      </c>
      <c r="C253" s="14">
        <v>44154</v>
      </c>
      <c r="D253">
        <v>3</v>
      </c>
      <c r="E253" s="13">
        <v>0.51388888888888895</v>
      </c>
      <c r="F253" s="10">
        <v>105</v>
      </c>
      <c r="G253" s="15">
        <v>0.71</v>
      </c>
      <c r="H253" s="30" t="s">
        <v>34</v>
      </c>
      <c r="I253" s="31" t="s">
        <v>34</v>
      </c>
      <c r="J253" s="32" t="s">
        <v>34</v>
      </c>
      <c r="L253" t="str">
        <f t="shared" si="3"/>
        <v>INSERT INTO `records` (person, `condition`, `date_measured`, `time_measured`, memory_length, memory_accuracy, tired_fit, hungry_full, distracted_focused) VALUES (9, 3, "2020-11-19", "12:20", 105, 0.71, null, null, null);</v>
      </c>
    </row>
    <row r="254" spans="1:12" x14ac:dyDescent="0.25">
      <c r="A254">
        <v>9</v>
      </c>
      <c r="C254" s="14">
        <v>44154</v>
      </c>
      <c r="D254">
        <v>4</v>
      </c>
      <c r="E254" s="13">
        <v>0.90972222222222221</v>
      </c>
      <c r="F254" s="10">
        <v>109</v>
      </c>
      <c r="G254" s="15">
        <v>0.67</v>
      </c>
      <c r="H254" s="30" t="s">
        <v>34</v>
      </c>
      <c r="I254" s="31" t="s">
        <v>34</v>
      </c>
      <c r="J254" s="32" t="s">
        <v>34</v>
      </c>
      <c r="L254" t="str">
        <f t="shared" si="3"/>
        <v>INSERT INTO `records` (person, `condition`, `date_measured`, `time_measured`, memory_length, memory_accuracy, tired_fit, hungry_full, distracted_focused) VALUES (9, 4, "2020-11-19", "21:50", 109, 0.67, null, null, null);</v>
      </c>
    </row>
    <row r="255" spans="1:12" x14ac:dyDescent="0.25">
      <c r="A255">
        <v>9</v>
      </c>
      <c r="C255" s="14">
        <v>44155</v>
      </c>
      <c r="D255" s="16">
        <v>1</v>
      </c>
      <c r="E255" s="13">
        <v>0.28194444444444444</v>
      </c>
      <c r="F255" s="17">
        <v>130</v>
      </c>
      <c r="G255" s="15">
        <v>0.57999999999999996</v>
      </c>
      <c r="H255" s="9">
        <v>-1</v>
      </c>
      <c r="I255" s="10">
        <v>-1</v>
      </c>
      <c r="J255" s="12">
        <v>0</v>
      </c>
      <c r="L255" t="str">
        <f t="shared" si="3"/>
        <v>INSERT INTO `records` (person, `condition`, `date_measured`, `time_measured`, memory_length, memory_accuracy, tired_fit, hungry_full, distracted_focused) VALUES (9, 1, "2020-11-20", "06:46", 130, 0.58, -1, -1, 0);</v>
      </c>
    </row>
    <row r="256" spans="1:12" x14ac:dyDescent="0.25">
      <c r="A256">
        <v>9</v>
      </c>
      <c r="C256" s="14">
        <v>44155</v>
      </c>
      <c r="D256" s="16">
        <v>2</v>
      </c>
      <c r="E256" s="13">
        <v>0.50486111111111109</v>
      </c>
      <c r="F256" s="17">
        <v>110</v>
      </c>
      <c r="G256" s="15">
        <v>0.64</v>
      </c>
      <c r="H256" s="9">
        <v>1</v>
      </c>
      <c r="I256" s="10">
        <v>-1</v>
      </c>
      <c r="J256" s="12">
        <v>0</v>
      </c>
      <c r="L256" t="str">
        <f t="shared" si="3"/>
        <v>INSERT INTO `records` (person, `condition`, `date_measured`, `time_measured`, memory_length, memory_accuracy, tired_fit, hungry_full, distracted_focused) VALUES (9, 2, "2020-11-20", "12:07", 110, 0.64, 1, -1, 0);</v>
      </c>
    </row>
    <row r="257" spans="1:12" x14ac:dyDescent="0.25">
      <c r="A257">
        <v>9</v>
      </c>
      <c r="C257" s="14">
        <v>44155</v>
      </c>
      <c r="D257" s="16">
        <v>3</v>
      </c>
      <c r="E257" s="13">
        <v>0.51944444444444449</v>
      </c>
      <c r="F257" s="17">
        <v>104</v>
      </c>
      <c r="G257" s="15">
        <v>0.71</v>
      </c>
      <c r="H257" s="9">
        <v>2</v>
      </c>
      <c r="I257" s="10">
        <v>2</v>
      </c>
      <c r="J257" s="12">
        <v>0</v>
      </c>
      <c r="L257" t="str">
        <f t="shared" si="3"/>
        <v>INSERT INTO `records` (person, `condition`, `date_measured`, `time_measured`, memory_length, memory_accuracy, tired_fit, hungry_full, distracted_focused) VALUES (9, 3, "2020-11-20", "12:28", 104, 0.71, 2, 2, 0);</v>
      </c>
    </row>
    <row r="258" spans="1:12" x14ac:dyDescent="0.25">
      <c r="A258">
        <v>9</v>
      </c>
      <c r="C258" s="14">
        <v>44155</v>
      </c>
      <c r="D258" s="16">
        <v>4</v>
      </c>
      <c r="E258" s="13">
        <v>0.91527777777777775</v>
      </c>
      <c r="F258" s="17">
        <v>101</v>
      </c>
      <c r="G258" s="15">
        <v>0.62</v>
      </c>
      <c r="H258" s="9">
        <v>0</v>
      </c>
      <c r="I258" s="10">
        <v>2</v>
      </c>
      <c r="J258" s="12">
        <v>0</v>
      </c>
      <c r="L258" t="str">
        <f t="shared" si="3"/>
        <v>INSERT INTO `records` (person, `condition`, `date_measured`, `time_measured`, memory_length, memory_accuracy, tired_fit, hungry_full, distracted_focused) VALUES (9, 4, "2020-11-20", "21:58", 101, 0.62, 0, 2, 0);</v>
      </c>
    </row>
    <row r="259" spans="1:12" x14ac:dyDescent="0.25">
      <c r="A259">
        <v>9</v>
      </c>
      <c r="C259" s="14">
        <v>44158</v>
      </c>
      <c r="D259">
        <v>1</v>
      </c>
      <c r="E259" s="13">
        <v>0.26527777777777778</v>
      </c>
      <c r="F259" s="10">
        <v>101</v>
      </c>
      <c r="G259" s="15">
        <v>0.71</v>
      </c>
      <c r="H259" s="9">
        <v>-1</v>
      </c>
      <c r="I259" s="10">
        <v>-1</v>
      </c>
      <c r="J259" s="12">
        <v>0</v>
      </c>
      <c r="L259" t="str">
        <f t="shared" si="3"/>
        <v>INSERT INTO `records` (person, `condition`, `date_measured`, `time_measured`, memory_length, memory_accuracy, tired_fit, hungry_full, distracted_focused) VALUES (9, 1, "2020-11-23", "06:22", 101, 0.71, -1, -1, 0);</v>
      </c>
    </row>
    <row r="260" spans="1:12" x14ac:dyDescent="0.25">
      <c r="A260">
        <v>9</v>
      </c>
      <c r="C260" s="14">
        <v>44158</v>
      </c>
      <c r="D260">
        <v>4</v>
      </c>
      <c r="E260" s="13">
        <v>0.90625</v>
      </c>
      <c r="F260" s="10">
        <v>91</v>
      </c>
      <c r="G260" s="15">
        <v>0.59</v>
      </c>
      <c r="H260" s="9">
        <v>-1</v>
      </c>
      <c r="I260" s="10">
        <v>1</v>
      </c>
      <c r="J260" s="12">
        <v>-1</v>
      </c>
      <c r="L260" t="str">
        <f t="shared" si="3"/>
        <v>INSERT INTO `records` (person, `condition`, `date_measured`, `time_measured`, memory_length, memory_accuracy, tired_fit, hungry_full, distracted_focused) VALUES (9, 4, "2020-11-23", "21:45", 91, 0.59, -1, 1, -1);</v>
      </c>
    </row>
    <row r="261" spans="1:12" x14ac:dyDescent="0.25">
      <c r="A261">
        <v>9</v>
      </c>
      <c r="C261" s="14">
        <v>44159</v>
      </c>
      <c r="D261">
        <v>1</v>
      </c>
      <c r="E261" s="13">
        <v>0.28472222222222221</v>
      </c>
      <c r="F261" s="10">
        <v>94</v>
      </c>
      <c r="G261" s="15">
        <v>0.63</v>
      </c>
      <c r="H261" s="9">
        <v>-2</v>
      </c>
      <c r="I261" s="10">
        <v>-1</v>
      </c>
      <c r="J261" s="12">
        <v>1</v>
      </c>
      <c r="L261" t="str">
        <f t="shared" si="3"/>
        <v>INSERT INTO `records` (person, `condition`, `date_measured`, `time_measured`, memory_length, memory_accuracy, tired_fit, hungry_full, distracted_focused) VALUES (9, 1, "2020-11-24", "06:50", 94, 0.63, -2, -1, 1);</v>
      </c>
    </row>
    <row r="262" spans="1:12" x14ac:dyDescent="0.25">
      <c r="A262">
        <v>9</v>
      </c>
      <c r="C262" s="14">
        <v>44159</v>
      </c>
      <c r="D262">
        <v>4</v>
      </c>
      <c r="E262" s="13">
        <v>0.89236111111111116</v>
      </c>
      <c r="F262" s="10">
        <v>103</v>
      </c>
      <c r="G262" s="15">
        <v>0.71</v>
      </c>
      <c r="H262" s="9">
        <v>-1</v>
      </c>
      <c r="I262" s="10">
        <v>2</v>
      </c>
      <c r="J262" s="12">
        <v>1</v>
      </c>
      <c r="L262" t="str">
        <f t="shared" si="3"/>
        <v>INSERT INTO `records` (person, `condition`, `date_measured`, `time_measured`, memory_length, memory_accuracy, tired_fit, hungry_full, distracted_focused) VALUES (9, 4, "2020-11-24", "21:25", 103, 0.71, -1, 2, 1);</v>
      </c>
    </row>
    <row r="263" spans="1:12" x14ac:dyDescent="0.25">
      <c r="A263">
        <v>9</v>
      </c>
      <c r="C263" s="14">
        <v>44160</v>
      </c>
      <c r="D263">
        <v>1</v>
      </c>
      <c r="E263" s="13">
        <v>0.27430555555555552</v>
      </c>
      <c r="F263" s="10">
        <v>113</v>
      </c>
      <c r="G263" s="15">
        <v>0.61</v>
      </c>
      <c r="H263" s="9">
        <v>-1</v>
      </c>
      <c r="I263" s="10">
        <v>-1</v>
      </c>
      <c r="J263" s="12">
        <v>0</v>
      </c>
      <c r="L263" t="str">
        <f t="shared" ref="L263:L326" si="4">_xlfn.CONCAT("INSERT INTO `records` (person, `condition`, `date_measured`, `time_measured`, memory_length, memory_accuracy, tired_fit, hungry_full, distracted_focused) VALUES (", A263, ", ", D263, ", ", CHAR(34), TEXT(C263, "yyyy-mm-dd"), CHAR(34), ", ", CHAR(34), TEXT(E263, "hh:mm"), CHAR(34), ", ", F263, ", ", G263, ", ", H263, ", ", I263, ", ", J263, ");")</f>
        <v>INSERT INTO `records` (person, `condition`, `date_measured`, `time_measured`, memory_length, memory_accuracy, tired_fit, hungry_full, distracted_focused) VALUES (9, 1, "2020-11-25", "06:35", 113, 0.61, -1, -1, 0);</v>
      </c>
    </row>
    <row r="264" spans="1:12" x14ac:dyDescent="0.25">
      <c r="A264">
        <v>9</v>
      </c>
      <c r="C264" s="14">
        <v>44160</v>
      </c>
      <c r="D264">
        <v>4</v>
      </c>
      <c r="E264" s="13">
        <v>0.88888888888888884</v>
      </c>
      <c r="F264" s="10">
        <v>108</v>
      </c>
      <c r="G264" s="15">
        <v>0.67</v>
      </c>
      <c r="H264" s="9">
        <v>-1</v>
      </c>
      <c r="I264" s="10">
        <v>2</v>
      </c>
      <c r="J264" s="12">
        <v>-1</v>
      </c>
      <c r="L264" t="str">
        <f t="shared" si="4"/>
        <v>INSERT INTO `records` (person, `condition`, `date_measured`, `time_measured`, memory_length, memory_accuracy, tired_fit, hungry_full, distracted_focused) VALUES (9, 4, "2020-11-25", "21:20", 108, 0.67, -1, 2, -1);</v>
      </c>
    </row>
    <row r="265" spans="1:12" x14ac:dyDescent="0.25">
      <c r="A265">
        <v>9</v>
      </c>
      <c r="C265" s="14">
        <v>44161</v>
      </c>
      <c r="D265" s="16">
        <v>1</v>
      </c>
      <c r="E265" s="13">
        <v>0.28263888888888888</v>
      </c>
      <c r="F265" s="10">
        <v>115</v>
      </c>
      <c r="G265" s="15">
        <v>0.56999999999999995</v>
      </c>
      <c r="H265" s="9">
        <v>-1</v>
      </c>
      <c r="I265" s="10">
        <v>-1</v>
      </c>
      <c r="J265" s="12">
        <v>0</v>
      </c>
      <c r="L265" t="str">
        <f t="shared" si="4"/>
        <v>INSERT INTO `records` (person, `condition`, `date_measured`, `time_measured`, memory_length, memory_accuracy, tired_fit, hungry_full, distracted_focused) VALUES (9, 1, "2020-11-26", "06:47", 115, 0.57, -1, -1, 0);</v>
      </c>
    </row>
    <row r="266" spans="1:12" x14ac:dyDescent="0.25">
      <c r="A266">
        <v>9</v>
      </c>
      <c r="C266" s="14">
        <v>44161</v>
      </c>
      <c r="D266">
        <v>4</v>
      </c>
      <c r="E266" s="13">
        <v>0.91319444444444453</v>
      </c>
      <c r="F266" s="10">
        <v>109</v>
      </c>
      <c r="G266" s="15">
        <v>0.69</v>
      </c>
      <c r="H266" s="9">
        <v>-1</v>
      </c>
      <c r="I266" s="10">
        <v>1</v>
      </c>
      <c r="J266" s="12">
        <v>0</v>
      </c>
      <c r="L266" t="str">
        <f t="shared" si="4"/>
        <v>INSERT INTO `records` (person, `condition`, `date_measured`, `time_measured`, memory_length, memory_accuracy, tired_fit, hungry_full, distracted_focused) VALUES (9, 4, "2020-11-26", "21:55", 109, 0.69, -1, 1, 0);</v>
      </c>
    </row>
    <row r="267" spans="1:12" x14ac:dyDescent="0.25">
      <c r="A267">
        <v>9</v>
      </c>
      <c r="C267" s="14">
        <v>44162</v>
      </c>
      <c r="D267">
        <v>1</v>
      </c>
      <c r="E267" s="13">
        <v>0.2951388888888889</v>
      </c>
      <c r="F267" s="10">
        <v>121</v>
      </c>
      <c r="G267" s="15">
        <v>0.62</v>
      </c>
      <c r="H267" s="9">
        <v>-1</v>
      </c>
      <c r="I267" s="10">
        <v>0</v>
      </c>
      <c r="J267" s="12">
        <v>-1</v>
      </c>
      <c r="L267" t="str">
        <f t="shared" si="4"/>
        <v>INSERT INTO `records` (person, `condition`, `date_measured`, `time_measured`, memory_length, memory_accuracy, tired_fit, hungry_full, distracted_focused) VALUES (9, 1, "2020-11-27", "07:05", 121, 0.62, -1, 0, -1);</v>
      </c>
    </row>
    <row r="268" spans="1:12" x14ac:dyDescent="0.25">
      <c r="A268">
        <v>9</v>
      </c>
      <c r="C268" s="14">
        <v>44162</v>
      </c>
      <c r="D268">
        <v>4</v>
      </c>
      <c r="E268" s="13">
        <v>0.93055555555555547</v>
      </c>
      <c r="F268" s="10">
        <v>139</v>
      </c>
      <c r="G268" s="15">
        <v>0.53</v>
      </c>
      <c r="H268" s="9">
        <v>-1</v>
      </c>
      <c r="I268" s="10">
        <v>2</v>
      </c>
      <c r="J268" s="12">
        <v>-1</v>
      </c>
      <c r="L268" t="str">
        <f t="shared" si="4"/>
        <v>INSERT INTO `records` (person, `condition`, `date_measured`, `time_measured`, memory_length, memory_accuracy, tired_fit, hungry_full, distracted_focused) VALUES (9, 4, "2020-11-27", "22:20", 139, 0.53, -1, 2, -1);</v>
      </c>
    </row>
    <row r="269" spans="1:12" x14ac:dyDescent="0.25">
      <c r="A269">
        <v>9</v>
      </c>
      <c r="C269" s="14">
        <v>44165</v>
      </c>
      <c r="D269">
        <v>1</v>
      </c>
      <c r="E269" s="13">
        <v>0.27083333333333331</v>
      </c>
      <c r="F269" s="10">
        <v>123</v>
      </c>
      <c r="G269" s="15">
        <v>0.69</v>
      </c>
      <c r="H269" s="9">
        <v>-1</v>
      </c>
      <c r="I269" s="10">
        <v>-1</v>
      </c>
      <c r="J269" s="12">
        <v>1</v>
      </c>
      <c r="L269" t="str">
        <f t="shared" si="4"/>
        <v>INSERT INTO `records` (person, `condition`, `date_measured`, `time_measured`, memory_length, memory_accuracy, tired_fit, hungry_full, distracted_focused) VALUES (9, 1, "2020-11-30", "06:30", 123, 0.69, -1, -1, 1);</v>
      </c>
    </row>
    <row r="270" spans="1:12" x14ac:dyDescent="0.25">
      <c r="A270">
        <v>9</v>
      </c>
      <c r="C270" s="14">
        <v>44165</v>
      </c>
      <c r="D270">
        <v>4</v>
      </c>
      <c r="E270" s="13">
        <v>0.88541666666666663</v>
      </c>
      <c r="F270" s="10">
        <v>102</v>
      </c>
      <c r="G270" s="15">
        <v>0.59</v>
      </c>
      <c r="H270" s="9">
        <v>0</v>
      </c>
      <c r="I270" s="10">
        <v>2</v>
      </c>
      <c r="J270" s="12">
        <v>-1</v>
      </c>
      <c r="L270" t="str">
        <f t="shared" si="4"/>
        <v>INSERT INTO `records` (person, `condition`, `date_measured`, `time_measured`, memory_length, memory_accuracy, tired_fit, hungry_full, distracted_focused) VALUES (9, 4, "2020-11-30", "21:15", 102, 0.59, 0, 2, -1);</v>
      </c>
    </row>
    <row r="271" spans="1:12" x14ac:dyDescent="0.25">
      <c r="A271">
        <v>9</v>
      </c>
      <c r="C271" s="14">
        <v>44166</v>
      </c>
      <c r="D271">
        <v>1</v>
      </c>
      <c r="E271" s="13">
        <v>0.28611111111111115</v>
      </c>
      <c r="F271" s="10">
        <v>143</v>
      </c>
      <c r="G271" s="15">
        <v>0.64</v>
      </c>
      <c r="H271" s="9">
        <v>-2</v>
      </c>
      <c r="I271" s="10">
        <v>0</v>
      </c>
      <c r="J271" s="12">
        <v>1</v>
      </c>
      <c r="L271" t="str">
        <f t="shared" si="4"/>
        <v>INSERT INTO `records` (person, `condition`, `date_measured`, `time_measured`, memory_length, memory_accuracy, tired_fit, hungry_full, distracted_focused) VALUES (9, 1, "2020-12-01", "06:52", 143, 0.64, -2, 0, 1);</v>
      </c>
    </row>
    <row r="272" spans="1:12" x14ac:dyDescent="0.25">
      <c r="A272">
        <v>9</v>
      </c>
      <c r="C272" s="14">
        <v>44166</v>
      </c>
      <c r="D272">
        <v>4</v>
      </c>
      <c r="E272" s="13">
        <v>0.88888888888888884</v>
      </c>
      <c r="F272" s="10">
        <v>120</v>
      </c>
      <c r="G272" s="15">
        <v>0.61</v>
      </c>
      <c r="H272" s="9">
        <v>-1</v>
      </c>
      <c r="I272" s="10">
        <v>2</v>
      </c>
      <c r="J272" s="12">
        <v>0</v>
      </c>
      <c r="L272" t="str">
        <f t="shared" si="4"/>
        <v>INSERT INTO `records` (person, `condition`, `date_measured`, `time_measured`, memory_length, memory_accuracy, tired_fit, hungry_full, distracted_focused) VALUES (9, 4, "2020-12-01", "21:20", 120, 0.61, -1, 2, 0);</v>
      </c>
    </row>
    <row r="273" spans="1:12" x14ac:dyDescent="0.25">
      <c r="A273">
        <v>10</v>
      </c>
      <c r="C273" s="14">
        <v>44166</v>
      </c>
      <c r="D273">
        <v>1</v>
      </c>
      <c r="E273" s="13">
        <v>0.25486111111111109</v>
      </c>
      <c r="F273" s="10">
        <v>133</v>
      </c>
      <c r="G273" s="15">
        <v>0.69</v>
      </c>
      <c r="H273" s="9">
        <v>-2</v>
      </c>
      <c r="I273" s="10">
        <v>-1</v>
      </c>
      <c r="J273" s="12">
        <v>0</v>
      </c>
      <c r="L273" t="str">
        <f t="shared" si="4"/>
        <v>INSERT INTO `records` (person, `condition`, `date_measured`, `time_measured`, memory_length, memory_accuracy, tired_fit, hungry_full, distracted_focused) VALUES (10, 1, "2020-12-01", "06:07", 133, 0.69, -2, -1, 0);</v>
      </c>
    </row>
    <row r="274" spans="1:12" x14ac:dyDescent="0.25">
      <c r="A274">
        <v>10</v>
      </c>
      <c r="C274" s="14">
        <v>44166</v>
      </c>
      <c r="D274">
        <v>4</v>
      </c>
      <c r="E274" s="13">
        <v>0.39583333333333331</v>
      </c>
      <c r="F274" s="10">
        <v>151</v>
      </c>
      <c r="G274" s="15">
        <v>0.68</v>
      </c>
      <c r="H274" s="9">
        <v>-2</v>
      </c>
      <c r="I274" s="10">
        <v>-1</v>
      </c>
      <c r="J274" s="12">
        <v>-1</v>
      </c>
      <c r="L274" t="str">
        <f t="shared" si="4"/>
        <v>INSERT INTO `records` (person, `condition`, `date_measured`, `time_measured`, memory_length, memory_accuracy, tired_fit, hungry_full, distracted_focused) VALUES (10, 4, "2020-12-01", "09:30", 151, 0.68, -2, -1, -1);</v>
      </c>
    </row>
    <row r="275" spans="1:12" x14ac:dyDescent="0.25">
      <c r="A275">
        <v>10</v>
      </c>
      <c r="C275" s="14">
        <v>44165</v>
      </c>
      <c r="D275">
        <v>1</v>
      </c>
      <c r="E275" s="13">
        <v>0.30208333333333331</v>
      </c>
      <c r="F275" s="10">
        <v>117</v>
      </c>
      <c r="G275" s="15">
        <v>0.83</v>
      </c>
      <c r="H275" s="9">
        <v>-2</v>
      </c>
      <c r="I275" s="10">
        <v>-1</v>
      </c>
      <c r="J275" s="12">
        <v>0</v>
      </c>
      <c r="L275" t="str">
        <f t="shared" si="4"/>
        <v>INSERT INTO `records` (person, `condition`, `date_measured`, `time_measured`, memory_length, memory_accuracy, tired_fit, hungry_full, distracted_focused) VALUES (10, 1, "2020-11-30", "07:15", 117, 0.83, -2, -1, 0);</v>
      </c>
    </row>
    <row r="276" spans="1:12" x14ac:dyDescent="0.25">
      <c r="A276">
        <v>10</v>
      </c>
      <c r="C276" s="14">
        <v>44165</v>
      </c>
      <c r="D276">
        <v>4</v>
      </c>
      <c r="E276" s="13">
        <v>0.38472222222222219</v>
      </c>
      <c r="F276" s="10">
        <v>131</v>
      </c>
      <c r="G276" s="15">
        <v>0.74</v>
      </c>
      <c r="H276" s="9">
        <v>-2</v>
      </c>
      <c r="I276" s="10">
        <v>-2</v>
      </c>
      <c r="J276" s="12">
        <v>-1</v>
      </c>
      <c r="L276" t="str">
        <f t="shared" si="4"/>
        <v>INSERT INTO `records` (person, `condition`, `date_measured`, `time_measured`, memory_length, memory_accuracy, tired_fit, hungry_full, distracted_focused) VALUES (10, 4, "2020-11-30", "09:14", 131, 0.74, -2, -2, -1);</v>
      </c>
    </row>
    <row r="277" spans="1:12" x14ac:dyDescent="0.25">
      <c r="A277">
        <v>10</v>
      </c>
      <c r="C277" s="14">
        <v>44162</v>
      </c>
      <c r="D277">
        <v>1</v>
      </c>
      <c r="E277" s="13">
        <v>0.30277777777777776</v>
      </c>
      <c r="F277" s="10">
        <v>110</v>
      </c>
      <c r="G277" s="15">
        <v>0.79</v>
      </c>
      <c r="H277" s="30" t="s">
        <v>34</v>
      </c>
      <c r="I277" s="31" t="s">
        <v>34</v>
      </c>
      <c r="J277" s="32" t="s">
        <v>34</v>
      </c>
      <c r="L277" t="str">
        <f t="shared" si="4"/>
        <v>INSERT INTO `records` (person, `condition`, `date_measured`, `time_measured`, memory_length, memory_accuracy, tired_fit, hungry_full, distracted_focused) VALUES (10, 1, "2020-11-27", "07:16", 110, 0.79, null, null, null);</v>
      </c>
    </row>
    <row r="278" spans="1:12" x14ac:dyDescent="0.25">
      <c r="A278">
        <v>10</v>
      </c>
      <c r="C278" s="14">
        <v>44162</v>
      </c>
      <c r="D278">
        <v>4</v>
      </c>
      <c r="E278" s="13">
        <v>0.375</v>
      </c>
      <c r="F278" s="10">
        <v>94</v>
      </c>
      <c r="G278" s="15">
        <v>0.83</v>
      </c>
      <c r="H278" s="30" t="s">
        <v>34</v>
      </c>
      <c r="I278" s="31" t="s">
        <v>34</v>
      </c>
      <c r="J278" s="32" t="s">
        <v>34</v>
      </c>
      <c r="L278" t="str">
        <f t="shared" si="4"/>
        <v>INSERT INTO `records` (person, `condition`, `date_measured`, `time_measured`, memory_length, memory_accuracy, tired_fit, hungry_full, distracted_focused) VALUES (10, 4, "2020-11-27", "09:00", 94, 0.83, null, null, null);</v>
      </c>
    </row>
    <row r="279" spans="1:12" x14ac:dyDescent="0.25">
      <c r="A279">
        <v>10</v>
      </c>
      <c r="C279" s="14">
        <v>44161</v>
      </c>
      <c r="D279">
        <v>1</v>
      </c>
      <c r="E279" s="13">
        <v>0.26319444444444445</v>
      </c>
      <c r="F279" s="10">
        <v>105</v>
      </c>
      <c r="G279" s="15">
        <v>0.64</v>
      </c>
      <c r="H279" s="9">
        <v>-2</v>
      </c>
      <c r="I279" s="10">
        <v>-1</v>
      </c>
      <c r="J279" s="12">
        <v>0</v>
      </c>
      <c r="L279" t="str">
        <f t="shared" si="4"/>
        <v>INSERT INTO `records` (person, `condition`, `date_measured`, `time_measured`, memory_length, memory_accuracy, tired_fit, hungry_full, distracted_focused) VALUES (10, 1, "2020-11-26", "06:19", 105, 0.64, -2, -1, 0);</v>
      </c>
    </row>
    <row r="280" spans="1:12" x14ac:dyDescent="0.25">
      <c r="A280">
        <v>10</v>
      </c>
      <c r="C280" s="14">
        <v>44161</v>
      </c>
      <c r="D280">
        <v>4</v>
      </c>
      <c r="E280" s="13">
        <v>0.38680555555555557</v>
      </c>
      <c r="F280" s="10">
        <v>114</v>
      </c>
      <c r="G280" s="15">
        <v>0.56000000000000005</v>
      </c>
      <c r="H280" s="9">
        <v>-2</v>
      </c>
      <c r="I280" s="10">
        <v>-1</v>
      </c>
      <c r="J280" s="12">
        <v>0</v>
      </c>
      <c r="L280" t="str">
        <f t="shared" si="4"/>
        <v>INSERT INTO `records` (person, `condition`, `date_measured`, `time_measured`, memory_length, memory_accuracy, tired_fit, hungry_full, distracted_focused) VALUES (10, 4, "2020-11-26", "09:17", 114, 0.56, -2, -1, 0);</v>
      </c>
    </row>
    <row r="281" spans="1:12" x14ac:dyDescent="0.25">
      <c r="A281">
        <v>10</v>
      </c>
      <c r="C281" s="14">
        <v>44160</v>
      </c>
      <c r="D281">
        <v>1</v>
      </c>
      <c r="E281" s="13">
        <v>0.25</v>
      </c>
      <c r="F281" s="10">
        <v>112</v>
      </c>
      <c r="G281" s="15">
        <v>0.82</v>
      </c>
      <c r="H281" s="30" t="s">
        <v>34</v>
      </c>
      <c r="I281" s="31" t="s">
        <v>34</v>
      </c>
      <c r="J281" s="32" t="s">
        <v>34</v>
      </c>
      <c r="L281" t="str">
        <f t="shared" si="4"/>
        <v>INSERT INTO `records` (person, `condition`, `date_measured`, `time_measured`, memory_length, memory_accuracy, tired_fit, hungry_full, distracted_focused) VALUES (10, 1, "2020-11-25", "06:00", 112, 0.82, null, null, null);</v>
      </c>
    </row>
    <row r="282" spans="1:12" x14ac:dyDescent="0.25">
      <c r="A282">
        <v>10</v>
      </c>
      <c r="C282" s="14">
        <v>44160</v>
      </c>
      <c r="D282">
        <v>4</v>
      </c>
      <c r="E282" s="13">
        <v>0.375</v>
      </c>
      <c r="F282" s="10">
        <v>100</v>
      </c>
      <c r="G282" s="15">
        <v>0.83</v>
      </c>
      <c r="H282" s="30" t="s">
        <v>34</v>
      </c>
      <c r="I282" s="31" t="s">
        <v>34</v>
      </c>
      <c r="J282" s="32" t="s">
        <v>34</v>
      </c>
      <c r="L282" t="str">
        <f t="shared" si="4"/>
        <v>INSERT INTO `records` (person, `condition`, `date_measured`, `time_measured`, memory_length, memory_accuracy, tired_fit, hungry_full, distracted_focused) VALUES (10, 4, "2020-11-25", "09:00", 100, 0.83, null, null, null);</v>
      </c>
    </row>
    <row r="283" spans="1:12" x14ac:dyDescent="0.25">
      <c r="A283">
        <v>10</v>
      </c>
      <c r="C283" s="14">
        <v>44159</v>
      </c>
      <c r="D283">
        <v>1</v>
      </c>
      <c r="E283" s="13">
        <v>0.25277777777777777</v>
      </c>
      <c r="F283" s="10">
        <v>124</v>
      </c>
      <c r="G283" s="15">
        <v>0.86</v>
      </c>
      <c r="H283" s="30" t="s">
        <v>34</v>
      </c>
      <c r="I283" s="31" t="s">
        <v>34</v>
      </c>
      <c r="J283" s="32" t="s">
        <v>34</v>
      </c>
      <c r="L283" t="str">
        <f t="shared" si="4"/>
        <v>INSERT INTO `records` (person, `condition`, `date_measured`, `time_measured`, memory_length, memory_accuracy, tired_fit, hungry_full, distracted_focused) VALUES (10, 1, "2020-11-24", "06:04", 124, 0.86, null, null, null);</v>
      </c>
    </row>
    <row r="284" spans="1:12" x14ac:dyDescent="0.25">
      <c r="A284">
        <v>10</v>
      </c>
      <c r="C284" s="14">
        <v>44159</v>
      </c>
      <c r="D284">
        <v>4</v>
      </c>
      <c r="E284" s="13">
        <v>0.38055555555555554</v>
      </c>
      <c r="F284" s="10">
        <v>108</v>
      </c>
      <c r="G284" s="15">
        <v>0.8</v>
      </c>
      <c r="H284" s="30" t="s">
        <v>34</v>
      </c>
      <c r="I284" s="31" t="s">
        <v>34</v>
      </c>
      <c r="J284" s="32" t="s">
        <v>34</v>
      </c>
      <c r="L284" t="str">
        <f t="shared" si="4"/>
        <v>INSERT INTO `records` (person, `condition`, `date_measured`, `time_measured`, memory_length, memory_accuracy, tired_fit, hungry_full, distracted_focused) VALUES (10, 4, "2020-11-24", "09:08", 108, 0.8, null, null, null);</v>
      </c>
    </row>
    <row r="285" spans="1:12" x14ac:dyDescent="0.25">
      <c r="A285">
        <v>10</v>
      </c>
      <c r="C285" s="14">
        <v>44158</v>
      </c>
      <c r="D285">
        <v>1</v>
      </c>
      <c r="E285" s="13">
        <v>0.30277777777777776</v>
      </c>
      <c r="F285" s="10">
        <v>119</v>
      </c>
      <c r="G285" s="15">
        <v>0.68</v>
      </c>
      <c r="H285" s="9">
        <v>-1</v>
      </c>
      <c r="I285" s="10">
        <v>-1</v>
      </c>
      <c r="J285" s="12">
        <v>0</v>
      </c>
      <c r="L285" t="str">
        <f t="shared" si="4"/>
        <v>INSERT INTO `records` (person, `condition`, `date_measured`, `time_measured`, memory_length, memory_accuracy, tired_fit, hungry_full, distracted_focused) VALUES (10, 1, "2020-11-23", "07:16", 119, 0.68, -1, -1, 0);</v>
      </c>
    </row>
    <row r="286" spans="1:12" x14ac:dyDescent="0.25">
      <c r="A286">
        <v>10</v>
      </c>
      <c r="C286" s="14">
        <v>44158</v>
      </c>
      <c r="D286">
        <v>2</v>
      </c>
      <c r="E286" s="13">
        <v>0.50486111111111109</v>
      </c>
      <c r="F286" s="10">
        <v>138</v>
      </c>
      <c r="G286" s="15">
        <v>0.75</v>
      </c>
      <c r="H286" s="9">
        <v>0</v>
      </c>
      <c r="I286" s="10">
        <v>-2</v>
      </c>
      <c r="J286" s="12">
        <v>-1</v>
      </c>
      <c r="L286" t="str">
        <f t="shared" si="4"/>
        <v>INSERT INTO `records` (person, `condition`, `date_measured`, `time_measured`, memory_length, memory_accuracy, tired_fit, hungry_full, distracted_focused) VALUES (10, 2, "2020-11-23", "12:07", 138, 0.75, 0, -2, -1);</v>
      </c>
    </row>
    <row r="287" spans="1:12" x14ac:dyDescent="0.25">
      <c r="A287">
        <v>10</v>
      </c>
      <c r="C287" s="14">
        <v>44158</v>
      </c>
      <c r="D287">
        <v>3</v>
      </c>
      <c r="E287" s="13">
        <v>0.54722222222222217</v>
      </c>
      <c r="F287" s="10">
        <v>140</v>
      </c>
      <c r="G287" s="15">
        <v>0.81</v>
      </c>
      <c r="H287" s="9">
        <v>-1</v>
      </c>
      <c r="I287" s="10">
        <v>0</v>
      </c>
      <c r="J287" s="12">
        <v>0</v>
      </c>
      <c r="L287" t="str">
        <f t="shared" si="4"/>
        <v>INSERT INTO `records` (person, `condition`, `date_measured`, `time_measured`, memory_length, memory_accuracy, tired_fit, hungry_full, distracted_focused) VALUES (10, 3, "2020-11-23", "13:08", 140, 0.81, -1, 0, 0);</v>
      </c>
    </row>
    <row r="288" spans="1:12" x14ac:dyDescent="0.25">
      <c r="A288">
        <v>10</v>
      </c>
      <c r="C288" s="14">
        <v>44158</v>
      </c>
      <c r="D288">
        <v>4</v>
      </c>
      <c r="E288" s="13">
        <v>0.375</v>
      </c>
      <c r="F288" s="10">
        <v>150</v>
      </c>
      <c r="G288" s="15">
        <v>0.8</v>
      </c>
      <c r="H288" s="9">
        <v>-1</v>
      </c>
      <c r="I288" s="10">
        <v>0</v>
      </c>
      <c r="J288" s="12">
        <v>0</v>
      </c>
      <c r="L288" t="str">
        <f t="shared" si="4"/>
        <v>INSERT INTO `records` (person, `condition`, `date_measured`, `time_measured`, memory_length, memory_accuracy, tired_fit, hungry_full, distracted_focused) VALUES (10, 4, "2020-11-23", "09:00", 150, 0.8, -1, 0, 0);</v>
      </c>
    </row>
    <row r="289" spans="1:12" x14ac:dyDescent="0.25">
      <c r="A289">
        <v>10</v>
      </c>
      <c r="C289" s="14">
        <v>44155</v>
      </c>
      <c r="D289">
        <v>1</v>
      </c>
      <c r="E289" s="13">
        <v>0.25694444444444448</v>
      </c>
      <c r="F289" s="10">
        <v>109</v>
      </c>
      <c r="G289" s="15">
        <v>0.82</v>
      </c>
      <c r="H289" s="9">
        <v>-2</v>
      </c>
      <c r="I289" s="10">
        <v>-1</v>
      </c>
      <c r="J289" s="12">
        <v>0</v>
      </c>
      <c r="L289" t="str">
        <f t="shared" si="4"/>
        <v>INSERT INTO `records` (person, `condition`, `date_measured`, `time_measured`, memory_length, memory_accuracy, tired_fit, hungry_full, distracted_focused) VALUES (10, 1, "2020-11-20", "06:10", 109, 0.82, -2, -1, 0);</v>
      </c>
    </row>
    <row r="290" spans="1:12" x14ac:dyDescent="0.25">
      <c r="A290">
        <v>10</v>
      </c>
      <c r="C290" s="14">
        <v>44155</v>
      </c>
      <c r="D290">
        <v>2</v>
      </c>
      <c r="E290" s="13">
        <v>0.50486111111111109</v>
      </c>
      <c r="F290" s="10">
        <v>131</v>
      </c>
      <c r="G290" s="15">
        <v>0.71</v>
      </c>
      <c r="H290" s="9">
        <v>0</v>
      </c>
      <c r="I290" s="10">
        <v>-2</v>
      </c>
      <c r="J290" s="12">
        <v>0</v>
      </c>
      <c r="L290" t="str">
        <f t="shared" si="4"/>
        <v>INSERT INTO `records` (person, `condition`, `date_measured`, `time_measured`, memory_length, memory_accuracy, tired_fit, hungry_full, distracted_focused) VALUES (10, 2, "2020-11-20", "12:07", 131, 0.71, 0, -2, 0);</v>
      </c>
    </row>
    <row r="291" spans="1:12" x14ac:dyDescent="0.25">
      <c r="A291">
        <v>10</v>
      </c>
      <c r="C291" s="14">
        <v>44155</v>
      </c>
      <c r="D291">
        <v>3</v>
      </c>
      <c r="E291" s="13">
        <v>0.54513888888888895</v>
      </c>
      <c r="F291" s="10">
        <v>111</v>
      </c>
      <c r="G291" s="15">
        <v>0.7</v>
      </c>
      <c r="H291" s="9">
        <v>0</v>
      </c>
      <c r="I291" s="10">
        <v>0</v>
      </c>
      <c r="J291" s="12">
        <v>-1</v>
      </c>
      <c r="L291" t="str">
        <f t="shared" si="4"/>
        <v>INSERT INTO `records` (person, `condition`, `date_measured`, `time_measured`, memory_length, memory_accuracy, tired_fit, hungry_full, distracted_focused) VALUES (10, 3, "2020-11-20", "13:05", 111, 0.7, 0, 0, -1);</v>
      </c>
    </row>
    <row r="292" spans="1:12" x14ac:dyDescent="0.25">
      <c r="A292">
        <v>10</v>
      </c>
      <c r="C292" s="14">
        <v>44155</v>
      </c>
      <c r="D292">
        <v>4</v>
      </c>
      <c r="E292" s="13">
        <v>0.375</v>
      </c>
      <c r="F292" s="10">
        <v>131</v>
      </c>
      <c r="G292" s="15">
        <v>0.73</v>
      </c>
      <c r="H292" s="9">
        <v>-2</v>
      </c>
      <c r="I292" s="10">
        <v>0</v>
      </c>
      <c r="J292" s="12">
        <v>-1</v>
      </c>
      <c r="L292" t="str">
        <f t="shared" si="4"/>
        <v>INSERT INTO `records` (person, `condition`, `date_measured`, `time_measured`, memory_length, memory_accuracy, tired_fit, hungry_full, distracted_focused) VALUES (10, 4, "2020-11-20", "09:00", 131, 0.73, -2, 0, -1);</v>
      </c>
    </row>
    <row r="293" spans="1:12" x14ac:dyDescent="0.25">
      <c r="A293">
        <v>10</v>
      </c>
      <c r="C293" s="14">
        <v>44154</v>
      </c>
      <c r="D293">
        <v>1</v>
      </c>
      <c r="E293" s="13">
        <v>0.25694444444444448</v>
      </c>
      <c r="F293" s="10">
        <v>131</v>
      </c>
      <c r="G293" s="15">
        <v>0.64</v>
      </c>
      <c r="H293" s="30" t="s">
        <v>34</v>
      </c>
      <c r="I293" s="31" t="s">
        <v>34</v>
      </c>
      <c r="J293" s="32" t="s">
        <v>34</v>
      </c>
      <c r="L293" t="str">
        <f t="shared" si="4"/>
        <v>INSERT INTO `records` (person, `condition`, `date_measured`, `time_measured`, memory_length, memory_accuracy, tired_fit, hungry_full, distracted_focused) VALUES (10, 1, "2020-11-19", "06:10", 131, 0.64, null, null, null);</v>
      </c>
    </row>
    <row r="294" spans="1:12" x14ac:dyDescent="0.25">
      <c r="A294">
        <v>10</v>
      </c>
      <c r="C294" s="14">
        <v>44154</v>
      </c>
      <c r="D294">
        <v>2</v>
      </c>
      <c r="E294" s="13">
        <v>0.51180555555555551</v>
      </c>
      <c r="F294" s="10">
        <v>107</v>
      </c>
      <c r="G294" s="15">
        <v>0.89</v>
      </c>
      <c r="H294" s="30" t="s">
        <v>34</v>
      </c>
      <c r="I294" s="31" t="s">
        <v>34</v>
      </c>
      <c r="J294" s="32" t="s">
        <v>34</v>
      </c>
      <c r="L294" t="str">
        <f t="shared" si="4"/>
        <v>INSERT INTO `records` (person, `condition`, `date_measured`, `time_measured`, memory_length, memory_accuracy, tired_fit, hungry_full, distracted_focused) VALUES (10, 2, "2020-11-19", "12:17", 107, 0.89, null, null, null);</v>
      </c>
    </row>
    <row r="295" spans="1:12" x14ac:dyDescent="0.25">
      <c r="A295">
        <v>10</v>
      </c>
      <c r="C295" s="14">
        <v>44154</v>
      </c>
      <c r="D295">
        <v>3</v>
      </c>
      <c r="E295" s="13">
        <v>0.54236111111111118</v>
      </c>
      <c r="F295" s="10">
        <v>121</v>
      </c>
      <c r="G295" s="15">
        <v>0.75</v>
      </c>
      <c r="H295" s="30" t="s">
        <v>34</v>
      </c>
      <c r="I295" s="31" t="s">
        <v>34</v>
      </c>
      <c r="J295" s="32" t="s">
        <v>34</v>
      </c>
      <c r="L295" t="str">
        <f t="shared" si="4"/>
        <v>INSERT INTO `records` (person, `condition`, `date_measured`, `time_measured`, memory_length, memory_accuracy, tired_fit, hungry_full, distracted_focused) VALUES (10, 3, "2020-11-19", "13:01", 121, 0.75, null, null, null);</v>
      </c>
    </row>
    <row r="296" spans="1:12" x14ac:dyDescent="0.25">
      <c r="A296">
        <v>10</v>
      </c>
      <c r="C296" s="14">
        <v>44154</v>
      </c>
      <c r="D296">
        <v>4</v>
      </c>
      <c r="E296" s="13">
        <v>0.38194444444444442</v>
      </c>
      <c r="F296" s="10">
        <v>170</v>
      </c>
      <c r="G296" s="15">
        <v>0.6</v>
      </c>
      <c r="H296" s="30" t="s">
        <v>34</v>
      </c>
      <c r="I296" s="31" t="s">
        <v>34</v>
      </c>
      <c r="J296" s="32" t="s">
        <v>34</v>
      </c>
      <c r="L296" t="str">
        <f t="shared" si="4"/>
        <v>INSERT INTO `records` (person, `condition`, `date_measured`, `time_measured`, memory_length, memory_accuracy, tired_fit, hungry_full, distracted_focused) VALUES (10, 4, "2020-11-19", "09:10", 170, 0.6, null, null, null);</v>
      </c>
    </row>
    <row r="297" spans="1:12" x14ac:dyDescent="0.25">
      <c r="A297">
        <v>10</v>
      </c>
      <c r="C297" s="14">
        <v>44153</v>
      </c>
      <c r="D297">
        <v>1</v>
      </c>
      <c r="E297" s="13">
        <v>0.25972222222222224</v>
      </c>
      <c r="F297" s="10">
        <v>138</v>
      </c>
      <c r="G297" s="15">
        <v>0.75</v>
      </c>
      <c r="H297" s="30" t="s">
        <v>34</v>
      </c>
      <c r="I297" s="31" t="s">
        <v>34</v>
      </c>
      <c r="J297" s="32" t="s">
        <v>34</v>
      </c>
      <c r="L297" t="str">
        <f t="shared" si="4"/>
        <v>INSERT INTO `records` (person, `condition`, `date_measured`, `time_measured`, memory_length, memory_accuracy, tired_fit, hungry_full, distracted_focused) VALUES (10, 1, "2020-11-18", "06:14", 138, 0.75, null, null, null);</v>
      </c>
    </row>
    <row r="298" spans="1:12" x14ac:dyDescent="0.25">
      <c r="A298">
        <v>10</v>
      </c>
      <c r="C298" s="14">
        <v>44153</v>
      </c>
      <c r="D298">
        <v>2</v>
      </c>
      <c r="E298" s="13">
        <v>0.50416666666666665</v>
      </c>
      <c r="F298" s="10">
        <v>120</v>
      </c>
      <c r="G298" s="15">
        <v>0.82</v>
      </c>
      <c r="H298" s="30" t="s">
        <v>34</v>
      </c>
      <c r="I298" s="31" t="s">
        <v>34</v>
      </c>
      <c r="J298" s="32" t="s">
        <v>34</v>
      </c>
      <c r="L298" t="str">
        <f t="shared" si="4"/>
        <v>INSERT INTO `records` (person, `condition`, `date_measured`, `time_measured`, memory_length, memory_accuracy, tired_fit, hungry_full, distracted_focused) VALUES (10, 2, "2020-11-18", "12:06", 120, 0.82, null, null, null);</v>
      </c>
    </row>
    <row r="299" spans="1:12" x14ac:dyDescent="0.25">
      <c r="A299">
        <v>10</v>
      </c>
      <c r="C299" s="14">
        <v>44153</v>
      </c>
      <c r="D299">
        <v>3</v>
      </c>
      <c r="E299" s="13">
        <v>0.54166666666666663</v>
      </c>
      <c r="F299" s="10">
        <v>131</v>
      </c>
      <c r="G299" s="15">
        <v>0.75</v>
      </c>
      <c r="H299" s="30" t="s">
        <v>34</v>
      </c>
      <c r="I299" s="31" t="s">
        <v>34</v>
      </c>
      <c r="J299" s="32" t="s">
        <v>34</v>
      </c>
      <c r="L299" t="str">
        <f t="shared" si="4"/>
        <v>INSERT INTO `records` (person, `condition`, `date_measured`, `time_measured`, memory_length, memory_accuracy, tired_fit, hungry_full, distracted_focused) VALUES (10, 3, "2020-11-18", "13:00", 131, 0.75, null, null, null);</v>
      </c>
    </row>
    <row r="300" spans="1:12" x14ac:dyDescent="0.25">
      <c r="A300">
        <v>10</v>
      </c>
      <c r="C300" s="14">
        <v>44153</v>
      </c>
      <c r="D300">
        <v>4</v>
      </c>
      <c r="E300" s="13">
        <v>0.375</v>
      </c>
      <c r="F300" s="10">
        <v>120</v>
      </c>
      <c r="G300" s="15">
        <v>0.68</v>
      </c>
      <c r="H300" s="30" t="s">
        <v>34</v>
      </c>
      <c r="I300" s="31" t="s">
        <v>34</v>
      </c>
      <c r="J300" s="32" t="s">
        <v>34</v>
      </c>
      <c r="L300" t="str">
        <f t="shared" si="4"/>
        <v>INSERT INTO `records` (person, `condition`, `date_measured`, `time_measured`, memory_length, memory_accuracy, tired_fit, hungry_full, distracted_focused) VALUES (10, 4, "2020-11-18", "09:00", 120, 0.68, null, null, null);</v>
      </c>
    </row>
    <row r="301" spans="1:12" x14ac:dyDescent="0.25">
      <c r="A301">
        <v>11</v>
      </c>
      <c r="C301" s="14">
        <v>44166</v>
      </c>
      <c r="D301">
        <v>1</v>
      </c>
      <c r="E301" s="13">
        <v>0.25</v>
      </c>
      <c r="F301" s="10">
        <v>110</v>
      </c>
      <c r="G301" s="15">
        <v>0.91</v>
      </c>
      <c r="H301" s="9">
        <v>1</v>
      </c>
      <c r="I301" s="10">
        <v>-2</v>
      </c>
      <c r="J301" s="12">
        <v>0</v>
      </c>
      <c r="L301" t="str">
        <f t="shared" si="4"/>
        <v>INSERT INTO `records` (person, `condition`, `date_measured`, `time_measured`, memory_length, memory_accuracy, tired_fit, hungry_full, distracted_focused) VALUES (11, 1, "2020-12-01", "06:00", 110, 0.91, 1, -2, 0);</v>
      </c>
    </row>
    <row r="302" spans="1:12" x14ac:dyDescent="0.25">
      <c r="A302">
        <v>11</v>
      </c>
      <c r="C302" s="14">
        <v>44166</v>
      </c>
      <c r="D302">
        <v>3</v>
      </c>
      <c r="E302" s="13">
        <v>0.52083333333333337</v>
      </c>
      <c r="F302" s="10">
        <v>91</v>
      </c>
      <c r="G302" s="15">
        <v>0.8</v>
      </c>
      <c r="H302" s="9">
        <v>1</v>
      </c>
      <c r="I302" s="10">
        <v>1</v>
      </c>
      <c r="J302" s="12">
        <v>1</v>
      </c>
      <c r="L302" t="str">
        <f t="shared" si="4"/>
        <v>INSERT INTO `records` (person, `condition`, `date_measured`, `time_measured`, memory_length, memory_accuracy, tired_fit, hungry_full, distracted_focused) VALUES (11, 3, "2020-12-01", "12:30", 91, 0.8, 1, 1, 1);</v>
      </c>
    </row>
    <row r="303" spans="1:12" x14ac:dyDescent="0.25">
      <c r="A303">
        <v>11</v>
      </c>
      <c r="C303" s="14">
        <v>44164</v>
      </c>
      <c r="D303">
        <v>1</v>
      </c>
      <c r="E303" s="13">
        <v>0.25694444444444448</v>
      </c>
      <c r="F303" s="10">
        <v>93</v>
      </c>
      <c r="G303" s="15">
        <v>0.81</v>
      </c>
      <c r="H303" s="30" t="s">
        <v>34</v>
      </c>
      <c r="I303" s="31" t="s">
        <v>34</v>
      </c>
      <c r="J303" s="32" t="s">
        <v>34</v>
      </c>
      <c r="L303" t="str">
        <f t="shared" si="4"/>
        <v>INSERT INTO `records` (person, `condition`, `date_measured`, `time_measured`, memory_length, memory_accuracy, tired_fit, hungry_full, distracted_focused) VALUES (11, 1, "2020-11-29", "06:10", 93, 0.81, null, null, null);</v>
      </c>
    </row>
    <row r="304" spans="1:12" x14ac:dyDescent="0.25">
      <c r="A304">
        <v>11</v>
      </c>
      <c r="C304" s="14">
        <v>44164</v>
      </c>
      <c r="D304">
        <v>3</v>
      </c>
      <c r="E304" s="13">
        <v>0.52083333333333337</v>
      </c>
      <c r="F304" s="10">
        <v>99</v>
      </c>
      <c r="G304" s="15">
        <v>0.75</v>
      </c>
      <c r="H304" s="30" t="s">
        <v>34</v>
      </c>
      <c r="I304" s="31" t="s">
        <v>34</v>
      </c>
      <c r="J304" s="32" t="s">
        <v>34</v>
      </c>
      <c r="L304" t="str">
        <f t="shared" si="4"/>
        <v>INSERT INTO `records` (person, `condition`, `date_measured`, `time_measured`, memory_length, memory_accuracy, tired_fit, hungry_full, distracted_focused) VALUES (11, 3, "2020-11-29", "12:30", 99, 0.75, null, null, null);</v>
      </c>
    </row>
    <row r="305" spans="1:12" x14ac:dyDescent="0.25">
      <c r="A305">
        <v>11</v>
      </c>
      <c r="C305" s="14">
        <v>44162</v>
      </c>
      <c r="D305">
        <v>1</v>
      </c>
      <c r="E305" s="13">
        <v>0.25694444444444448</v>
      </c>
      <c r="F305" s="10">
        <v>103</v>
      </c>
      <c r="G305" s="15">
        <v>0.9</v>
      </c>
      <c r="H305" s="30" t="s">
        <v>34</v>
      </c>
      <c r="I305" s="31" t="s">
        <v>34</v>
      </c>
      <c r="J305" s="32" t="s">
        <v>34</v>
      </c>
      <c r="L305" t="str">
        <f t="shared" si="4"/>
        <v>INSERT INTO `records` (person, `condition`, `date_measured`, `time_measured`, memory_length, memory_accuracy, tired_fit, hungry_full, distracted_focused) VALUES (11, 1, "2020-11-27", "06:10", 103, 0.9, null, null, null);</v>
      </c>
    </row>
    <row r="306" spans="1:12" x14ac:dyDescent="0.25">
      <c r="A306">
        <v>11</v>
      </c>
      <c r="C306" s="14">
        <v>44162</v>
      </c>
      <c r="D306">
        <v>3</v>
      </c>
      <c r="E306" s="13">
        <v>0.53125</v>
      </c>
      <c r="F306" s="10">
        <v>95</v>
      </c>
      <c r="G306" s="15">
        <v>0.75</v>
      </c>
      <c r="H306" s="30" t="s">
        <v>34</v>
      </c>
      <c r="I306" s="31" t="s">
        <v>34</v>
      </c>
      <c r="J306" s="32" t="s">
        <v>34</v>
      </c>
      <c r="L306" t="str">
        <f t="shared" si="4"/>
        <v>INSERT INTO `records` (person, `condition`, `date_measured`, `time_measured`, memory_length, memory_accuracy, tired_fit, hungry_full, distracted_focused) VALUES (11, 3, "2020-11-27", "12:45", 95, 0.75, null, null, null);</v>
      </c>
    </row>
    <row r="307" spans="1:12" x14ac:dyDescent="0.25">
      <c r="A307">
        <v>11</v>
      </c>
      <c r="C307" s="14">
        <v>44161</v>
      </c>
      <c r="D307">
        <v>1</v>
      </c>
      <c r="E307" s="13">
        <v>0.25694444444444448</v>
      </c>
      <c r="F307" s="10">
        <v>83</v>
      </c>
      <c r="G307" s="15">
        <v>0.83</v>
      </c>
      <c r="H307" s="30" t="s">
        <v>34</v>
      </c>
      <c r="I307" s="31" t="s">
        <v>34</v>
      </c>
      <c r="J307" s="32" t="s">
        <v>34</v>
      </c>
      <c r="L307" t="str">
        <f t="shared" si="4"/>
        <v>INSERT INTO `records` (person, `condition`, `date_measured`, `time_measured`, memory_length, memory_accuracy, tired_fit, hungry_full, distracted_focused) VALUES (11, 1, "2020-11-26", "06:10", 83, 0.83, null, null, null);</v>
      </c>
    </row>
    <row r="308" spans="1:12" x14ac:dyDescent="0.25">
      <c r="A308">
        <v>11</v>
      </c>
      <c r="C308" s="14">
        <v>44161</v>
      </c>
      <c r="D308">
        <v>3</v>
      </c>
      <c r="E308" s="13">
        <v>0.52777777777777779</v>
      </c>
      <c r="F308" s="10">
        <v>90</v>
      </c>
      <c r="G308" s="15">
        <v>0.71</v>
      </c>
      <c r="H308" s="30" t="s">
        <v>34</v>
      </c>
      <c r="I308" s="31" t="s">
        <v>34</v>
      </c>
      <c r="J308" s="32" t="s">
        <v>34</v>
      </c>
      <c r="L308" t="str">
        <f t="shared" si="4"/>
        <v>INSERT INTO `records` (person, `condition`, `date_measured`, `time_measured`, memory_length, memory_accuracy, tired_fit, hungry_full, distracted_focused) VALUES (11, 3, "2020-11-26", "12:40", 90, 0.71, null, null, null);</v>
      </c>
    </row>
    <row r="309" spans="1:12" x14ac:dyDescent="0.25">
      <c r="A309">
        <v>11</v>
      </c>
      <c r="C309" s="14">
        <v>44160</v>
      </c>
      <c r="D309">
        <v>1</v>
      </c>
      <c r="E309" s="13">
        <v>0.25</v>
      </c>
      <c r="F309" s="10">
        <v>75</v>
      </c>
      <c r="G309" s="15">
        <v>0.91</v>
      </c>
      <c r="H309" s="30" t="s">
        <v>34</v>
      </c>
      <c r="I309" s="31" t="s">
        <v>34</v>
      </c>
      <c r="J309" s="32" t="s">
        <v>34</v>
      </c>
      <c r="L309" t="str">
        <f t="shared" si="4"/>
        <v>INSERT INTO `records` (person, `condition`, `date_measured`, `time_measured`, memory_length, memory_accuracy, tired_fit, hungry_full, distracted_focused) VALUES (11, 1, "2020-11-25", "06:00", 75, 0.91, null, null, null);</v>
      </c>
    </row>
    <row r="310" spans="1:12" x14ac:dyDescent="0.25">
      <c r="A310">
        <v>11</v>
      </c>
      <c r="C310" s="14">
        <v>44160</v>
      </c>
      <c r="D310">
        <v>3</v>
      </c>
      <c r="E310" s="13">
        <v>0.52083333333333337</v>
      </c>
      <c r="F310" s="10">
        <v>91</v>
      </c>
      <c r="G310" s="15">
        <v>0.75</v>
      </c>
      <c r="H310" s="30" t="s">
        <v>34</v>
      </c>
      <c r="I310" s="31" t="s">
        <v>34</v>
      </c>
      <c r="J310" s="32" t="s">
        <v>34</v>
      </c>
      <c r="L310" t="str">
        <f t="shared" si="4"/>
        <v>INSERT INTO `records` (person, `condition`, `date_measured`, `time_measured`, memory_length, memory_accuracy, tired_fit, hungry_full, distracted_focused) VALUES (11, 3, "2020-11-25", "12:30", 91, 0.75, null, null, null);</v>
      </c>
    </row>
    <row r="311" spans="1:12" x14ac:dyDescent="0.25">
      <c r="A311">
        <v>11</v>
      </c>
      <c r="C311" s="14">
        <v>44159</v>
      </c>
      <c r="D311">
        <v>1</v>
      </c>
      <c r="E311" s="13">
        <v>0.25</v>
      </c>
      <c r="F311" s="10">
        <v>73</v>
      </c>
      <c r="G311" s="15">
        <v>0.8</v>
      </c>
      <c r="H311" s="30" t="s">
        <v>34</v>
      </c>
      <c r="I311" s="31" t="s">
        <v>34</v>
      </c>
      <c r="J311" s="32" t="s">
        <v>34</v>
      </c>
      <c r="L311" t="str">
        <f t="shared" si="4"/>
        <v>INSERT INTO `records` (person, `condition`, `date_measured`, `time_measured`, memory_length, memory_accuracy, tired_fit, hungry_full, distracted_focused) VALUES (11, 1, "2020-11-24", "06:00", 73, 0.8, null, null, null);</v>
      </c>
    </row>
    <row r="312" spans="1:12" x14ac:dyDescent="0.25">
      <c r="A312">
        <v>11</v>
      </c>
      <c r="C312" s="14">
        <v>44159</v>
      </c>
      <c r="D312">
        <v>3</v>
      </c>
      <c r="E312" s="13">
        <v>0.51736111111111105</v>
      </c>
      <c r="F312" s="10">
        <v>107</v>
      </c>
      <c r="G312" s="15">
        <v>0.69</v>
      </c>
      <c r="H312" s="30" t="s">
        <v>34</v>
      </c>
      <c r="I312" s="31" t="s">
        <v>34</v>
      </c>
      <c r="J312" s="32" t="s">
        <v>34</v>
      </c>
      <c r="L312" t="str">
        <f t="shared" si="4"/>
        <v>INSERT INTO `records` (person, `condition`, `date_measured`, `time_measured`, memory_length, memory_accuracy, tired_fit, hungry_full, distracted_focused) VALUES (11, 3, "2020-11-24", "12:25", 107, 0.69, null, null, null);</v>
      </c>
    </row>
    <row r="313" spans="1:12" x14ac:dyDescent="0.25">
      <c r="A313">
        <v>11</v>
      </c>
      <c r="C313" s="14">
        <v>44158</v>
      </c>
      <c r="D313">
        <v>1</v>
      </c>
      <c r="E313" s="13">
        <v>0.25</v>
      </c>
      <c r="F313" s="10">
        <v>101</v>
      </c>
      <c r="G313" s="15">
        <v>0.91</v>
      </c>
      <c r="H313" s="9">
        <v>2</v>
      </c>
      <c r="I313" s="10">
        <v>-2</v>
      </c>
      <c r="J313" s="12">
        <v>0</v>
      </c>
      <c r="L313" t="str">
        <f t="shared" si="4"/>
        <v>INSERT INTO `records` (person, `condition`, `date_measured`, `time_measured`, memory_length, memory_accuracy, tired_fit, hungry_full, distracted_focused) VALUES (11, 1, "2020-11-23", "06:00", 101, 0.91, 2, -2, 0);</v>
      </c>
    </row>
    <row r="314" spans="1:12" x14ac:dyDescent="0.25">
      <c r="A314">
        <v>11</v>
      </c>
      <c r="C314" s="14">
        <v>44158</v>
      </c>
      <c r="D314">
        <v>2</v>
      </c>
      <c r="E314" s="13">
        <v>0.50347222222222221</v>
      </c>
      <c r="F314" s="10">
        <v>121</v>
      </c>
      <c r="G314" s="15">
        <v>0.82</v>
      </c>
      <c r="H314" s="9">
        <v>0</v>
      </c>
      <c r="I314" s="10">
        <v>-1</v>
      </c>
      <c r="J314" s="12">
        <v>2</v>
      </c>
      <c r="L314" t="str">
        <f t="shared" si="4"/>
        <v>INSERT INTO `records` (person, `condition`, `date_measured`, `time_measured`, memory_length, memory_accuracy, tired_fit, hungry_full, distracted_focused) VALUES (11, 2, "2020-11-23", "12:05", 121, 0.82, 0, -1, 2);</v>
      </c>
    </row>
    <row r="315" spans="1:12" x14ac:dyDescent="0.25">
      <c r="A315">
        <v>11</v>
      </c>
      <c r="C315" s="14">
        <v>44158</v>
      </c>
      <c r="D315">
        <v>3</v>
      </c>
      <c r="E315" s="13">
        <v>0.52083333333333337</v>
      </c>
      <c r="F315" s="10">
        <v>111</v>
      </c>
      <c r="G315" s="15">
        <v>0.71</v>
      </c>
      <c r="H315" s="9">
        <v>0</v>
      </c>
      <c r="I315" s="10">
        <v>-1</v>
      </c>
      <c r="J315" s="12">
        <v>2</v>
      </c>
      <c r="L315" t="str">
        <f t="shared" si="4"/>
        <v>INSERT INTO `records` (person, `condition`, `date_measured`, `time_measured`, memory_length, memory_accuracy, tired_fit, hungry_full, distracted_focused) VALUES (11, 3, "2020-11-23", "12:30", 111, 0.71, 0, -1, 2);</v>
      </c>
    </row>
    <row r="316" spans="1:12" x14ac:dyDescent="0.25">
      <c r="A316">
        <v>11</v>
      </c>
      <c r="C316" s="14">
        <v>44158</v>
      </c>
      <c r="D316">
        <v>4</v>
      </c>
      <c r="E316" s="13">
        <v>0.90625</v>
      </c>
      <c r="F316" s="10">
        <v>113</v>
      </c>
      <c r="G316" s="15">
        <v>0.81</v>
      </c>
      <c r="H316" s="9">
        <v>0</v>
      </c>
      <c r="I316" s="10">
        <v>0</v>
      </c>
      <c r="J316" s="12">
        <v>-1</v>
      </c>
      <c r="L316" t="str">
        <f t="shared" si="4"/>
        <v>INSERT INTO `records` (person, `condition`, `date_measured`, `time_measured`, memory_length, memory_accuracy, tired_fit, hungry_full, distracted_focused) VALUES (11, 4, "2020-11-23", "21:45", 113, 0.81, 0, 0, -1);</v>
      </c>
    </row>
    <row r="317" spans="1:12" x14ac:dyDescent="0.25">
      <c r="A317">
        <v>11</v>
      </c>
      <c r="C317" s="14">
        <v>44155</v>
      </c>
      <c r="D317">
        <v>1</v>
      </c>
      <c r="E317" s="13">
        <v>0.25</v>
      </c>
      <c r="F317" s="10">
        <v>90</v>
      </c>
      <c r="G317" s="15">
        <v>0.7</v>
      </c>
      <c r="H317" s="9">
        <v>1</v>
      </c>
      <c r="I317" s="10">
        <v>1</v>
      </c>
      <c r="J317" s="12">
        <v>0</v>
      </c>
      <c r="L317" t="str">
        <f t="shared" si="4"/>
        <v>INSERT INTO `records` (person, `condition`, `date_measured`, `time_measured`, memory_length, memory_accuracy, tired_fit, hungry_full, distracted_focused) VALUES (11, 1, "2020-11-20", "06:00", 90, 0.7, 1, 1, 0);</v>
      </c>
    </row>
    <row r="318" spans="1:12" x14ac:dyDescent="0.25">
      <c r="A318">
        <v>11</v>
      </c>
      <c r="C318" s="14">
        <v>44155</v>
      </c>
      <c r="D318">
        <v>2</v>
      </c>
      <c r="E318" s="13">
        <v>0.5</v>
      </c>
      <c r="F318" s="10">
        <v>120</v>
      </c>
      <c r="G318" s="15">
        <v>0.8</v>
      </c>
      <c r="H318" s="9">
        <v>0</v>
      </c>
      <c r="I318" s="10">
        <v>1</v>
      </c>
      <c r="J318" s="12">
        <v>0</v>
      </c>
      <c r="L318" t="str">
        <f t="shared" si="4"/>
        <v>INSERT INTO `records` (person, `condition`, `date_measured`, `time_measured`, memory_length, memory_accuracy, tired_fit, hungry_full, distracted_focused) VALUES (11, 2, "2020-11-20", "12:00", 120, 0.8, 0, 1, 0);</v>
      </c>
    </row>
    <row r="319" spans="1:12" x14ac:dyDescent="0.25">
      <c r="A319">
        <v>11</v>
      </c>
      <c r="C319" s="14">
        <v>44155</v>
      </c>
      <c r="D319">
        <v>3</v>
      </c>
      <c r="E319" s="13">
        <v>0.52083333333333337</v>
      </c>
      <c r="F319" s="10">
        <v>90</v>
      </c>
      <c r="G319" s="15">
        <v>0.93</v>
      </c>
      <c r="H319" s="9">
        <v>0</v>
      </c>
      <c r="I319" s="10">
        <v>0</v>
      </c>
      <c r="J319" s="12">
        <v>0</v>
      </c>
      <c r="L319" t="str">
        <f t="shared" si="4"/>
        <v>INSERT INTO `records` (person, `condition`, `date_measured`, `time_measured`, memory_length, memory_accuracy, tired_fit, hungry_full, distracted_focused) VALUES (11, 3, "2020-11-20", "12:30", 90, 0.93, 0, 0, 0);</v>
      </c>
    </row>
    <row r="320" spans="1:12" x14ac:dyDescent="0.25">
      <c r="A320">
        <v>11</v>
      </c>
      <c r="C320" s="14">
        <v>44155</v>
      </c>
      <c r="D320">
        <v>4</v>
      </c>
      <c r="E320" s="13">
        <v>0.91666666666666663</v>
      </c>
      <c r="F320" s="10">
        <v>120</v>
      </c>
      <c r="G320" s="15">
        <v>0.71</v>
      </c>
      <c r="H320" s="9">
        <v>1</v>
      </c>
      <c r="I320" s="10">
        <v>1</v>
      </c>
      <c r="J320" s="12">
        <v>1</v>
      </c>
      <c r="L320" t="str">
        <f t="shared" si="4"/>
        <v>INSERT INTO `records` (person, `condition`, `date_measured`, `time_measured`, memory_length, memory_accuracy, tired_fit, hungry_full, distracted_focused) VALUES (11, 4, "2020-11-20", "22:00", 120, 0.71, 1, 1, 1);</v>
      </c>
    </row>
    <row r="321" spans="1:12" x14ac:dyDescent="0.25">
      <c r="A321">
        <v>11</v>
      </c>
      <c r="C321" s="14">
        <v>44154</v>
      </c>
      <c r="D321">
        <v>1</v>
      </c>
      <c r="E321" s="13">
        <v>0.25</v>
      </c>
      <c r="F321" s="10">
        <v>90</v>
      </c>
      <c r="G321" s="15">
        <v>0.86</v>
      </c>
      <c r="H321" s="9">
        <v>2</v>
      </c>
      <c r="I321" s="10">
        <v>1</v>
      </c>
      <c r="J321" s="12">
        <v>1</v>
      </c>
      <c r="L321" t="str">
        <f t="shared" si="4"/>
        <v>INSERT INTO `records` (person, `condition`, `date_measured`, `time_measured`, memory_length, memory_accuracy, tired_fit, hungry_full, distracted_focused) VALUES (11, 1, "2020-11-19", "06:00", 90, 0.86, 2, 1, 1);</v>
      </c>
    </row>
    <row r="322" spans="1:12" x14ac:dyDescent="0.25">
      <c r="A322">
        <v>11</v>
      </c>
      <c r="C322" s="14">
        <v>44154</v>
      </c>
      <c r="D322">
        <v>2</v>
      </c>
      <c r="E322" s="13">
        <v>0.5</v>
      </c>
      <c r="F322" s="10">
        <v>120</v>
      </c>
      <c r="G322" s="15">
        <v>0.7</v>
      </c>
      <c r="H322" s="9">
        <v>2</v>
      </c>
      <c r="I322" s="10">
        <v>-2</v>
      </c>
      <c r="J322" s="12">
        <v>0</v>
      </c>
      <c r="L322" t="str">
        <f t="shared" si="4"/>
        <v>INSERT INTO `records` (person, `condition`, `date_measured`, `time_measured`, memory_length, memory_accuracy, tired_fit, hungry_full, distracted_focused) VALUES (11, 2, "2020-11-19", "12:00", 120, 0.7, 2, -2, 0);</v>
      </c>
    </row>
    <row r="323" spans="1:12" x14ac:dyDescent="0.25">
      <c r="A323">
        <v>11</v>
      </c>
      <c r="C323" s="14">
        <v>44154</v>
      </c>
      <c r="D323">
        <v>3</v>
      </c>
      <c r="E323" s="13">
        <v>0.52083333333333337</v>
      </c>
      <c r="F323" s="10">
        <v>120</v>
      </c>
      <c r="G323" s="15">
        <v>0.8</v>
      </c>
      <c r="H323" s="9">
        <v>2</v>
      </c>
      <c r="I323" s="10">
        <v>0</v>
      </c>
      <c r="J323" s="12">
        <v>0</v>
      </c>
      <c r="L323" t="str">
        <f t="shared" si="4"/>
        <v>INSERT INTO `records` (person, `condition`, `date_measured`, `time_measured`, memory_length, memory_accuracy, tired_fit, hungry_full, distracted_focused) VALUES (11, 3, "2020-11-19", "12:30", 120, 0.8, 2, 0, 0);</v>
      </c>
    </row>
    <row r="324" spans="1:12" x14ac:dyDescent="0.25">
      <c r="A324">
        <v>11</v>
      </c>
      <c r="C324" s="14">
        <v>44154</v>
      </c>
      <c r="D324">
        <v>4</v>
      </c>
      <c r="E324" s="13">
        <v>0.91666666666666663</v>
      </c>
      <c r="F324" s="10">
        <v>90</v>
      </c>
      <c r="G324" s="15">
        <v>0.93</v>
      </c>
      <c r="H324" s="9">
        <v>-1</v>
      </c>
      <c r="I324" s="10">
        <v>0</v>
      </c>
      <c r="J324" s="12">
        <v>0</v>
      </c>
      <c r="L324" t="str">
        <f t="shared" si="4"/>
        <v>INSERT INTO `records` (person, `condition`, `date_measured`, `time_measured`, memory_length, memory_accuracy, tired_fit, hungry_full, distracted_focused) VALUES (11, 4, "2020-11-19", "22:00", 90, 0.93, -1, 0, 0);</v>
      </c>
    </row>
    <row r="325" spans="1:12" x14ac:dyDescent="0.25">
      <c r="A325">
        <v>11</v>
      </c>
      <c r="C325" s="14">
        <v>44153</v>
      </c>
      <c r="D325">
        <v>1</v>
      </c>
      <c r="E325" s="13">
        <v>0.25</v>
      </c>
      <c r="F325" s="10">
        <v>120</v>
      </c>
      <c r="G325" s="18">
        <v>0.7</v>
      </c>
      <c r="H325" s="9">
        <v>-1</v>
      </c>
      <c r="I325" s="10">
        <v>-1</v>
      </c>
      <c r="J325" s="12">
        <v>2</v>
      </c>
      <c r="L325" t="str">
        <f t="shared" si="4"/>
        <v>INSERT INTO `records` (person, `condition`, `date_measured`, `time_measured`, memory_length, memory_accuracy, tired_fit, hungry_full, distracted_focused) VALUES (11, 1, "2020-11-18", "06:00", 120, 0.7, -1, -1, 2);</v>
      </c>
    </row>
    <row r="326" spans="1:12" x14ac:dyDescent="0.25">
      <c r="A326">
        <v>11</v>
      </c>
      <c r="C326" s="14">
        <v>44153</v>
      </c>
      <c r="D326">
        <v>2</v>
      </c>
      <c r="E326" s="13">
        <v>0.50347222222222221</v>
      </c>
      <c r="F326" s="10">
        <v>120</v>
      </c>
      <c r="G326" s="18">
        <v>0.8</v>
      </c>
      <c r="H326" s="9">
        <v>2</v>
      </c>
      <c r="I326" s="10">
        <v>-2</v>
      </c>
      <c r="J326" s="12">
        <v>2</v>
      </c>
      <c r="L326" t="str">
        <f t="shared" si="4"/>
        <v>INSERT INTO `records` (person, `condition`, `date_measured`, `time_measured`, memory_length, memory_accuracy, tired_fit, hungry_full, distracted_focused) VALUES (11, 2, "2020-11-18", "12:05", 120, 0.8, 2, -2, 2);</v>
      </c>
    </row>
    <row r="327" spans="1:12" x14ac:dyDescent="0.25">
      <c r="A327">
        <v>11</v>
      </c>
      <c r="C327" s="14">
        <v>44153</v>
      </c>
      <c r="D327">
        <v>3</v>
      </c>
      <c r="E327" s="13">
        <v>0.52083333333333337</v>
      </c>
      <c r="F327" s="10">
        <v>120</v>
      </c>
      <c r="G327" s="15">
        <v>0.86</v>
      </c>
      <c r="H327" s="9">
        <v>2</v>
      </c>
      <c r="I327" s="10">
        <v>2</v>
      </c>
      <c r="J327" s="12">
        <v>1</v>
      </c>
      <c r="L327" t="str">
        <f t="shared" ref="L327:L390" si="5">_xlfn.CONCAT("INSERT INTO `records` (person, `condition`, `date_measured`, `time_measured`, memory_length, memory_accuracy, tired_fit, hungry_full, distracted_focused) VALUES (", A327, ", ", D327, ", ", CHAR(34), TEXT(C327, "yyyy-mm-dd"), CHAR(34), ", ", CHAR(34), TEXT(E327, "hh:mm"), CHAR(34), ", ", F327, ", ", G327, ", ", H327, ", ", I327, ", ", J327, ");")</f>
        <v>INSERT INTO `records` (person, `condition`, `date_measured`, `time_measured`, memory_length, memory_accuracy, tired_fit, hungry_full, distracted_focused) VALUES (11, 3, "2020-11-18", "12:30", 120, 0.86, 2, 2, 1);</v>
      </c>
    </row>
    <row r="328" spans="1:12" x14ac:dyDescent="0.25">
      <c r="A328">
        <v>11</v>
      </c>
      <c r="C328" s="14">
        <v>44153</v>
      </c>
      <c r="D328">
        <v>4</v>
      </c>
      <c r="E328" s="13">
        <v>0.91666666666666663</v>
      </c>
      <c r="F328" s="10">
        <v>120</v>
      </c>
      <c r="G328" s="15">
        <v>0.82</v>
      </c>
      <c r="H328" s="9">
        <v>-1</v>
      </c>
      <c r="I328" s="10">
        <v>1</v>
      </c>
      <c r="J328" s="12">
        <v>2</v>
      </c>
      <c r="L328" t="str">
        <f t="shared" si="5"/>
        <v>INSERT INTO `records` (person, `condition`, `date_measured`, `time_measured`, memory_length, memory_accuracy, tired_fit, hungry_full, distracted_focused) VALUES (11, 4, "2020-11-18", "22:00", 120, 0.82, -1, 1, 2);</v>
      </c>
    </row>
    <row r="329" spans="1:12" x14ac:dyDescent="0.25">
      <c r="A329">
        <v>12</v>
      </c>
      <c r="C329" s="14">
        <v>44153</v>
      </c>
      <c r="D329">
        <v>1</v>
      </c>
      <c r="E329" s="13">
        <v>0.3125</v>
      </c>
      <c r="F329" s="10">
        <v>120</v>
      </c>
      <c r="G329" s="15">
        <v>0.57999999999999996</v>
      </c>
      <c r="H329" s="30" t="s">
        <v>34</v>
      </c>
      <c r="I329" s="31" t="s">
        <v>34</v>
      </c>
      <c r="J329" s="32" t="s">
        <v>34</v>
      </c>
      <c r="L329" t="str">
        <f t="shared" si="5"/>
        <v>INSERT INTO `records` (person, `condition`, `date_measured`, `time_measured`, memory_length, memory_accuracy, tired_fit, hungry_full, distracted_focused) VALUES (12, 1, "2020-11-18", "07:30", 120, 0.58, null, null, null);</v>
      </c>
    </row>
    <row r="330" spans="1:12" x14ac:dyDescent="0.25">
      <c r="A330">
        <v>12</v>
      </c>
      <c r="C330" s="14">
        <v>44153</v>
      </c>
      <c r="D330">
        <v>2</v>
      </c>
      <c r="E330" s="13">
        <v>0.50555555555555554</v>
      </c>
      <c r="F330" s="10">
        <v>126</v>
      </c>
      <c r="G330" s="15">
        <v>0.64</v>
      </c>
      <c r="H330" s="30" t="s">
        <v>34</v>
      </c>
      <c r="I330" s="31" t="s">
        <v>34</v>
      </c>
      <c r="J330" s="12">
        <v>0</v>
      </c>
      <c r="L330" t="str">
        <f t="shared" si="5"/>
        <v>INSERT INTO `records` (person, `condition`, `date_measured`, `time_measured`, memory_length, memory_accuracy, tired_fit, hungry_full, distracted_focused) VALUES (12, 2, "2020-11-18", "12:08", 126, 0.64, null, null, 0);</v>
      </c>
    </row>
    <row r="331" spans="1:12" x14ac:dyDescent="0.25">
      <c r="A331">
        <v>12</v>
      </c>
      <c r="C331" s="14">
        <v>44153</v>
      </c>
      <c r="D331">
        <v>3</v>
      </c>
      <c r="E331" s="13">
        <v>0.54166666666666663</v>
      </c>
      <c r="F331" s="10">
        <v>129</v>
      </c>
      <c r="G331" s="15">
        <v>0.7</v>
      </c>
      <c r="H331" s="30" t="s">
        <v>34</v>
      </c>
      <c r="I331" s="31" t="s">
        <v>34</v>
      </c>
      <c r="J331" s="32" t="s">
        <v>34</v>
      </c>
      <c r="L331" t="str">
        <f t="shared" si="5"/>
        <v>INSERT INTO `records` (person, `condition`, `date_measured`, `time_measured`, memory_length, memory_accuracy, tired_fit, hungry_full, distracted_focused) VALUES (12, 3, "2020-11-18", "13:00", 129, 0.7, null, null, null);</v>
      </c>
    </row>
    <row r="332" spans="1:12" x14ac:dyDescent="0.25">
      <c r="A332">
        <v>12</v>
      </c>
      <c r="C332" s="14">
        <v>44153</v>
      </c>
      <c r="D332">
        <v>4</v>
      </c>
      <c r="E332" s="13">
        <v>0.43055555555555558</v>
      </c>
      <c r="F332" s="10">
        <v>122</v>
      </c>
      <c r="G332" s="15">
        <v>0.54</v>
      </c>
      <c r="H332" s="30" t="s">
        <v>34</v>
      </c>
      <c r="I332" s="31" t="s">
        <v>34</v>
      </c>
      <c r="J332" s="32" t="s">
        <v>34</v>
      </c>
      <c r="L332" t="str">
        <f t="shared" si="5"/>
        <v>INSERT INTO `records` (person, `condition`, `date_measured`, `time_measured`, memory_length, memory_accuracy, tired_fit, hungry_full, distracted_focused) VALUES (12, 4, "2020-11-18", "10:20", 122, 0.54, null, null, null);</v>
      </c>
    </row>
    <row r="333" spans="1:12" x14ac:dyDescent="0.25">
      <c r="A333">
        <v>12</v>
      </c>
      <c r="C333" s="14">
        <v>44154</v>
      </c>
      <c r="D333">
        <v>1</v>
      </c>
      <c r="E333" s="13">
        <v>0.29166666666666669</v>
      </c>
      <c r="F333" s="10">
        <v>190</v>
      </c>
      <c r="G333" s="15">
        <v>0.63</v>
      </c>
      <c r="H333" s="30" t="s">
        <v>34</v>
      </c>
      <c r="I333" s="31" t="s">
        <v>34</v>
      </c>
      <c r="J333" s="32" t="s">
        <v>34</v>
      </c>
      <c r="L333" t="str">
        <f t="shared" si="5"/>
        <v>INSERT INTO `records` (person, `condition`, `date_measured`, `time_measured`, memory_length, memory_accuracy, tired_fit, hungry_full, distracted_focused) VALUES (12, 1, "2020-11-19", "07:00", 190, 0.63, null, null, null);</v>
      </c>
    </row>
    <row r="334" spans="1:12" x14ac:dyDescent="0.25">
      <c r="A334">
        <v>12</v>
      </c>
      <c r="C334" s="14">
        <v>44154</v>
      </c>
      <c r="D334">
        <v>2</v>
      </c>
      <c r="E334" s="13">
        <v>0.5</v>
      </c>
      <c r="F334" s="10">
        <v>136</v>
      </c>
      <c r="G334" s="15">
        <v>0.56000000000000005</v>
      </c>
      <c r="H334" s="30" t="s">
        <v>34</v>
      </c>
      <c r="I334" s="31" t="s">
        <v>34</v>
      </c>
      <c r="J334" s="32" t="s">
        <v>34</v>
      </c>
      <c r="L334" t="str">
        <f t="shared" si="5"/>
        <v>INSERT INTO `records` (person, `condition`, `date_measured`, `time_measured`, memory_length, memory_accuracy, tired_fit, hungry_full, distracted_focused) VALUES (12, 2, "2020-11-19", "12:00", 136, 0.56, null, null, null);</v>
      </c>
    </row>
    <row r="335" spans="1:12" x14ac:dyDescent="0.25">
      <c r="A335">
        <v>12</v>
      </c>
      <c r="C335" s="14">
        <v>44154</v>
      </c>
      <c r="D335">
        <v>3</v>
      </c>
      <c r="E335" s="13">
        <v>0.52777777777777779</v>
      </c>
      <c r="F335" s="10">
        <v>200</v>
      </c>
      <c r="G335" s="15">
        <v>0.64</v>
      </c>
      <c r="H335" s="30" t="s">
        <v>34</v>
      </c>
      <c r="I335" s="31" t="s">
        <v>34</v>
      </c>
      <c r="J335" s="32" t="s">
        <v>34</v>
      </c>
      <c r="L335" t="str">
        <f t="shared" si="5"/>
        <v>INSERT INTO `records` (person, `condition`, `date_measured`, `time_measured`, memory_length, memory_accuracy, tired_fit, hungry_full, distracted_focused) VALUES (12, 3, "2020-11-19", "12:40", 200, 0.64, null, null, null);</v>
      </c>
    </row>
    <row r="336" spans="1:12" x14ac:dyDescent="0.25">
      <c r="A336">
        <v>12</v>
      </c>
      <c r="C336" s="14">
        <v>44154</v>
      </c>
      <c r="D336">
        <v>4</v>
      </c>
      <c r="E336" s="13">
        <v>0.44444444444444442</v>
      </c>
      <c r="F336" s="10">
        <v>96</v>
      </c>
      <c r="G336" s="15">
        <v>0.68</v>
      </c>
      <c r="H336" s="30" t="s">
        <v>34</v>
      </c>
      <c r="I336" s="31" t="s">
        <v>34</v>
      </c>
      <c r="J336" s="32" t="s">
        <v>34</v>
      </c>
      <c r="L336" t="str">
        <f t="shared" si="5"/>
        <v>INSERT INTO `records` (person, `condition`, `date_measured`, `time_measured`, memory_length, memory_accuracy, tired_fit, hungry_full, distracted_focused) VALUES (12, 4, "2020-11-19", "10:40", 96, 0.68, null, null, null);</v>
      </c>
    </row>
    <row r="337" spans="1:12" x14ac:dyDescent="0.25">
      <c r="A337">
        <v>12</v>
      </c>
      <c r="C337" s="14">
        <v>44155</v>
      </c>
      <c r="D337">
        <v>1</v>
      </c>
      <c r="E337" s="13">
        <v>0.29166666666666669</v>
      </c>
      <c r="F337" s="10">
        <v>150</v>
      </c>
      <c r="G337" s="15">
        <v>0.64</v>
      </c>
      <c r="H337" s="30" t="s">
        <v>34</v>
      </c>
      <c r="I337" s="31" t="s">
        <v>34</v>
      </c>
      <c r="J337" s="32" t="s">
        <v>34</v>
      </c>
      <c r="L337" t="str">
        <f t="shared" si="5"/>
        <v>INSERT INTO `records` (person, `condition`, `date_measured`, `time_measured`, memory_length, memory_accuracy, tired_fit, hungry_full, distracted_focused) VALUES (12, 1, "2020-11-20", "07:00", 150, 0.64, null, null, null);</v>
      </c>
    </row>
    <row r="338" spans="1:12" x14ac:dyDescent="0.25">
      <c r="A338">
        <v>12</v>
      </c>
      <c r="C338" s="14">
        <v>44155</v>
      </c>
      <c r="D338">
        <v>2</v>
      </c>
      <c r="E338" s="13">
        <v>0.51041666666666663</v>
      </c>
      <c r="F338" s="10">
        <v>195</v>
      </c>
      <c r="G338" s="15">
        <v>0.54</v>
      </c>
      <c r="H338" s="30" t="s">
        <v>34</v>
      </c>
      <c r="I338" s="31" t="s">
        <v>34</v>
      </c>
      <c r="J338" s="32" t="s">
        <v>34</v>
      </c>
      <c r="L338" t="str">
        <f t="shared" si="5"/>
        <v>INSERT INTO `records` (person, `condition`, `date_measured`, `time_measured`, memory_length, memory_accuracy, tired_fit, hungry_full, distracted_focused) VALUES (12, 2, "2020-11-20", "12:15", 195, 0.54, null, null, null);</v>
      </c>
    </row>
    <row r="339" spans="1:12" x14ac:dyDescent="0.25">
      <c r="A339">
        <v>12</v>
      </c>
      <c r="C339" s="14">
        <v>44155</v>
      </c>
      <c r="D339">
        <v>3</v>
      </c>
      <c r="E339" s="13">
        <v>0.75</v>
      </c>
      <c r="F339" s="10">
        <v>130</v>
      </c>
      <c r="G339" s="15">
        <v>0.7</v>
      </c>
      <c r="H339" s="30" t="s">
        <v>34</v>
      </c>
      <c r="I339" s="31" t="s">
        <v>34</v>
      </c>
      <c r="J339" s="32" t="s">
        <v>34</v>
      </c>
      <c r="L339" t="str">
        <f t="shared" si="5"/>
        <v>INSERT INTO `records` (person, `condition`, `date_measured`, `time_measured`, memory_length, memory_accuracy, tired_fit, hungry_full, distracted_focused) VALUES (12, 3, "2020-11-20", "18:00", 130, 0.7, null, null, null);</v>
      </c>
    </row>
    <row r="340" spans="1:12" x14ac:dyDescent="0.25">
      <c r="A340">
        <v>12</v>
      </c>
      <c r="C340" s="14">
        <v>44155</v>
      </c>
      <c r="D340">
        <v>4</v>
      </c>
      <c r="E340" s="13">
        <v>0.4513888888888889</v>
      </c>
      <c r="F340" s="10">
        <v>185</v>
      </c>
      <c r="G340" s="15">
        <v>0.7</v>
      </c>
      <c r="H340" s="30" t="s">
        <v>34</v>
      </c>
      <c r="I340" s="31" t="s">
        <v>34</v>
      </c>
      <c r="J340" s="32" t="s">
        <v>34</v>
      </c>
      <c r="L340" t="str">
        <f t="shared" si="5"/>
        <v>INSERT INTO `records` (person, `condition`, `date_measured`, `time_measured`, memory_length, memory_accuracy, tired_fit, hungry_full, distracted_focused) VALUES (12, 4, "2020-11-20", "10:50", 185, 0.7, null, null, null);</v>
      </c>
    </row>
    <row r="341" spans="1:12" x14ac:dyDescent="0.25">
      <c r="A341">
        <v>12</v>
      </c>
      <c r="C341" s="14">
        <v>44158</v>
      </c>
      <c r="D341">
        <v>1</v>
      </c>
      <c r="E341" s="13">
        <v>0.25694444444444448</v>
      </c>
      <c r="F341" s="10">
        <v>214</v>
      </c>
      <c r="G341" s="15">
        <v>0.51</v>
      </c>
      <c r="H341" s="30" t="s">
        <v>34</v>
      </c>
      <c r="I341" s="31" t="s">
        <v>34</v>
      </c>
      <c r="J341" s="32" t="s">
        <v>34</v>
      </c>
      <c r="L341" t="str">
        <f t="shared" si="5"/>
        <v>INSERT INTO `records` (person, `condition`, `date_measured`, `time_measured`, memory_length, memory_accuracy, tired_fit, hungry_full, distracted_focused) VALUES (12, 1, "2020-11-23", "06:10", 214, 0.51, null, null, null);</v>
      </c>
    </row>
    <row r="342" spans="1:12" x14ac:dyDescent="0.25">
      <c r="A342">
        <v>12</v>
      </c>
      <c r="C342" s="14">
        <v>44158</v>
      </c>
      <c r="D342">
        <v>2</v>
      </c>
      <c r="E342" s="13">
        <v>0.51666666666666672</v>
      </c>
      <c r="F342" s="10">
        <v>182</v>
      </c>
      <c r="G342" s="15">
        <v>0.64</v>
      </c>
      <c r="H342" s="30" t="s">
        <v>34</v>
      </c>
      <c r="I342" s="31" t="s">
        <v>34</v>
      </c>
      <c r="J342" s="32" t="s">
        <v>34</v>
      </c>
      <c r="L342" t="str">
        <f t="shared" si="5"/>
        <v>INSERT INTO `records` (person, `condition`, `date_measured`, `time_measured`, memory_length, memory_accuracy, tired_fit, hungry_full, distracted_focused) VALUES (12, 2, "2020-11-23", "12:24", 182, 0.64, null, null, null);</v>
      </c>
    </row>
    <row r="343" spans="1:12" x14ac:dyDescent="0.25">
      <c r="A343">
        <v>12</v>
      </c>
      <c r="C343" s="14">
        <v>44158</v>
      </c>
      <c r="D343">
        <v>3</v>
      </c>
      <c r="E343" s="13">
        <v>0.5395833333333333</v>
      </c>
      <c r="F343" s="10">
        <v>217</v>
      </c>
      <c r="G343" s="15">
        <v>0.38</v>
      </c>
      <c r="H343" s="30" t="s">
        <v>34</v>
      </c>
      <c r="I343" s="31" t="s">
        <v>34</v>
      </c>
      <c r="J343" s="32" t="s">
        <v>34</v>
      </c>
      <c r="L343" t="str">
        <f t="shared" si="5"/>
        <v>INSERT INTO `records` (person, `condition`, `date_measured`, `time_measured`, memory_length, memory_accuracy, tired_fit, hungry_full, distracted_focused) VALUES (12, 3, "2020-11-23", "12:57", 217, 0.38, null, null, null);</v>
      </c>
    </row>
    <row r="344" spans="1:12" x14ac:dyDescent="0.25">
      <c r="A344">
        <v>12</v>
      </c>
      <c r="C344" s="14">
        <v>44158</v>
      </c>
      <c r="D344">
        <v>4</v>
      </c>
      <c r="E344" s="13">
        <v>0.96875</v>
      </c>
      <c r="F344" s="10">
        <v>205</v>
      </c>
      <c r="G344" s="15">
        <v>0.7</v>
      </c>
      <c r="H344" s="30" t="s">
        <v>34</v>
      </c>
      <c r="I344" s="31" t="s">
        <v>34</v>
      </c>
      <c r="J344" s="32" t="s">
        <v>34</v>
      </c>
      <c r="L344" t="str">
        <f t="shared" si="5"/>
        <v>INSERT INTO `records` (person, `condition`, `date_measured`, `time_measured`, memory_length, memory_accuracy, tired_fit, hungry_full, distracted_focused) VALUES (12, 4, "2020-11-23", "23:15", 205, 0.7, null, null, null);</v>
      </c>
    </row>
    <row r="345" spans="1:12" x14ac:dyDescent="0.25">
      <c r="A345">
        <v>12</v>
      </c>
      <c r="C345" s="14">
        <v>44159</v>
      </c>
      <c r="D345">
        <v>1</v>
      </c>
      <c r="E345" s="13">
        <v>0.3125</v>
      </c>
      <c r="F345" s="10">
        <v>180</v>
      </c>
      <c r="G345" s="15">
        <v>0.46</v>
      </c>
      <c r="H345" s="30" t="s">
        <v>34</v>
      </c>
      <c r="I345" s="31" t="s">
        <v>34</v>
      </c>
      <c r="J345" s="32" t="s">
        <v>34</v>
      </c>
      <c r="L345" t="str">
        <f t="shared" si="5"/>
        <v>INSERT INTO `records` (person, `condition`, `date_measured`, `time_measured`, memory_length, memory_accuracy, tired_fit, hungry_full, distracted_focused) VALUES (12, 1, "2020-11-24", "07:30", 180, 0.46, null, null, null);</v>
      </c>
    </row>
    <row r="346" spans="1:12" x14ac:dyDescent="0.25">
      <c r="A346">
        <v>12</v>
      </c>
      <c r="C346" s="14">
        <v>44159</v>
      </c>
      <c r="D346">
        <v>2</v>
      </c>
      <c r="E346" s="13">
        <v>0.50694444444444442</v>
      </c>
      <c r="F346" s="10">
        <v>186</v>
      </c>
      <c r="G346" s="15">
        <v>0.64</v>
      </c>
      <c r="H346" s="30" t="s">
        <v>34</v>
      </c>
      <c r="I346" s="31" t="s">
        <v>34</v>
      </c>
      <c r="J346" s="32" t="s">
        <v>34</v>
      </c>
      <c r="L346" t="str">
        <f t="shared" si="5"/>
        <v>INSERT INTO `records` (person, `condition`, `date_measured`, `time_measured`, memory_length, memory_accuracy, tired_fit, hungry_full, distracted_focused) VALUES (12, 2, "2020-11-24", "12:10", 186, 0.64, null, null, null);</v>
      </c>
    </row>
    <row r="347" spans="1:12" x14ac:dyDescent="0.25">
      <c r="A347">
        <v>12</v>
      </c>
      <c r="C347" s="14">
        <v>44159</v>
      </c>
      <c r="D347">
        <v>3</v>
      </c>
      <c r="E347" s="13">
        <v>0.54513888888888895</v>
      </c>
      <c r="F347" s="10">
        <v>100</v>
      </c>
      <c r="G347" s="15">
        <v>0.54</v>
      </c>
      <c r="H347" s="9">
        <v>0</v>
      </c>
      <c r="I347" s="31" t="s">
        <v>34</v>
      </c>
      <c r="J347" s="12">
        <v>0</v>
      </c>
      <c r="L347" t="str">
        <f t="shared" si="5"/>
        <v>INSERT INTO `records` (person, `condition`, `date_measured`, `time_measured`, memory_length, memory_accuracy, tired_fit, hungry_full, distracted_focused) VALUES (12, 3, "2020-11-24", "13:05", 100, 0.54, 0, null, 0);</v>
      </c>
    </row>
    <row r="348" spans="1:12" x14ac:dyDescent="0.25">
      <c r="A348">
        <v>12</v>
      </c>
      <c r="C348" s="14">
        <v>44159</v>
      </c>
      <c r="D348">
        <v>4</v>
      </c>
      <c r="E348" s="13">
        <v>0.96875</v>
      </c>
      <c r="F348" s="10">
        <v>200</v>
      </c>
      <c r="G348" s="15">
        <v>0.64</v>
      </c>
      <c r="H348" s="30" t="s">
        <v>34</v>
      </c>
      <c r="I348" s="31" t="s">
        <v>34</v>
      </c>
      <c r="J348" s="12">
        <v>0</v>
      </c>
      <c r="L348" t="str">
        <f t="shared" si="5"/>
        <v>INSERT INTO `records` (person, `condition`, `date_measured`, `time_measured`, memory_length, memory_accuracy, tired_fit, hungry_full, distracted_focused) VALUES (12, 4, "2020-11-24", "23:15", 200, 0.64, null, null, 0);</v>
      </c>
    </row>
    <row r="349" spans="1:12" x14ac:dyDescent="0.25">
      <c r="A349">
        <v>12</v>
      </c>
      <c r="C349" s="14">
        <v>44160</v>
      </c>
      <c r="D349">
        <v>1</v>
      </c>
      <c r="E349" s="13">
        <v>0.2986111111111111</v>
      </c>
      <c r="F349" s="10">
        <v>140</v>
      </c>
      <c r="G349" s="15">
        <v>0.56000000000000005</v>
      </c>
      <c r="H349" s="30" t="s">
        <v>34</v>
      </c>
      <c r="I349" s="10">
        <v>0</v>
      </c>
      <c r="J349" s="32" t="s">
        <v>34</v>
      </c>
      <c r="L349" t="str">
        <f t="shared" si="5"/>
        <v>INSERT INTO `records` (person, `condition`, `date_measured`, `time_measured`, memory_length, memory_accuracy, tired_fit, hungry_full, distracted_focused) VALUES (12, 1, "2020-11-25", "07:10", 140, 0.56, null, 0, null);</v>
      </c>
    </row>
    <row r="350" spans="1:12" x14ac:dyDescent="0.25">
      <c r="A350">
        <v>12</v>
      </c>
      <c r="C350" s="14">
        <v>44160</v>
      </c>
      <c r="D350">
        <v>4</v>
      </c>
      <c r="E350" s="13">
        <v>0.98055555555555562</v>
      </c>
      <c r="F350" s="10">
        <v>220</v>
      </c>
      <c r="G350" s="15">
        <v>0.36</v>
      </c>
      <c r="H350" s="9">
        <v>-2</v>
      </c>
      <c r="I350" s="31" t="s">
        <v>34</v>
      </c>
      <c r="J350" s="12">
        <v>-2</v>
      </c>
      <c r="L350" t="str">
        <f t="shared" si="5"/>
        <v>INSERT INTO `records` (person, `condition`, `date_measured`, `time_measured`, memory_length, memory_accuracy, tired_fit, hungry_full, distracted_focused) VALUES (12, 4, "2020-11-25", "23:32", 220, 0.36, -2, null, -2);</v>
      </c>
    </row>
    <row r="351" spans="1:12" x14ac:dyDescent="0.25">
      <c r="A351">
        <v>12</v>
      </c>
      <c r="C351" s="14">
        <v>44161</v>
      </c>
      <c r="D351">
        <v>1</v>
      </c>
      <c r="E351" s="13">
        <v>0.25694444444444448</v>
      </c>
      <c r="F351" s="10">
        <v>250</v>
      </c>
      <c r="G351" s="15">
        <v>0.36</v>
      </c>
      <c r="H351" s="9">
        <v>-2</v>
      </c>
      <c r="I351" s="10">
        <v>-1</v>
      </c>
      <c r="J351" s="12">
        <v>-2</v>
      </c>
      <c r="L351" t="str">
        <f t="shared" si="5"/>
        <v>INSERT INTO `records` (person, `condition`, `date_measured`, `time_measured`, memory_length, memory_accuracy, tired_fit, hungry_full, distracted_focused) VALUES (12, 1, "2020-11-26", "06:10", 250, 0.36, -2, -1, -2);</v>
      </c>
    </row>
    <row r="352" spans="1:12" x14ac:dyDescent="0.25">
      <c r="A352">
        <v>12</v>
      </c>
      <c r="C352" s="14">
        <v>44161</v>
      </c>
      <c r="D352">
        <v>4</v>
      </c>
      <c r="E352" s="13">
        <v>0.98611111111111116</v>
      </c>
      <c r="F352" s="10">
        <v>218</v>
      </c>
      <c r="G352" s="15">
        <v>0.41</v>
      </c>
      <c r="H352" s="9">
        <v>-2</v>
      </c>
      <c r="I352" s="10">
        <v>-2</v>
      </c>
      <c r="J352" s="12">
        <v>-2</v>
      </c>
      <c r="L352" t="str">
        <f t="shared" si="5"/>
        <v>INSERT INTO `records` (person, `condition`, `date_measured`, `time_measured`, memory_length, memory_accuracy, tired_fit, hungry_full, distracted_focused) VALUES (12, 4, "2020-11-26", "23:40", 218, 0.41, -2, -2, -2);</v>
      </c>
    </row>
    <row r="353" spans="1:12" x14ac:dyDescent="0.25">
      <c r="A353">
        <v>12</v>
      </c>
      <c r="C353" s="14">
        <v>44162</v>
      </c>
      <c r="D353">
        <v>1</v>
      </c>
      <c r="E353" s="13">
        <v>0.28472222222222221</v>
      </c>
      <c r="F353" s="10">
        <v>189</v>
      </c>
      <c r="G353" s="15">
        <v>0.39</v>
      </c>
      <c r="H353" s="9">
        <v>-2</v>
      </c>
      <c r="I353" s="10">
        <v>-2</v>
      </c>
      <c r="J353" s="12">
        <v>-2</v>
      </c>
      <c r="L353" t="str">
        <f t="shared" si="5"/>
        <v>INSERT INTO `records` (person, `condition`, `date_measured`, `time_measured`, memory_length, memory_accuracy, tired_fit, hungry_full, distracted_focused) VALUES (12, 1, "2020-11-27", "06:50", 189, 0.39, -2, -2, -2);</v>
      </c>
    </row>
    <row r="354" spans="1:12" x14ac:dyDescent="0.25">
      <c r="A354">
        <v>12</v>
      </c>
      <c r="C354" s="14">
        <v>44162</v>
      </c>
      <c r="D354">
        <v>4</v>
      </c>
      <c r="E354" s="13">
        <v>0.99791666666666667</v>
      </c>
      <c r="F354" s="10">
        <v>247</v>
      </c>
      <c r="G354" s="15">
        <v>0.46</v>
      </c>
      <c r="H354" s="9">
        <v>-2</v>
      </c>
      <c r="I354" s="10">
        <v>-1</v>
      </c>
      <c r="J354" s="12">
        <v>-1</v>
      </c>
      <c r="L354" t="str">
        <f t="shared" si="5"/>
        <v>INSERT INTO `records` (person, `condition`, `date_measured`, `time_measured`, memory_length, memory_accuracy, tired_fit, hungry_full, distracted_focused) VALUES (12, 4, "2020-11-27", "23:57", 247, 0.46, -2, -1, -1);</v>
      </c>
    </row>
    <row r="355" spans="1:12" x14ac:dyDescent="0.25">
      <c r="A355">
        <v>12</v>
      </c>
      <c r="C355" s="14">
        <v>44165</v>
      </c>
      <c r="D355">
        <v>1</v>
      </c>
      <c r="E355" s="13">
        <v>0.2638888888888889</v>
      </c>
      <c r="F355" s="10">
        <v>117</v>
      </c>
      <c r="G355" s="15">
        <v>0.56000000000000005</v>
      </c>
      <c r="H355" s="9">
        <v>-2</v>
      </c>
      <c r="I355" s="10">
        <v>-1</v>
      </c>
      <c r="J355" s="12">
        <v>-1</v>
      </c>
      <c r="L355" t="str">
        <f t="shared" si="5"/>
        <v>INSERT INTO `records` (person, `condition`, `date_measured`, `time_measured`, memory_length, memory_accuracy, tired_fit, hungry_full, distracted_focused) VALUES (12, 1, "2020-11-30", "06:20", 117, 0.56, -2, -1, -1);</v>
      </c>
    </row>
    <row r="356" spans="1:12" x14ac:dyDescent="0.25">
      <c r="A356">
        <v>12</v>
      </c>
      <c r="C356" s="14">
        <v>44165</v>
      </c>
      <c r="D356">
        <v>4</v>
      </c>
      <c r="E356" s="13">
        <v>1.1805555555555555E-2</v>
      </c>
      <c r="F356" s="10">
        <v>128</v>
      </c>
      <c r="G356" s="29" t="s">
        <v>34</v>
      </c>
      <c r="H356" s="9">
        <v>-1</v>
      </c>
      <c r="I356" s="10">
        <v>-1</v>
      </c>
      <c r="J356" s="12">
        <v>-1</v>
      </c>
      <c r="L356" t="str">
        <f t="shared" si="5"/>
        <v>INSERT INTO `records` (person, `condition`, `date_measured`, `time_measured`, memory_length, memory_accuracy, tired_fit, hungry_full, distracted_focused) VALUES (12, 4, "2020-11-30", "00:17", 128, null, -1, -1, -1);</v>
      </c>
    </row>
    <row r="357" spans="1:12" x14ac:dyDescent="0.25">
      <c r="A357">
        <v>12</v>
      </c>
      <c r="C357" s="14">
        <v>44166</v>
      </c>
      <c r="D357">
        <v>1</v>
      </c>
      <c r="E357" s="13">
        <v>0.25694444444444448</v>
      </c>
      <c r="F357" s="10">
        <v>189</v>
      </c>
      <c r="G357" s="15">
        <v>0.36</v>
      </c>
      <c r="H357" s="9">
        <v>-2</v>
      </c>
      <c r="I357" s="10">
        <v>-2</v>
      </c>
      <c r="J357" s="12">
        <v>-2</v>
      </c>
      <c r="L357" t="str">
        <f t="shared" si="5"/>
        <v>INSERT INTO `records` (person, `condition`, `date_measured`, `time_measured`, memory_length, memory_accuracy, tired_fit, hungry_full, distracted_focused) VALUES (12, 1, "2020-12-01", "06:10", 189, 0.36, -2, -2, -2);</v>
      </c>
    </row>
    <row r="358" spans="1:12" x14ac:dyDescent="0.25">
      <c r="A358">
        <v>12</v>
      </c>
      <c r="C358" s="14">
        <v>44166</v>
      </c>
      <c r="D358">
        <v>4</v>
      </c>
      <c r="E358" s="13">
        <v>0.99930555555555556</v>
      </c>
      <c r="F358" s="10">
        <v>157</v>
      </c>
      <c r="G358" s="15">
        <v>0.56000000000000005</v>
      </c>
      <c r="H358" s="9">
        <v>-1</v>
      </c>
      <c r="I358" s="10">
        <v>-1</v>
      </c>
      <c r="J358" s="12">
        <v>-1</v>
      </c>
      <c r="L358" t="str">
        <f t="shared" si="5"/>
        <v>INSERT INTO `records` (person, `condition`, `date_measured`, `time_measured`, memory_length, memory_accuracy, tired_fit, hungry_full, distracted_focused) VALUES (12, 4, "2020-12-01", "23:59", 157, 0.56, -1, -1, -1);</v>
      </c>
    </row>
    <row r="359" spans="1:12" x14ac:dyDescent="0.25">
      <c r="A359">
        <v>13</v>
      </c>
      <c r="C359" s="14">
        <v>44153</v>
      </c>
      <c r="D359">
        <v>1</v>
      </c>
      <c r="E359" s="13">
        <v>0.27777777777777779</v>
      </c>
      <c r="F359" s="10">
        <v>165</v>
      </c>
      <c r="G359" s="15">
        <v>0.54</v>
      </c>
      <c r="H359" s="9">
        <v>-2</v>
      </c>
      <c r="I359" s="10">
        <v>-1</v>
      </c>
      <c r="J359" s="12">
        <v>0</v>
      </c>
      <c r="L359" t="str">
        <f t="shared" si="5"/>
        <v>INSERT INTO `records` (person, `condition`, `date_measured`, `time_measured`, memory_length, memory_accuracy, tired_fit, hungry_full, distracted_focused) VALUES (13, 1, "2020-11-18", "06:40", 165, 0.54, -2, -1, 0);</v>
      </c>
    </row>
    <row r="360" spans="1:12" x14ac:dyDescent="0.25">
      <c r="A360">
        <v>13</v>
      </c>
      <c r="C360" s="14">
        <v>44153</v>
      </c>
      <c r="D360">
        <v>2</v>
      </c>
      <c r="E360" s="13">
        <v>0.50694444444444442</v>
      </c>
      <c r="F360" s="10">
        <v>162</v>
      </c>
      <c r="G360" s="15">
        <v>0.5</v>
      </c>
      <c r="H360" s="9">
        <v>0</v>
      </c>
      <c r="I360" s="10">
        <v>-2</v>
      </c>
      <c r="J360" s="12">
        <v>-1</v>
      </c>
      <c r="L360" t="str">
        <f t="shared" si="5"/>
        <v>INSERT INTO `records` (person, `condition`, `date_measured`, `time_measured`, memory_length, memory_accuracy, tired_fit, hungry_full, distracted_focused) VALUES (13, 2, "2020-11-18", "12:10", 162, 0.5, 0, -2, -1);</v>
      </c>
    </row>
    <row r="361" spans="1:12" x14ac:dyDescent="0.25">
      <c r="A361">
        <v>13</v>
      </c>
      <c r="C361" s="14">
        <v>44153</v>
      </c>
      <c r="D361">
        <v>3</v>
      </c>
      <c r="E361" s="13">
        <v>0.53263888888888888</v>
      </c>
      <c r="F361" s="10">
        <v>124</v>
      </c>
      <c r="G361" s="15">
        <v>0.56999999999999995</v>
      </c>
      <c r="H361" s="9">
        <v>2</v>
      </c>
      <c r="I361" s="10">
        <v>2</v>
      </c>
      <c r="J361" s="12">
        <v>1</v>
      </c>
      <c r="L361" t="str">
        <f t="shared" si="5"/>
        <v>INSERT INTO `records` (person, `condition`, `date_measured`, `time_measured`, memory_length, memory_accuracy, tired_fit, hungry_full, distracted_focused) VALUES (13, 3, "2020-11-18", "12:47", 124, 0.57, 2, 2, 1);</v>
      </c>
    </row>
    <row r="362" spans="1:12" x14ac:dyDescent="0.25">
      <c r="A362">
        <v>13</v>
      </c>
      <c r="C362" s="14">
        <v>44153</v>
      </c>
      <c r="D362">
        <v>4</v>
      </c>
      <c r="E362" s="13">
        <v>0.90763888888888899</v>
      </c>
      <c r="F362" s="10">
        <v>111</v>
      </c>
      <c r="G362" s="15">
        <v>0.66</v>
      </c>
      <c r="H362" s="9">
        <v>-1</v>
      </c>
      <c r="I362" s="10">
        <v>2</v>
      </c>
      <c r="J362" s="12">
        <v>0</v>
      </c>
      <c r="L362" t="str">
        <f t="shared" si="5"/>
        <v>INSERT INTO `records` (person, `condition`, `date_measured`, `time_measured`, memory_length, memory_accuracy, tired_fit, hungry_full, distracted_focused) VALUES (13, 4, "2020-11-18", "21:47", 111, 0.66, -1, 2, 0);</v>
      </c>
    </row>
    <row r="363" spans="1:12" x14ac:dyDescent="0.25">
      <c r="A363">
        <v>13</v>
      </c>
      <c r="C363" s="14">
        <v>44154</v>
      </c>
      <c r="D363">
        <v>1</v>
      </c>
      <c r="E363" s="13">
        <v>0.27083333333333331</v>
      </c>
      <c r="F363" s="10">
        <v>111</v>
      </c>
      <c r="G363" s="15">
        <v>0.83</v>
      </c>
      <c r="H363" s="9">
        <v>1</v>
      </c>
      <c r="I363" s="10">
        <v>-2</v>
      </c>
      <c r="J363" s="12">
        <v>-1</v>
      </c>
      <c r="L363" t="str">
        <f t="shared" si="5"/>
        <v>INSERT INTO `records` (person, `condition`, `date_measured`, `time_measured`, memory_length, memory_accuracy, tired_fit, hungry_full, distracted_focused) VALUES (13, 1, "2020-11-19", "06:30", 111, 0.83, 1, -2, -1);</v>
      </c>
    </row>
    <row r="364" spans="1:12" x14ac:dyDescent="0.25">
      <c r="A364">
        <v>13</v>
      </c>
      <c r="C364" s="14">
        <v>44154</v>
      </c>
      <c r="D364">
        <v>2</v>
      </c>
      <c r="E364" s="13">
        <v>0.51250000000000007</v>
      </c>
      <c r="F364" s="10">
        <v>108</v>
      </c>
      <c r="G364" s="15">
        <v>0.71</v>
      </c>
      <c r="H364" s="9">
        <v>1</v>
      </c>
      <c r="I364" s="10">
        <v>-2</v>
      </c>
      <c r="J364" s="12">
        <v>-1</v>
      </c>
      <c r="L364" t="str">
        <f t="shared" si="5"/>
        <v>INSERT INTO `records` (person, `condition`, `date_measured`, `time_measured`, memory_length, memory_accuracy, tired_fit, hungry_full, distracted_focused) VALUES (13, 2, "2020-11-19", "12:18", 108, 0.71, 1, -2, -1);</v>
      </c>
    </row>
    <row r="365" spans="1:12" x14ac:dyDescent="0.25">
      <c r="A365">
        <v>13</v>
      </c>
      <c r="C365" s="14">
        <v>44154</v>
      </c>
      <c r="D365">
        <v>3</v>
      </c>
      <c r="E365" s="13">
        <v>0.53125</v>
      </c>
      <c r="F365" s="10">
        <v>105</v>
      </c>
      <c r="G365" s="15">
        <v>0.67</v>
      </c>
      <c r="H365" s="9">
        <v>-1</v>
      </c>
      <c r="I365" s="10">
        <v>2</v>
      </c>
      <c r="J365" s="12">
        <v>-2</v>
      </c>
      <c r="L365" t="str">
        <f t="shared" si="5"/>
        <v>INSERT INTO `records` (person, `condition`, `date_measured`, `time_measured`, memory_length, memory_accuracy, tired_fit, hungry_full, distracted_focused) VALUES (13, 3, "2020-11-19", "12:45", 105, 0.67, -1, 2, -2);</v>
      </c>
    </row>
    <row r="366" spans="1:12" x14ac:dyDescent="0.25">
      <c r="A366">
        <v>13</v>
      </c>
      <c r="C366" s="14">
        <v>44154</v>
      </c>
      <c r="D366">
        <v>4</v>
      </c>
      <c r="E366" s="13">
        <v>0.89583333333333337</v>
      </c>
      <c r="F366" s="10">
        <v>137</v>
      </c>
      <c r="G366" s="15">
        <v>0.59</v>
      </c>
      <c r="H366" s="9">
        <v>-1</v>
      </c>
      <c r="I366" s="10">
        <v>0</v>
      </c>
      <c r="J366" s="12">
        <v>-1</v>
      </c>
      <c r="L366" t="str">
        <f t="shared" si="5"/>
        <v>INSERT INTO `records` (person, `condition`, `date_measured`, `time_measured`, memory_length, memory_accuracy, tired_fit, hungry_full, distracted_focused) VALUES (13, 4, "2020-11-19", "21:30", 137, 0.59, -1, 0, -1);</v>
      </c>
    </row>
    <row r="367" spans="1:12" x14ac:dyDescent="0.25">
      <c r="A367">
        <v>13</v>
      </c>
      <c r="C367" s="14">
        <v>44155</v>
      </c>
      <c r="D367">
        <v>1</v>
      </c>
      <c r="E367" s="13">
        <v>0.28194444444444444</v>
      </c>
      <c r="F367" s="10">
        <v>144</v>
      </c>
      <c r="G367" s="15">
        <v>0.7</v>
      </c>
      <c r="H367" s="9">
        <v>-2</v>
      </c>
      <c r="I367" s="10">
        <v>-2</v>
      </c>
      <c r="J367" s="12">
        <v>-2</v>
      </c>
      <c r="L367" t="str">
        <f t="shared" si="5"/>
        <v>INSERT INTO `records` (person, `condition`, `date_measured`, `time_measured`, memory_length, memory_accuracy, tired_fit, hungry_full, distracted_focused) VALUES (13, 1, "2020-11-20", "06:46", 144, 0.7, -2, -2, -2);</v>
      </c>
    </row>
    <row r="368" spans="1:12" x14ac:dyDescent="0.25">
      <c r="A368">
        <v>13</v>
      </c>
      <c r="C368" s="14">
        <v>44155</v>
      </c>
      <c r="D368">
        <v>2</v>
      </c>
      <c r="E368" s="13">
        <v>0.50694444444444442</v>
      </c>
      <c r="F368" s="10">
        <v>101</v>
      </c>
      <c r="G368" s="15">
        <v>0.72</v>
      </c>
      <c r="H368" s="9">
        <v>-1</v>
      </c>
      <c r="I368" s="10">
        <v>-2</v>
      </c>
      <c r="J368" s="12">
        <v>-1</v>
      </c>
      <c r="L368" t="str">
        <f t="shared" si="5"/>
        <v>INSERT INTO `records` (person, `condition`, `date_measured`, `time_measured`, memory_length, memory_accuracy, tired_fit, hungry_full, distracted_focused) VALUES (13, 2, "2020-11-20", "12:10", 101, 0.72, -1, -2, -1);</v>
      </c>
    </row>
    <row r="369" spans="1:12" x14ac:dyDescent="0.25">
      <c r="A369">
        <v>13</v>
      </c>
      <c r="C369" s="14">
        <v>44155</v>
      </c>
      <c r="D369">
        <v>3</v>
      </c>
      <c r="E369" s="13">
        <v>0.54097222222222219</v>
      </c>
      <c r="F369" s="10">
        <v>97</v>
      </c>
      <c r="G369" s="15">
        <v>0.78</v>
      </c>
      <c r="H369" s="9">
        <v>2</v>
      </c>
      <c r="I369" s="10">
        <v>2</v>
      </c>
      <c r="J369" s="12">
        <v>1</v>
      </c>
      <c r="L369" t="str">
        <f t="shared" si="5"/>
        <v>INSERT INTO `records` (person, `condition`, `date_measured`, `time_measured`, memory_length, memory_accuracy, tired_fit, hungry_full, distracted_focused) VALUES (13, 3, "2020-11-20", "12:59", 97, 0.78, 2, 2, 1);</v>
      </c>
    </row>
    <row r="370" spans="1:12" x14ac:dyDescent="0.25">
      <c r="A370">
        <v>13</v>
      </c>
      <c r="C370" s="14">
        <v>44155</v>
      </c>
      <c r="D370">
        <v>4</v>
      </c>
      <c r="E370" s="13">
        <v>0.95833333333333337</v>
      </c>
      <c r="F370" s="10">
        <v>124</v>
      </c>
      <c r="G370" s="15">
        <v>0.57999999999999996</v>
      </c>
      <c r="H370" s="9">
        <v>-2</v>
      </c>
      <c r="I370" s="10">
        <v>0</v>
      </c>
      <c r="J370" s="12">
        <v>0</v>
      </c>
      <c r="L370" t="str">
        <f t="shared" si="5"/>
        <v>INSERT INTO `records` (person, `condition`, `date_measured`, `time_measured`, memory_length, memory_accuracy, tired_fit, hungry_full, distracted_focused) VALUES (13, 4, "2020-11-20", "23:00", 124, 0.58, -2, 0, 0);</v>
      </c>
    </row>
    <row r="371" spans="1:12" x14ac:dyDescent="0.25">
      <c r="A371">
        <v>13</v>
      </c>
      <c r="C371" s="14">
        <v>44158</v>
      </c>
      <c r="D371">
        <v>1</v>
      </c>
      <c r="E371" s="13">
        <v>0.27083333333333331</v>
      </c>
      <c r="F371" s="10">
        <v>120</v>
      </c>
      <c r="G371" s="15">
        <v>0.68</v>
      </c>
      <c r="H371" s="9">
        <v>-2</v>
      </c>
      <c r="I371" s="10">
        <v>-1</v>
      </c>
      <c r="J371" s="12">
        <v>0</v>
      </c>
      <c r="L371" t="str">
        <f t="shared" si="5"/>
        <v>INSERT INTO `records` (person, `condition`, `date_measured`, `time_measured`, memory_length, memory_accuracy, tired_fit, hungry_full, distracted_focused) VALUES (13, 1, "2020-11-23", "06:30", 120, 0.68, -2, -1, 0);</v>
      </c>
    </row>
    <row r="372" spans="1:12" x14ac:dyDescent="0.25">
      <c r="A372">
        <v>13</v>
      </c>
      <c r="C372" s="14">
        <v>44158</v>
      </c>
      <c r="D372">
        <v>2</v>
      </c>
      <c r="E372" s="13">
        <v>0.49305555555555558</v>
      </c>
      <c r="F372" s="10">
        <v>139</v>
      </c>
      <c r="G372" s="15">
        <v>0.69</v>
      </c>
      <c r="H372" s="9">
        <v>-1</v>
      </c>
      <c r="I372" s="10">
        <v>-2</v>
      </c>
      <c r="J372" s="12">
        <v>0</v>
      </c>
      <c r="L372" t="str">
        <f t="shared" si="5"/>
        <v>INSERT INTO `records` (person, `condition`, `date_measured`, `time_measured`, memory_length, memory_accuracy, tired_fit, hungry_full, distracted_focused) VALUES (13, 2, "2020-11-23", "11:50", 139, 0.69, -1, -2, 0);</v>
      </c>
    </row>
    <row r="373" spans="1:12" x14ac:dyDescent="0.25">
      <c r="A373">
        <v>13</v>
      </c>
      <c r="C373" s="14">
        <v>44158</v>
      </c>
      <c r="D373">
        <v>3</v>
      </c>
      <c r="E373" s="13">
        <v>0.53472222222222221</v>
      </c>
      <c r="F373" s="10">
        <v>93</v>
      </c>
      <c r="G373" s="15">
        <v>0.74</v>
      </c>
      <c r="H373" s="9">
        <v>1</v>
      </c>
      <c r="I373" s="10">
        <v>2</v>
      </c>
      <c r="J373" s="12">
        <v>0</v>
      </c>
      <c r="L373" t="str">
        <f t="shared" si="5"/>
        <v>INSERT INTO `records` (person, `condition`, `date_measured`, `time_measured`, memory_length, memory_accuracy, tired_fit, hungry_full, distracted_focused) VALUES (13, 3, "2020-11-23", "12:50", 93, 0.74, 1, 2, 0);</v>
      </c>
    </row>
    <row r="374" spans="1:12" x14ac:dyDescent="0.25">
      <c r="A374">
        <v>13</v>
      </c>
      <c r="C374" s="14">
        <v>44158</v>
      </c>
      <c r="D374">
        <v>4</v>
      </c>
      <c r="E374" s="13">
        <v>0.89583333333333337</v>
      </c>
      <c r="F374" s="10">
        <v>92</v>
      </c>
      <c r="G374" s="15">
        <v>0.72</v>
      </c>
      <c r="H374" s="9">
        <v>-2</v>
      </c>
      <c r="I374" s="10">
        <v>1</v>
      </c>
      <c r="J374" s="12">
        <v>0</v>
      </c>
      <c r="L374" t="str">
        <f t="shared" si="5"/>
        <v>INSERT INTO `records` (person, `condition`, `date_measured`, `time_measured`, memory_length, memory_accuracy, tired_fit, hungry_full, distracted_focused) VALUES (13, 4, "2020-11-23", "21:30", 92, 0.72, -2, 1, 0);</v>
      </c>
    </row>
    <row r="375" spans="1:12" x14ac:dyDescent="0.25">
      <c r="A375">
        <v>13</v>
      </c>
      <c r="C375" s="14">
        <v>44159</v>
      </c>
      <c r="D375">
        <v>1</v>
      </c>
      <c r="E375" s="13">
        <v>0.3125</v>
      </c>
      <c r="F375" s="10">
        <v>123</v>
      </c>
      <c r="G375" s="15">
        <v>0.68</v>
      </c>
      <c r="H375" s="9">
        <v>-2</v>
      </c>
      <c r="I375" s="10">
        <v>-1</v>
      </c>
      <c r="J375" s="12">
        <v>0</v>
      </c>
      <c r="L375" t="str">
        <f t="shared" si="5"/>
        <v>INSERT INTO `records` (person, `condition`, `date_measured`, `time_measured`, memory_length, memory_accuracy, tired_fit, hungry_full, distracted_focused) VALUES (13, 1, "2020-11-24", "07:30", 123, 0.68, -2, -1, 0);</v>
      </c>
    </row>
    <row r="376" spans="1:12" x14ac:dyDescent="0.25">
      <c r="A376">
        <v>13</v>
      </c>
      <c r="C376" s="14">
        <v>44159</v>
      </c>
      <c r="D376">
        <v>3</v>
      </c>
      <c r="E376" s="13">
        <v>0.54097222222222219</v>
      </c>
      <c r="F376" s="10">
        <v>114</v>
      </c>
      <c r="G376" s="15">
        <v>0.78</v>
      </c>
      <c r="H376" s="9">
        <v>2</v>
      </c>
      <c r="I376" s="10">
        <v>2</v>
      </c>
      <c r="J376" s="12">
        <v>0</v>
      </c>
      <c r="L376" t="str">
        <f t="shared" si="5"/>
        <v>INSERT INTO `records` (person, `condition`, `date_measured`, `time_measured`, memory_length, memory_accuracy, tired_fit, hungry_full, distracted_focused) VALUES (13, 3, "2020-11-24", "12:59", 114, 0.78, 2, 2, 0);</v>
      </c>
    </row>
    <row r="377" spans="1:12" x14ac:dyDescent="0.25">
      <c r="A377">
        <v>13</v>
      </c>
      <c r="C377" s="14">
        <v>44160</v>
      </c>
      <c r="D377">
        <v>1</v>
      </c>
      <c r="E377" s="13">
        <v>0.27083333333333331</v>
      </c>
      <c r="F377" s="10">
        <v>150</v>
      </c>
      <c r="G377" s="15">
        <v>0.57999999999999996</v>
      </c>
      <c r="H377" s="9">
        <v>-2</v>
      </c>
      <c r="I377" s="10">
        <v>-1</v>
      </c>
      <c r="J377" s="12">
        <v>0</v>
      </c>
      <c r="L377" t="str">
        <f t="shared" si="5"/>
        <v>INSERT INTO `records` (person, `condition`, `date_measured`, `time_measured`, memory_length, memory_accuracy, tired_fit, hungry_full, distracted_focused) VALUES (13, 1, "2020-11-25", "06:30", 150, 0.58, -2, -1, 0);</v>
      </c>
    </row>
    <row r="378" spans="1:12" x14ac:dyDescent="0.25">
      <c r="A378">
        <v>13</v>
      </c>
      <c r="C378" s="14">
        <v>44160</v>
      </c>
      <c r="D378">
        <v>4</v>
      </c>
      <c r="E378" s="13">
        <v>0.89583333333333337</v>
      </c>
      <c r="F378" s="10">
        <v>133</v>
      </c>
      <c r="G378" s="15">
        <v>0.66</v>
      </c>
      <c r="H378" s="9">
        <v>-2</v>
      </c>
      <c r="I378" s="10">
        <v>1</v>
      </c>
      <c r="J378" s="12">
        <v>0</v>
      </c>
      <c r="L378" t="str">
        <f t="shared" si="5"/>
        <v>INSERT INTO `records` (person, `condition`, `date_measured`, `time_measured`, memory_length, memory_accuracy, tired_fit, hungry_full, distracted_focused) VALUES (13, 4, "2020-11-25", "21:30", 133, 0.66, -2, 1, 0);</v>
      </c>
    </row>
    <row r="379" spans="1:12" x14ac:dyDescent="0.25">
      <c r="A379">
        <v>13</v>
      </c>
      <c r="C379" s="14">
        <v>44161</v>
      </c>
      <c r="D379">
        <v>1</v>
      </c>
      <c r="E379" s="13">
        <v>0.27083333333333331</v>
      </c>
      <c r="F379" s="10">
        <v>120</v>
      </c>
      <c r="G379" s="15">
        <v>0.56000000000000005</v>
      </c>
      <c r="H379" s="9">
        <v>-2</v>
      </c>
      <c r="I379" s="10">
        <v>-1</v>
      </c>
      <c r="J379" s="12">
        <v>0</v>
      </c>
      <c r="L379" t="str">
        <f t="shared" si="5"/>
        <v>INSERT INTO `records` (person, `condition`, `date_measured`, `time_measured`, memory_length, memory_accuracy, tired_fit, hungry_full, distracted_focused) VALUES (13, 1, "2020-11-26", "06:30", 120, 0.56, -2, -1, 0);</v>
      </c>
    </row>
    <row r="380" spans="1:12" x14ac:dyDescent="0.25">
      <c r="A380">
        <v>13</v>
      </c>
      <c r="C380" s="14">
        <v>44161</v>
      </c>
      <c r="D380">
        <v>4</v>
      </c>
      <c r="E380" s="13">
        <v>0.90625</v>
      </c>
      <c r="F380" s="10">
        <v>175</v>
      </c>
      <c r="G380" s="15">
        <v>0.81</v>
      </c>
      <c r="H380" s="9">
        <v>-2</v>
      </c>
      <c r="I380" s="10">
        <v>1</v>
      </c>
      <c r="J380" s="12">
        <v>-1</v>
      </c>
      <c r="L380" t="str">
        <f t="shared" si="5"/>
        <v>INSERT INTO `records` (person, `condition`, `date_measured`, `time_measured`, memory_length, memory_accuracy, tired_fit, hungry_full, distracted_focused) VALUES (13, 4, "2020-11-26", "21:45", 175, 0.81, -2, 1, -1);</v>
      </c>
    </row>
    <row r="381" spans="1:12" x14ac:dyDescent="0.25">
      <c r="A381">
        <v>13</v>
      </c>
      <c r="C381" s="14">
        <v>44162</v>
      </c>
      <c r="D381">
        <v>1</v>
      </c>
      <c r="E381" s="13">
        <v>0.27152777777777776</v>
      </c>
      <c r="F381" s="10">
        <v>168</v>
      </c>
      <c r="G381" s="15">
        <v>0.57999999999999996</v>
      </c>
      <c r="H381" s="9">
        <v>-2</v>
      </c>
      <c r="I381" s="10">
        <v>-1</v>
      </c>
      <c r="J381" s="12">
        <v>-1</v>
      </c>
      <c r="L381" t="str">
        <f t="shared" si="5"/>
        <v>INSERT INTO `records` (person, `condition`, `date_measured`, `time_measured`, memory_length, memory_accuracy, tired_fit, hungry_full, distracted_focused) VALUES (13, 1, "2020-11-27", "06:31", 168, 0.58, -2, -1, -1);</v>
      </c>
    </row>
    <row r="382" spans="1:12" x14ac:dyDescent="0.25">
      <c r="A382">
        <v>13</v>
      </c>
      <c r="C382" s="14">
        <v>44162</v>
      </c>
      <c r="D382">
        <v>4</v>
      </c>
      <c r="E382" s="13">
        <v>0.89583333333333337</v>
      </c>
      <c r="F382" s="10">
        <v>120</v>
      </c>
      <c r="G382" s="15">
        <v>0.79</v>
      </c>
      <c r="H382" s="9">
        <v>-1</v>
      </c>
      <c r="I382" s="10">
        <v>0</v>
      </c>
      <c r="J382" s="12">
        <v>0</v>
      </c>
      <c r="L382" t="str">
        <f t="shared" si="5"/>
        <v>INSERT INTO `records` (person, `condition`, `date_measured`, `time_measured`, memory_length, memory_accuracy, tired_fit, hungry_full, distracted_focused) VALUES (13, 4, "2020-11-27", "21:30", 120, 0.79, -1, 0, 0);</v>
      </c>
    </row>
    <row r="383" spans="1:12" x14ac:dyDescent="0.25">
      <c r="A383">
        <v>13</v>
      </c>
      <c r="C383" s="14">
        <v>44166</v>
      </c>
      <c r="D383">
        <v>1</v>
      </c>
      <c r="E383" s="13">
        <v>0.27152777777777776</v>
      </c>
      <c r="F383" s="10">
        <v>120</v>
      </c>
      <c r="G383" s="15">
        <v>0.55000000000000004</v>
      </c>
      <c r="H383" s="9">
        <v>-2</v>
      </c>
      <c r="I383" s="10">
        <v>-1</v>
      </c>
      <c r="J383" s="12">
        <v>0</v>
      </c>
      <c r="L383" t="str">
        <f t="shared" si="5"/>
        <v>INSERT INTO `records` (person, `condition`, `date_measured`, `time_measured`, memory_length, memory_accuracy, tired_fit, hungry_full, distracted_focused) VALUES (13, 1, "2020-12-01", "06:31", 120, 0.55, -2, -1, 0);</v>
      </c>
    </row>
    <row r="384" spans="1:12" x14ac:dyDescent="0.25">
      <c r="A384">
        <v>13</v>
      </c>
      <c r="C384" s="14">
        <v>44166</v>
      </c>
      <c r="D384">
        <v>4</v>
      </c>
      <c r="E384" s="13">
        <v>0.90347222222222223</v>
      </c>
      <c r="F384" s="10">
        <v>105</v>
      </c>
      <c r="G384" s="15">
        <v>0.76</v>
      </c>
      <c r="H384" s="9">
        <v>-2</v>
      </c>
      <c r="I384" s="10">
        <v>0</v>
      </c>
      <c r="J384" s="12">
        <v>1</v>
      </c>
      <c r="L384" t="str">
        <f t="shared" si="5"/>
        <v>INSERT INTO `records` (person, `condition`, `date_measured`, `time_measured`, memory_length, memory_accuracy, tired_fit, hungry_full, distracted_focused) VALUES (13, 4, "2020-12-01", "21:41", 105, 0.76, -2, 0, 1);</v>
      </c>
    </row>
    <row r="385" spans="1:12" x14ac:dyDescent="0.25">
      <c r="A385">
        <v>13</v>
      </c>
      <c r="C385" s="14">
        <v>44165</v>
      </c>
      <c r="D385">
        <v>1</v>
      </c>
      <c r="E385" s="13">
        <v>0.27083333333333331</v>
      </c>
      <c r="F385" s="10">
        <v>145</v>
      </c>
      <c r="G385" s="15">
        <v>0.51</v>
      </c>
      <c r="H385" s="9">
        <v>-2</v>
      </c>
      <c r="I385" s="10">
        <v>-2</v>
      </c>
      <c r="J385" s="12">
        <v>-2</v>
      </c>
      <c r="L385" t="str">
        <f t="shared" si="5"/>
        <v>INSERT INTO `records` (person, `condition`, `date_measured`, `time_measured`, memory_length, memory_accuracy, tired_fit, hungry_full, distracted_focused) VALUES (13, 1, "2020-11-30", "06:30", 145, 0.51, -2, -2, -2);</v>
      </c>
    </row>
    <row r="386" spans="1:12" x14ac:dyDescent="0.25">
      <c r="A386">
        <v>13</v>
      </c>
      <c r="C386" s="14">
        <v>44165</v>
      </c>
      <c r="D386">
        <v>4</v>
      </c>
      <c r="E386" s="13">
        <v>0.89930555555555547</v>
      </c>
      <c r="F386" s="10">
        <v>110</v>
      </c>
      <c r="G386" s="15">
        <v>0.69</v>
      </c>
      <c r="H386" s="9">
        <v>-1</v>
      </c>
      <c r="I386" s="10">
        <v>0</v>
      </c>
      <c r="J386" s="12">
        <v>0</v>
      </c>
      <c r="L386" t="str">
        <f t="shared" si="5"/>
        <v>INSERT INTO `records` (person, `condition`, `date_measured`, `time_measured`, memory_length, memory_accuracy, tired_fit, hungry_full, distracted_focused) VALUES (13, 4, "2020-11-30", "21:35", 110, 0.69, -1, 0, 0);</v>
      </c>
    </row>
    <row r="387" spans="1:12" x14ac:dyDescent="0.25">
      <c r="A387">
        <v>14</v>
      </c>
      <c r="C387" s="14">
        <v>44160</v>
      </c>
      <c r="D387">
        <v>1</v>
      </c>
      <c r="E387" s="13">
        <v>0.29722222222222222</v>
      </c>
      <c r="F387" s="31" t="s">
        <v>34</v>
      </c>
      <c r="G387" s="15">
        <v>0.84</v>
      </c>
      <c r="H387" s="9">
        <v>-2</v>
      </c>
      <c r="I387" s="10">
        <v>-1</v>
      </c>
      <c r="J387" s="12">
        <v>-1</v>
      </c>
      <c r="L387" t="str">
        <f t="shared" si="5"/>
        <v>INSERT INTO `records` (person, `condition`, `date_measured`, `time_measured`, memory_length, memory_accuracy, tired_fit, hungry_full, distracted_focused) VALUES (14, 1, "2020-11-25", "07:08", null, 0.84, -2, -1, -1);</v>
      </c>
    </row>
    <row r="388" spans="1:12" x14ac:dyDescent="0.25">
      <c r="A388">
        <v>14</v>
      </c>
      <c r="C388" s="14">
        <v>44160</v>
      </c>
      <c r="D388">
        <v>2</v>
      </c>
      <c r="E388" s="13">
        <v>0.50208333333333333</v>
      </c>
      <c r="F388" s="31" t="s">
        <v>34</v>
      </c>
      <c r="G388" s="15">
        <v>0.83</v>
      </c>
      <c r="H388" s="9">
        <v>-1</v>
      </c>
      <c r="I388" s="10">
        <v>-2</v>
      </c>
      <c r="J388" s="12">
        <v>-1</v>
      </c>
      <c r="L388" t="str">
        <f t="shared" si="5"/>
        <v>INSERT INTO `records` (person, `condition`, `date_measured`, `time_measured`, memory_length, memory_accuracy, tired_fit, hungry_full, distracted_focused) VALUES (14, 2, "2020-11-25", "12:03", null, 0.83, -1, -2, -1);</v>
      </c>
    </row>
    <row r="389" spans="1:12" x14ac:dyDescent="0.25">
      <c r="A389">
        <v>14</v>
      </c>
      <c r="C389" s="14">
        <v>44160</v>
      </c>
      <c r="D389">
        <v>3</v>
      </c>
      <c r="E389" s="13">
        <v>0.52986111111111112</v>
      </c>
      <c r="F389" s="31" t="s">
        <v>34</v>
      </c>
      <c r="G389" s="15">
        <v>0.88</v>
      </c>
      <c r="H389" s="9">
        <v>-1</v>
      </c>
      <c r="I389" s="10">
        <v>1</v>
      </c>
      <c r="J389" s="12">
        <v>-1</v>
      </c>
      <c r="L389" t="str">
        <f t="shared" si="5"/>
        <v>INSERT INTO `records` (person, `condition`, `date_measured`, `time_measured`, memory_length, memory_accuracy, tired_fit, hungry_full, distracted_focused) VALUES (14, 3, "2020-11-25", "12:43", null, 0.88, -1, 1, -1);</v>
      </c>
    </row>
    <row r="390" spans="1:12" x14ac:dyDescent="0.25">
      <c r="A390">
        <v>14</v>
      </c>
      <c r="C390" s="14">
        <v>44160</v>
      </c>
      <c r="D390">
        <v>4</v>
      </c>
      <c r="E390" s="13">
        <v>0.87569444444444444</v>
      </c>
      <c r="F390" s="31" t="s">
        <v>34</v>
      </c>
      <c r="G390" s="15">
        <v>0.86</v>
      </c>
      <c r="H390" s="9">
        <v>-1</v>
      </c>
      <c r="I390" s="10">
        <v>-1</v>
      </c>
      <c r="J390" s="12">
        <v>-1</v>
      </c>
      <c r="L390" t="str">
        <f t="shared" si="5"/>
        <v>INSERT INTO `records` (person, `condition`, `date_measured`, `time_measured`, memory_length, memory_accuracy, tired_fit, hungry_full, distracted_focused) VALUES (14, 4, "2020-11-25", "21:01", null, 0.86, -1, -1, -1);</v>
      </c>
    </row>
    <row r="391" spans="1:12" x14ac:dyDescent="0.25">
      <c r="A391">
        <v>14</v>
      </c>
      <c r="C391" s="14">
        <v>44159</v>
      </c>
      <c r="D391">
        <v>1</v>
      </c>
      <c r="E391" s="13">
        <v>0.29444444444444445</v>
      </c>
      <c r="F391" s="10">
        <v>112</v>
      </c>
      <c r="G391" s="15">
        <v>0.83</v>
      </c>
      <c r="H391" s="9">
        <v>-2</v>
      </c>
      <c r="I391" s="19">
        <v>-1</v>
      </c>
      <c r="J391" s="12">
        <v>-1</v>
      </c>
      <c r="L391" t="str">
        <f t="shared" ref="L391:L454" si="6">_xlfn.CONCAT("INSERT INTO `records` (person, `condition`, `date_measured`, `time_measured`, memory_length, memory_accuracy, tired_fit, hungry_full, distracted_focused) VALUES (", A391, ", ", D391, ", ", CHAR(34), TEXT(C391, "yyyy-mm-dd"), CHAR(34), ", ", CHAR(34), TEXT(E391, "hh:mm"), CHAR(34), ", ", F391, ", ", G391, ", ", H391, ", ", I391, ", ", J391, ");")</f>
        <v>INSERT INTO `records` (person, `condition`, `date_measured`, `time_measured`, memory_length, memory_accuracy, tired_fit, hungry_full, distracted_focused) VALUES (14, 1, "2020-11-24", "07:04", 112, 0.83, -2, -1, -1);</v>
      </c>
    </row>
    <row r="392" spans="1:12" x14ac:dyDescent="0.25">
      <c r="A392">
        <v>14</v>
      </c>
      <c r="C392" s="14">
        <v>44159</v>
      </c>
      <c r="D392">
        <v>2</v>
      </c>
      <c r="E392" s="13">
        <v>0.50138888888888888</v>
      </c>
      <c r="F392" s="10">
        <v>106</v>
      </c>
      <c r="G392" s="15">
        <v>0.8</v>
      </c>
      <c r="H392" s="9">
        <v>-1</v>
      </c>
      <c r="I392" s="10">
        <v>-2</v>
      </c>
      <c r="J392" s="12">
        <v>-2</v>
      </c>
      <c r="L392" t="str">
        <f t="shared" si="6"/>
        <v>INSERT INTO `records` (person, `condition`, `date_measured`, `time_measured`, memory_length, memory_accuracy, tired_fit, hungry_full, distracted_focused) VALUES (14, 2, "2020-11-24", "12:02", 106, 0.8, -1, -2, -2);</v>
      </c>
    </row>
    <row r="393" spans="1:12" x14ac:dyDescent="0.25">
      <c r="A393">
        <v>14</v>
      </c>
      <c r="C393" s="14">
        <v>44159</v>
      </c>
      <c r="D393">
        <v>3</v>
      </c>
      <c r="E393" s="13">
        <v>0.52638888888888891</v>
      </c>
      <c r="F393" s="10">
        <v>71</v>
      </c>
      <c r="G393" s="15">
        <v>0.86</v>
      </c>
      <c r="H393" s="9">
        <v>-1</v>
      </c>
      <c r="I393" s="10">
        <v>1</v>
      </c>
      <c r="J393" s="12">
        <v>1</v>
      </c>
      <c r="L393" t="str">
        <f t="shared" si="6"/>
        <v>INSERT INTO `records` (person, `condition`, `date_measured`, `time_measured`, memory_length, memory_accuracy, tired_fit, hungry_full, distracted_focused) VALUES (14, 3, "2020-11-24", "12:38", 71, 0.86, -1, 1, 1);</v>
      </c>
    </row>
    <row r="394" spans="1:12" x14ac:dyDescent="0.25">
      <c r="A394">
        <v>14</v>
      </c>
      <c r="C394" s="14">
        <v>44159</v>
      </c>
      <c r="D394">
        <v>4</v>
      </c>
      <c r="E394" s="13">
        <v>0.87708333333333333</v>
      </c>
      <c r="F394" s="10">
        <v>123</v>
      </c>
      <c r="G394" s="15">
        <v>0.84</v>
      </c>
      <c r="H394" s="9">
        <v>-1</v>
      </c>
      <c r="I394" s="10">
        <v>-1</v>
      </c>
      <c r="J394" s="12">
        <v>-1</v>
      </c>
      <c r="L394" t="str">
        <f t="shared" si="6"/>
        <v>INSERT INTO `records` (person, `condition`, `date_measured`, `time_measured`, memory_length, memory_accuracy, tired_fit, hungry_full, distracted_focused) VALUES (14, 4, "2020-11-24", "21:03", 123, 0.84, -1, -1, -1);</v>
      </c>
    </row>
    <row r="395" spans="1:12" x14ac:dyDescent="0.25">
      <c r="A395">
        <v>14</v>
      </c>
      <c r="C395" s="14">
        <v>44158</v>
      </c>
      <c r="D395">
        <v>1</v>
      </c>
      <c r="E395" s="13">
        <v>0.28263888888888888</v>
      </c>
      <c r="F395" s="10">
        <v>66</v>
      </c>
      <c r="G395" s="15">
        <v>0.86</v>
      </c>
      <c r="H395" s="9">
        <v>-2</v>
      </c>
      <c r="I395" s="10">
        <v>-1</v>
      </c>
      <c r="J395" s="12">
        <v>-1</v>
      </c>
      <c r="L395" t="str">
        <f t="shared" si="6"/>
        <v>INSERT INTO `records` (person, `condition`, `date_measured`, `time_measured`, memory_length, memory_accuracy, tired_fit, hungry_full, distracted_focused) VALUES (14, 1, "2020-11-23", "06:47", 66, 0.86, -2, -1, -1);</v>
      </c>
    </row>
    <row r="396" spans="1:12" x14ac:dyDescent="0.25">
      <c r="A396">
        <v>14</v>
      </c>
      <c r="C396" s="14">
        <v>44158</v>
      </c>
      <c r="D396">
        <v>2</v>
      </c>
      <c r="E396" s="13">
        <v>0.51111111111111118</v>
      </c>
      <c r="F396" s="10">
        <v>69</v>
      </c>
      <c r="G396" s="15">
        <v>0.85</v>
      </c>
      <c r="H396" s="9">
        <v>-1</v>
      </c>
      <c r="I396" s="10">
        <v>-1</v>
      </c>
      <c r="J396" s="12">
        <v>1</v>
      </c>
      <c r="L396" t="str">
        <f t="shared" si="6"/>
        <v>INSERT INTO `records` (person, `condition`, `date_measured`, `time_measured`, memory_length, memory_accuracy, tired_fit, hungry_full, distracted_focused) VALUES (14, 2, "2020-11-23", "12:16", 69, 0.85, -1, -1, 1);</v>
      </c>
    </row>
    <row r="397" spans="1:12" x14ac:dyDescent="0.25">
      <c r="A397">
        <v>14</v>
      </c>
      <c r="C397" s="14">
        <v>44158</v>
      </c>
      <c r="D397">
        <v>3</v>
      </c>
      <c r="E397" s="21">
        <v>0.5229166666666667</v>
      </c>
      <c r="F397" s="10">
        <v>115</v>
      </c>
      <c r="G397" s="15">
        <v>0.82</v>
      </c>
      <c r="H397" s="9">
        <v>-1</v>
      </c>
      <c r="I397" s="10">
        <v>2</v>
      </c>
      <c r="J397" s="12">
        <v>-1</v>
      </c>
      <c r="L397" t="str">
        <f t="shared" si="6"/>
        <v>INSERT INTO `records` (person, `condition`, `date_measured`, `time_measured`, memory_length, memory_accuracy, tired_fit, hungry_full, distracted_focused) VALUES (14, 3, "2020-11-23", "12:33", 115, 0.82, -1, 2, -1);</v>
      </c>
    </row>
    <row r="398" spans="1:12" x14ac:dyDescent="0.25">
      <c r="A398">
        <v>14</v>
      </c>
      <c r="C398" s="14">
        <v>44158</v>
      </c>
      <c r="D398">
        <v>4</v>
      </c>
      <c r="E398" s="13">
        <v>0.90069444444444446</v>
      </c>
      <c r="F398" s="10">
        <v>70</v>
      </c>
      <c r="G398" s="15">
        <v>0.85</v>
      </c>
      <c r="H398" s="9">
        <v>1</v>
      </c>
      <c r="I398" s="10">
        <v>1</v>
      </c>
      <c r="J398" s="12">
        <v>1</v>
      </c>
      <c r="L398" t="str">
        <f t="shared" si="6"/>
        <v>INSERT INTO `records` (person, `condition`, `date_measured`, `time_measured`, memory_length, memory_accuracy, tired_fit, hungry_full, distracted_focused) VALUES (14, 4, "2020-11-23", "21:37", 70, 0.85, 1, 1, 1);</v>
      </c>
    </row>
    <row r="399" spans="1:12" x14ac:dyDescent="0.25">
      <c r="A399">
        <v>14</v>
      </c>
      <c r="C399" s="14">
        <v>44155</v>
      </c>
      <c r="D399">
        <v>1</v>
      </c>
      <c r="E399" s="13">
        <v>0.31875000000000003</v>
      </c>
      <c r="F399" s="10">
        <v>72</v>
      </c>
      <c r="G399" s="15">
        <v>0.83</v>
      </c>
      <c r="H399" s="9">
        <v>-1</v>
      </c>
      <c r="I399" s="10">
        <v>-1</v>
      </c>
      <c r="J399" s="12">
        <v>1</v>
      </c>
      <c r="L399" t="str">
        <f t="shared" si="6"/>
        <v>INSERT INTO `records` (person, `condition`, `date_measured`, `time_measured`, memory_length, memory_accuracy, tired_fit, hungry_full, distracted_focused) VALUES (14, 1, "2020-11-20", "07:39", 72, 0.83, -1, -1, 1);</v>
      </c>
    </row>
    <row r="400" spans="1:12" x14ac:dyDescent="0.25">
      <c r="A400">
        <v>14</v>
      </c>
      <c r="C400" s="14">
        <v>44155</v>
      </c>
      <c r="D400">
        <v>4</v>
      </c>
      <c r="E400" s="13">
        <v>0.9458333333333333</v>
      </c>
      <c r="F400" s="10">
        <v>92</v>
      </c>
      <c r="G400" s="15">
        <v>0.85</v>
      </c>
      <c r="H400" s="9">
        <v>-1</v>
      </c>
      <c r="I400" s="19">
        <v>0</v>
      </c>
      <c r="J400" s="32" t="s">
        <v>34</v>
      </c>
      <c r="L400" t="str">
        <f t="shared" si="6"/>
        <v>INSERT INTO `records` (person, `condition`, `date_measured`, `time_measured`, memory_length, memory_accuracy, tired_fit, hungry_full, distracted_focused) VALUES (14, 4, "2020-11-20", "22:42", 92, 0.85, -1, 0, null);</v>
      </c>
    </row>
    <row r="401" spans="1:12" x14ac:dyDescent="0.25">
      <c r="A401">
        <v>14</v>
      </c>
      <c r="C401" s="14">
        <v>44154</v>
      </c>
      <c r="D401">
        <v>1</v>
      </c>
      <c r="E401" s="13">
        <v>0.27777777777777779</v>
      </c>
      <c r="F401" s="10">
        <v>79</v>
      </c>
      <c r="G401" s="15">
        <v>0.88</v>
      </c>
      <c r="H401" s="9">
        <v>-1</v>
      </c>
      <c r="I401" s="10">
        <v>-2</v>
      </c>
      <c r="J401" s="12">
        <v>-1</v>
      </c>
      <c r="L401" t="str">
        <f t="shared" si="6"/>
        <v>INSERT INTO `records` (person, `condition`, `date_measured`, `time_measured`, memory_length, memory_accuracy, tired_fit, hungry_full, distracted_focused) VALUES (14, 1, "2020-11-19", "06:40", 79, 0.88, -1, -2, -1);</v>
      </c>
    </row>
    <row r="402" spans="1:12" x14ac:dyDescent="0.25">
      <c r="A402">
        <v>14</v>
      </c>
      <c r="C402" s="14">
        <v>44154</v>
      </c>
      <c r="D402">
        <v>2</v>
      </c>
      <c r="E402" s="13">
        <v>0.50763888888888886</v>
      </c>
      <c r="F402" s="10">
        <v>68</v>
      </c>
      <c r="G402" s="15">
        <v>0.82</v>
      </c>
      <c r="H402" s="9">
        <v>1</v>
      </c>
      <c r="I402" s="10">
        <v>-2</v>
      </c>
      <c r="J402" s="12">
        <v>-1</v>
      </c>
      <c r="L402" t="str">
        <f t="shared" si="6"/>
        <v>INSERT INTO `records` (person, `condition`, `date_measured`, `time_measured`, memory_length, memory_accuracy, tired_fit, hungry_full, distracted_focused) VALUES (14, 2, "2020-11-19", "12:11", 68, 0.82, 1, -2, -1);</v>
      </c>
    </row>
    <row r="403" spans="1:12" x14ac:dyDescent="0.25">
      <c r="A403">
        <v>14</v>
      </c>
      <c r="C403" s="14">
        <v>44154</v>
      </c>
      <c r="D403">
        <v>3</v>
      </c>
      <c r="E403" s="13">
        <v>0.52777777777777779</v>
      </c>
      <c r="F403" s="10">
        <v>112</v>
      </c>
      <c r="G403" s="15">
        <v>0.76</v>
      </c>
      <c r="H403" s="20">
        <v>0</v>
      </c>
      <c r="I403" s="10">
        <v>2</v>
      </c>
      <c r="J403" s="12">
        <v>-1</v>
      </c>
      <c r="L403" t="str">
        <f t="shared" si="6"/>
        <v>INSERT INTO `records` (person, `condition`, `date_measured`, `time_measured`, memory_length, memory_accuracy, tired_fit, hungry_full, distracted_focused) VALUES (14, 3, "2020-11-19", "12:40", 112, 0.76, 0, 2, -1);</v>
      </c>
    </row>
    <row r="404" spans="1:12" x14ac:dyDescent="0.25">
      <c r="A404">
        <v>14</v>
      </c>
      <c r="C404" s="14">
        <v>44154</v>
      </c>
      <c r="D404">
        <v>4</v>
      </c>
      <c r="E404" s="13">
        <v>0.88124999999999998</v>
      </c>
      <c r="F404" s="10">
        <v>83</v>
      </c>
      <c r="G404" s="15">
        <v>0.94</v>
      </c>
      <c r="H404" s="9">
        <v>-1</v>
      </c>
      <c r="I404" s="10">
        <v>2</v>
      </c>
      <c r="J404" s="12">
        <v>1</v>
      </c>
      <c r="L404" t="str">
        <f t="shared" si="6"/>
        <v>INSERT INTO `records` (person, `condition`, `date_measured`, `time_measured`, memory_length, memory_accuracy, tired_fit, hungry_full, distracted_focused) VALUES (14, 4, "2020-11-19", "21:09", 83, 0.94, -1, 2, 1);</v>
      </c>
    </row>
    <row r="405" spans="1:12" x14ac:dyDescent="0.25">
      <c r="A405">
        <v>14</v>
      </c>
      <c r="C405" s="14">
        <v>44153</v>
      </c>
      <c r="D405">
        <v>1</v>
      </c>
      <c r="E405" s="13">
        <v>0.27361111111111108</v>
      </c>
      <c r="F405" s="10">
        <v>131</v>
      </c>
      <c r="G405" s="15">
        <v>0.82</v>
      </c>
      <c r="H405" s="9">
        <v>-1</v>
      </c>
      <c r="I405" s="10">
        <v>1</v>
      </c>
      <c r="J405" s="12">
        <v>-1</v>
      </c>
      <c r="L405" t="str">
        <f t="shared" si="6"/>
        <v>INSERT INTO `records` (person, `condition`, `date_measured`, `time_measured`, memory_length, memory_accuracy, tired_fit, hungry_full, distracted_focused) VALUES (14, 1, "2020-11-18", "06:34", 131, 0.82, -1, 1, -1);</v>
      </c>
    </row>
    <row r="406" spans="1:12" x14ac:dyDescent="0.25">
      <c r="A406">
        <v>14</v>
      </c>
      <c r="C406" s="14">
        <v>44153</v>
      </c>
      <c r="D406">
        <v>2</v>
      </c>
      <c r="E406" s="13">
        <v>0.50555555555555554</v>
      </c>
      <c r="F406" s="10">
        <v>102</v>
      </c>
      <c r="G406" s="15">
        <v>0.8</v>
      </c>
      <c r="H406" s="9">
        <v>1</v>
      </c>
      <c r="I406" s="10">
        <v>-2</v>
      </c>
      <c r="J406" s="12">
        <v>-1</v>
      </c>
      <c r="L406" t="str">
        <f t="shared" si="6"/>
        <v>INSERT INTO `records` (person, `condition`, `date_measured`, `time_measured`, memory_length, memory_accuracy, tired_fit, hungry_full, distracted_focused) VALUES (14, 2, "2020-11-18", "12:08", 102, 0.8, 1, -2, -1);</v>
      </c>
    </row>
    <row r="407" spans="1:12" x14ac:dyDescent="0.25">
      <c r="A407">
        <v>14</v>
      </c>
      <c r="C407" s="14">
        <v>44153</v>
      </c>
      <c r="D407">
        <v>3</v>
      </c>
      <c r="E407" s="13">
        <v>0.51458333333333328</v>
      </c>
      <c r="F407" s="10">
        <v>112</v>
      </c>
      <c r="G407" s="15">
        <v>0.75</v>
      </c>
      <c r="H407" s="9">
        <v>-1</v>
      </c>
      <c r="I407" s="10">
        <v>2</v>
      </c>
      <c r="J407" s="12">
        <v>1</v>
      </c>
      <c r="L407" t="str">
        <f t="shared" si="6"/>
        <v>INSERT INTO `records` (person, `condition`, `date_measured`, `time_measured`, memory_length, memory_accuracy, tired_fit, hungry_full, distracted_focused) VALUES (14, 3, "2020-11-18", "12:21", 112, 0.75, -1, 2, 1);</v>
      </c>
    </row>
    <row r="408" spans="1:12" x14ac:dyDescent="0.25">
      <c r="A408">
        <v>14</v>
      </c>
      <c r="C408" s="14">
        <v>44153</v>
      </c>
      <c r="D408">
        <v>4</v>
      </c>
      <c r="E408" s="13">
        <v>0.88194444444444453</v>
      </c>
      <c r="F408" s="10">
        <v>90</v>
      </c>
      <c r="G408" s="15">
        <v>0.76</v>
      </c>
      <c r="H408" s="9">
        <v>-1</v>
      </c>
      <c r="I408" s="10">
        <v>-1</v>
      </c>
      <c r="J408" s="12">
        <v>-1</v>
      </c>
      <c r="L408" t="str">
        <f t="shared" si="6"/>
        <v>INSERT INTO `records` (person, `condition`, `date_measured`, `time_measured`, memory_length, memory_accuracy, tired_fit, hungry_full, distracted_focused) VALUES (14, 4, "2020-11-18", "21:10", 90, 0.76, -1, -1, -1);</v>
      </c>
    </row>
    <row r="409" spans="1:12" x14ac:dyDescent="0.25">
      <c r="A409">
        <v>15</v>
      </c>
      <c r="C409" s="28">
        <v>44153</v>
      </c>
      <c r="D409">
        <v>1</v>
      </c>
      <c r="E409" s="22">
        <v>0.27291666666666664</v>
      </c>
      <c r="F409" s="23">
        <v>133</v>
      </c>
      <c r="G409" s="25">
        <v>0.71</v>
      </c>
      <c r="H409" s="26">
        <v>-2</v>
      </c>
      <c r="I409" s="23">
        <v>-2</v>
      </c>
      <c r="J409" s="27">
        <v>1</v>
      </c>
      <c r="L409" t="str">
        <f t="shared" si="6"/>
        <v>INSERT INTO `records` (person, `condition`, `date_measured`, `time_measured`, memory_length, memory_accuracy, tired_fit, hungry_full, distracted_focused) VALUES (15, 1, "2020-11-18", "06:33", 133, 0.71, -2, -2, 1);</v>
      </c>
    </row>
    <row r="410" spans="1:12" x14ac:dyDescent="0.25">
      <c r="A410">
        <v>15</v>
      </c>
      <c r="C410" s="28">
        <v>44153</v>
      </c>
      <c r="D410">
        <v>4</v>
      </c>
      <c r="E410" s="22">
        <v>0.84375</v>
      </c>
      <c r="F410" s="23">
        <v>91</v>
      </c>
      <c r="G410" s="25">
        <v>0.88</v>
      </c>
      <c r="H410" s="26">
        <v>-2</v>
      </c>
      <c r="I410" s="23">
        <v>2</v>
      </c>
      <c r="J410" s="27">
        <v>1</v>
      </c>
      <c r="L410" t="str">
        <f t="shared" si="6"/>
        <v>INSERT INTO `records` (person, `condition`, `date_measured`, `time_measured`, memory_length, memory_accuracy, tired_fit, hungry_full, distracted_focused) VALUES (15, 4, "2020-11-18", "20:15", 91, 0.88, -2, 2, 1);</v>
      </c>
    </row>
    <row r="411" spans="1:12" x14ac:dyDescent="0.25">
      <c r="A411">
        <v>15</v>
      </c>
      <c r="C411" s="28">
        <v>44154</v>
      </c>
      <c r="D411">
        <v>1</v>
      </c>
      <c r="E411" s="22">
        <v>0.27291666666666664</v>
      </c>
      <c r="F411" s="23">
        <v>99</v>
      </c>
      <c r="G411" s="25">
        <v>0.74</v>
      </c>
      <c r="H411" s="26">
        <v>-2</v>
      </c>
      <c r="I411" s="23">
        <v>-2</v>
      </c>
      <c r="J411" s="27">
        <v>2</v>
      </c>
      <c r="L411" t="str">
        <f t="shared" si="6"/>
        <v>INSERT INTO `records` (person, `condition`, `date_measured`, `time_measured`, memory_length, memory_accuracy, tired_fit, hungry_full, distracted_focused) VALUES (15, 1, "2020-11-19", "06:33", 99, 0.74, -2, -2, 2);</v>
      </c>
    </row>
    <row r="412" spans="1:12" x14ac:dyDescent="0.25">
      <c r="A412">
        <v>15</v>
      </c>
      <c r="C412" s="28">
        <v>44154</v>
      </c>
      <c r="D412">
        <v>4</v>
      </c>
      <c r="E412" s="22">
        <v>0.82500000000000007</v>
      </c>
      <c r="F412" s="23">
        <v>70</v>
      </c>
      <c r="G412" s="25">
        <v>0.86</v>
      </c>
      <c r="H412" s="26">
        <v>-2</v>
      </c>
      <c r="I412" s="23">
        <v>2</v>
      </c>
      <c r="J412" s="27">
        <v>1</v>
      </c>
      <c r="L412" t="str">
        <f t="shared" si="6"/>
        <v>INSERT INTO `records` (person, `condition`, `date_measured`, `time_measured`, memory_length, memory_accuracy, tired_fit, hungry_full, distracted_focused) VALUES (15, 4, "2020-11-19", "19:48", 70, 0.86, -2, 2, 1);</v>
      </c>
    </row>
    <row r="413" spans="1:12" x14ac:dyDescent="0.25">
      <c r="A413">
        <v>15</v>
      </c>
      <c r="C413" s="28">
        <v>44155</v>
      </c>
      <c r="D413">
        <v>1</v>
      </c>
      <c r="E413" s="22">
        <v>0.29166666666666669</v>
      </c>
      <c r="F413" s="23">
        <v>85</v>
      </c>
      <c r="G413" s="25">
        <v>0.91</v>
      </c>
      <c r="H413" s="26">
        <v>-2</v>
      </c>
      <c r="I413" s="23">
        <v>-2</v>
      </c>
      <c r="J413" s="27">
        <v>1</v>
      </c>
      <c r="L413" t="str">
        <f t="shared" si="6"/>
        <v>INSERT INTO `records` (person, `condition`, `date_measured`, `time_measured`, memory_length, memory_accuracy, tired_fit, hungry_full, distracted_focused) VALUES (15, 1, "2020-11-20", "07:00", 85, 0.91, -2, -2, 1);</v>
      </c>
    </row>
    <row r="414" spans="1:12" x14ac:dyDescent="0.25">
      <c r="A414">
        <v>15</v>
      </c>
      <c r="C414" s="28">
        <v>44155</v>
      </c>
      <c r="D414">
        <v>2</v>
      </c>
      <c r="E414" s="22">
        <v>0.51388888888888895</v>
      </c>
      <c r="F414" s="23">
        <v>82</v>
      </c>
      <c r="G414" s="25">
        <v>0.78</v>
      </c>
      <c r="H414" s="26">
        <v>2</v>
      </c>
      <c r="I414" s="23">
        <v>-2</v>
      </c>
      <c r="J414" s="27">
        <v>2</v>
      </c>
      <c r="L414" t="str">
        <f t="shared" si="6"/>
        <v>INSERT INTO `records` (person, `condition`, `date_measured`, `time_measured`, memory_length, memory_accuracy, tired_fit, hungry_full, distracted_focused) VALUES (15, 2, "2020-11-20", "12:20", 82, 0.78, 2, -2, 2);</v>
      </c>
    </row>
    <row r="415" spans="1:12" x14ac:dyDescent="0.25">
      <c r="A415">
        <v>15</v>
      </c>
      <c r="C415" s="28">
        <v>44158</v>
      </c>
      <c r="D415">
        <v>1</v>
      </c>
      <c r="E415" s="22">
        <v>0.31666666666666665</v>
      </c>
      <c r="F415" s="23">
        <v>90</v>
      </c>
      <c r="G415" s="25">
        <v>0.9</v>
      </c>
      <c r="H415" s="26">
        <v>-2</v>
      </c>
      <c r="I415" s="23">
        <v>-2</v>
      </c>
      <c r="J415" s="27">
        <v>1</v>
      </c>
      <c r="L415" t="str">
        <f t="shared" si="6"/>
        <v>INSERT INTO `records` (person, `condition`, `date_measured`, `time_measured`, memory_length, memory_accuracy, tired_fit, hungry_full, distracted_focused) VALUES (15, 1, "2020-11-23", "07:36", 90, 0.9, -2, -2, 1);</v>
      </c>
    </row>
    <row r="416" spans="1:12" x14ac:dyDescent="0.25">
      <c r="A416">
        <v>15</v>
      </c>
      <c r="C416" s="28">
        <v>44158</v>
      </c>
      <c r="D416">
        <v>4</v>
      </c>
      <c r="E416" s="22">
        <v>0.85902777777777783</v>
      </c>
      <c r="F416" s="23">
        <v>100</v>
      </c>
      <c r="G416" s="25">
        <v>0.72</v>
      </c>
      <c r="H416" s="26">
        <v>-2</v>
      </c>
      <c r="I416" s="23">
        <v>2</v>
      </c>
      <c r="J416" s="27">
        <v>2</v>
      </c>
      <c r="L416" t="str">
        <f t="shared" si="6"/>
        <v>INSERT INTO `records` (person, `condition`, `date_measured`, `time_measured`, memory_length, memory_accuracy, tired_fit, hungry_full, distracted_focused) VALUES (15, 4, "2020-11-23", "20:37", 100, 0.72, -2, 2, 2);</v>
      </c>
    </row>
    <row r="417" spans="1:12" x14ac:dyDescent="0.25">
      <c r="A417">
        <v>15</v>
      </c>
      <c r="C417" s="28">
        <v>44159</v>
      </c>
      <c r="D417">
        <v>1</v>
      </c>
      <c r="E417" s="22">
        <v>0.32013888888888892</v>
      </c>
      <c r="F417" s="23">
        <v>111</v>
      </c>
      <c r="G417" s="25">
        <v>0.78</v>
      </c>
      <c r="H417" s="26">
        <v>-2</v>
      </c>
      <c r="I417" s="23">
        <v>-2</v>
      </c>
      <c r="J417" s="27">
        <v>1</v>
      </c>
      <c r="L417" t="str">
        <f t="shared" si="6"/>
        <v>INSERT INTO `records` (person, `condition`, `date_measured`, `time_measured`, memory_length, memory_accuracy, tired_fit, hungry_full, distracted_focused) VALUES (15, 1, "2020-11-24", "07:41", 111, 0.78, -2, -2, 1);</v>
      </c>
    </row>
    <row r="418" spans="1:12" x14ac:dyDescent="0.25">
      <c r="A418">
        <v>15</v>
      </c>
      <c r="C418" s="28">
        <v>44159</v>
      </c>
      <c r="D418">
        <v>4</v>
      </c>
      <c r="E418" s="22">
        <v>0.8979166666666667</v>
      </c>
      <c r="F418" s="23">
        <v>99</v>
      </c>
      <c r="G418" s="25">
        <v>0.9</v>
      </c>
      <c r="H418" s="26">
        <v>-2</v>
      </c>
      <c r="I418" s="23">
        <v>2</v>
      </c>
      <c r="J418" s="27">
        <v>2</v>
      </c>
      <c r="L418" t="str">
        <f t="shared" si="6"/>
        <v>INSERT INTO `records` (person, `condition`, `date_measured`, `time_measured`, memory_length, memory_accuracy, tired_fit, hungry_full, distracted_focused) VALUES (15, 4, "2020-11-24", "21:33", 99, 0.9, -2, 2, 2);</v>
      </c>
    </row>
    <row r="419" spans="1:12" x14ac:dyDescent="0.25">
      <c r="A419">
        <v>15</v>
      </c>
      <c r="C419" s="28">
        <v>44160</v>
      </c>
      <c r="D419">
        <v>1</v>
      </c>
      <c r="E419" s="22">
        <v>0.31805555555555554</v>
      </c>
      <c r="F419" s="23">
        <v>110</v>
      </c>
      <c r="G419" s="25">
        <v>0.9</v>
      </c>
      <c r="H419" s="26">
        <v>-2</v>
      </c>
      <c r="I419" s="23">
        <v>-2</v>
      </c>
      <c r="J419" s="27">
        <v>2</v>
      </c>
      <c r="L419" t="str">
        <f t="shared" si="6"/>
        <v>INSERT INTO `records` (person, `condition`, `date_measured`, `time_measured`, memory_length, memory_accuracy, tired_fit, hungry_full, distracted_focused) VALUES (15, 1, "2020-11-25", "07:38", 110, 0.9, -2, -2, 2);</v>
      </c>
    </row>
    <row r="420" spans="1:12" x14ac:dyDescent="0.25">
      <c r="A420">
        <v>15</v>
      </c>
      <c r="C420" s="28">
        <v>44160</v>
      </c>
      <c r="D420">
        <v>4</v>
      </c>
      <c r="E420" s="22">
        <v>0.87430555555555556</v>
      </c>
      <c r="F420" s="23">
        <v>99</v>
      </c>
      <c r="G420" s="25">
        <v>0.85</v>
      </c>
      <c r="H420" s="26">
        <v>-2</v>
      </c>
      <c r="I420" s="23">
        <v>2</v>
      </c>
      <c r="J420" s="27">
        <v>2</v>
      </c>
      <c r="L420" t="str">
        <f t="shared" si="6"/>
        <v>INSERT INTO `records` (person, `condition`, `date_measured`, `time_measured`, memory_length, memory_accuracy, tired_fit, hungry_full, distracted_focused) VALUES (15, 4, "2020-11-25", "20:59", 99, 0.85, -2, 2, 2);</v>
      </c>
    </row>
    <row r="421" spans="1:12" x14ac:dyDescent="0.25">
      <c r="A421">
        <v>15</v>
      </c>
      <c r="C421" s="28">
        <v>44161</v>
      </c>
      <c r="D421">
        <v>1</v>
      </c>
      <c r="E421" s="22">
        <v>0.3347222222222222</v>
      </c>
      <c r="F421" s="23">
        <v>111</v>
      </c>
      <c r="G421" s="25">
        <v>0.9</v>
      </c>
      <c r="H421" s="26">
        <v>-2</v>
      </c>
      <c r="I421" s="23">
        <v>-2</v>
      </c>
      <c r="J421" s="27">
        <v>2</v>
      </c>
      <c r="L421" t="str">
        <f t="shared" si="6"/>
        <v>INSERT INTO `records` (person, `condition`, `date_measured`, `time_measured`, memory_length, memory_accuracy, tired_fit, hungry_full, distracted_focused) VALUES (15, 1, "2020-11-26", "08:02", 111, 0.9, -2, -2, 2);</v>
      </c>
    </row>
    <row r="422" spans="1:12" x14ac:dyDescent="0.25">
      <c r="A422">
        <v>15</v>
      </c>
      <c r="C422" s="28">
        <v>44161</v>
      </c>
      <c r="D422">
        <v>2</v>
      </c>
      <c r="E422" s="22">
        <v>0.50624999999999998</v>
      </c>
      <c r="F422" s="23">
        <v>102</v>
      </c>
      <c r="G422" s="25">
        <v>0.75</v>
      </c>
      <c r="H422" s="26">
        <v>2</v>
      </c>
      <c r="I422" s="23">
        <v>-2</v>
      </c>
      <c r="J422" s="27">
        <v>2</v>
      </c>
      <c r="L422" t="str">
        <f t="shared" si="6"/>
        <v>INSERT INTO `records` (person, `condition`, `date_measured`, `time_measured`, memory_length, memory_accuracy, tired_fit, hungry_full, distracted_focused) VALUES (15, 2, "2020-11-26", "12:09", 102, 0.75, 2, -2, 2);</v>
      </c>
    </row>
    <row r="423" spans="1:12" x14ac:dyDescent="0.25">
      <c r="A423">
        <v>15</v>
      </c>
      <c r="C423" s="28">
        <v>44162</v>
      </c>
      <c r="D423">
        <v>2</v>
      </c>
      <c r="E423" s="22">
        <v>0.5131944444444444</v>
      </c>
      <c r="F423" s="23">
        <v>110</v>
      </c>
      <c r="G423" s="25">
        <v>0.9</v>
      </c>
      <c r="H423" s="26">
        <v>2</v>
      </c>
      <c r="I423" s="23">
        <v>-2</v>
      </c>
      <c r="J423" s="27">
        <v>2</v>
      </c>
      <c r="L423" t="str">
        <f t="shared" si="6"/>
        <v>INSERT INTO `records` (person, `condition`, `date_measured`, `time_measured`, memory_length, memory_accuracy, tired_fit, hungry_full, distracted_focused) VALUES (15, 2, "2020-11-27", "12:19", 110, 0.9, 2, -2, 2);</v>
      </c>
    </row>
    <row r="424" spans="1:12" x14ac:dyDescent="0.25">
      <c r="A424">
        <v>15</v>
      </c>
      <c r="C424" s="28">
        <v>44162</v>
      </c>
      <c r="D424">
        <v>3</v>
      </c>
      <c r="E424" s="22">
        <v>0.52083333333333337</v>
      </c>
      <c r="F424" s="23">
        <v>99</v>
      </c>
      <c r="G424" s="25">
        <v>0.87</v>
      </c>
      <c r="H424" s="26">
        <v>2</v>
      </c>
      <c r="I424" s="23">
        <v>2</v>
      </c>
      <c r="J424" s="27">
        <v>2</v>
      </c>
      <c r="L424" t="str">
        <f t="shared" si="6"/>
        <v>INSERT INTO `records` (person, `condition`, `date_measured`, `time_measured`, memory_length, memory_accuracy, tired_fit, hungry_full, distracted_focused) VALUES (15, 3, "2020-11-27", "12:30", 99, 0.87, 2, 2, 2);</v>
      </c>
    </row>
    <row r="425" spans="1:12" x14ac:dyDescent="0.25">
      <c r="A425">
        <v>15</v>
      </c>
      <c r="C425" s="28">
        <v>44165</v>
      </c>
      <c r="D425">
        <v>1</v>
      </c>
      <c r="E425" s="22">
        <v>0.32291666666666669</v>
      </c>
      <c r="F425" s="23">
        <v>97</v>
      </c>
      <c r="G425" s="25">
        <v>1</v>
      </c>
      <c r="H425" s="26">
        <v>-2</v>
      </c>
      <c r="I425" s="23">
        <v>-2</v>
      </c>
      <c r="J425" s="27">
        <v>2</v>
      </c>
      <c r="L425" t="str">
        <f t="shared" si="6"/>
        <v>INSERT INTO `records` (person, `condition`, `date_measured`, `time_measured`, memory_length, memory_accuracy, tired_fit, hungry_full, distracted_focused) VALUES (15, 1, "2020-11-30", "07:45", 97, 1, -2, -2, 2);</v>
      </c>
    </row>
    <row r="426" spans="1:12" x14ac:dyDescent="0.25">
      <c r="A426">
        <v>15</v>
      </c>
      <c r="C426" s="28">
        <v>44165</v>
      </c>
      <c r="D426">
        <v>4</v>
      </c>
      <c r="E426" s="22">
        <v>0.88541666666666663</v>
      </c>
      <c r="F426" s="23">
        <v>109</v>
      </c>
      <c r="G426" s="25">
        <v>0.75</v>
      </c>
      <c r="H426" s="26">
        <v>-2</v>
      </c>
      <c r="I426" s="23">
        <v>2</v>
      </c>
      <c r="J426" s="27">
        <v>2</v>
      </c>
      <c r="L426" t="str">
        <f t="shared" si="6"/>
        <v>INSERT INTO `records` (person, `condition`, `date_measured`, `time_measured`, memory_length, memory_accuracy, tired_fit, hungry_full, distracted_focused) VALUES (15, 4, "2020-11-30", "21:15", 109, 0.75, -2, 2, 2);</v>
      </c>
    </row>
    <row r="427" spans="1:12" x14ac:dyDescent="0.25">
      <c r="A427">
        <v>15</v>
      </c>
      <c r="C427" s="28">
        <v>44166</v>
      </c>
      <c r="D427">
        <v>1</v>
      </c>
      <c r="E427" s="22">
        <v>0.35069444444444442</v>
      </c>
      <c r="F427" s="23">
        <v>99</v>
      </c>
      <c r="G427" s="25">
        <v>0.9</v>
      </c>
      <c r="H427" s="26">
        <v>-2</v>
      </c>
      <c r="I427" s="23">
        <v>-2</v>
      </c>
      <c r="J427" s="27">
        <v>2</v>
      </c>
      <c r="L427" t="str">
        <f t="shared" si="6"/>
        <v>INSERT INTO `records` (person, `condition`, `date_measured`, `time_measured`, memory_length, memory_accuracy, tired_fit, hungry_full, distracted_focused) VALUES (15, 1, "2020-12-01", "08:25", 99, 0.9, -2, -2, 2);</v>
      </c>
    </row>
    <row r="428" spans="1:12" x14ac:dyDescent="0.25">
      <c r="A428">
        <v>15</v>
      </c>
      <c r="C428" s="28">
        <v>44166</v>
      </c>
      <c r="D428">
        <v>4</v>
      </c>
      <c r="E428" s="22">
        <v>0.86458333333333337</v>
      </c>
      <c r="F428" s="23">
        <v>121</v>
      </c>
      <c r="G428" s="25">
        <v>0.9</v>
      </c>
      <c r="H428" s="26">
        <v>-2</v>
      </c>
      <c r="I428" s="23">
        <v>2</v>
      </c>
      <c r="J428" s="27">
        <v>2</v>
      </c>
      <c r="L428" t="str">
        <f t="shared" si="6"/>
        <v>INSERT INTO `records` (person, `condition`, `date_measured`, `time_measured`, memory_length, memory_accuracy, tired_fit, hungry_full, distracted_focused) VALUES (15, 4, "2020-12-01", "20:45", 121, 0.9, -2, 2, 2);</v>
      </c>
    </row>
    <row r="429" spans="1:12" x14ac:dyDescent="0.25">
      <c r="A429">
        <v>15</v>
      </c>
      <c r="C429" s="28">
        <v>44167</v>
      </c>
      <c r="D429">
        <v>1</v>
      </c>
      <c r="E429" s="22">
        <v>0.3298611111111111</v>
      </c>
      <c r="F429" s="24">
        <v>110</v>
      </c>
      <c r="G429" s="25">
        <v>0.9</v>
      </c>
      <c r="H429" s="26">
        <v>-2</v>
      </c>
      <c r="I429" s="23">
        <v>-2</v>
      </c>
      <c r="J429" s="27">
        <v>2</v>
      </c>
      <c r="L429" t="str">
        <f t="shared" si="6"/>
        <v>INSERT INTO `records` (person, `condition`, `date_measured`, `time_measured`, memory_length, memory_accuracy, tired_fit, hungry_full, distracted_focused) VALUES (15, 1, "2020-12-02", "07:55", 110, 0.9, -2, -2, 2);</v>
      </c>
    </row>
    <row r="430" spans="1:12" x14ac:dyDescent="0.25">
      <c r="A430">
        <v>15</v>
      </c>
      <c r="C430" s="28">
        <v>44167</v>
      </c>
      <c r="D430">
        <v>4</v>
      </c>
      <c r="E430" s="22">
        <v>0.89583333333333337</v>
      </c>
      <c r="F430" s="23">
        <v>111</v>
      </c>
      <c r="G430" s="25">
        <v>0.87</v>
      </c>
      <c r="H430" s="26">
        <v>-2</v>
      </c>
      <c r="I430" s="23">
        <v>2</v>
      </c>
      <c r="J430" s="27">
        <v>2</v>
      </c>
      <c r="L430" t="str">
        <f t="shared" si="6"/>
        <v>INSERT INTO `records` (person, `condition`, `date_measured`, `time_measured`, memory_length, memory_accuracy, tired_fit, hungry_full, distracted_focused) VALUES (15, 4, "2020-12-02", "21:30", 111, 0.87, -2, 2, 2);</v>
      </c>
    </row>
    <row r="431" spans="1:12" x14ac:dyDescent="0.25">
      <c r="A431">
        <v>15</v>
      </c>
      <c r="C431" s="28">
        <v>44168</v>
      </c>
      <c r="D431">
        <v>1</v>
      </c>
      <c r="E431" s="22">
        <v>0.32291666666666669</v>
      </c>
      <c r="F431" s="23">
        <v>99</v>
      </c>
      <c r="G431" s="25">
        <v>0.9</v>
      </c>
      <c r="H431" s="26">
        <v>-2</v>
      </c>
      <c r="I431" s="23">
        <v>-2</v>
      </c>
      <c r="J431" s="27">
        <v>2</v>
      </c>
      <c r="L431" t="str">
        <f t="shared" si="6"/>
        <v>INSERT INTO `records` (person, `condition`, `date_measured`, `time_measured`, memory_length, memory_accuracy, tired_fit, hungry_full, distracted_focused) VALUES (15, 1, "2020-12-03", "07:45", 99, 0.9, -2, -2, 2);</v>
      </c>
    </row>
    <row r="432" spans="1:12" x14ac:dyDescent="0.25">
      <c r="A432">
        <v>15</v>
      </c>
      <c r="C432" s="28">
        <v>44168</v>
      </c>
      <c r="D432">
        <v>4</v>
      </c>
      <c r="E432" s="22">
        <v>0.87152777777777779</v>
      </c>
      <c r="F432" s="23">
        <v>88</v>
      </c>
      <c r="G432" s="25">
        <v>0.89</v>
      </c>
      <c r="H432" s="26">
        <v>-2</v>
      </c>
      <c r="I432" s="23">
        <v>2</v>
      </c>
      <c r="J432" s="27">
        <v>2</v>
      </c>
      <c r="L432" t="str">
        <f t="shared" si="6"/>
        <v>INSERT INTO `records` (person, `condition`, `date_measured`, `time_measured`, memory_length, memory_accuracy, tired_fit, hungry_full, distracted_focused) VALUES (15, 4, "2020-12-03", "20:55", 88, 0.89, -2, 2, 2);</v>
      </c>
    </row>
    <row r="433" spans="1:12" x14ac:dyDescent="0.25">
      <c r="A433">
        <v>16</v>
      </c>
      <c r="C433" s="14">
        <v>44153</v>
      </c>
      <c r="D433">
        <v>1</v>
      </c>
      <c r="E433" s="13">
        <v>0.27847222222222223</v>
      </c>
      <c r="F433" s="17">
        <v>220</v>
      </c>
      <c r="G433" s="15">
        <v>0.57999999999999996</v>
      </c>
      <c r="H433" s="9">
        <v>-2</v>
      </c>
      <c r="I433" s="10">
        <v>0</v>
      </c>
      <c r="J433" s="12">
        <v>-1</v>
      </c>
      <c r="L433" t="str">
        <f t="shared" si="6"/>
        <v>INSERT INTO `records` (person, `condition`, `date_measured`, `time_measured`, memory_length, memory_accuracy, tired_fit, hungry_full, distracted_focused) VALUES (16, 1, "2020-11-18", "06:41", 220, 0.58, -2, 0, -1);</v>
      </c>
    </row>
    <row r="434" spans="1:12" x14ac:dyDescent="0.25">
      <c r="A434">
        <v>16</v>
      </c>
      <c r="C434" s="14">
        <v>44153</v>
      </c>
      <c r="D434">
        <v>4</v>
      </c>
      <c r="E434" s="13">
        <v>0.87916666666666676</v>
      </c>
      <c r="F434" s="17">
        <v>140</v>
      </c>
      <c r="G434" s="15">
        <v>0.7</v>
      </c>
      <c r="H434" s="9">
        <v>-2</v>
      </c>
      <c r="I434" s="10">
        <v>1</v>
      </c>
      <c r="J434" s="12">
        <v>-1</v>
      </c>
      <c r="L434" t="str">
        <f t="shared" si="6"/>
        <v>INSERT INTO `records` (person, `condition`, `date_measured`, `time_measured`, memory_length, memory_accuracy, tired_fit, hungry_full, distracted_focused) VALUES (16, 4, "2020-11-18", "21:06", 140, 0.7, -2, 1, -1);</v>
      </c>
    </row>
    <row r="435" spans="1:12" x14ac:dyDescent="0.25">
      <c r="A435">
        <v>16</v>
      </c>
      <c r="C435" s="14">
        <v>44154</v>
      </c>
      <c r="D435">
        <v>1</v>
      </c>
      <c r="E435" s="13">
        <v>0.27291666666666664</v>
      </c>
      <c r="F435" s="17">
        <v>206</v>
      </c>
      <c r="G435" s="15">
        <v>0.65</v>
      </c>
      <c r="H435" s="9">
        <v>-1</v>
      </c>
      <c r="I435" s="10">
        <v>-1</v>
      </c>
      <c r="J435" s="12">
        <v>0</v>
      </c>
      <c r="L435" t="str">
        <f t="shared" si="6"/>
        <v>INSERT INTO `records` (person, `condition`, `date_measured`, `time_measured`, memory_length, memory_accuracy, tired_fit, hungry_full, distracted_focused) VALUES (16, 1, "2020-11-19", "06:33", 206, 0.65, -1, -1, 0);</v>
      </c>
    </row>
    <row r="436" spans="1:12" x14ac:dyDescent="0.25">
      <c r="A436">
        <v>16</v>
      </c>
      <c r="C436" s="14">
        <v>44154</v>
      </c>
      <c r="D436">
        <v>4</v>
      </c>
      <c r="E436" s="13">
        <v>0.85416666666666663</v>
      </c>
      <c r="F436" s="17">
        <v>121</v>
      </c>
      <c r="G436" s="15">
        <v>0.73</v>
      </c>
      <c r="H436" s="9">
        <v>-1</v>
      </c>
      <c r="I436" s="10">
        <v>0</v>
      </c>
      <c r="J436" s="12">
        <v>-1</v>
      </c>
      <c r="L436" t="str">
        <f t="shared" si="6"/>
        <v>INSERT INTO `records` (person, `condition`, `date_measured`, `time_measured`, memory_length, memory_accuracy, tired_fit, hungry_full, distracted_focused) VALUES (16, 4, "2020-11-19", "20:30", 121, 0.73, -1, 0, -1);</v>
      </c>
    </row>
    <row r="437" spans="1:12" x14ac:dyDescent="0.25">
      <c r="A437">
        <v>16</v>
      </c>
      <c r="C437" s="14">
        <v>44155</v>
      </c>
      <c r="D437">
        <v>1</v>
      </c>
      <c r="E437" s="13">
        <v>0.29583333333333334</v>
      </c>
      <c r="F437" s="17">
        <v>144</v>
      </c>
      <c r="G437" s="15">
        <v>0.71</v>
      </c>
      <c r="H437" s="9">
        <v>-1</v>
      </c>
      <c r="I437" s="10">
        <v>-1</v>
      </c>
      <c r="J437" s="12">
        <v>-1</v>
      </c>
      <c r="L437" t="str">
        <f t="shared" si="6"/>
        <v>INSERT INTO `records` (person, `condition`, `date_measured`, `time_measured`, memory_length, memory_accuracy, tired_fit, hungry_full, distracted_focused) VALUES (16, 1, "2020-11-20", "07:06", 144, 0.71, -1, -1, -1);</v>
      </c>
    </row>
    <row r="438" spans="1:12" x14ac:dyDescent="0.25">
      <c r="A438">
        <v>16</v>
      </c>
      <c r="C438" s="14">
        <v>44155</v>
      </c>
      <c r="D438">
        <v>4</v>
      </c>
      <c r="E438" s="13">
        <v>0.9159722222222223</v>
      </c>
      <c r="F438" s="17">
        <v>142</v>
      </c>
      <c r="G438" s="15">
        <v>0.7</v>
      </c>
      <c r="H438" s="9">
        <v>0</v>
      </c>
      <c r="I438" s="10">
        <v>2</v>
      </c>
      <c r="J438" s="12">
        <v>0</v>
      </c>
      <c r="L438" t="str">
        <f t="shared" si="6"/>
        <v>INSERT INTO `records` (person, `condition`, `date_measured`, `time_measured`, memory_length, memory_accuracy, tired_fit, hungry_full, distracted_focused) VALUES (16, 4, "2020-11-20", "21:59", 142, 0.7, 0, 2, 0);</v>
      </c>
    </row>
    <row r="439" spans="1:12" x14ac:dyDescent="0.25">
      <c r="A439">
        <v>16</v>
      </c>
      <c r="C439" s="14">
        <v>44158</v>
      </c>
      <c r="D439">
        <v>1</v>
      </c>
      <c r="E439" s="13">
        <v>0.30763888888888891</v>
      </c>
      <c r="F439" s="17">
        <v>152</v>
      </c>
      <c r="G439" s="15">
        <v>0.54</v>
      </c>
      <c r="H439" s="9">
        <v>-2</v>
      </c>
      <c r="I439" s="10">
        <v>0</v>
      </c>
      <c r="J439" s="12">
        <v>0</v>
      </c>
      <c r="L439" t="str">
        <f t="shared" si="6"/>
        <v>INSERT INTO `records` (person, `condition`, `date_measured`, `time_measured`, memory_length, memory_accuracy, tired_fit, hungry_full, distracted_focused) VALUES (16, 1, "2020-11-23", "07:23", 152, 0.54, -2, 0, 0);</v>
      </c>
    </row>
    <row r="440" spans="1:12" x14ac:dyDescent="0.25">
      <c r="A440">
        <v>16</v>
      </c>
      <c r="C440" s="14">
        <v>44158</v>
      </c>
      <c r="D440">
        <v>4</v>
      </c>
      <c r="E440" s="13">
        <v>0.84861111111111109</v>
      </c>
      <c r="F440" s="17">
        <v>119</v>
      </c>
      <c r="G440" s="15">
        <v>0.86</v>
      </c>
      <c r="H440" s="9">
        <v>1</v>
      </c>
      <c r="I440" s="10">
        <v>1</v>
      </c>
      <c r="J440" s="12">
        <v>2</v>
      </c>
      <c r="L440" t="str">
        <f t="shared" si="6"/>
        <v>INSERT INTO `records` (person, `condition`, `date_measured`, `time_measured`, memory_length, memory_accuracy, tired_fit, hungry_full, distracted_focused) VALUES (16, 4, "2020-11-23", "20:22", 119, 0.86, 1, 1, 2);</v>
      </c>
    </row>
    <row r="441" spans="1:12" x14ac:dyDescent="0.25">
      <c r="A441">
        <v>16</v>
      </c>
      <c r="C441" s="14">
        <v>44159</v>
      </c>
      <c r="D441">
        <v>1</v>
      </c>
      <c r="E441" s="13">
        <v>0.28055555555555556</v>
      </c>
      <c r="F441" s="17">
        <v>158</v>
      </c>
      <c r="G441" s="15">
        <v>0.56000000000000005</v>
      </c>
      <c r="H441" s="9">
        <v>-2</v>
      </c>
      <c r="I441" s="10">
        <v>0</v>
      </c>
      <c r="J441" s="12">
        <v>0</v>
      </c>
      <c r="L441" t="str">
        <f t="shared" si="6"/>
        <v>INSERT INTO `records` (person, `condition`, `date_measured`, `time_measured`, memory_length, memory_accuracy, tired_fit, hungry_full, distracted_focused) VALUES (16, 1, "2020-11-24", "06:44", 158, 0.56, -2, 0, 0);</v>
      </c>
    </row>
    <row r="442" spans="1:12" x14ac:dyDescent="0.25">
      <c r="A442">
        <v>16</v>
      </c>
      <c r="C442" s="14">
        <v>44159</v>
      </c>
      <c r="D442">
        <v>4</v>
      </c>
      <c r="E442" s="13">
        <v>0.85486111111111107</v>
      </c>
      <c r="F442" s="17">
        <v>129</v>
      </c>
      <c r="G442" s="15">
        <v>0.76</v>
      </c>
      <c r="H442" s="9">
        <v>1</v>
      </c>
      <c r="I442" s="10">
        <v>2</v>
      </c>
      <c r="J442" s="12">
        <v>2</v>
      </c>
      <c r="L442" t="str">
        <f t="shared" si="6"/>
        <v>INSERT INTO `records` (person, `condition`, `date_measured`, `time_measured`, memory_length, memory_accuracy, tired_fit, hungry_full, distracted_focused) VALUES (16, 4, "2020-11-24", "20:31", 129, 0.76, 1, 2, 2);</v>
      </c>
    </row>
    <row r="443" spans="1:12" x14ac:dyDescent="0.25">
      <c r="A443">
        <v>16</v>
      </c>
      <c r="C443" s="14">
        <v>44161</v>
      </c>
      <c r="D443">
        <v>1</v>
      </c>
      <c r="E443" s="13">
        <v>0.28194444444444444</v>
      </c>
      <c r="F443" s="17">
        <v>204</v>
      </c>
      <c r="G443" s="15">
        <v>0.56999999999999995</v>
      </c>
      <c r="H443" s="9">
        <v>-1</v>
      </c>
      <c r="I443" s="10">
        <v>0</v>
      </c>
      <c r="J443" s="12">
        <v>-1</v>
      </c>
      <c r="L443" t="str">
        <f t="shared" si="6"/>
        <v>INSERT INTO `records` (person, `condition`, `date_measured`, `time_measured`, memory_length, memory_accuracy, tired_fit, hungry_full, distracted_focused) VALUES (16, 1, "2020-11-26", "06:46", 204, 0.57, -1, 0, -1);</v>
      </c>
    </row>
    <row r="444" spans="1:12" x14ac:dyDescent="0.25">
      <c r="A444">
        <v>16</v>
      </c>
      <c r="C444" s="14">
        <v>44161</v>
      </c>
      <c r="D444">
        <v>4</v>
      </c>
      <c r="E444" s="13">
        <v>0.85069444444444453</v>
      </c>
      <c r="F444" s="17">
        <v>127</v>
      </c>
      <c r="G444" s="15">
        <v>0.79</v>
      </c>
      <c r="H444" s="9">
        <v>1</v>
      </c>
      <c r="I444" s="10">
        <v>2</v>
      </c>
      <c r="J444" s="12">
        <v>-2</v>
      </c>
      <c r="L444" t="str">
        <f t="shared" si="6"/>
        <v>INSERT INTO `records` (person, `condition`, `date_measured`, `time_measured`, memory_length, memory_accuracy, tired_fit, hungry_full, distracted_focused) VALUES (16, 4, "2020-11-26", "20:25", 127, 0.79, 1, 2, -2);</v>
      </c>
    </row>
    <row r="445" spans="1:12" x14ac:dyDescent="0.25">
      <c r="A445">
        <v>16</v>
      </c>
      <c r="C445" s="14">
        <v>44162</v>
      </c>
      <c r="D445">
        <v>1</v>
      </c>
      <c r="E445" s="13">
        <v>0.30972222222222223</v>
      </c>
      <c r="F445" s="17">
        <v>129</v>
      </c>
      <c r="G445" s="15">
        <v>0.78</v>
      </c>
      <c r="H445" s="9">
        <v>-1</v>
      </c>
      <c r="I445" s="10">
        <v>-1</v>
      </c>
      <c r="J445" s="12">
        <v>1</v>
      </c>
      <c r="L445" t="str">
        <f t="shared" si="6"/>
        <v>INSERT INTO `records` (person, `condition`, `date_measured`, `time_measured`, memory_length, memory_accuracy, tired_fit, hungry_full, distracted_focused) VALUES (16, 1, "2020-11-27", "07:26", 129, 0.78, -1, -1, 1);</v>
      </c>
    </row>
    <row r="446" spans="1:12" x14ac:dyDescent="0.25">
      <c r="A446">
        <v>16</v>
      </c>
      <c r="C446" s="14">
        <v>44162</v>
      </c>
      <c r="D446">
        <v>4</v>
      </c>
      <c r="E446" s="13">
        <v>0.90625</v>
      </c>
      <c r="F446" s="17">
        <v>149</v>
      </c>
      <c r="G446" s="15">
        <v>0.68</v>
      </c>
      <c r="H446" s="9">
        <v>0</v>
      </c>
      <c r="I446" s="10">
        <v>2</v>
      </c>
      <c r="J446" s="12">
        <v>-2</v>
      </c>
      <c r="L446" t="str">
        <f t="shared" si="6"/>
        <v>INSERT INTO `records` (person, `condition`, `date_measured`, `time_measured`, memory_length, memory_accuracy, tired_fit, hungry_full, distracted_focused) VALUES (16, 4, "2020-11-27", "21:45", 149, 0.68, 0, 2, -2);</v>
      </c>
    </row>
    <row r="447" spans="1:12" x14ac:dyDescent="0.25">
      <c r="A447">
        <v>16</v>
      </c>
      <c r="C447" s="14">
        <v>44165</v>
      </c>
      <c r="D447">
        <v>4</v>
      </c>
      <c r="E447" s="13">
        <v>0.875</v>
      </c>
      <c r="F447" s="17">
        <v>152</v>
      </c>
      <c r="G447" s="15">
        <v>0.75</v>
      </c>
      <c r="H447" s="9">
        <v>2</v>
      </c>
      <c r="I447" s="10">
        <v>2</v>
      </c>
      <c r="J447" s="12">
        <v>2</v>
      </c>
      <c r="L447" t="str">
        <f t="shared" si="6"/>
        <v>INSERT INTO `records` (person, `condition`, `date_measured`, `time_measured`, memory_length, memory_accuracy, tired_fit, hungry_full, distracted_focused) VALUES (16, 4, "2020-11-30", "21:00", 152, 0.75, 2, 2, 2);</v>
      </c>
    </row>
    <row r="448" spans="1:12" x14ac:dyDescent="0.25">
      <c r="A448">
        <v>16</v>
      </c>
      <c r="C448" s="14">
        <v>44166</v>
      </c>
      <c r="D448">
        <v>1</v>
      </c>
      <c r="E448" s="13">
        <v>0.28333333333333333</v>
      </c>
      <c r="F448" s="17">
        <v>131</v>
      </c>
      <c r="G448" s="15">
        <v>0.71</v>
      </c>
      <c r="H448" s="9">
        <v>-1</v>
      </c>
      <c r="I448" s="10">
        <v>-2</v>
      </c>
      <c r="J448" s="12">
        <v>0</v>
      </c>
      <c r="L448" t="str">
        <f t="shared" si="6"/>
        <v>INSERT INTO `records` (person, `condition`, `date_measured`, `time_measured`, memory_length, memory_accuracy, tired_fit, hungry_full, distracted_focused) VALUES (16, 1, "2020-12-01", "06:48", 131, 0.71, -1, -2, 0);</v>
      </c>
    </row>
    <row r="449" spans="1:12" x14ac:dyDescent="0.25">
      <c r="A449">
        <v>16</v>
      </c>
      <c r="C449" s="14">
        <v>44166</v>
      </c>
      <c r="D449">
        <v>4</v>
      </c>
      <c r="E449" s="13">
        <v>0.85833333333333339</v>
      </c>
      <c r="F449" s="17">
        <v>125</v>
      </c>
      <c r="G449" s="15">
        <v>0.63</v>
      </c>
      <c r="H449" s="9">
        <v>-2</v>
      </c>
      <c r="I449" s="10">
        <v>1</v>
      </c>
      <c r="J449" s="32" t="s">
        <v>34</v>
      </c>
      <c r="L449" t="str">
        <f t="shared" si="6"/>
        <v>INSERT INTO `records` (person, `condition`, `date_measured`, `time_measured`, memory_length, memory_accuracy, tired_fit, hungry_full, distracted_focused) VALUES (16, 4, "2020-12-01", "20:36", 125, 0.63, -2, 1, null);</v>
      </c>
    </row>
    <row r="450" spans="1:12" x14ac:dyDescent="0.25">
      <c r="A450">
        <v>17</v>
      </c>
      <c r="C450" s="14">
        <v>44155</v>
      </c>
      <c r="D450">
        <v>1</v>
      </c>
      <c r="E450" s="13">
        <v>0.31944444444444448</v>
      </c>
      <c r="F450" s="10">
        <v>210</v>
      </c>
      <c r="G450" s="15">
        <v>0.61</v>
      </c>
      <c r="H450" s="30" t="s">
        <v>34</v>
      </c>
      <c r="I450" s="31" t="s">
        <v>34</v>
      </c>
      <c r="J450" s="32" t="s">
        <v>34</v>
      </c>
      <c r="L450" t="str">
        <f t="shared" si="6"/>
        <v>INSERT INTO `records` (person, `condition`, `date_measured`, `time_measured`, memory_length, memory_accuracy, tired_fit, hungry_full, distracted_focused) VALUES (17, 1, "2020-11-20", "07:40", 210, 0.61, null, null, null);</v>
      </c>
    </row>
    <row r="451" spans="1:12" x14ac:dyDescent="0.25">
      <c r="A451">
        <v>17</v>
      </c>
      <c r="C451" s="14">
        <v>44155</v>
      </c>
      <c r="D451">
        <v>2</v>
      </c>
      <c r="E451" s="13">
        <v>0.51388888888888895</v>
      </c>
      <c r="F451" s="10">
        <v>204</v>
      </c>
      <c r="G451" s="15">
        <v>0.75</v>
      </c>
      <c r="H451" s="30" t="s">
        <v>34</v>
      </c>
      <c r="I451" s="31" t="s">
        <v>34</v>
      </c>
      <c r="J451" s="32" t="s">
        <v>34</v>
      </c>
      <c r="L451" t="str">
        <f t="shared" si="6"/>
        <v>INSERT INTO `records` (person, `condition`, `date_measured`, `time_measured`, memory_length, memory_accuracy, tired_fit, hungry_full, distracted_focused) VALUES (17, 2, "2020-11-20", "12:20", 204, 0.75, null, null, null);</v>
      </c>
    </row>
    <row r="452" spans="1:12" x14ac:dyDescent="0.25">
      <c r="A452">
        <v>17</v>
      </c>
      <c r="C452" s="14">
        <v>44155</v>
      </c>
      <c r="D452">
        <v>3</v>
      </c>
      <c r="E452" s="13">
        <v>0.54305555555555551</v>
      </c>
      <c r="F452" s="10">
        <v>188</v>
      </c>
      <c r="G452" s="15">
        <v>0.63</v>
      </c>
      <c r="H452" s="30" t="s">
        <v>34</v>
      </c>
      <c r="I452" s="31" t="s">
        <v>34</v>
      </c>
      <c r="J452" s="32" t="s">
        <v>34</v>
      </c>
      <c r="L452" t="str">
        <f t="shared" si="6"/>
        <v>INSERT INTO `records` (person, `condition`, `date_measured`, `time_measured`, memory_length, memory_accuracy, tired_fit, hungry_full, distracted_focused) VALUES (17, 3, "2020-11-20", "13:02", 188, 0.63, null, null, null);</v>
      </c>
    </row>
    <row r="453" spans="1:12" x14ac:dyDescent="0.25">
      <c r="A453">
        <v>17</v>
      </c>
      <c r="C453" s="14">
        <v>44155</v>
      </c>
      <c r="D453">
        <v>4</v>
      </c>
      <c r="E453" s="13">
        <v>0.83333333333333337</v>
      </c>
      <c r="F453" s="10">
        <v>175</v>
      </c>
      <c r="G453" s="15">
        <v>0.5</v>
      </c>
      <c r="H453" s="30" t="s">
        <v>34</v>
      </c>
      <c r="I453" s="31" t="s">
        <v>34</v>
      </c>
      <c r="J453" s="32" t="s">
        <v>34</v>
      </c>
      <c r="L453" t="str">
        <f t="shared" si="6"/>
        <v>INSERT INTO `records` (person, `condition`, `date_measured`, `time_measured`, memory_length, memory_accuracy, tired_fit, hungry_full, distracted_focused) VALUES (17, 4, "2020-11-20", "20:00", 175, 0.5, null, null, null);</v>
      </c>
    </row>
    <row r="454" spans="1:12" x14ac:dyDescent="0.25">
      <c r="A454">
        <v>17</v>
      </c>
      <c r="C454" s="14">
        <v>44154</v>
      </c>
      <c r="D454">
        <v>1</v>
      </c>
      <c r="E454" s="13">
        <v>0.28819444444444448</v>
      </c>
      <c r="F454" s="10">
        <v>176</v>
      </c>
      <c r="G454" s="15">
        <v>0.55000000000000004</v>
      </c>
      <c r="H454" s="9">
        <v>0</v>
      </c>
      <c r="I454" s="10">
        <v>0</v>
      </c>
      <c r="J454" s="12">
        <v>0</v>
      </c>
      <c r="L454" t="str">
        <f t="shared" si="6"/>
        <v>INSERT INTO `records` (person, `condition`, `date_measured`, `time_measured`, memory_length, memory_accuracy, tired_fit, hungry_full, distracted_focused) VALUES (17, 1, "2020-11-19", "06:55", 176, 0.55, 0, 0, 0);</v>
      </c>
    </row>
    <row r="455" spans="1:12" x14ac:dyDescent="0.25">
      <c r="A455">
        <v>17</v>
      </c>
      <c r="C455" s="14">
        <v>44154</v>
      </c>
      <c r="D455">
        <v>2</v>
      </c>
      <c r="E455" s="13">
        <v>0.53125</v>
      </c>
      <c r="F455" s="10">
        <v>227</v>
      </c>
      <c r="G455" s="15">
        <v>0.62</v>
      </c>
      <c r="H455" s="9">
        <v>0</v>
      </c>
      <c r="I455" s="10">
        <v>-1</v>
      </c>
      <c r="J455" s="12">
        <v>0</v>
      </c>
      <c r="L455" t="str">
        <f t="shared" ref="L455:L465" si="7">_xlfn.CONCAT("INSERT INTO `records` (person, `condition`, `date_measured`, `time_measured`, memory_length, memory_accuracy, tired_fit, hungry_full, distracted_focused) VALUES (", A455, ", ", D455, ", ", CHAR(34), TEXT(C455, "yyyy-mm-dd"), CHAR(34), ", ", CHAR(34), TEXT(E455, "hh:mm"), CHAR(34), ", ", F455, ", ", G455, ", ", H455, ", ", I455, ", ", J455, ");")</f>
        <v>INSERT INTO `records` (person, `condition`, `date_measured`, `time_measured`, memory_length, memory_accuracy, tired_fit, hungry_full, distracted_focused) VALUES (17, 2, "2020-11-19", "12:45", 227, 0.62, 0, -1, 0);</v>
      </c>
    </row>
    <row r="456" spans="1:12" x14ac:dyDescent="0.25">
      <c r="A456">
        <v>17</v>
      </c>
      <c r="C456" s="14">
        <v>44154</v>
      </c>
      <c r="D456">
        <v>3</v>
      </c>
      <c r="E456" s="13">
        <v>0.55208333333333337</v>
      </c>
      <c r="F456" s="10">
        <v>189</v>
      </c>
      <c r="G456" s="15">
        <v>0.62</v>
      </c>
      <c r="H456" s="30" t="s">
        <v>34</v>
      </c>
      <c r="I456" s="31" t="s">
        <v>34</v>
      </c>
      <c r="J456" s="32" t="s">
        <v>34</v>
      </c>
      <c r="L456" t="str">
        <f t="shared" si="7"/>
        <v>INSERT INTO `records` (person, `condition`, `date_measured`, `time_measured`, memory_length, memory_accuracy, tired_fit, hungry_full, distracted_focused) VALUES (17, 3, "2020-11-19", "13:15", 189, 0.62, null, null, null);</v>
      </c>
    </row>
    <row r="457" spans="1:12" x14ac:dyDescent="0.25">
      <c r="A457">
        <v>17</v>
      </c>
      <c r="C457" s="14">
        <v>44154</v>
      </c>
      <c r="D457">
        <v>4</v>
      </c>
      <c r="E457" s="13">
        <v>0.875</v>
      </c>
      <c r="F457" s="10">
        <v>231</v>
      </c>
      <c r="G457" s="15">
        <v>0.49</v>
      </c>
      <c r="H457" s="30" t="s">
        <v>34</v>
      </c>
      <c r="I457" s="31" t="s">
        <v>34</v>
      </c>
      <c r="J457" s="32" t="s">
        <v>34</v>
      </c>
      <c r="L457" t="str">
        <f t="shared" si="7"/>
        <v>INSERT INTO `records` (person, `condition`, `date_measured`, `time_measured`, memory_length, memory_accuracy, tired_fit, hungry_full, distracted_focused) VALUES (17, 4, "2020-11-19", "21:00", 231, 0.49, null, null, null);</v>
      </c>
    </row>
    <row r="458" spans="1:12" x14ac:dyDescent="0.25">
      <c r="A458">
        <v>17</v>
      </c>
      <c r="C458" s="14">
        <v>44153</v>
      </c>
      <c r="D458">
        <v>1</v>
      </c>
      <c r="E458" s="13">
        <v>0.32291666666666669</v>
      </c>
      <c r="F458" s="10">
        <v>353</v>
      </c>
      <c r="G458" s="15">
        <v>0.5</v>
      </c>
      <c r="H458" s="9">
        <v>-1</v>
      </c>
      <c r="I458" s="10">
        <v>2</v>
      </c>
      <c r="J458" s="12">
        <v>0</v>
      </c>
      <c r="L458" t="str">
        <f t="shared" si="7"/>
        <v>INSERT INTO `records` (person, `condition`, `date_measured`, `time_measured`, memory_length, memory_accuracy, tired_fit, hungry_full, distracted_focused) VALUES (17, 1, "2020-11-18", "07:45", 353, 0.5, -1, 2, 0);</v>
      </c>
    </row>
    <row r="459" spans="1:12" x14ac:dyDescent="0.25">
      <c r="A459">
        <v>17</v>
      </c>
      <c r="C459" s="14">
        <v>44153</v>
      </c>
      <c r="D459">
        <v>2</v>
      </c>
      <c r="E459" s="13">
        <v>0.51388888888888895</v>
      </c>
      <c r="F459" s="10">
        <v>228</v>
      </c>
      <c r="G459" s="15">
        <v>0.85</v>
      </c>
      <c r="H459" s="9">
        <v>0</v>
      </c>
      <c r="I459" s="10">
        <v>0</v>
      </c>
      <c r="J459" s="12">
        <v>0</v>
      </c>
      <c r="L459" t="str">
        <f t="shared" si="7"/>
        <v>INSERT INTO `records` (person, `condition`, `date_measured`, `time_measured`, memory_length, memory_accuracy, tired_fit, hungry_full, distracted_focused) VALUES (17, 2, "2020-11-18", "12:20", 228, 0.85, 0, 0, 0);</v>
      </c>
    </row>
    <row r="460" spans="1:12" x14ac:dyDescent="0.25">
      <c r="A460">
        <v>17</v>
      </c>
      <c r="C460" s="14">
        <v>44153</v>
      </c>
      <c r="D460">
        <v>3</v>
      </c>
      <c r="E460" s="13">
        <v>0.54166666666666663</v>
      </c>
      <c r="F460" s="10">
        <v>205</v>
      </c>
      <c r="G460" s="15">
        <v>0.73</v>
      </c>
      <c r="H460" s="9">
        <v>0</v>
      </c>
      <c r="I460" s="10">
        <v>0</v>
      </c>
      <c r="J460" s="12">
        <v>0</v>
      </c>
      <c r="L460" t="str">
        <f t="shared" si="7"/>
        <v>INSERT INTO `records` (person, `condition`, `date_measured`, `time_measured`, memory_length, memory_accuracy, tired_fit, hungry_full, distracted_focused) VALUES (17, 3, "2020-11-18", "13:00", 205, 0.73, 0, 0, 0);</v>
      </c>
    </row>
    <row r="461" spans="1:12" x14ac:dyDescent="0.25">
      <c r="A461">
        <v>17</v>
      </c>
      <c r="C461" s="14">
        <v>44153</v>
      </c>
      <c r="D461">
        <v>4</v>
      </c>
      <c r="E461" s="13">
        <v>0.83333333333333337</v>
      </c>
      <c r="F461" s="10">
        <v>221</v>
      </c>
      <c r="G461" s="15">
        <v>0.62</v>
      </c>
      <c r="H461" s="9">
        <v>-1</v>
      </c>
      <c r="I461" s="10">
        <v>1</v>
      </c>
      <c r="J461" s="12">
        <v>0</v>
      </c>
      <c r="L461" t="str">
        <f t="shared" si="7"/>
        <v>INSERT INTO `records` (person, `condition`, `date_measured`, `time_measured`, memory_length, memory_accuracy, tired_fit, hungry_full, distracted_focused) VALUES (17, 4, "2020-11-18", "20:00", 221, 0.62, -1, 1, 0);</v>
      </c>
    </row>
    <row r="462" spans="1:12" x14ac:dyDescent="0.25">
      <c r="A462">
        <v>17</v>
      </c>
      <c r="C462" s="14">
        <v>44158</v>
      </c>
      <c r="D462">
        <v>1</v>
      </c>
      <c r="E462" s="13">
        <v>0.31944444444444448</v>
      </c>
      <c r="F462" s="10">
        <v>189</v>
      </c>
      <c r="G462" s="15">
        <v>0.68</v>
      </c>
      <c r="H462" s="30" t="s">
        <v>34</v>
      </c>
      <c r="I462" s="31" t="s">
        <v>34</v>
      </c>
      <c r="J462" s="32" t="s">
        <v>34</v>
      </c>
      <c r="L462" t="str">
        <f t="shared" si="7"/>
        <v>INSERT INTO `records` (person, `condition`, `date_measured`, `time_measured`, memory_length, memory_accuracy, tired_fit, hungry_full, distracted_focused) VALUES (17, 1, "2020-11-23", "07:40", 189, 0.68, null, null, null);</v>
      </c>
    </row>
    <row r="463" spans="1:12" x14ac:dyDescent="0.25">
      <c r="A463">
        <v>17</v>
      </c>
      <c r="C463" s="14">
        <v>44158</v>
      </c>
      <c r="D463">
        <v>2</v>
      </c>
      <c r="E463" s="13">
        <v>0.51388888888888895</v>
      </c>
      <c r="F463" s="10">
        <v>166</v>
      </c>
      <c r="G463" s="15">
        <v>0.68</v>
      </c>
      <c r="H463" s="30" t="s">
        <v>34</v>
      </c>
      <c r="I463" s="31" t="s">
        <v>34</v>
      </c>
      <c r="J463" s="32" t="s">
        <v>34</v>
      </c>
      <c r="L463" t="str">
        <f t="shared" si="7"/>
        <v>INSERT INTO `records` (person, `condition`, `date_measured`, `time_measured`, memory_length, memory_accuracy, tired_fit, hungry_full, distracted_focused) VALUES (17, 2, "2020-11-23", "12:20", 166, 0.68, null, null, null);</v>
      </c>
    </row>
    <row r="464" spans="1:12" x14ac:dyDescent="0.25">
      <c r="A464">
        <v>17</v>
      </c>
      <c r="C464" s="14">
        <v>44158</v>
      </c>
      <c r="D464">
        <v>3</v>
      </c>
      <c r="E464" s="13">
        <v>0.55208333333333337</v>
      </c>
      <c r="F464" s="10">
        <v>255</v>
      </c>
      <c r="G464" s="15">
        <v>0.4</v>
      </c>
      <c r="H464" s="30" t="s">
        <v>34</v>
      </c>
      <c r="I464" s="31" t="s">
        <v>34</v>
      </c>
      <c r="J464" s="32" t="s">
        <v>34</v>
      </c>
      <c r="L464" t="str">
        <f t="shared" si="7"/>
        <v>INSERT INTO `records` (person, `condition`, `date_measured`, `time_measured`, memory_length, memory_accuracy, tired_fit, hungry_full, distracted_focused) VALUES (17, 3, "2020-11-23", "13:15", 255, 0.4, null, null, null);</v>
      </c>
    </row>
    <row r="465" spans="1:12" x14ac:dyDescent="0.25">
      <c r="A465">
        <v>17</v>
      </c>
      <c r="C465" s="14">
        <v>44158</v>
      </c>
      <c r="D465">
        <v>4</v>
      </c>
      <c r="E465" s="13">
        <v>0.83333333333333337</v>
      </c>
      <c r="F465" s="10">
        <v>199</v>
      </c>
      <c r="G465" s="15">
        <v>0.56000000000000005</v>
      </c>
      <c r="H465" s="30" t="s">
        <v>34</v>
      </c>
      <c r="I465" s="31" t="s">
        <v>34</v>
      </c>
      <c r="J465" s="32" t="s">
        <v>34</v>
      </c>
      <c r="L465" t="str">
        <f t="shared" si="7"/>
        <v>INSERT INTO `records` (person, `condition`, `date_measured`, `time_measured`, memory_length, memory_accuracy, tired_fit, hungry_full, distracted_focused) VALUES (17, 4, "2020-11-23", "20:00", 199, 0.56, null, null, null);</v>
      </c>
    </row>
  </sheetData>
  <autoFilter ref="A5:J465" xr:uid="{44EB60DD-C178-43A6-A92A-CA5E4B89CC4B}"/>
  <mergeCells count="2">
    <mergeCell ref="E4:G4"/>
    <mergeCell ref="H4:J4"/>
  </mergeCells>
  <phoneticPr fontId="7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C2F39-BEBF-4217-B1FD-93A0675EA19B}">
  <dimension ref="A2:E25"/>
  <sheetViews>
    <sheetView tabSelected="1" workbookViewId="0">
      <selection activeCell="E22" sqref="E22:E25"/>
    </sheetView>
  </sheetViews>
  <sheetFormatPr defaultRowHeight="15" x14ac:dyDescent="0.25"/>
  <sheetData>
    <row r="2" spans="1:5" x14ac:dyDescent="0.25">
      <c r="A2">
        <v>1</v>
      </c>
      <c r="B2" t="s">
        <v>35</v>
      </c>
      <c r="E2" t="str">
        <f>_xlfn.CONCAT("INSERT INTO `persons` (id, name) VALUES (", A2, ", ", CHAR(34), B2, CHAR(34), ");")</f>
        <v>INSERT INTO `persons` (id, name) VALUES (1, ":)3(.//`ö sub#I#");</v>
      </c>
    </row>
    <row r="3" spans="1:5" x14ac:dyDescent="0.25">
      <c r="A3">
        <v>2</v>
      </c>
      <c r="B3" t="s">
        <v>17</v>
      </c>
      <c r="E3" t="str">
        <f t="shared" ref="E3:E18" si="0">_xlfn.CONCAT("INSERT INTO `persons` (id, name) VALUES (", A3, ", ", CHAR(34), B3, CHAR(34), ");")</f>
        <v>INSERT INTO `persons` (id, name) VALUES (2, "baby fretz");</v>
      </c>
    </row>
    <row r="4" spans="1:5" x14ac:dyDescent="0.25">
      <c r="A4">
        <v>3</v>
      </c>
      <c r="B4" t="s">
        <v>18</v>
      </c>
      <c r="E4" t="str">
        <f t="shared" si="0"/>
        <v>INSERT INTO `persons` (id, name) VALUES (3, "Dillilihängelia81113141721E");</v>
      </c>
    </row>
    <row r="5" spans="1:5" x14ac:dyDescent="0.25">
      <c r="A5">
        <v>4</v>
      </c>
      <c r="B5" t="s">
        <v>19</v>
      </c>
      <c r="E5" t="str">
        <f t="shared" si="0"/>
        <v>INSERT INTO `persons` (id, name) VALUES (4, "Eibw!!!!!5");</v>
      </c>
    </row>
    <row r="6" spans="1:5" x14ac:dyDescent="0.25">
      <c r="A6">
        <v>5</v>
      </c>
      <c r="B6" t="s">
        <v>20</v>
      </c>
      <c r="E6" t="str">
        <f t="shared" si="0"/>
        <v>INSERT INTO `persons` (id, name) VALUES (5, "Geodreieckspitze108.2");</v>
      </c>
    </row>
    <row r="7" spans="1:5" x14ac:dyDescent="0.25">
      <c r="A7">
        <v>6</v>
      </c>
      <c r="B7" t="s">
        <v>21</v>
      </c>
      <c r="E7" t="str">
        <f t="shared" si="0"/>
        <v>INSERT INTO `persons` (id, name) VALUES (6, "Kasten3Schrank");</v>
      </c>
    </row>
    <row r="8" spans="1:5" x14ac:dyDescent="0.25">
      <c r="A8">
        <v>7</v>
      </c>
      <c r="B8" t="s">
        <v>22</v>
      </c>
      <c r="E8" t="str">
        <f t="shared" si="0"/>
        <v>INSERT INTO `persons` (id, name) VALUES (7, "Lamborghinicorona1920");</v>
      </c>
    </row>
    <row r="9" spans="1:5" x14ac:dyDescent="0.25">
      <c r="A9">
        <v>8</v>
      </c>
      <c r="B9" t="s">
        <v>23</v>
      </c>
      <c r="E9" t="str">
        <f t="shared" si="0"/>
        <v>INSERT INTO `persons` (id, name) VALUES (8, "meter7.7.17");</v>
      </c>
    </row>
    <row r="10" spans="1:5" x14ac:dyDescent="0.25">
      <c r="A10">
        <v>9</v>
      </c>
      <c r="B10" t="s">
        <v>24</v>
      </c>
      <c r="E10" t="str">
        <f t="shared" si="0"/>
        <v>INSERT INTO `persons` (id, name) VALUES (9, "mjackson99");</v>
      </c>
    </row>
    <row r="11" spans="1:5" x14ac:dyDescent="0.25">
      <c r="A11">
        <v>10</v>
      </c>
      <c r="B11" t="s">
        <v>25</v>
      </c>
      <c r="E11" t="str">
        <f t="shared" si="0"/>
        <v>INSERT INTO `persons` (id, name) VALUES (10, "Ninjaultramegaturtle");</v>
      </c>
    </row>
    <row r="12" spans="1:5" x14ac:dyDescent="0.25">
      <c r="A12">
        <v>11</v>
      </c>
      <c r="B12" t="s">
        <v>26</v>
      </c>
      <c r="E12" t="str">
        <f t="shared" si="0"/>
        <v>INSERT INTO `persons` (id, name) VALUES (11, "ROSMERU3S1");</v>
      </c>
    </row>
    <row r="13" spans="1:5" x14ac:dyDescent="0.25">
      <c r="A13">
        <v>12</v>
      </c>
      <c r="B13" t="s">
        <v>27</v>
      </c>
      <c r="E13" t="str">
        <f t="shared" si="0"/>
        <v>INSERT INTO `persons` (id, name) VALUES (12, "S629I79K1E3");</v>
      </c>
    </row>
    <row r="14" spans="1:5" x14ac:dyDescent="0.25">
      <c r="A14">
        <v>13</v>
      </c>
      <c r="B14" t="s">
        <v>28</v>
      </c>
      <c r="E14" t="str">
        <f t="shared" si="0"/>
        <v>INSERT INTO `persons` (id, name) VALUES (13, "lha20.mg");</v>
      </c>
    </row>
    <row r="15" spans="1:5" x14ac:dyDescent="0.25">
      <c r="A15">
        <v>14</v>
      </c>
      <c r="B15" t="s">
        <v>29</v>
      </c>
      <c r="E15" t="str">
        <f t="shared" si="0"/>
        <v>INSERT INTO `persons` (id, name) VALUES (14, "Schn1tzel001110100");</v>
      </c>
    </row>
    <row r="16" spans="1:5" x14ac:dyDescent="0.25">
      <c r="A16">
        <v>15</v>
      </c>
      <c r="B16" t="s">
        <v>30</v>
      </c>
      <c r="E16" t="str">
        <f t="shared" si="0"/>
        <v>INSERT INTO `persons` (id, name) VALUES (15, "staytiny");</v>
      </c>
    </row>
    <row r="17" spans="1:5" x14ac:dyDescent="0.25">
      <c r="A17">
        <v>16</v>
      </c>
      <c r="B17" t="s">
        <v>31</v>
      </c>
      <c r="E17" t="str">
        <f t="shared" si="0"/>
        <v>INSERT INTO `persons` (id, name) VALUES (16, "ww.Dino992020.HI");</v>
      </c>
    </row>
    <row r="18" spans="1:5" x14ac:dyDescent="0.25">
      <c r="A18">
        <v>17</v>
      </c>
      <c r="B18" t="s">
        <v>32</v>
      </c>
      <c r="E18" t="str">
        <f t="shared" si="0"/>
        <v>INSERT INTO `persons` (id, name) VALUES (17, "Sophie");</v>
      </c>
    </row>
    <row r="22" spans="1:5" x14ac:dyDescent="0.25">
      <c r="A22">
        <v>1</v>
      </c>
      <c r="B22" t="s">
        <v>11</v>
      </c>
      <c r="E22" t="str">
        <f>_xlfn.CONCAT("INSERT INTO `conditions` (id, name) VALUES (", A22, ", ", CHAR(34), B22, CHAR(34), ");")</f>
        <v>INSERT INTO `conditions` (id, name) VALUES (1, "Nach dem Aufwachen");</v>
      </c>
    </row>
    <row r="23" spans="1:5" x14ac:dyDescent="0.25">
      <c r="A23">
        <v>2</v>
      </c>
      <c r="B23" t="s">
        <v>16</v>
      </c>
      <c r="E23" t="str">
        <f t="shared" ref="E23:E25" si="1">_xlfn.CONCAT("INSERT INTO `conditions` (id, name) VALUES (", A23, ", ", CHAR(34), B23, CHAR(34), ");")</f>
        <v>INSERT INTO `conditions` (id, name) VALUES (2, "Vor dem Mittagessen");</v>
      </c>
    </row>
    <row r="24" spans="1:5" x14ac:dyDescent="0.25">
      <c r="A24">
        <v>3</v>
      </c>
      <c r="B24" t="s">
        <v>13</v>
      </c>
      <c r="E24" t="str">
        <f t="shared" si="1"/>
        <v>INSERT INTO `conditions` (id, name) VALUES (3, "Nach dem Mittagessen");</v>
      </c>
    </row>
    <row r="25" spans="1:5" x14ac:dyDescent="0.25">
      <c r="A25">
        <v>4</v>
      </c>
      <c r="B25" t="s">
        <v>12</v>
      </c>
      <c r="E25" t="str">
        <f t="shared" si="1"/>
        <v>INSERT INTO `conditions` (id, name) VALUES (4, "Vor dem Einschlafen");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Persos-Cnditions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Spindler Alexandre (desa)</dc:creator>
  <cp:lastModifiedBy>de Spindler Alexandre (desa)</cp:lastModifiedBy>
  <dcterms:created xsi:type="dcterms:W3CDTF">2015-06-05T18:19:34Z</dcterms:created>
  <dcterms:modified xsi:type="dcterms:W3CDTF">2021-01-30T16:56:18Z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iteId">
    <vt:lpwstr>5d1a9f9d-201f-4a10-b983-451cf65cbc1e</vt:lpwstr>
  </property>
  <property fmtid="{D5CDD505-2E9C-101B-9397-08002B2CF9AE}" pid="4" name="MSIP_Label_10d9bad3-6dac-4e9a-89a3-89f3b8d247b2_Owner">
    <vt:lpwstr>desa@zhaw.ch</vt:lpwstr>
  </property>
  <property fmtid="{D5CDD505-2E9C-101B-9397-08002B2CF9AE}" pid="5" name="MSIP_Label_10d9bad3-6dac-4e9a-89a3-89f3b8d247b2_SetDate">
    <vt:lpwstr>2021-01-25T19:24:30.6433338Z</vt:lpwstr>
  </property>
  <property fmtid="{D5CDD505-2E9C-101B-9397-08002B2CF9AE}" pid="6" name="MSIP_Label_10d9bad3-6dac-4e9a-89a3-89f3b8d247b2_Name">
    <vt:lpwstr>Intern</vt:lpwstr>
  </property>
  <property fmtid="{D5CDD505-2E9C-101B-9397-08002B2CF9AE}" pid="7" name="MSIP_Label_10d9bad3-6dac-4e9a-89a3-89f3b8d247b2_Application">
    <vt:lpwstr>Microsoft Azure Information Protection</vt:lpwstr>
  </property>
  <property fmtid="{D5CDD505-2E9C-101B-9397-08002B2CF9AE}" pid="8" name="MSIP_Label_10d9bad3-6dac-4e9a-89a3-89f3b8d247b2_ActionId">
    <vt:lpwstr>f7c5dde8-0de5-491e-870e-7d7553c6b27e</vt:lpwstr>
  </property>
  <property fmtid="{D5CDD505-2E9C-101B-9397-08002B2CF9AE}" pid="9" name="MSIP_Label_10d9bad3-6dac-4e9a-89a3-89f3b8d247b2_Extended_MSFT_Method">
    <vt:lpwstr>Automatic</vt:lpwstr>
  </property>
  <property fmtid="{D5CDD505-2E9C-101B-9397-08002B2CF9AE}" pid="10" name="Sensitivity">
    <vt:lpwstr>Intern</vt:lpwstr>
  </property>
</Properties>
</file>