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achou.karakou\Documents\EPFL\SIE\BA\BA5-5\Analyse des Polluants\Data_ENV-300\data\"/>
    </mc:Choice>
  </mc:AlternateContent>
  <xr:revisionPtr revIDLastSave="0" documentId="8_{F04EE473-1011-4DDA-88D9-821FD2103B7C}" xr6:coauthVersionLast="46" xr6:coauthVersionMax="46" xr10:uidLastSave="{00000000-0000-0000-0000-000000000000}"/>
  <bookViews>
    <workbookView xWindow="-110" yWindow="-110" windowWidth="19420" windowHeight="10560" tabRatio="500" activeTab="1" xr2:uid="{00000000-000D-0000-FFFF-FFFF00000000}"/>
  </bookViews>
  <sheets>
    <sheet name="Feuil1" sheetId="1" r:id="rId1"/>
    <sheet name="Feuil11 (2)" sheetId="4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4" i="4" l="1"/>
  <c r="K55" i="4"/>
  <c r="K56" i="4" s="1"/>
  <c r="K57" i="4" s="1"/>
  <c r="K58" i="4" s="1"/>
  <c r="K59" i="4" s="1"/>
  <c r="K60" i="4" s="1"/>
  <c r="K61" i="4" s="1"/>
  <c r="K53" i="4"/>
</calcChain>
</file>

<file path=xl/sharedStrings.xml><?xml version="1.0" encoding="utf-8"?>
<sst xmlns="http://schemas.openxmlformats.org/spreadsheetml/2006/main" count="255" uniqueCount="43">
  <si>
    <t>pH</t>
  </si>
  <si>
    <r>
      <t>Cl</t>
    </r>
    <r>
      <rPr>
        <vertAlign val="superscript"/>
        <sz val="12"/>
        <color theme="1"/>
        <rFont val="Calibri"/>
        <scheme val="minor"/>
      </rPr>
      <t xml:space="preserve">- </t>
    </r>
  </si>
  <si>
    <r>
      <t>NO</t>
    </r>
    <r>
      <rPr>
        <vertAlign val="subscript"/>
        <sz val="12"/>
        <color theme="1"/>
        <rFont val="Calibri"/>
        <scheme val="minor"/>
      </rPr>
      <t>3</t>
    </r>
    <r>
      <rPr>
        <vertAlign val="superscript"/>
        <sz val="12"/>
        <color theme="1"/>
        <rFont val="Calibri"/>
        <scheme val="minor"/>
      </rPr>
      <t>-</t>
    </r>
  </si>
  <si>
    <r>
      <t>NO</t>
    </r>
    <r>
      <rPr>
        <vertAlign val="subscript"/>
        <sz val="12"/>
        <color theme="1"/>
        <rFont val="Calibri"/>
        <scheme val="minor"/>
      </rPr>
      <t>2</t>
    </r>
    <r>
      <rPr>
        <vertAlign val="superscript"/>
        <sz val="12"/>
        <color theme="1"/>
        <rFont val="Calibri"/>
        <scheme val="minor"/>
      </rPr>
      <t>-</t>
    </r>
  </si>
  <si>
    <r>
      <t>NH</t>
    </r>
    <r>
      <rPr>
        <vertAlign val="subscript"/>
        <sz val="12"/>
        <color theme="1"/>
        <rFont val="Calibri"/>
        <scheme val="minor"/>
      </rPr>
      <t>4</t>
    </r>
    <r>
      <rPr>
        <vertAlign val="superscript"/>
        <sz val="12"/>
        <color theme="1"/>
        <rFont val="Calibri"/>
        <scheme val="minor"/>
      </rPr>
      <t>+</t>
    </r>
  </si>
  <si>
    <r>
      <t>SO</t>
    </r>
    <r>
      <rPr>
        <vertAlign val="subscript"/>
        <sz val="12"/>
        <color theme="1"/>
        <rFont val="Calibri"/>
        <scheme val="minor"/>
      </rPr>
      <t>4</t>
    </r>
    <r>
      <rPr>
        <vertAlign val="superscript"/>
        <sz val="12"/>
        <color theme="1"/>
        <rFont val="Calibri"/>
        <scheme val="minor"/>
      </rPr>
      <t>2-</t>
    </r>
  </si>
  <si>
    <r>
      <t>PO</t>
    </r>
    <r>
      <rPr>
        <vertAlign val="subscript"/>
        <sz val="12"/>
        <color theme="1"/>
        <rFont val="Calibri"/>
        <scheme val="minor"/>
      </rPr>
      <t>4</t>
    </r>
    <r>
      <rPr>
        <vertAlign val="superscript"/>
        <sz val="12"/>
        <color theme="1"/>
        <rFont val="Calibri"/>
        <scheme val="minor"/>
      </rPr>
      <t>2-</t>
    </r>
  </si>
  <si>
    <t>[mg/l]</t>
  </si>
  <si>
    <t>Conductivité</t>
  </si>
  <si>
    <t>[mS/cm]</t>
  </si>
  <si>
    <r>
      <t>O</t>
    </r>
    <r>
      <rPr>
        <vertAlign val="subscript"/>
        <sz val="12"/>
        <color theme="1"/>
        <rFont val="Calibri"/>
        <scheme val="minor"/>
      </rPr>
      <t>2</t>
    </r>
  </si>
  <si>
    <t>Température</t>
  </si>
  <si>
    <t>[°C]</t>
  </si>
  <si>
    <t>Unité</t>
  </si>
  <si>
    <t>1M</t>
  </si>
  <si>
    <t>2M</t>
  </si>
  <si>
    <t>3P</t>
  </si>
  <si>
    <t>4M</t>
  </si>
  <si>
    <t>5M</t>
  </si>
  <si>
    <t>8S</t>
  </si>
  <si>
    <t>7S</t>
  </si>
  <si>
    <t>6C</t>
  </si>
  <si>
    <t>Chlorures</t>
  </si>
  <si>
    <t>Nitrates</t>
  </si>
  <si>
    <t>Nitrites</t>
  </si>
  <si>
    <t>Azote amoniacal</t>
  </si>
  <si>
    <t>Sulfates</t>
  </si>
  <si>
    <t>Ortho-phosphates</t>
  </si>
  <si>
    <t>Groupe B</t>
  </si>
  <si>
    <t>Oxygène</t>
  </si>
  <si>
    <t>Phosphates</t>
  </si>
  <si>
    <t>Remarque : nous avons pris le groupe A de chaque année s'il y en avait 2 différents.</t>
  </si>
  <si>
    <t>TOC</t>
  </si>
  <si>
    <t>DOC</t>
  </si>
  <si>
    <t>-</t>
  </si>
  <si>
    <t>valeur manquante</t>
  </si>
  <si>
    <t>pas de mesure à cette station</t>
  </si>
  <si>
    <t>Ammonium</t>
  </si>
  <si>
    <t>--</t>
  </si>
  <si>
    <t>Nitrate</t>
  </si>
  <si>
    <t>Nitrite</t>
  </si>
  <si>
    <t>Phosphate</t>
  </si>
  <si>
    <t>Note globale (worst 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</si>
</sst>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2"/>
      <color theme="1"/>
      <name val="Calibri"/>
      <scheme val="minor"/>
    </font>
    <font>
      <vertAlign val="superscript"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0"/>
      <color theme="7"/>
      <name val="Arial"/>
      <family val="2"/>
    </font>
    <font>
      <sz val="10"/>
      <color indexed="8"/>
      <name val="Arial"/>
      <family val="2"/>
    </font>
    <font>
      <sz val="10"/>
      <color theme="8"/>
      <name val="Arial"/>
      <family val="2"/>
    </font>
    <font>
      <sz val="10"/>
      <color rgb="FF4F81BD"/>
      <name val="Arial"/>
      <family val="2"/>
    </font>
    <font>
      <sz val="10"/>
      <color rgb="FFFFC000"/>
      <name val="Arial"/>
      <family val="2"/>
    </font>
    <font>
      <sz val="10"/>
      <color theme="9"/>
      <name val="Arial"/>
      <family val="2"/>
    </font>
    <font>
      <sz val="10"/>
      <color rgb="FFC00000"/>
      <name val="Arial"/>
      <family val="2"/>
    </font>
    <font>
      <sz val="10"/>
      <color theme="5"/>
      <name val="Arial"/>
      <family val="2"/>
    </font>
    <font>
      <sz val="10"/>
      <color rgb="FFFF3399"/>
      <name val="Arial"/>
      <family val="2"/>
    </font>
    <font>
      <sz val="10"/>
      <name val="Verdana"/>
      <family val="2"/>
    </font>
    <font>
      <sz val="10"/>
      <color theme="1"/>
      <name val="Arial"/>
      <family val="2"/>
    </font>
    <font>
      <sz val="10"/>
      <color rgb="FFDE72FF"/>
      <name val="Arial"/>
      <family val="2"/>
    </font>
    <font>
      <sz val="10"/>
      <color rgb="FF8762FF"/>
      <name val="Arial"/>
      <family val="2"/>
    </font>
    <font>
      <sz val="10"/>
      <color rgb="FF000000"/>
      <name val="Arial"/>
      <family val="2"/>
    </font>
    <font>
      <sz val="10"/>
      <color theme="3"/>
      <name val="Arial"/>
      <family val="2"/>
    </font>
    <font>
      <sz val="10"/>
      <color theme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58ED5"/>
        <bgColor indexed="64"/>
      </patternFill>
    </fill>
    <fill>
      <patternFill patternType="solid">
        <fgColor rgb="FF95B4D8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85C3"/>
        <bgColor indexed="64"/>
      </patternFill>
    </fill>
    <fill>
      <patternFill patternType="solid">
        <fgColor rgb="FFEEB5FF"/>
        <bgColor indexed="64"/>
      </patternFill>
    </fill>
    <fill>
      <patternFill patternType="solid">
        <fgColor rgb="FFBFAB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" fillId="0" borderId="0"/>
    <xf numFmtId="0" fontId="19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3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0" fontId="9" fillId="0" borderId="0" xfId="9" applyBorder="1" applyAlignment="1">
      <alignment horizontal="center"/>
    </xf>
    <xf numFmtId="0" fontId="10" fillId="3" borderId="0" xfId="9" applyFont="1" applyFill="1" applyBorder="1" applyAlignment="1">
      <alignment horizontal="center"/>
    </xf>
    <xf numFmtId="0" fontId="9" fillId="4" borderId="0" xfId="9" applyFill="1" applyBorder="1" applyAlignment="1">
      <alignment horizontal="center"/>
    </xf>
    <xf numFmtId="0" fontId="9" fillId="0" borderId="0" xfId="9" applyFill="1" applyBorder="1" applyAlignment="1">
      <alignment horizontal="center"/>
    </xf>
    <xf numFmtId="0" fontId="11" fillId="0" borderId="0" xfId="9" applyFont="1" applyFill="1" applyBorder="1" applyAlignment="1">
      <alignment horizontal="center" wrapText="1"/>
    </xf>
    <xf numFmtId="2" fontId="9" fillId="0" borderId="0" xfId="9" applyNumberFormat="1" applyFont="1" applyFill="1" applyBorder="1" applyAlignment="1">
      <alignment horizontal="center"/>
    </xf>
    <xf numFmtId="2" fontId="9" fillId="0" borderId="0" xfId="9" applyNumberFormat="1" applyFill="1" applyBorder="1" applyAlignment="1">
      <alignment horizontal="center" vertical="center"/>
    </xf>
    <xf numFmtId="0" fontId="12" fillId="5" borderId="0" xfId="9" applyFont="1" applyFill="1" applyBorder="1" applyAlignment="1">
      <alignment horizontal="center"/>
    </xf>
    <xf numFmtId="0" fontId="1" fillId="0" borderId="0" xfId="10" applyFill="1" applyBorder="1" applyAlignment="1">
      <alignment horizontal="center"/>
    </xf>
    <xf numFmtId="0" fontId="9" fillId="0" borderId="0" xfId="9" applyFont="1" applyFill="1" applyBorder="1" applyAlignment="1">
      <alignment horizontal="center" wrapText="1"/>
    </xf>
    <xf numFmtId="0" fontId="9" fillId="0" borderId="0" xfId="9" applyBorder="1"/>
    <xf numFmtId="2" fontId="9" fillId="0" borderId="0" xfId="9" applyNumberFormat="1" applyFont="1" applyBorder="1" applyAlignment="1">
      <alignment horizontal="left"/>
    </xf>
    <xf numFmtId="0" fontId="13" fillId="7" borderId="0" xfId="9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wrapText="1"/>
    </xf>
    <xf numFmtId="0" fontId="9" fillId="0" borderId="0" xfId="9" applyFill="1" applyBorder="1"/>
    <xf numFmtId="0" fontId="9" fillId="0" borderId="0" xfId="9" applyFont="1" applyFill="1" applyBorder="1" applyAlignment="1">
      <alignment horizontal="right" wrapText="1"/>
    </xf>
    <xf numFmtId="2" fontId="9" fillId="0" borderId="0" xfId="9" quotePrefix="1" applyNumberFormat="1" applyFont="1" applyFill="1" applyBorder="1" applyAlignment="1">
      <alignment horizontal="center"/>
    </xf>
    <xf numFmtId="0" fontId="9" fillId="0" borderId="0" xfId="9" applyFont="1" applyBorder="1" applyAlignment="1">
      <alignment horizontal="center" wrapText="1"/>
    </xf>
    <xf numFmtId="0" fontId="9" fillId="0" borderId="0" xfId="9" applyFont="1" applyBorder="1" applyAlignment="1">
      <alignment horizontal="right" wrapText="1"/>
    </xf>
    <xf numFmtId="0" fontId="14" fillId="9" borderId="0" xfId="9" applyFont="1" applyFill="1" applyBorder="1" applyAlignment="1">
      <alignment horizontal="center"/>
    </xf>
    <xf numFmtId="0" fontId="15" fillId="10" borderId="0" xfId="9" applyFont="1" applyFill="1" applyBorder="1" applyAlignment="1">
      <alignment horizontal="center"/>
    </xf>
    <xf numFmtId="0" fontId="16" fillId="11" borderId="0" xfId="9" applyFont="1" applyFill="1" applyBorder="1" applyAlignment="1">
      <alignment horizontal="center"/>
    </xf>
    <xf numFmtId="0" fontId="9" fillId="0" borderId="0" xfId="9" quotePrefix="1" applyBorder="1" applyAlignment="1">
      <alignment horizontal="center"/>
    </xf>
    <xf numFmtId="0" fontId="17" fillId="12" borderId="0" xfId="9" applyFont="1" applyFill="1" applyBorder="1" applyAlignment="1">
      <alignment horizontal="center"/>
    </xf>
    <xf numFmtId="0" fontId="18" fillId="13" borderId="0" xfId="9" applyFont="1" applyFill="1" applyBorder="1" applyAlignment="1">
      <alignment horizontal="center"/>
    </xf>
    <xf numFmtId="0" fontId="9" fillId="0" borderId="0" xfId="9" applyFont="1" applyBorder="1"/>
    <xf numFmtId="0" fontId="9" fillId="0" borderId="0" xfId="9" quotePrefix="1" applyFont="1" applyBorder="1"/>
    <xf numFmtId="0" fontId="9" fillId="0" borderId="0" xfId="9" quotePrefix="1" applyBorder="1"/>
    <xf numFmtId="2" fontId="9" fillId="0" borderId="0" xfId="9" applyNumberFormat="1" applyBorder="1" applyAlignment="1">
      <alignment horizontal="center"/>
    </xf>
    <xf numFmtId="0" fontId="9" fillId="0" borderId="0" xfId="9" quotePrefix="1" applyFont="1" applyFill="1" applyBorder="1" applyAlignment="1">
      <alignment horizontal="center" wrapText="1"/>
    </xf>
    <xf numFmtId="0" fontId="9" fillId="0" borderId="0" xfId="9" applyFont="1" applyFill="1" applyBorder="1" applyAlignment="1">
      <alignment horizontal="center"/>
    </xf>
    <xf numFmtId="0" fontId="9" fillId="0" borderId="0" xfId="9" quotePrefix="1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65" fontId="20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 vertical="center"/>
    </xf>
    <xf numFmtId="0" fontId="21" fillId="14" borderId="0" xfId="9" applyFont="1" applyFill="1" applyBorder="1" applyAlignment="1">
      <alignment horizontal="center"/>
    </xf>
    <xf numFmtId="0" fontId="22" fillId="15" borderId="0" xfId="9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wrapText="1"/>
    </xf>
    <xf numFmtId="165" fontId="9" fillId="0" borderId="0" xfId="9" applyNumberFormat="1" applyFont="1" applyFill="1" applyBorder="1" applyAlignment="1">
      <alignment horizontal="center"/>
    </xf>
    <xf numFmtId="165" fontId="9" fillId="0" borderId="0" xfId="9" applyNumberFormat="1" applyFont="1" applyFill="1" applyBorder="1" applyAlignment="1">
      <alignment horizontal="center" wrapText="1"/>
    </xf>
    <xf numFmtId="2" fontId="11" fillId="0" borderId="0" xfId="0" applyNumberFormat="1" applyFont="1" applyFill="1" applyBorder="1" applyAlignment="1">
      <alignment horizontal="center" wrapText="1"/>
    </xf>
    <xf numFmtId="2" fontId="11" fillId="0" borderId="0" xfId="0" quotePrefix="1" applyNumberFormat="1" applyFont="1" applyFill="1" applyBorder="1" applyAlignment="1">
      <alignment horizontal="center" wrapText="1"/>
    </xf>
    <xf numFmtId="2" fontId="9" fillId="0" borderId="0" xfId="9" applyNumberFormat="1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 wrapText="1"/>
    </xf>
    <xf numFmtId="164" fontId="9" fillId="0" borderId="0" xfId="9" applyNumberFormat="1" applyFont="1" applyFill="1" applyBorder="1" applyAlignment="1">
      <alignment horizontal="center"/>
    </xf>
    <xf numFmtId="2" fontId="11" fillId="0" borderId="0" xfId="9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164" fontId="11" fillId="0" borderId="0" xfId="0" quotePrefix="1" applyNumberFormat="1" applyFont="1" applyFill="1" applyBorder="1" applyAlignment="1">
      <alignment horizontal="center" wrapText="1"/>
    </xf>
    <xf numFmtId="164" fontId="11" fillId="0" borderId="0" xfId="9" applyNumberFormat="1" applyFont="1" applyFill="1" applyBorder="1" applyAlignment="1">
      <alignment horizontal="center" wrapText="1"/>
    </xf>
    <xf numFmtId="164" fontId="11" fillId="0" borderId="0" xfId="9" quotePrefix="1" applyNumberFormat="1" applyFont="1" applyFill="1" applyBorder="1" applyAlignment="1">
      <alignment horizontal="center" wrapText="1"/>
    </xf>
    <xf numFmtId="165" fontId="23" fillId="0" borderId="0" xfId="0" applyNumberFormat="1" applyFont="1" applyAlignment="1">
      <alignment horizontal="center" wrapText="1"/>
    </xf>
    <xf numFmtId="165" fontId="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1" fontId="11" fillId="0" borderId="0" xfId="0" applyNumberFormat="1" applyFont="1" applyFill="1" applyBorder="1" applyAlignment="1">
      <alignment horizontal="center" wrapText="1"/>
    </xf>
    <xf numFmtId="1" fontId="9" fillId="0" borderId="0" xfId="9" applyNumberFormat="1" applyFont="1" applyFill="1" applyBorder="1" applyAlignment="1">
      <alignment horizontal="center"/>
    </xf>
    <xf numFmtId="1" fontId="11" fillId="0" borderId="0" xfId="9" applyNumberFormat="1" applyFont="1" applyFill="1" applyBorder="1" applyAlignment="1">
      <alignment horizontal="center" wrapText="1"/>
    </xf>
    <xf numFmtId="1" fontId="11" fillId="0" borderId="0" xfId="9" quotePrefix="1" applyNumberFormat="1" applyFont="1" applyFill="1" applyBorder="1" applyAlignment="1">
      <alignment horizontal="center" wrapText="1"/>
    </xf>
    <xf numFmtId="1" fontId="20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24" fillId="6" borderId="0" xfId="9" applyFont="1" applyFill="1" applyBorder="1" applyAlignment="1">
      <alignment horizontal="center"/>
    </xf>
    <xf numFmtId="0" fontId="25" fillId="8" borderId="0" xfId="9" applyFont="1" applyFill="1" applyBorder="1" applyAlignment="1">
      <alignment horizontal="center"/>
    </xf>
    <xf numFmtId="165" fontId="9" fillId="0" borderId="0" xfId="9" quotePrefix="1" applyNumberFormat="1" applyFont="1" applyFill="1" applyBorder="1" applyAlignment="1">
      <alignment horizontal="center"/>
    </xf>
    <xf numFmtId="164" fontId="9" fillId="0" borderId="0" xfId="9" quotePrefix="1" applyNumberFormat="1" applyFont="1" applyFill="1" applyBorder="1" applyAlignment="1">
      <alignment horizontal="center"/>
    </xf>
    <xf numFmtId="1" fontId="9" fillId="0" borderId="0" xfId="9" quotePrefix="1" applyNumberFormat="1" applyFont="1" applyFill="1" applyBorder="1" applyAlignment="1">
      <alignment horizontal="center"/>
    </xf>
    <xf numFmtId="2" fontId="9" fillId="0" borderId="0" xfId="9" quotePrefix="1" applyNumberFormat="1" applyFont="1" applyFill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16" borderId="0" xfId="0" applyFont="1" applyFill="1"/>
    <xf numFmtId="0" fontId="1" fillId="0" borderId="0" xfId="0" applyFont="1" applyBorder="1" applyAlignment="1">
      <alignment horizontal="center" vertical="center" wrapText="1"/>
    </xf>
    <xf numFmtId="0" fontId="11" fillId="17" borderId="0" xfId="0" applyFont="1" applyFill="1" applyBorder="1" applyAlignment="1">
      <alignment horizontal="center" wrapText="1"/>
    </xf>
    <xf numFmtId="0" fontId="9" fillId="17" borderId="0" xfId="9" applyFont="1" applyFill="1" applyBorder="1" applyAlignment="1">
      <alignment horizontal="center" wrapText="1"/>
    </xf>
    <xf numFmtId="0" fontId="9" fillId="17" borderId="0" xfId="9" applyNumberFormat="1" applyFont="1" applyFill="1" applyBorder="1" applyAlignment="1">
      <alignment horizontal="center"/>
    </xf>
    <xf numFmtId="0" fontId="9" fillId="17" borderId="0" xfId="9" applyFont="1" applyFill="1" applyBorder="1" applyAlignment="1">
      <alignment horizontal="center"/>
    </xf>
    <xf numFmtId="2" fontId="20" fillId="17" borderId="0" xfId="0" applyNumberFormat="1" applyFont="1" applyFill="1" applyBorder="1" applyAlignment="1">
      <alignment horizontal="center" vertical="center"/>
    </xf>
    <xf numFmtId="2" fontId="9" fillId="17" borderId="0" xfId="9" applyNumberFormat="1" applyFont="1" applyFill="1" applyBorder="1" applyAlignment="1">
      <alignment horizontal="center"/>
    </xf>
    <xf numFmtId="2" fontId="20" fillId="17" borderId="0" xfId="0" applyNumberFormat="1" applyFont="1" applyFill="1" applyBorder="1" applyAlignment="1">
      <alignment horizontal="center"/>
    </xf>
    <xf numFmtId="0" fontId="9" fillId="18" borderId="0" xfId="9" applyFont="1" applyFill="1" applyBorder="1" applyAlignment="1">
      <alignment horizontal="center" wrapText="1"/>
    </xf>
    <xf numFmtId="0" fontId="11" fillId="19" borderId="0" xfId="0" applyFont="1" applyFill="1" applyBorder="1" applyAlignment="1">
      <alignment horizontal="center" wrapText="1"/>
    </xf>
    <xf numFmtId="0" fontId="9" fillId="19" borderId="0" xfId="9" applyNumberFormat="1" applyFont="1" applyFill="1" applyBorder="1" applyAlignment="1">
      <alignment horizontal="center"/>
    </xf>
    <xf numFmtId="0" fontId="9" fillId="19" borderId="0" xfId="9" applyFont="1" applyFill="1" applyBorder="1" applyAlignment="1">
      <alignment horizontal="center"/>
    </xf>
    <xf numFmtId="2" fontId="20" fillId="19" borderId="0" xfId="0" applyNumberFormat="1" applyFont="1" applyFill="1" applyBorder="1" applyAlignment="1">
      <alignment horizontal="center" vertical="center"/>
    </xf>
    <xf numFmtId="2" fontId="9" fillId="18" borderId="0" xfId="9" applyNumberFormat="1" applyFont="1" applyFill="1" applyBorder="1" applyAlignment="1">
      <alignment horizontal="center"/>
    </xf>
    <xf numFmtId="2" fontId="20" fillId="18" borderId="0" xfId="0" applyNumberFormat="1" applyFont="1" applyFill="1" applyBorder="1" applyAlignment="1">
      <alignment horizontal="center"/>
    </xf>
    <xf numFmtId="2" fontId="9" fillId="20" borderId="0" xfId="9" quotePrefix="1" applyNumberFormat="1" applyFont="1" applyFill="1" applyBorder="1" applyAlignment="1">
      <alignment horizontal="center"/>
    </xf>
    <xf numFmtId="0" fontId="9" fillId="20" borderId="0" xfId="9" quotePrefix="1" applyFont="1" applyFill="1" applyBorder="1" applyAlignment="1">
      <alignment horizontal="center"/>
    </xf>
    <xf numFmtId="2" fontId="9" fillId="17" borderId="0" xfId="0" applyNumberFormat="1" applyFont="1" applyFill="1" applyBorder="1" applyAlignment="1">
      <alignment horizontal="center"/>
    </xf>
    <xf numFmtId="2" fontId="20" fillId="18" borderId="0" xfId="0" applyNumberFormat="1" applyFont="1" applyFill="1" applyBorder="1" applyAlignment="1">
      <alignment horizontal="center" vertical="center"/>
    </xf>
    <xf numFmtId="2" fontId="9" fillId="21" borderId="0" xfId="9" applyNumberFormat="1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 wrapText="1"/>
    </xf>
    <xf numFmtId="0" fontId="9" fillId="21" borderId="0" xfId="9" applyFont="1" applyFill="1" applyBorder="1" applyAlignment="1">
      <alignment horizontal="center"/>
    </xf>
    <xf numFmtId="0" fontId="9" fillId="17" borderId="0" xfId="9" applyFill="1" applyBorder="1"/>
    <xf numFmtId="0" fontId="9" fillId="11" borderId="0" xfId="9" applyFont="1" applyFill="1" applyBorder="1" applyAlignment="1">
      <alignment horizontal="right" wrapText="1"/>
    </xf>
    <xf numFmtId="0" fontId="9" fillId="19" borderId="0" xfId="9" applyFont="1" applyFill="1" applyBorder="1" applyAlignment="1">
      <alignment horizontal="right" wrapText="1"/>
    </xf>
    <xf numFmtId="0" fontId="9" fillId="18" borderId="0" xfId="9" applyFont="1" applyFill="1" applyBorder="1" applyAlignment="1">
      <alignment horizontal="right" wrapText="1"/>
    </xf>
    <xf numFmtId="0" fontId="9" fillId="19" borderId="0" xfId="9" applyFill="1" applyBorder="1"/>
    <xf numFmtId="0" fontId="9" fillId="18" borderId="0" xfId="9" applyFill="1" applyBorder="1"/>
    <xf numFmtId="165" fontId="11" fillId="18" borderId="0" xfId="0" applyNumberFormat="1" applyFont="1" applyFill="1" applyBorder="1" applyAlignment="1">
      <alignment horizontal="center" wrapText="1"/>
    </xf>
    <xf numFmtId="165" fontId="11" fillId="17" borderId="0" xfId="0" applyNumberFormat="1" applyFont="1" applyFill="1" applyBorder="1" applyAlignment="1">
      <alignment horizontal="center" wrapText="1"/>
    </xf>
    <xf numFmtId="165" fontId="11" fillId="21" borderId="0" xfId="0" applyNumberFormat="1" applyFont="1" applyFill="1" applyBorder="1" applyAlignment="1">
      <alignment horizontal="center" wrapText="1"/>
    </xf>
    <xf numFmtId="165" fontId="11" fillId="11" borderId="0" xfId="0" applyNumberFormat="1" applyFont="1" applyFill="1" applyBorder="1" applyAlignment="1">
      <alignment horizontal="center" wrapText="1"/>
    </xf>
    <xf numFmtId="0" fontId="9" fillId="22" borderId="0" xfId="9" applyFill="1" applyBorder="1" applyAlignment="1">
      <alignment horizontal="center"/>
    </xf>
    <xf numFmtId="164" fontId="9" fillId="22" borderId="0" xfId="9" applyNumberFormat="1" applyFont="1" applyFill="1" applyBorder="1" applyAlignment="1">
      <alignment horizontal="center" wrapText="1"/>
    </xf>
    <xf numFmtId="165" fontId="9" fillId="21" borderId="0" xfId="9" applyNumberFormat="1" applyFont="1" applyFill="1" applyBorder="1" applyAlignment="1">
      <alignment horizontal="center" wrapText="1"/>
    </xf>
    <xf numFmtId="0" fontId="9" fillId="23" borderId="0" xfId="9" applyFill="1" applyBorder="1" applyAlignment="1">
      <alignment horizontal="center"/>
    </xf>
    <xf numFmtId="164" fontId="9" fillId="23" borderId="0" xfId="9" applyNumberFormat="1" applyFont="1" applyFill="1" applyBorder="1" applyAlignment="1">
      <alignment horizontal="center"/>
    </xf>
    <xf numFmtId="164" fontId="9" fillId="23" borderId="0" xfId="9" quotePrefix="1" applyNumberFormat="1" applyFont="1" applyFill="1" applyBorder="1" applyAlignment="1">
      <alignment horizontal="center"/>
    </xf>
    <xf numFmtId="165" fontId="9" fillId="21" borderId="0" xfId="9" applyNumberFormat="1" applyFont="1" applyFill="1" applyBorder="1" applyAlignment="1">
      <alignment horizontal="center"/>
    </xf>
    <xf numFmtId="165" fontId="9" fillId="17" borderId="0" xfId="9" applyNumberFormat="1" applyFont="1" applyFill="1" applyBorder="1" applyAlignment="1">
      <alignment horizontal="center"/>
    </xf>
    <xf numFmtId="164" fontId="20" fillId="22" borderId="0" xfId="0" applyNumberFormat="1" applyFont="1" applyFill="1" applyBorder="1" applyAlignment="1">
      <alignment horizontal="center" vertical="center"/>
    </xf>
    <xf numFmtId="164" fontId="9" fillId="22" borderId="0" xfId="9" quotePrefix="1" applyNumberFormat="1" applyFont="1" applyFill="1" applyBorder="1" applyAlignment="1">
      <alignment horizontal="center"/>
    </xf>
    <xf numFmtId="165" fontId="20" fillId="11" borderId="0" xfId="0" applyNumberFormat="1" applyFont="1" applyFill="1" applyBorder="1" applyAlignment="1">
      <alignment horizontal="center" vertical="center"/>
    </xf>
    <xf numFmtId="165" fontId="20" fillId="21" borderId="0" xfId="0" applyNumberFormat="1" applyFont="1" applyFill="1" applyBorder="1" applyAlignment="1">
      <alignment horizontal="center" vertical="center"/>
    </xf>
    <xf numFmtId="165" fontId="20" fillId="17" borderId="0" xfId="0" applyNumberFormat="1" applyFont="1" applyFill="1" applyBorder="1" applyAlignment="1">
      <alignment horizontal="center" vertical="center"/>
    </xf>
    <xf numFmtId="165" fontId="9" fillId="19" borderId="0" xfId="9" applyNumberFormat="1" applyFont="1" applyFill="1" applyBorder="1" applyAlignment="1">
      <alignment horizontal="center"/>
    </xf>
    <xf numFmtId="165" fontId="20" fillId="18" borderId="0" xfId="0" applyNumberFormat="1" applyFont="1" applyFill="1" applyBorder="1" applyAlignment="1">
      <alignment horizontal="center"/>
    </xf>
    <xf numFmtId="0" fontId="9" fillId="21" borderId="0" xfId="9" applyFill="1" applyBorder="1"/>
    <xf numFmtId="0" fontId="9" fillId="21" borderId="0" xfId="9" applyFont="1" applyFill="1" applyBorder="1" applyAlignment="1">
      <alignment horizontal="right" wrapText="1"/>
    </xf>
    <xf numFmtId="0" fontId="9" fillId="17" borderId="0" xfId="9" applyFont="1" applyFill="1" applyBorder="1" applyAlignment="1">
      <alignment horizontal="right" wrapText="1"/>
    </xf>
    <xf numFmtId="0" fontId="9" fillId="11" borderId="0" xfId="9" applyFill="1" applyBorder="1"/>
    <xf numFmtId="165" fontId="11" fillId="19" borderId="0" xfId="0" applyNumberFormat="1" applyFont="1" applyFill="1" applyBorder="1" applyAlignment="1">
      <alignment horizontal="center" wrapText="1"/>
    </xf>
    <xf numFmtId="165" fontId="9" fillId="17" borderId="0" xfId="9" quotePrefix="1" applyNumberFormat="1" applyFont="1" applyFill="1" applyBorder="1" applyAlignment="1">
      <alignment horizontal="center"/>
    </xf>
    <xf numFmtId="165" fontId="9" fillId="11" borderId="0" xfId="9" applyNumberFormat="1" applyFont="1" applyFill="1" applyBorder="1" applyAlignment="1">
      <alignment horizontal="center" wrapText="1"/>
    </xf>
    <xf numFmtId="165" fontId="9" fillId="11" borderId="0" xfId="9" applyNumberFormat="1" applyFont="1" applyFill="1" applyBorder="1" applyAlignment="1">
      <alignment horizontal="center"/>
    </xf>
    <xf numFmtId="165" fontId="9" fillId="18" borderId="0" xfId="9" applyNumberFormat="1" applyFont="1" applyFill="1" applyBorder="1" applyAlignment="1">
      <alignment horizontal="center"/>
    </xf>
    <xf numFmtId="165" fontId="20" fillId="11" borderId="0" xfId="0" applyNumberFormat="1" applyFont="1" applyFill="1" applyBorder="1" applyAlignment="1">
      <alignment horizontal="center"/>
    </xf>
    <xf numFmtId="165" fontId="9" fillId="11" borderId="0" xfId="0" applyNumberFormat="1" applyFont="1" applyFill="1" applyBorder="1" applyAlignment="1">
      <alignment horizontal="center"/>
    </xf>
    <xf numFmtId="2" fontId="11" fillId="11" borderId="0" xfId="0" applyNumberFormat="1" applyFont="1" applyFill="1" applyBorder="1" applyAlignment="1">
      <alignment horizontal="center" wrapText="1"/>
    </xf>
    <xf numFmtId="2" fontId="9" fillId="11" borderId="0" xfId="0" applyNumberFormat="1" applyFont="1" applyFill="1" applyBorder="1" applyAlignment="1">
      <alignment horizontal="center"/>
    </xf>
    <xf numFmtId="2" fontId="9" fillId="11" borderId="0" xfId="9" applyNumberFormat="1" applyFont="1" applyFill="1" applyBorder="1" applyAlignment="1">
      <alignment horizontal="center" wrapText="1"/>
    </xf>
    <xf numFmtId="2" fontId="9" fillId="11" borderId="0" xfId="9" applyNumberFormat="1" applyFill="1" applyBorder="1" applyAlignment="1">
      <alignment horizontal="center"/>
    </xf>
    <xf numFmtId="2" fontId="9" fillId="19" borderId="0" xfId="9" applyNumberFormat="1" applyFont="1" applyFill="1" applyBorder="1" applyAlignment="1">
      <alignment horizontal="center"/>
    </xf>
    <xf numFmtId="2" fontId="9" fillId="19" borderId="0" xfId="9" applyNumberFormat="1" applyFont="1" applyFill="1" applyBorder="1" applyAlignment="1">
      <alignment horizontal="center" wrapText="1"/>
    </xf>
    <xf numFmtId="0" fontId="9" fillId="20" borderId="0" xfId="9" quotePrefix="1" applyFont="1" applyFill="1" applyBorder="1" applyAlignment="1">
      <alignment horizontal="center" wrapText="1"/>
    </xf>
    <xf numFmtId="2" fontId="11" fillId="18" borderId="0" xfId="0" applyNumberFormat="1" applyFont="1" applyFill="1" applyBorder="1" applyAlignment="1">
      <alignment horizontal="center" wrapText="1"/>
    </xf>
    <xf numFmtId="2" fontId="9" fillId="18" borderId="0" xfId="9" applyNumberFormat="1" applyFont="1" applyFill="1" applyBorder="1" applyAlignment="1">
      <alignment horizontal="center" wrapText="1"/>
    </xf>
  </cellXfs>
  <cellStyles count="46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Normal" xfId="0" builtinId="0"/>
    <cellStyle name="Normal 2" xfId="9" xr:uid="{00000000-0005-0000-0000-00002B000000}"/>
    <cellStyle name="Normal 3" xfId="11" xr:uid="{00000000-0005-0000-0000-00002C000000}"/>
    <cellStyle name="Normal 4" xfId="10" xr:uid="{00000000-0005-0000-0000-00002D000000}"/>
  </cellStyles>
  <dxfs count="0"/>
  <tableStyles count="0" defaultTableStyle="TableStyleMedium9" defaultPivotStyle="PivotStyleMedium4"/>
  <colors>
    <mruColors>
      <color rgb="FF4BACC6"/>
      <color rgb="FFC60003"/>
      <color rgb="FF7F64A2"/>
      <color rgb="FF1E497D"/>
      <color rgb="FF4F81BD"/>
      <color rgb="FF9ABB59"/>
      <color rgb="FFFFC000"/>
      <color rgb="FFF89645"/>
      <color rgb="FFC00200"/>
      <color rgb="FFC151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zoomScale="144" zoomScaleNormal="144" zoomScalePageLayoutView="144" workbookViewId="0">
      <selection activeCell="C6" sqref="C6"/>
    </sheetView>
  </sheetViews>
  <sheetFormatPr baseColWidth="10" defaultRowHeight="15.5" x14ac:dyDescent="0.35"/>
  <cols>
    <col min="1" max="1" width="13.33203125" customWidth="1"/>
    <col min="2" max="2" width="18.6640625" customWidth="1"/>
    <col min="3" max="3" width="10" customWidth="1"/>
    <col min="4" max="11" width="8.5" customWidth="1"/>
  </cols>
  <sheetData>
    <row r="1" spans="1:14" x14ac:dyDescent="0.35">
      <c r="D1" s="6">
        <v>2016</v>
      </c>
    </row>
    <row r="2" spans="1:14" s="1" customFormat="1" ht="16" thickBot="1" x14ac:dyDescent="0.4">
      <c r="A2" s="1" t="s">
        <v>28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21</v>
      </c>
      <c r="J2" s="1" t="s">
        <v>20</v>
      </c>
      <c r="K2" s="1" t="s">
        <v>19</v>
      </c>
    </row>
    <row r="3" spans="1:14" ht="16" thickBot="1" x14ac:dyDescent="0.4">
      <c r="A3" t="s">
        <v>11</v>
      </c>
      <c r="C3" t="s">
        <v>12</v>
      </c>
      <c r="D3" s="2">
        <v>14.3</v>
      </c>
      <c r="E3" s="3">
        <v>13.4</v>
      </c>
      <c r="F3" s="3">
        <v>15.2</v>
      </c>
      <c r="G3" s="3">
        <v>14.5</v>
      </c>
      <c r="H3" s="3">
        <v>12.4</v>
      </c>
      <c r="I3" s="3">
        <v>14.4</v>
      </c>
      <c r="J3" s="3">
        <v>13.1</v>
      </c>
      <c r="K3" s="3">
        <v>16</v>
      </c>
      <c r="N3" s="1"/>
    </row>
    <row r="4" spans="1:14" ht="16" thickBot="1" x14ac:dyDescent="0.4">
      <c r="A4" t="s">
        <v>0</v>
      </c>
      <c r="D4" s="2">
        <v>8.4499999999999993</v>
      </c>
      <c r="E4" s="3">
        <v>8.4600000000000009</v>
      </c>
      <c r="F4" s="3">
        <v>8.4499999999999993</v>
      </c>
      <c r="G4" s="3">
        <v>8.41</v>
      </c>
      <c r="H4" s="3">
        <v>8.35</v>
      </c>
      <c r="I4" s="3">
        <v>8.2899999999999991</v>
      </c>
      <c r="J4" s="3">
        <v>8.51</v>
      </c>
      <c r="K4" s="3">
        <v>8.35</v>
      </c>
    </row>
    <row r="5" spans="1:14" ht="18" thickBot="1" x14ac:dyDescent="0.5">
      <c r="A5" t="s">
        <v>10</v>
      </c>
      <c r="C5" t="s">
        <v>7</v>
      </c>
      <c r="D5" s="2">
        <v>0</v>
      </c>
      <c r="E5" s="3">
        <v>9.93</v>
      </c>
      <c r="F5" s="3">
        <v>9.31</v>
      </c>
      <c r="G5" s="3">
        <v>9.76</v>
      </c>
      <c r="H5" s="3">
        <v>8.4499999999999993</v>
      </c>
      <c r="I5" s="3">
        <v>10.41</v>
      </c>
      <c r="J5" s="3">
        <v>9.57</v>
      </c>
      <c r="K5" s="3">
        <v>9.55443</v>
      </c>
    </row>
    <row r="6" spans="1:14" ht="16" thickBot="1" x14ac:dyDescent="0.4">
      <c r="A6" t="s">
        <v>8</v>
      </c>
      <c r="C6" t="s">
        <v>9</v>
      </c>
      <c r="D6" s="2">
        <v>443</v>
      </c>
      <c r="E6" s="3">
        <v>556</v>
      </c>
      <c r="F6" s="3">
        <v>576</v>
      </c>
      <c r="G6" s="3">
        <v>571</v>
      </c>
      <c r="H6" s="3">
        <v>397</v>
      </c>
      <c r="I6" s="3">
        <v>582</v>
      </c>
      <c r="J6" s="3">
        <v>453</v>
      </c>
      <c r="K6" s="3">
        <v>569</v>
      </c>
    </row>
    <row r="7" spans="1:14" ht="18" thickBot="1" x14ac:dyDescent="0.4">
      <c r="A7" t="s">
        <v>1</v>
      </c>
      <c r="B7" t="s">
        <v>22</v>
      </c>
      <c r="C7" t="s">
        <v>7</v>
      </c>
      <c r="D7" s="2">
        <v>9.8800000000000008</v>
      </c>
      <c r="E7" s="3">
        <v>30.6</v>
      </c>
      <c r="F7" s="3">
        <v>20.8</v>
      </c>
      <c r="G7" s="3">
        <v>29.2</v>
      </c>
      <c r="H7" s="3">
        <v>16.8</v>
      </c>
      <c r="I7" s="3">
        <v>28.9</v>
      </c>
      <c r="J7" s="3">
        <v>19.2</v>
      </c>
      <c r="K7" s="3">
        <v>26.7</v>
      </c>
    </row>
    <row r="8" spans="1:14" ht="19" thickBot="1" x14ac:dyDescent="0.5">
      <c r="A8" t="s">
        <v>2</v>
      </c>
      <c r="B8" t="s">
        <v>23</v>
      </c>
      <c r="C8" t="s">
        <v>7</v>
      </c>
      <c r="D8" s="2">
        <v>4.01</v>
      </c>
      <c r="E8" s="3">
        <v>8.27</v>
      </c>
      <c r="F8" s="3">
        <v>4.24</v>
      </c>
      <c r="G8" s="3">
        <v>5.19</v>
      </c>
      <c r="H8" s="3">
        <v>2.06</v>
      </c>
      <c r="I8" s="3">
        <v>0.78300000000000003</v>
      </c>
      <c r="J8" s="3">
        <v>2.93</v>
      </c>
      <c r="K8" s="3">
        <v>5.18</v>
      </c>
    </row>
    <row r="9" spans="1:14" ht="19" thickBot="1" x14ac:dyDescent="0.5">
      <c r="A9" t="s">
        <v>3</v>
      </c>
      <c r="B9" t="s">
        <v>24</v>
      </c>
      <c r="C9" t="s">
        <v>7</v>
      </c>
      <c r="D9" s="2">
        <v>1.7000000000000001E-2</v>
      </c>
      <c r="E9" s="3">
        <v>1.7000000000000001E-2</v>
      </c>
      <c r="F9" s="3">
        <v>1.6E-2</v>
      </c>
      <c r="G9" s="3">
        <v>1.2999999999999999E-2</v>
      </c>
      <c r="H9" s="3">
        <v>0.02</v>
      </c>
      <c r="I9" s="3">
        <v>1.7000000000000001E-2</v>
      </c>
      <c r="J9" s="3">
        <v>2.8000000000000001E-2</v>
      </c>
      <c r="K9" s="3">
        <v>0.02</v>
      </c>
    </row>
    <row r="10" spans="1:14" ht="19" thickBot="1" x14ac:dyDescent="0.5">
      <c r="A10" t="s">
        <v>4</v>
      </c>
      <c r="B10" t="s">
        <v>25</v>
      </c>
      <c r="C10" t="s">
        <v>7</v>
      </c>
      <c r="D10" s="2">
        <v>1.0999999999999999E-2</v>
      </c>
      <c r="E10" s="3">
        <v>1.4999999999999999E-2</v>
      </c>
      <c r="F10" s="3">
        <v>1.0999999999999999E-2</v>
      </c>
      <c r="G10" s="3">
        <v>1.4999999999999999E-2</v>
      </c>
      <c r="H10" s="3">
        <v>3.3000000000000002E-2</v>
      </c>
      <c r="I10" s="3">
        <v>0.25</v>
      </c>
      <c r="J10" s="3">
        <v>3.7999999999999999E-2</v>
      </c>
      <c r="K10" s="3">
        <v>4.2999999999999997E-2</v>
      </c>
    </row>
    <row r="11" spans="1:14" ht="19" thickBot="1" x14ac:dyDescent="0.5">
      <c r="A11" t="s">
        <v>5</v>
      </c>
      <c r="B11" t="s">
        <v>26</v>
      </c>
      <c r="C11" t="s">
        <v>7</v>
      </c>
      <c r="D11" s="2">
        <v>18.399999999999999</v>
      </c>
      <c r="E11" s="3">
        <v>27.3</v>
      </c>
      <c r="F11" s="3">
        <v>26</v>
      </c>
      <c r="G11" s="3">
        <v>30.6</v>
      </c>
      <c r="H11" s="3">
        <v>52.8</v>
      </c>
      <c r="I11" s="3">
        <v>30.7</v>
      </c>
      <c r="J11" s="3">
        <v>42</v>
      </c>
      <c r="K11" s="3">
        <v>29.7</v>
      </c>
    </row>
    <row r="12" spans="1:14" ht="19" thickBot="1" x14ac:dyDescent="0.5">
      <c r="A12" t="s">
        <v>6</v>
      </c>
      <c r="B12" t="s">
        <v>27</v>
      </c>
      <c r="C12" t="s">
        <v>7</v>
      </c>
      <c r="D12" s="4">
        <v>0.03</v>
      </c>
      <c r="E12" s="5">
        <v>0.20399999999999999</v>
      </c>
      <c r="F12" s="5">
        <v>0</v>
      </c>
      <c r="G12" s="5">
        <v>5.8000000000000003E-2</v>
      </c>
      <c r="H12" s="5">
        <v>1.9E-2</v>
      </c>
      <c r="I12" s="5">
        <v>4.1000000000000002E-2</v>
      </c>
      <c r="J12" s="5">
        <v>3.5000000000000003E-2</v>
      </c>
      <c r="K12" s="5">
        <v>2.5000000000000001E-2</v>
      </c>
    </row>
    <row r="13" spans="1:14" x14ac:dyDescent="0.35">
      <c r="D13" s="86"/>
      <c r="E13" s="86"/>
      <c r="F13" s="86"/>
      <c r="G13" s="86"/>
      <c r="H13" s="86"/>
      <c r="I13" s="86"/>
      <c r="J13" s="86"/>
      <c r="K13" s="86"/>
    </row>
    <row r="14" spans="1:14" x14ac:dyDescent="0.35">
      <c r="B14" t="s">
        <v>32</v>
      </c>
      <c r="C14" t="s">
        <v>7</v>
      </c>
      <c r="D14" s="35">
        <v>28.53</v>
      </c>
      <c r="E14" s="35">
        <v>30.52</v>
      </c>
      <c r="F14" s="35">
        <v>32.67</v>
      </c>
      <c r="G14" s="35">
        <v>30.03</v>
      </c>
      <c r="H14" s="35">
        <v>17.98</v>
      </c>
      <c r="I14" s="35">
        <v>26.89</v>
      </c>
      <c r="J14" s="35">
        <v>28.31</v>
      </c>
      <c r="K14" s="35">
        <v>19.22</v>
      </c>
    </row>
    <row r="15" spans="1:14" x14ac:dyDescent="0.35">
      <c r="B15" t="s">
        <v>33</v>
      </c>
      <c r="C15" t="s">
        <v>7</v>
      </c>
      <c r="D15" s="35">
        <v>28.33</v>
      </c>
      <c r="E15" s="35">
        <v>29.73</v>
      </c>
      <c r="F15" s="35">
        <v>32.590000000000003</v>
      </c>
      <c r="G15" s="35">
        <v>29.9</v>
      </c>
      <c r="H15" s="35">
        <v>15.75</v>
      </c>
      <c r="I15" s="35">
        <v>26.21</v>
      </c>
      <c r="J15" s="35">
        <v>27.5</v>
      </c>
      <c r="K15" s="35">
        <v>17.239999999999998</v>
      </c>
    </row>
  </sheetData>
  <phoneticPr fontId="3" type="noConversion"/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147"/>
  <sheetViews>
    <sheetView tabSelected="1" topLeftCell="A61" zoomScale="122" zoomScaleNormal="122" zoomScalePageLayoutView="122" workbookViewId="0">
      <selection activeCell="M47" sqref="M47"/>
    </sheetView>
  </sheetViews>
  <sheetFormatPr baseColWidth="10" defaultColWidth="10.83203125" defaultRowHeight="12.5" x14ac:dyDescent="0.25"/>
  <cols>
    <col min="1" max="16384" width="10.83203125" style="17"/>
  </cols>
  <sheetData>
    <row r="2" spans="1:12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8" t="s">
        <v>11</v>
      </c>
      <c r="B4" s="9" t="s">
        <v>14</v>
      </c>
      <c r="C4" s="9" t="s">
        <v>15</v>
      </c>
      <c r="D4" s="9" t="s">
        <v>16</v>
      </c>
      <c r="E4" s="9" t="s">
        <v>17</v>
      </c>
      <c r="F4" s="9" t="s">
        <v>18</v>
      </c>
      <c r="G4" s="9" t="s">
        <v>21</v>
      </c>
      <c r="H4" s="9" t="s">
        <v>20</v>
      </c>
      <c r="I4" s="9" t="s">
        <v>19</v>
      </c>
      <c r="J4" s="10"/>
      <c r="K4" s="10"/>
      <c r="L4" s="7"/>
    </row>
    <row r="5" spans="1:12" x14ac:dyDescent="0.25">
      <c r="A5" s="10">
        <v>2007</v>
      </c>
      <c r="B5" s="60">
        <v>11.3</v>
      </c>
      <c r="C5" s="60">
        <v>11.7</v>
      </c>
      <c r="D5" s="60">
        <v>11.3</v>
      </c>
      <c r="E5" s="60">
        <v>12.3</v>
      </c>
      <c r="F5" s="60">
        <v>12.6</v>
      </c>
      <c r="G5" s="60">
        <v>11.5</v>
      </c>
      <c r="H5" s="60">
        <v>12.1</v>
      </c>
      <c r="I5" s="60">
        <v>11.8</v>
      </c>
      <c r="J5" s="12"/>
      <c r="K5" s="10"/>
      <c r="L5" s="7"/>
    </row>
    <row r="6" spans="1:12" x14ac:dyDescent="0.25">
      <c r="A6" s="10">
        <v>2008</v>
      </c>
      <c r="B6" s="60">
        <v>11.5</v>
      </c>
      <c r="C6" s="60">
        <v>10.8</v>
      </c>
      <c r="D6" s="60">
        <v>11.2</v>
      </c>
      <c r="E6" s="60">
        <v>11.9</v>
      </c>
      <c r="F6" s="60">
        <v>12.3</v>
      </c>
      <c r="G6" s="60">
        <v>11.8</v>
      </c>
      <c r="H6" s="60">
        <v>12.3</v>
      </c>
      <c r="I6" s="60">
        <v>12.4</v>
      </c>
      <c r="J6" s="12"/>
      <c r="K6" s="13"/>
      <c r="L6" s="7"/>
    </row>
    <row r="7" spans="1:12" x14ac:dyDescent="0.25">
      <c r="A7" s="10">
        <v>2009</v>
      </c>
      <c r="B7" s="60">
        <v>13.2</v>
      </c>
      <c r="C7" s="60">
        <v>13.1</v>
      </c>
      <c r="D7" s="80" t="s">
        <v>34</v>
      </c>
      <c r="E7" s="60">
        <v>0</v>
      </c>
      <c r="F7" s="60">
        <v>16.5</v>
      </c>
      <c r="G7" s="60">
        <v>13.8</v>
      </c>
      <c r="H7" s="60">
        <v>12.4</v>
      </c>
      <c r="I7" s="64" t="s">
        <v>34</v>
      </c>
      <c r="J7" s="12"/>
      <c r="K7" s="10"/>
      <c r="L7" s="7"/>
    </row>
    <row r="8" spans="1:12" x14ac:dyDescent="0.25">
      <c r="A8" s="10">
        <v>2010</v>
      </c>
      <c r="B8" s="65">
        <v>10</v>
      </c>
      <c r="C8" s="65">
        <v>9.6999999999999993</v>
      </c>
      <c r="D8" s="65">
        <v>10.199999999999999</v>
      </c>
      <c r="E8" s="65">
        <v>10.5</v>
      </c>
      <c r="F8" s="61">
        <v>12.5</v>
      </c>
      <c r="G8" s="61">
        <v>8.1999999999999993</v>
      </c>
      <c r="H8" s="61">
        <v>11.4</v>
      </c>
      <c r="I8" s="61">
        <v>12.1</v>
      </c>
      <c r="J8" s="12"/>
      <c r="K8" s="10"/>
      <c r="L8" s="7"/>
    </row>
    <row r="9" spans="1:12" x14ac:dyDescent="0.25">
      <c r="A9" s="10">
        <v>2011</v>
      </c>
      <c r="B9" s="66" t="s">
        <v>34</v>
      </c>
      <c r="C9" s="66" t="s">
        <v>34</v>
      </c>
      <c r="D9" s="66" t="s">
        <v>34</v>
      </c>
      <c r="E9" s="66" t="s">
        <v>34</v>
      </c>
      <c r="F9" s="66" t="s">
        <v>34</v>
      </c>
      <c r="G9" s="66" t="s">
        <v>34</v>
      </c>
      <c r="H9" s="66" t="s">
        <v>34</v>
      </c>
      <c r="I9" s="66" t="s">
        <v>34</v>
      </c>
      <c r="J9" s="12"/>
      <c r="K9" s="83" t="s">
        <v>31</v>
      </c>
      <c r="L9" s="83"/>
    </row>
    <row r="10" spans="1:12" x14ac:dyDescent="0.25">
      <c r="A10" s="10">
        <v>2012</v>
      </c>
      <c r="B10" s="66" t="s">
        <v>34</v>
      </c>
      <c r="C10" s="65">
        <v>10</v>
      </c>
      <c r="D10" s="65">
        <v>14.7</v>
      </c>
      <c r="E10" s="65">
        <v>13.2</v>
      </c>
      <c r="F10" s="61">
        <v>14.6</v>
      </c>
      <c r="G10" s="61">
        <v>13.3</v>
      </c>
      <c r="H10" s="61">
        <v>13.5</v>
      </c>
      <c r="I10" s="61">
        <v>12.7</v>
      </c>
      <c r="J10" s="12"/>
      <c r="K10" s="83"/>
      <c r="L10" s="83"/>
    </row>
    <row r="11" spans="1:12" x14ac:dyDescent="0.25">
      <c r="A11" s="10">
        <v>2013</v>
      </c>
      <c r="B11" s="39">
        <v>13.3</v>
      </c>
      <c r="C11" s="39">
        <v>13.5</v>
      </c>
      <c r="D11" s="39">
        <v>19.7</v>
      </c>
      <c r="E11" s="80" t="s">
        <v>34</v>
      </c>
      <c r="F11" s="39">
        <v>14.6</v>
      </c>
      <c r="G11" s="39">
        <v>13</v>
      </c>
      <c r="H11" s="39">
        <v>13.8</v>
      </c>
      <c r="I11" s="39">
        <v>12.1</v>
      </c>
      <c r="K11" s="84" t="s">
        <v>34</v>
      </c>
      <c r="L11" s="83" t="s">
        <v>35</v>
      </c>
    </row>
    <row r="12" spans="1:12" x14ac:dyDescent="0.25">
      <c r="A12" s="37">
        <v>2014</v>
      </c>
      <c r="B12" s="65">
        <v>13.8</v>
      </c>
      <c r="C12" s="65">
        <v>14</v>
      </c>
      <c r="D12" s="65">
        <v>15.6</v>
      </c>
      <c r="E12" s="65">
        <v>14.5</v>
      </c>
      <c r="F12" s="61">
        <v>15.3</v>
      </c>
      <c r="G12" s="61">
        <v>13.4</v>
      </c>
      <c r="H12" s="65">
        <v>14.7</v>
      </c>
      <c r="I12" s="61">
        <v>12.6</v>
      </c>
      <c r="J12" s="10"/>
      <c r="K12" s="85"/>
      <c r="L12" s="83" t="s">
        <v>36</v>
      </c>
    </row>
    <row r="13" spans="1:12" x14ac:dyDescent="0.25">
      <c r="A13" s="37">
        <v>2015</v>
      </c>
      <c r="B13" s="44">
        <v>10.7</v>
      </c>
      <c r="C13" s="44">
        <v>11.6</v>
      </c>
      <c r="D13" s="80" t="s">
        <v>34</v>
      </c>
      <c r="E13" s="44">
        <v>12.6</v>
      </c>
      <c r="F13" s="45">
        <v>13.7</v>
      </c>
      <c r="G13" s="45">
        <v>10.4</v>
      </c>
      <c r="H13" s="45">
        <v>12.2</v>
      </c>
      <c r="I13" s="45">
        <v>8.5</v>
      </c>
      <c r="J13" s="10"/>
      <c r="K13" s="10"/>
      <c r="L13" s="7"/>
    </row>
    <row r="14" spans="1:12" x14ac:dyDescent="0.25">
      <c r="A14" s="37">
        <v>2016</v>
      </c>
      <c r="B14" s="61">
        <v>14.3</v>
      </c>
      <c r="C14" s="61">
        <v>13.4</v>
      </c>
      <c r="D14" s="61">
        <v>15.2</v>
      </c>
      <c r="E14" s="61">
        <v>14.5</v>
      </c>
      <c r="F14" s="61">
        <v>12.4</v>
      </c>
      <c r="G14" s="61">
        <v>14.4</v>
      </c>
      <c r="H14" s="61">
        <v>13.1</v>
      </c>
      <c r="I14" s="61">
        <v>16</v>
      </c>
      <c r="J14" s="10"/>
      <c r="K14" s="10"/>
      <c r="L14" s="7"/>
    </row>
    <row r="15" spans="1:12" x14ac:dyDescent="0.25">
      <c r="B15" s="37"/>
      <c r="C15" s="37"/>
      <c r="D15" s="37"/>
      <c r="E15" s="37"/>
      <c r="F15" s="37"/>
      <c r="G15" s="37"/>
      <c r="H15" s="37"/>
      <c r="I15" s="37"/>
      <c r="J15" s="10"/>
      <c r="K15" s="10"/>
      <c r="L15" s="7"/>
    </row>
    <row r="16" spans="1:12" x14ac:dyDescent="0.25">
      <c r="A16" s="14" t="s">
        <v>8</v>
      </c>
      <c r="B16" s="9" t="s">
        <v>14</v>
      </c>
      <c r="C16" s="9" t="s">
        <v>15</v>
      </c>
      <c r="D16" s="9" t="s">
        <v>16</v>
      </c>
      <c r="E16" s="9" t="s">
        <v>17</v>
      </c>
      <c r="F16" s="9" t="s">
        <v>18</v>
      </c>
      <c r="G16" s="9" t="s">
        <v>21</v>
      </c>
      <c r="H16" s="9" t="s">
        <v>20</v>
      </c>
      <c r="I16" s="9" t="s">
        <v>19</v>
      </c>
      <c r="J16" s="10"/>
      <c r="K16" s="10"/>
      <c r="L16" s="7"/>
    </row>
    <row r="17" spans="1:27" ht="14.5" x14ac:dyDescent="0.35">
      <c r="A17" s="10">
        <v>2007</v>
      </c>
      <c r="B17" s="71">
        <v>450</v>
      </c>
      <c r="C17" s="71">
        <v>550</v>
      </c>
      <c r="D17" s="71">
        <v>530</v>
      </c>
      <c r="E17" s="71">
        <v>530</v>
      </c>
      <c r="F17" s="71">
        <v>520</v>
      </c>
      <c r="G17" s="71">
        <v>460</v>
      </c>
      <c r="H17" s="71">
        <v>590</v>
      </c>
      <c r="I17" s="71">
        <v>500</v>
      </c>
      <c r="J17" s="12"/>
      <c r="K17" s="15"/>
      <c r="L17" s="7"/>
      <c r="T17" s="67"/>
      <c r="U17" s="67"/>
      <c r="V17" s="67"/>
      <c r="W17" s="67"/>
      <c r="X17" s="67"/>
      <c r="Y17" s="67"/>
      <c r="Z17" s="67"/>
      <c r="AA17" s="67"/>
    </row>
    <row r="18" spans="1:27" x14ac:dyDescent="0.25">
      <c r="A18" s="10">
        <v>2008</v>
      </c>
      <c r="B18" s="71">
        <v>463</v>
      </c>
      <c r="C18" s="71">
        <v>569</v>
      </c>
      <c r="D18" s="71">
        <v>540</v>
      </c>
      <c r="E18" s="71">
        <v>554</v>
      </c>
      <c r="F18" s="71">
        <v>525</v>
      </c>
      <c r="G18" s="71">
        <v>494</v>
      </c>
      <c r="H18" s="71">
        <v>532</v>
      </c>
      <c r="I18" s="71">
        <v>598</v>
      </c>
      <c r="J18" s="12"/>
      <c r="L18" s="7"/>
      <c r="T18" s="67"/>
      <c r="U18" s="67"/>
      <c r="V18" s="67"/>
      <c r="W18" s="67"/>
      <c r="X18" s="67"/>
      <c r="Y18" s="67"/>
      <c r="Z18" s="67"/>
      <c r="AA18" s="67"/>
    </row>
    <row r="19" spans="1:27" x14ac:dyDescent="0.25">
      <c r="A19" s="10">
        <v>2009</v>
      </c>
      <c r="B19" s="71">
        <v>490</v>
      </c>
      <c r="C19" s="71">
        <v>606</v>
      </c>
      <c r="D19" s="81" t="s">
        <v>34</v>
      </c>
      <c r="E19" s="71">
        <v>600</v>
      </c>
      <c r="F19" s="71">
        <v>593</v>
      </c>
      <c r="G19" s="71">
        <v>440</v>
      </c>
      <c r="H19" s="71">
        <v>410</v>
      </c>
      <c r="I19" s="71">
        <v>760</v>
      </c>
      <c r="J19" s="10"/>
      <c r="L19" s="24"/>
      <c r="M19" s="25"/>
      <c r="N19" s="25"/>
      <c r="O19" s="25"/>
      <c r="P19" s="25"/>
      <c r="Q19" s="25"/>
      <c r="R19" s="25"/>
      <c r="S19" s="25"/>
      <c r="T19" s="67"/>
      <c r="U19" s="67"/>
      <c r="V19" s="68"/>
      <c r="W19" s="67"/>
      <c r="X19" s="67"/>
      <c r="Y19" s="67"/>
      <c r="Z19" s="67"/>
      <c r="AA19" s="67"/>
    </row>
    <row r="20" spans="1:27" x14ac:dyDescent="0.25">
      <c r="A20" s="10">
        <v>2010</v>
      </c>
      <c r="B20" s="73">
        <v>507</v>
      </c>
      <c r="C20" s="73">
        <v>602</v>
      </c>
      <c r="D20" s="73">
        <v>602</v>
      </c>
      <c r="E20" s="73">
        <v>587</v>
      </c>
      <c r="F20" s="72">
        <v>610</v>
      </c>
      <c r="G20" s="72">
        <v>410</v>
      </c>
      <c r="H20" s="72">
        <v>410</v>
      </c>
      <c r="I20" s="72">
        <v>700</v>
      </c>
      <c r="J20" s="12"/>
      <c r="L20" s="7"/>
      <c r="T20" s="67"/>
      <c r="U20" s="67"/>
      <c r="V20" s="67"/>
      <c r="W20" s="67"/>
      <c r="X20" s="68"/>
      <c r="Y20" s="68"/>
      <c r="Z20" s="68"/>
      <c r="AA20" s="68"/>
    </row>
    <row r="21" spans="1:27" x14ac:dyDescent="0.25">
      <c r="A21" s="10">
        <v>2011</v>
      </c>
      <c r="B21" s="72">
        <v>500</v>
      </c>
      <c r="C21" s="72">
        <v>630</v>
      </c>
      <c r="D21" s="72">
        <v>630</v>
      </c>
      <c r="E21" s="81" t="s">
        <v>34</v>
      </c>
      <c r="F21" s="72">
        <v>620</v>
      </c>
      <c r="G21" s="72">
        <v>460</v>
      </c>
      <c r="H21" s="72">
        <v>450</v>
      </c>
      <c r="I21" s="72">
        <v>450</v>
      </c>
      <c r="J21" s="12"/>
      <c r="L21" s="7"/>
      <c r="T21" s="68"/>
      <c r="U21" s="68"/>
      <c r="V21" s="68"/>
      <c r="W21" s="68"/>
      <c r="X21" s="68"/>
      <c r="Y21" s="68"/>
      <c r="Z21" s="68"/>
      <c r="AA21" s="68"/>
    </row>
    <row r="22" spans="1:27" x14ac:dyDescent="0.25">
      <c r="A22" s="10">
        <v>2012</v>
      </c>
      <c r="B22" s="74" t="s">
        <v>34</v>
      </c>
      <c r="C22" s="73">
        <v>558</v>
      </c>
      <c r="D22" s="73">
        <v>603</v>
      </c>
      <c r="E22" s="73">
        <v>550</v>
      </c>
      <c r="F22" s="72">
        <v>552</v>
      </c>
      <c r="G22" s="72">
        <v>466</v>
      </c>
      <c r="H22" s="72">
        <v>560</v>
      </c>
      <c r="I22" s="72">
        <v>421</v>
      </c>
      <c r="J22" s="12"/>
      <c r="L22" s="7"/>
      <c r="T22" s="67"/>
      <c r="U22" s="67"/>
      <c r="V22" s="67"/>
      <c r="W22" s="67"/>
      <c r="X22" s="68"/>
      <c r="Y22" s="68"/>
      <c r="Z22" s="68"/>
      <c r="AA22" s="68"/>
    </row>
    <row r="23" spans="1:27" x14ac:dyDescent="0.25">
      <c r="A23" s="10">
        <v>2013</v>
      </c>
      <c r="B23" s="50">
        <v>476</v>
      </c>
      <c r="C23" s="50">
        <v>725</v>
      </c>
      <c r="D23" s="50">
        <v>626</v>
      </c>
      <c r="E23" s="81" t="s">
        <v>34</v>
      </c>
      <c r="F23" s="50">
        <v>593</v>
      </c>
      <c r="G23" s="50">
        <v>491</v>
      </c>
      <c r="H23" s="50">
        <v>603</v>
      </c>
      <c r="I23" s="50">
        <v>446</v>
      </c>
      <c r="L23" s="7"/>
      <c r="T23" s="69"/>
      <c r="U23" s="69"/>
      <c r="V23" s="69"/>
      <c r="W23" s="68"/>
      <c r="X23" s="69"/>
      <c r="Y23" s="69"/>
      <c r="Z23" s="69"/>
      <c r="AA23" s="69"/>
    </row>
    <row r="24" spans="1:27" x14ac:dyDescent="0.25">
      <c r="A24" s="37">
        <v>2014</v>
      </c>
      <c r="B24" s="72">
        <v>450</v>
      </c>
      <c r="C24" s="72">
        <v>600</v>
      </c>
      <c r="D24" s="72">
        <v>500</v>
      </c>
      <c r="E24" s="72">
        <v>520</v>
      </c>
      <c r="F24" s="72">
        <v>520</v>
      </c>
      <c r="G24" s="72">
        <v>430</v>
      </c>
      <c r="H24" s="72">
        <v>540</v>
      </c>
      <c r="I24" s="72">
        <v>420</v>
      </c>
      <c r="J24" s="12"/>
      <c r="L24" s="7"/>
      <c r="T24" s="68"/>
      <c r="U24" s="68"/>
      <c r="V24" s="68"/>
      <c r="W24" s="68"/>
      <c r="X24" s="68"/>
      <c r="Y24" s="68"/>
      <c r="Z24" s="68"/>
      <c r="AA24" s="68"/>
    </row>
    <row r="25" spans="1:27" ht="14.5" x14ac:dyDescent="0.35">
      <c r="A25" s="10">
        <v>2015</v>
      </c>
      <c r="B25" s="75">
        <v>421</v>
      </c>
      <c r="C25" s="75">
        <v>430</v>
      </c>
      <c r="D25" s="81" t="s">
        <v>34</v>
      </c>
      <c r="E25" s="75">
        <v>314</v>
      </c>
      <c r="F25" s="76">
        <v>284</v>
      </c>
      <c r="G25" s="76">
        <v>332</v>
      </c>
      <c r="H25" s="76">
        <v>400</v>
      </c>
      <c r="I25" s="76">
        <v>341</v>
      </c>
      <c r="J25" s="12"/>
      <c r="K25" s="15"/>
      <c r="L25" s="7"/>
      <c r="T25" s="70"/>
      <c r="U25" s="70"/>
      <c r="V25" s="68"/>
      <c r="W25" s="70"/>
      <c r="X25" s="68"/>
      <c r="Y25" s="68"/>
      <c r="Z25" s="68"/>
      <c r="AA25" s="68"/>
    </row>
    <row r="26" spans="1:27" ht="14.5" x14ac:dyDescent="0.35">
      <c r="A26" s="10">
        <v>2016</v>
      </c>
      <c r="B26" s="73">
        <v>443</v>
      </c>
      <c r="C26" s="73">
        <v>556</v>
      </c>
      <c r="D26" s="73">
        <v>576</v>
      </c>
      <c r="E26" s="73">
        <v>571</v>
      </c>
      <c r="F26" s="72">
        <v>397</v>
      </c>
      <c r="G26" s="72">
        <v>582</v>
      </c>
      <c r="H26" s="72">
        <v>453</v>
      </c>
      <c r="I26" s="72">
        <v>569</v>
      </c>
      <c r="J26" s="12"/>
      <c r="K26" s="15"/>
      <c r="L26" s="7"/>
      <c r="T26" s="67"/>
      <c r="U26" s="67"/>
      <c r="V26" s="67"/>
      <c r="W26" s="67"/>
      <c r="X26" s="68"/>
      <c r="Y26" s="68"/>
      <c r="Z26" s="68"/>
      <c r="AA26" s="68"/>
    </row>
    <row r="27" spans="1:27" ht="14.5" x14ac:dyDescent="0.35">
      <c r="A27" s="10"/>
      <c r="B27" s="11"/>
      <c r="C27" s="11"/>
      <c r="D27" s="11"/>
      <c r="E27" s="11"/>
      <c r="F27" s="12"/>
      <c r="G27" s="12"/>
      <c r="H27" s="37"/>
      <c r="I27" s="12"/>
      <c r="J27" s="12"/>
      <c r="K27" s="15"/>
      <c r="L27" s="7"/>
    </row>
    <row r="28" spans="1:27" x14ac:dyDescent="0.25">
      <c r="A28" s="77" t="s">
        <v>0</v>
      </c>
      <c r="B28" s="9" t="s">
        <v>14</v>
      </c>
      <c r="C28" s="9" t="s">
        <v>15</v>
      </c>
      <c r="D28" s="9" t="s">
        <v>16</v>
      </c>
      <c r="E28" s="9" t="s">
        <v>17</v>
      </c>
      <c r="F28" s="9" t="s">
        <v>18</v>
      </c>
      <c r="G28" s="9" t="s">
        <v>21</v>
      </c>
      <c r="H28" s="9" t="s">
        <v>20</v>
      </c>
      <c r="I28" s="9" t="s">
        <v>19</v>
      </c>
      <c r="J28" s="10"/>
      <c r="K28" s="10"/>
      <c r="L28" s="7"/>
    </row>
    <row r="29" spans="1:27" ht="14.5" x14ac:dyDescent="0.35">
      <c r="A29" s="10">
        <v>2007</v>
      </c>
      <c r="B29" s="63">
        <v>8.58</v>
      </c>
      <c r="C29" s="57">
        <v>8.84</v>
      </c>
      <c r="D29" s="57">
        <v>8.6199999999999992</v>
      </c>
      <c r="E29" s="57">
        <v>8.6</v>
      </c>
      <c r="F29" s="57">
        <v>8.66</v>
      </c>
      <c r="G29" s="57">
        <v>8.74</v>
      </c>
      <c r="H29" s="57">
        <v>8.57</v>
      </c>
      <c r="I29" s="57">
        <v>8.4499999999999993</v>
      </c>
      <c r="J29" s="12"/>
      <c r="K29" s="15"/>
      <c r="L29" s="7"/>
    </row>
    <row r="30" spans="1:27" x14ac:dyDescent="0.25">
      <c r="A30" s="10">
        <v>2008</v>
      </c>
      <c r="B30" s="63">
        <v>8.6300000000000008</v>
      </c>
      <c r="C30" s="57">
        <v>8.56</v>
      </c>
      <c r="D30" s="57">
        <v>8.6999999999999993</v>
      </c>
      <c r="E30" s="57">
        <v>8.66</v>
      </c>
      <c r="F30" s="57">
        <v>8.61</v>
      </c>
      <c r="G30" s="57">
        <v>8.51</v>
      </c>
      <c r="H30" s="57">
        <v>8.44</v>
      </c>
      <c r="I30" s="57">
        <v>8.4499999999999993</v>
      </c>
      <c r="J30" s="12"/>
      <c r="L30" s="7"/>
    </row>
    <row r="31" spans="1:27" x14ac:dyDescent="0.25">
      <c r="A31" s="10">
        <v>2009</v>
      </c>
      <c r="B31" s="63">
        <v>8.48</v>
      </c>
      <c r="C31" s="57">
        <v>8.49</v>
      </c>
      <c r="D31" s="23" t="s">
        <v>34</v>
      </c>
      <c r="E31" s="57">
        <v>8.42</v>
      </c>
      <c r="F31" s="57">
        <v>8.6</v>
      </c>
      <c r="G31" s="57">
        <v>8.41</v>
      </c>
      <c r="H31" s="57">
        <v>8.44</v>
      </c>
      <c r="I31" s="57">
        <v>8.2100000000000009</v>
      </c>
      <c r="J31" s="10"/>
      <c r="L31" s="7"/>
      <c r="M31" s="18"/>
      <c r="N31" s="18"/>
      <c r="O31" s="18"/>
      <c r="P31" s="18"/>
      <c r="Q31" s="18"/>
    </row>
    <row r="32" spans="1:27" x14ac:dyDescent="0.25">
      <c r="A32" s="10">
        <v>2010</v>
      </c>
      <c r="B32" s="12">
        <v>8.4499999999999993</v>
      </c>
      <c r="C32" s="62">
        <v>8.58</v>
      </c>
      <c r="D32" s="62">
        <v>8.58</v>
      </c>
      <c r="E32" s="12">
        <v>8.5</v>
      </c>
      <c r="F32" s="12">
        <v>8.4</v>
      </c>
      <c r="G32" s="12">
        <v>8.23</v>
      </c>
      <c r="H32" s="12">
        <v>8.4</v>
      </c>
      <c r="I32" s="12">
        <v>8.24</v>
      </c>
      <c r="J32" s="12"/>
      <c r="L32" s="7"/>
      <c r="M32" s="18"/>
      <c r="N32" s="18"/>
      <c r="O32" s="18"/>
      <c r="P32" s="18"/>
      <c r="Q32" s="18"/>
    </row>
    <row r="33" spans="1:20" x14ac:dyDescent="0.25">
      <c r="A33" s="10">
        <v>2011</v>
      </c>
      <c r="B33" s="12">
        <v>8.3800000000000008</v>
      </c>
      <c r="C33" s="12">
        <v>8.4</v>
      </c>
      <c r="D33" s="12">
        <v>8.2200000000000006</v>
      </c>
      <c r="E33" s="23" t="s">
        <v>34</v>
      </c>
      <c r="F33" s="12">
        <v>8.4600000000000009</v>
      </c>
      <c r="G33" s="12">
        <v>8.2799999999999994</v>
      </c>
      <c r="H33" s="12">
        <v>8.3699999999999992</v>
      </c>
      <c r="I33" s="12">
        <v>8.0399999999999991</v>
      </c>
      <c r="J33" s="12"/>
      <c r="L33" s="7"/>
      <c r="M33" s="18"/>
      <c r="N33" s="18"/>
      <c r="O33" s="18"/>
      <c r="P33" s="18"/>
      <c r="Q33" s="18"/>
      <c r="T33" s="34"/>
    </row>
    <row r="34" spans="1:20" x14ac:dyDescent="0.25">
      <c r="A34" s="10">
        <v>2012</v>
      </c>
      <c r="B34" s="12">
        <v>8.3000000000000007</v>
      </c>
      <c r="C34" s="62">
        <v>8.27</v>
      </c>
      <c r="D34" s="62">
        <v>8.24</v>
      </c>
      <c r="E34" s="12">
        <v>8.4</v>
      </c>
      <c r="F34" s="12">
        <v>8.32</v>
      </c>
      <c r="G34" s="12">
        <v>7.89</v>
      </c>
      <c r="H34" s="12">
        <v>8.34</v>
      </c>
      <c r="I34" s="12">
        <v>8.17</v>
      </c>
      <c r="J34" s="12"/>
      <c r="L34" s="7"/>
      <c r="M34" s="18"/>
      <c r="N34" s="18"/>
      <c r="O34" s="18"/>
      <c r="P34" s="18"/>
      <c r="Q34" s="18"/>
    </row>
    <row r="35" spans="1:20" x14ac:dyDescent="0.25">
      <c r="A35" s="10">
        <v>2013</v>
      </c>
      <c r="B35" s="53">
        <v>8.4499999999999993</v>
      </c>
      <c r="C35" s="43">
        <v>8.41</v>
      </c>
      <c r="D35" s="43">
        <v>8.27</v>
      </c>
      <c r="E35" s="23" t="s">
        <v>34</v>
      </c>
      <c r="F35" s="43">
        <v>8.4700000000000006</v>
      </c>
      <c r="G35" s="43">
        <v>8.43</v>
      </c>
      <c r="H35" s="43">
        <v>8.4499999999999993</v>
      </c>
      <c r="I35" s="43">
        <v>8.23</v>
      </c>
      <c r="L35" s="7"/>
      <c r="M35" s="18"/>
      <c r="N35" s="18"/>
      <c r="O35" s="18"/>
      <c r="P35" s="18"/>
      <c r="Q35" s="18"/>
    </row>
    <row r="36" spans="1:20" x14ac:dyDescent="0.25">
      <c r="A36" s="37">
        <v>2014</v>
      </c>
      <c r="B36" s="12">
        <v>8.43</v>
      </c>
      <c r="C36" s="62">
        <v>8.3000000000000007</v>
      </c>
      <c r="D36" s="62">
        <v>8.3699999999999992</v>
      </c>
      <c r="E36" s="12">
        <v>8.36</v>
      </c>
      <c r="F36" s="12">
        <v>8.42</v>
      </c>
      <c r="G36" s="12">
        <v>8.3000000000000007</v>
      </c>
      <c r="H36" s="12">
        <v>8.42</v>
      </c>
      <c r="I36" s="12">
        <v>8.31</v>
      </c>
      <c r="J36" s="12"/>
      <c r="M36" s="18"/>
      <c r="N36" s="18"/>
      <c r="O36" s="18"/>
      <c r="P36" s="18"/>
      <c r="Q36" s="18"/>
    </row>
    <row r="37" spans="1:20" x14ac:dyDescent="0.25">
      <c r="A37" s="37">
        <v>2015</v>
      </c>
      <c r="B37" s="47">
        <v>8.27</v>
      </c>
      <c r="C37" s="46">
        <v>8.36</v>
      </c>
      <c r="D37" s="23" t="s">
        <v>34</v>
      </c>
      <c r="E37" s="46">
        <v>8.1999999999999993</v>
      </c>
      <c r="F37" s="47">
        <v>8.1</v>
      </c>
      <c r="G37" s="47">
        <v>7.9</v>
      </c>
      <c r="H37" s="47">
        <v>8.4</v>
      </c>
      <c r="I37" s="47">
        <v>7.6</v>
      </c>
      <c r="J37" s="10"/>
      <c r="M37" s="18"/>
      <c r="N37" s="18"/>
      <c r="O37" s="18"/>
      <c r="P37" s="18"/>
      <c r="Q37" s="18"/>
      <c r="R37" s="18"/>
    </row>
    <row r="38" spans="1:20" x14ac:dyDescent="0.25">
      <c r="A38" s="10">
        <v>2016</v>
      </c>
      <c r="B38" s="12">
        <v>8.4499999999999993</v>
      </c>
      <c r="C38" s="12">
        <v>8.4600000000000009</v>
      </c>
      <c r="D38" s="12">
        <v>8.4499999999999993</v>
      </c>
      <c r="E38" s="12">
        <v>8.41</v>
      </c>
      <c r="F38" s="12">
        <v>8.35</v>
      </c>
      <c r="G38" s="12">
        <v>8.2899999999999991</v>
      </c>
      <c r="H38" s="12">
        <v>8.51</v>
      </c>
      <c r="I38" s="12">
        <v>8.35</v>
      </c>
      <c r="J38" s="10"/>
      <c r="M38" s="18"/>
      <c r="N38" s="18"/>
      <c r="O38" s="18"/>
      <c r="P38" s="18"/>
      <c r="Q38" s="18"/>
      <c r="R38" s="18"/>
    </row>
    <row r="39" spans="1:20" x14ac:dyDescent="0.25">
      <c r="A39" s="10"/>
      <c r="B39" s="37"/>
      <c r="C39" s="37"/>
      <c r="D39" s="37"/>
      <c r="E39" s="37"/>
      <c r="F39" s="37"/>
      <c r="G39" s="37"/>
      <c r="H39" s="37"/>
      <c r="I39" s="37"/>
      <c r="J39" s="10"/>
      <c r="M39" s="18"/>
      <c r="N39" s="18"/>
      <c r="O39" s="18"/>
      <c r="P39" s="18"/>
      <c r="Q39" s="18"/>
      <c r="R39" s="18"/>
    </row>
    <row r="40" spans="1:20" x14ac:dyDescent="0.25">
      <c r="A40" s="19" t="s">
        <v>29</v>
      </c>
      <c r="B40" s="9" t="s">
        <v>14</v>
      </c>
      <c r="C40" s="9" t="s">
        <v>15</v>
      </c>
      <c r="D40" s="9" t="s">
        <v>16</v>
      </c>
      <c r="E40" s="9" t="s">
        <v>17</v>
      </c>
      <c r="F40" s="9" t="s">
        <v>18</v>
      </c>
      <c r="G40" s="9" t="s">
        <v>21</v>
      </c>
      <c r="H40" s="9" t="s">
        <v>20</v>
      </c>
      <c r="I40" s="9" t="s">
        <v>19</v>
      </c>
      <c r="J40" s="10"/>
      <c r="K40" s="10"/>
      <c r="L40" s="7"/>
      <c r="M40" s="18"/>
      <c r="N40" s="18"/>
      <c r="O40" s="18"/>
      <c r="P40" s="18"/>
      <c r="Q40" s="18"/>
      <c r="R40" s="18"/>
    </row>
    <row r="41" spans="1:20" ht="14.5" x14ac:dyDescent="0.35">
      <c r="A41" s="10">
        <v>2007</v>
      </c>
      <c r="B41" s="57">
        <v>13.1</v>
      </c>
      <c r="C41" s="57">
        <v>14</v>
      </c>
      <c r="D41" s="57">
        <v>14.8</v>
      </c>
      <c r="E41" s="57">
        <v>15.2</v>
      </c>
      <c r="F41" s="57">
        <v>11.7</v>
      </c>
      <c r="G41" s="57">
        <v>11</v>
      </c>
      <c r="H41" s="57">
        <v>14.5</v>
      </c>
      <c r="I41" s="57">
        <v>11.6</v>
      </c>
      <c r="J41" s="12"/>
      <c r="K41" s="15"/>
      <c r="L41" s="7"/>
      <c r="M41" s="18"/>
      <c r="N41" s="18"/>
      <c r="O41" s="18"/>
      <c r="P41" s="18"/>
      <c r="Q41" s="18"/>
      <c r="R41" s="18"/>
    </row>
    <row r="42" spans="1:20" x14ac:dyDescent="0.25">
      <c r="A42" s="10">
        <v>2008</v>
      </c>
      <c r="B42" s="57">
        <v>6.65</v>
      </c>
      <c r="C42" s="57">
        <v>7.12</v>
      </c>
      <c r="D42" s="57">
        <v>10.61</v>
      </c>
      <c r="E42" s="57">
        <v>10.5</v>
      </c>
      <c r="F42" s="57">
        <v>10.5</v>
      </c>
      <c r="G42" s="57">
        <v>10.35</v>
      </c>
      <c r="H42" s="57">
        <v>10.1</v>
      </c>
      <c r="I42" s="57">
        <v>10.35</v>
      </c>
      <c r="J42" s="12"/>
      <c r="L42" s="7"/>
      <c r="M42" s="18"/>
      <c r="N42" s="18"/>
      <c r="O42" s="18"/>
      <c r="P42" s="18"/>
      <c r="Q42" s="18"/>
      <c r="R42" s="18"/>
    </row>
    <row r="43" spans="1:20" x14ac:dyDescent="0.25">
      <c r="A43" s="10">
        <v>2009</v>
      </c>
      <c r="B43" s="57">
        <v>9.43</v>
      </c>
      <c r="C43" s="57">
        <v>6.26</v>
      </c>
      <c r="D43" s="23" t="s">
        <v>34</v>
      </c>
      <c r="E43" s="57">
        <v>7.76</v>
      </c>
      <c r="F43" s="57">
        <v>7.68</v>
      </c>
      <c r="G43" s="57">
        <v>6.8</v>
      </c>
      <c r="H43" s="57">
        <v>6.44</v>
      </c>
      <c r="I43" s="57">
        <v>9.1199999999999992</v>
      </c>
      <c r="J43" s="10"/>
      <c r="L43" s="7"/>
      <c r="M43" s="18"/>
      <c r="N43" s="18"/>
      <c r="O43" s="18"/>
      <c r="P43" s="18"/>
      <c r="Q43" s="18"/>
      <c r="R43" s="18"/>
    </row>
    <row r="44" spans="1:20" x14ac:dyDescent="0.25">
      <c r="A44" s="10">
        <v>2010</v>
      </c>
      <c r="B44" s="62">
        <v>7.3</v>
      </c>
      <c r="C44" s="62">
        <v>7.5</v>
      </c>
      <c r="D44" s="62">
        <v>11.2</v>
      </c>
      <c r="E44" s="12">
        <v>10.5</v>
      </c>
      <c r="F44" s="12">
        <v>10.33</v>
      </c>
      <c r="G44" s="12">
        <v>11.2</v>
      </c>
      <c r="H44" s="12">
        <v>10.51</v>
      </c>
      <c r="I44" s="23" t="s">
        <v>34</v>
      </c>
      <c r="J44" s="12"/>
      <c r="L44" s="7"/>
      <c r="M44" s="18"/>
      <c r="N44" s="18"/>
      <c r="O44" s="18"/>
      <c r="P44" s="18"/>
      <c r="Q44" s="18"/>
      <c r="R44" s="18"/>
    </row>
    <row r="45" spans="1:20" x14ac:dyDescent="0.25">
      <c r="A45" s="10">
        <v>2011</v>
      </c>
      <c r="B45" s="12">
        <v>9.4</v>
      </c>
      <c r="C45" s="12">
        <v>9.6999999999999993</v>
      </c>
      <c r="D45" s="12">
        <v>8.7100000000000009</v>
      </c>
      <c r="E45" s="23" t="s">
        <v>34</v>
      </c>
      <c r="F45" s="12">
        <v>10.92</v>
      </c>
      <c r="G45" s="12">
        <v>10.119999999999999</v>
      </c>
      <c r="H45" s="12">
        <v>9.93</v>
      </c>
      <c r="I45" s="12">
        <v>10.54</v>
      </c>
      <c r="J45" s="12"/>
      <c r="L45" s="7"/>
      <c r="M45" s="18"/>
      <c r="N45" s="18"/>
      <c r="O45" s="18"/>
      <c r="P45" s="18"/>
      <c r="Q45" s="18"/>
      <c r="R45" s="18"/>
    </row>
    <row r="46" spans="1:20" x14ac:dyDescent="0.25">
      <c r="A46" s="10">
        <v>2012</v>
      </c>
      <c r="B46" s="62">
        <v>9.6999999999999993</v>
      </c>
      <c r="C46" s="62">
        <v>9.64</v>
      </c>
      <c r="D46" s="62">
        <v>5.9</v>
      </c>
      <c r="E46" s="12">
        <v>9.4</v>
      </c>
      <c r="F46" s="12">
        <v>9.4499999999999993</v>
      </c>
      <c r="G46" s="12">
        <v>9.33</v>
      </c>
      <c r="H46" s="12">
        <v>5.63</v>
      </c>
      <c r="I46" s="12">
        <v>8.9</v>
      </c>
      <c r="L46" s="7"/>
      <c r="M46" s="18"/>
      <c r="N46" s="18"/>
      <c r="O46" s="18"/>
      <c r="P46" s="18"/>
      <c r="Q46" s="18"/>
    </row>
    <row r="47" spans="1:20" x14ac:dyDescent="0.25">
      <c r="A47" s="10">
        <v>2013</v>
      </c>
      <c r="B47" s="43">
        <v>6.2</v>
      </c>
      <c r="C47" s="43">
        <v>9.5</v>
      </c>
      <c r="D47" s="43">
        <v>9.07</v>
      </c>
      <c r="E47" s="23" t="s">
        <v>34</v>
      </c>
      <c r="F47" s="43">
        <v>10.3</v>
      </c>
      <c r="G47" s="43">
        <v>10.3</v>
      </c>
      <c r="H47" s="43">
        <v>10.275</v>
      </c>
      <c r="I47" s="43">
        <v>10.119999999999999</v>
      </c>
      <c r="L47" s="7"/>
      <c r="M47" s="18"/>
      <c r="N47" s="18"/>
      <c r="O47" s="18"/>
      <c r="P47" s="18"/>
      <c r="Q47" s="18"/>
    </row>
    <row r="48" spans="1:20" x14ac:dyDescent="0.25">
      <c r="A48" s="37">
        <v>2014</v>
      </c>
      <c r="B48" s="62">
        <v>9.1999999999999993</v>
      </c>
      <c r="C48" s="62">
        <v>10.3</v>
      </c>
      <c r="D48" s="62">
        <v>6.95</v>
      </c>
      <c r="E48" s="12">
        <v>6.07</v>
      </c>
      <c r="F48" s="12">
        <v>9.92</v>
      </c>
      <c r="G48" s="12">
        <v>10.3</v>
      </c>
      <c r="H48" s="12">
        <v>8.1999999999999993</v>
      </c>
      <c r="I48" s="12">
        <v>7.08</v>
      </c>
      <c r="J48" s="12"/>
      <c r="L48" s="7"/>
    </row>
    <row r="49" spans="1:18" x14ac:dyDescent="0.25">
      <c r="A49" s="37">
        <v>2015</v>
      </c>
      <c r="B49" s="46">
        <v>10.6</v>
      </c>
      <c r="C49" s="46">
        <v>10.36</v>
      </c>
      <c r="D49" s="23" t="s">
        <v>34</v>
      </c>
      <c r="E49" s="46">
        <v>8.3000000000000007</v>
      </c>
      <c r="F49" s="47">
        <v>10.3</v>
      </c>
      <c r="G49" s="47">
        <v>7.9</v>
      </c>
      <c r="H49" s="47">
        <v>8.26</v>
      </c>
      <c r="I49" s="47">
        <v>10.4</v>
      </c>
      <c r="J49" s="21"/>
      <c r="K49" s="21"/>
      <c r="L49" s="7"/>
    </row>
    <row r="50" spans="1:18" x14ac:dyDescent="0.25">
      <c r="A50" s="10">
        <v>2016</v>
      </c>
      <c r="B50" s="23" t="s">
        <v>34</v>
      </c>
      <c r="C50" s="12">
        <v>9.93</v>
      </c>
      <c r="D50" s="12">
        <v>9.31</v>
      </c>
      <c r="E50" s="12">
        <v>9.76</v>
      </c>
      <c r="F50" s="12">
        <v>8.4499999999999993</v>
      </c>
      <c r="G50" s="12">
        <v>10.41</v>
      </c>
      <c r="H50" s="12">
        <v>9.57</v>
      </c>
      <c r="I50" s="12">
        <v>9.55443</v>
      </c>
      <c r="J50" s="21"/>
    </row>
    <row r="51" spans="1:18" x14ac:dyDescent="0.25">
      <c r="A51" s="10"/>
      <c r="B51" s="37"/>
      <c r="C51" s="37"/>
      <c r="D51" s="37"/>
      <c r="E51" s="37"/>
      <c r="F51" s="37"/>
      <c r="G51" s="37"/>
      <c r="H51" s="37"/>
      <c r="I51" s="37"/>
      <c r="J51" s="21"/>
      <c r="K51" s="17" t="s">
        <v>42</v>
      </c>
      <c r="L51" s="10" t="s">
        <v>39</v>
      </c>
      <c r="M51" s="17" t="s">
        <v>40</v>
      </c>
      <c r="N51" s="17" t="s">
        <v>37</v>
      </c>
      <c r="O51" s="17" t="s">
        <v>41</v>
      </c>
      <c r="P51" s="17" t="s">
        <v>32</v>
      </c>
      <c r="Q51" s="17" t="s">
        <v>33</v>
      </c>
    </row>
    <row r="52" spans="1:18" x14ac:dyDescent="0.25">
      <c r="A52" s="78" t="s">
        <v>23</v>
      </c>
      <c r="B52" s="9" t="s">
        <v>14</v>
      </c>
      <c r="C52" s="9" t="s">
        <v>15</v>
      </c>
      <c r="D52" s="9" t="s">
        <v>16</v>
      </c>
      <c r="E52" s="9" t="s">
        <v>17</v>
      </c>
      <c r="F52" s="9" t="s">
        <v>18</v>
      </c>
      <c r="G52" s="9" t="s">
        <v>21</v>
      </c>
      <c r="H52" s="9" t="s">
        <v>20</v>
      </c>
      <c r="I52" s="9" t="s">
        <v>19</v>
      </c>
      <c r="K52" s="17">
        <v>2007</v>
      </c>
      <c r="L52" s="108"/>
      <c r="M52" s="133"/>
      <c r="N52" s="108"/>
      <c r="O52" s="136"/>
    </row>
    <row r="53" spans="1:18" x14ac:dyDescent="0.25">
      <c r="A53" s="10">
        <v>2007</v>
      </c>
      <c r="B53" s="87">
        <v>3.9</v>
      </c>
      <c r="C53" s="87">
        <v>4.5</v>
      </c>
      <c r="D53" s="87">
        <v>2.9</v>
      </c>
      <c r="E53" s="87">
        <v>4.9000000000000004</v>
      </c>
      <c r="F53" s="87">
        <v>3.8</v>
      </c>
      <c r="G53" s="87">
        <v>3.1</v>
      </c>
      <c r="H53" s="87">
        <v>5.6</v>
      </c>
      <c r="I53" s="87">
        <v>3.6</v>
      </c>
      <c r="K53" s="17">
        <f>K52+1</f>
        <v>2008</v>
      </c>
      <c r="L53" s="109"/>
      <c r="M53" s="109"/>
      <c r="N53" s="109"/>
      <c r="O53" s="136"/>
      <c r="P53" s="136"/>
      <c r="Q53" s="113"/>
    </row>
    <row r="54" spans="1:18" x14ac:dyDescent="0.25">
      <c r="A54" s="10">
        <v>2008</v>
      </c>
      <c r="B54" s="87">
        <v>4</v>
      </c>
      <c r="C54" s="87">
        <v>5.3</v>
      </c>
      <c r="D54" s="87">
        <v>3.7</v>
      </c>
      <c r="E54" s="87">
        <v>4.0999999999999996</v>
      </c>
      <c r="F54" s="87">
        <v>3.3</v>
      </c>
      <c r="G54" s="87">
        <v>2</v>
      </c>
      <c r="H54" s="106">
        <v>19</v>
      </c>
      <c r="I54" s="87">
        <v>3.3</v>
      </c>
      <c r="K54" s="17">
        <f t="shared" ref="K54:K61" si="0">K53+1</f>
        <v>2009</v>
      </c>
      <c r="L54" s="110"/>
      <c r="M54" s="135"/>
      <c r="N54" s="109"/>
      <c r="O54" s="136"/>
      <c r="P54" s="136"/>
      <c r="Q54" s="136"/>
    </row>
    <row r="55" spans="1:18" x14ac:dyDescent="0.25">
      <c r="A55" s="10">
        <v>2009</v>
      </c>
      <c r="B55" s="87">
        <v>2.9</v>
      </c>
      <c r="C55" s="95">
        <v>9.1999999999999993</v>
      </c>
      <c r="D55" s="38" t="s">
        <v>34</v>
      </c>
      <c r="E55" s="87">
        <v>4.9000000000000004</v>
      </c>
      <c r="F55" s="87">
        <v>5.5</v>
      </c>
      <c r="G55" s="87">
        <v>1.6</v>
      </c>
      <c r="H55" s="87">
        <v>2</v>
      </c>
      <c r="I55" s="87">
        <v>2.7</v>
      </c>
      <c r="K55" s="17">
        <f t="shared" si="0"/>
        <v>2010</v>
      </c>
      <c r="L55" s="111"/>
      <c r="M55" s="134"/>
      <c r="N55" s="109"/>
      <c r="O55" s="136"/>
      <c r="P55" s="110"/>
      <c r="Q55" s="113"/>
    </row>
    <row r="56" spans="1:18" x14ac:dyDescent="0.25">
      <c r="A56" s="10">
        <v>2010</v>
      </c>
      <c r="B56" s="88">
        <v>3.5</v>
      </c>
      <c r="C56" s="94">
        <v>7.1</v>
      </c>
      <c r="D56" s="94">
        <v>7.4</v>
      </c>
      <c r="E56" s="88">
        <v>5.0999999999999996</v>
      </c>
      <c r="F56" s="94">
        <v>5.8</v>
      </c>
      <c r="G56" s="88">
        <v>2.8</v>
      </c>
      <c r="H56" s="88">
        <v>2.1</v>
      </c>
      <c r="I56" s="88">
        <v>2.8</v>
      </c>
      <c r="K56" s="17">
        <f t="shared" si="0"/>
        <v>2011</v>
      </c>
      <c r="L56" s="112"/>
      <c r="M56" s="108"/>
      <c r="N56" s="136"/>
      <c r="O56" s="136"/>
      <c r="P56" s="111"/>
      <c r="Q56" s="113"/>
      <c r="R56" s="25"/>
    </row>
    <row r="57" spans="1:18" x14ac:dyDescent="0.25">
      <c r="A57" s="10">
        <v>2011</v>
      </c>
      <c r="B57" s="89">
        <v>3.8</v>
      </c>
      <c r="C57" s="96">
        <v>9.9</v>
      </c>
      <c r="D57" s="89">
        <v>3.8</v>
      </c>
      <c r="E57" s="102" t="s">
        <v>34</v>
      </c>
      <c r="F57" s="89">
        <v>4.9000000000000004</v>
      </c>
      <c r="G57" s="89">
        <v>2.6</v>
      </c>
      <c r="H57" s="89">
        <v>3.2</v>
      </c>
      <c r="I57" s="89">
        <v>2.6</v>
      </c>
      <c r="K57" s="17">
        <f t="shared" si="0"/>
        <v>2012</v>
      </c>
      <c r="L57" s="112"/>
      <c r="M57" s="108"/>
      <c r="N57" s="113"/>
      <c r="O57" s="136"/>
      <c r="P57" s="109"/>
      <c r="Q57" s="113"/>
      <c r="R57" s="25"/>
    </row>
    <row r="58" spans="1:18" x14ac:dyDescent="0.25">
      <c r="A58" s="10">
        <v>2012</v>
      </c>
      <c r="B58" s="90">
        <v>4.2</v>
      </c>
      <c r="C58" s="97">
        <v>9</v>
      </c>
      <c r="D58" s="90">
        <v>5.0999999999999996</v>
      </c>
      <c r="E58" s="90">
        <v>5.3</v>
      </c>
      <c r="F58" s="90">
        <v>4.5</v>
      </c>
      <c r="G58" s="90">
        <v>2.2999999999999998</v>
      </c>
      <c r="H58" s="90">
        <v>5.0999999999999996</v>
      </c>
      <c r="I58" s="107">
        <v>1.2</v>
      </c>
      <c r="K58" s="17">
        <f t="shared" si="0"/>
        <v>2013</v>
      </c>
      <c r="L58" s="112"/>
      <c r="M58" s="136"/>
      <c r="N58" s="108"/>
      <c r="O58" s="136"/>
      <c r="P58" s="109"/>
      <c r="Q58" s="136"/>
      <c r="R58" s="25"/>
    </row>
    <row r="59" spans="1:18" x14ac:dyDescent="0.25">
      <c r="A59" s="10">
        <v>2013</v>
      </c>
      <c r="B59" s="91">
        <v>3.99</v>
      </c>
      <c r="C59" s="98">
        <v>10.199999999999999</v>
      </c>
      <c r="D59" s="91">
        <v>4.9400000000000004</v>
      </c>
      <c r="E59" s="101" t="s">
        <v>34</v>
      </c>
      <c r="F59" s="104">
        <v>7.22</v>
      </c>
      <c r="G59" s="91">
        <v>3.76</v>
      </c>
      <c r="H59" s="91">
        <v>3.12</v>
      </c>
      <c r="I59" s="91">
        <v>2.79</v>
      </c>
      <c r="K59" s="17">
        <f t="shared" si="0"/>
        <v>2014</v>
      </c>
      <c r="L59" s="113"/>
      <c r="M59" s="112"/>
      <c r="N59" s="113"/>
      <c r="O59" s="136"/>
      <c r="P59" s="22"/>
    </row>
    <row r="60" spans="1:18" x14ac:dyDescent="0.25">
      <c r="A60" s="37">
        <v>2014</v>
      </c>
      <c r="B60" s="92">
        <v>3.18</v>
      </c>
      <c r="C60" s="99">
        <v>7.12</v>
      </c>
      <c r="D60" s="92">
        <v>3.89</v>
      </c>
      <c r="E60" s="99">
        <v>5.74</v>
      </c>
      <c r="F60" s="92">
        <v>4.68</v>
      </c>
      <c r="G60" s="92">
        <v>2.34</v>
      </c>
      <c r="H60" s="92">
        <v>4.83</v>
      </c>
      <c r="I60" s="99">
        <v>6.26</v>
      </c>
      <c r="K60" s="17">
        <f t="shared" si="0"/>
        <v>2015</v>
      </c>
      <c r="L60" s="113"/>
      <c r="M60" s="113"/>
      <c r="N60" s="136"/>
      <c r="O60" s="136"/>
      <c r="P60" s="22"/>
    </row>
    <row r="61" spans="1:18" x14ac:dyDescent="0.25">
      <c r="A61" s="10">
        <v>2015</v>
      </c>
      <c r="B61" s="93">
        <v>2.2999999999999998</v>
      </c>
      <c r="C61" s="100">
        <v>5.71</v>
      </c>
      <c r="D61" s="101" t="s">
        <v>38</v>
      </c>
      <c r="E61" s="93">
        <v>2.64</v>
      </c>
      <c r="F61" s="103">
        <v>2.23</v>
      </c>
      <c r="G61" s="103">
        <v>1.94</v>
      </c>
      <c r="H61" s="103">
        <v>3.22</v>
      </c>
      <c r="I61" s="103">
        <v>2.71</v>
      </c>
      <c r="K61" s="17">
        <f t="shared" si="0"/>
        <v>2016</v>
      </c>
      <c r="L61" s="113"/>
      <c r="M61" s="108"/>
      <c r="N61" s="113"/>
      <c r="O61" s="136"/>
      <c r="P61" s="109"/>
      <c r="Q61" s="136"/>
    </row>
    <row r="62" spans="1:18" x14ac:dyDescent="0.25">
      <c r="A62" s="10">
        <v>2016</v>
      </c>
      <c r="B62" s="92">
        <v>4.01</v>
      </c>
      <c r="C62" s="99">
        <v>8.27</v>
      </c>
      <c r="D62" s="92">
        <v>4.24</v>
      </c>
      <c r="E62" s="92">
        <v>5.19</v>
      </c>
      <c r="F62" s="92">
        <v>2.06</v>
      </c>
      <c r="G62" s="105">
        <v>0.78300000000000003</v>
      </c>
      <c r="H62" s="92">
        <v>2.93</v>
      </c>
      <c r="I62" s="92">
        <v>5.18</v>
      </c>
      <c r="K62" s="17">
        <v>2021</v>
      </c>
      <c r="L62" s="113"/>
      <c r="M62" s="113"/>
      <c r="N62" s="136"/>
      <c r="O62" s="113"/>
      <c r="P62" s="108"/>
      <c r="Q62" s="108"/>
    </row>
    <row r="63" spans="1:18" x14ac:dyDescent="0.25">
      <c r="A63" s="10"/>
      <c r="B63" s="37"/>
      <c r="C63" s="37"/>
      <c r="D63" s="37"/>
      <c r="E63" s="37"/>
      <c r="F63" s="37"/>
      <c r="G63" s="37"/>
      <c r="H63" s="37"/>
      <c r="I63" s="37"/>
      <c r="J63" s="21"/>
      <c r="K63" s="21"/>
    </row>
    <row r="64" spans="1:18" x14ac:dyDescent="0.25">
      <c r="A64" s="26" t="s">
        <v>24</v>
      </c>
      <c r="B64" s="9" t="s">
        <v>14</v>
      </c>
      <c r="C64" s="9" t="s">
        <v>15</v>
      </c>
      <c r="D64" s="9" t="s">
        <v>16</v>
      </c>
      <c r="E64" s="9" t="s">
        <v>17</v>
      </c>
      <c r="F64" s="9" t="s">
        <v>18</v>
      </c>
      <c r="G64" s="9" t="s">
        <v>21</v>
      </c>
      <c r="H64" s="9" t="s">
        <v>20</v>
      </c>
      <c r="I64" s="9" t="s">
        <v>19</v>
      </c>
      <c r="J64" s="10"/>
      <c r="K64" s="10"/>
    </row>
    <row r="65" spans="1:11" x14ac:dyDescent="0.25">
      <c r="A65" s="10">
        <v>2007</v>
      </c>
      <c r="B65" s="116">
        <v>0</v>
      </c>
      <c r="C65" s="116">
        <v>0.01</v>
      </c>
      <c r="D65" s="116">
        <v>0.01</v>
      </c>
      <c r="E65" s="116">
        <v>0.01</v>
      </c>
      <c r="F65" s="116">
        <v>0</v>
      </c>
      <c r="G65" s="116">
        <v>0.01</v>
      </c>
      <c r="H65" s="116">
        <v>0.01</v>
      </c>
      <c r="I65" s="116">
        <v>0.01</v>
      </c>
      <c r="K65" s="21"/>
    </row>
    <row r="66" spans="1:11" x14ac:dyDescent="0.25">
      <c r="A66" s="10">
        <v>2008</v>
      </c>
      <c r="B66" s="115">
        <v>0.02</v>
      </c>
      <c r="C66" s="117">
        <v>0.04</v>
      </c>
      <c r="D66" s="116">
        <v>1.0999999999999999E-2</v>
      </c>
      <c r="E66" s="115">
        <v>1.6E-2</v>
      </c>
      <c r="F66" s="116">
        <v>1.2E-2</v>
      </c>
      <c r="G66" s="116">
        <v>5.0000000000000001E-3</v>
      </c>
      <c r="H66" s="116">
        <v>7.0000000000000001E-3</v>
      </c>
      <c r="I66" s="116">
        <v>1.2E-2</v>
      </c>
    </row>
    <row r="67" spans="1:11" x14ac:dyDescent="0.25">
      <c r="A67" s="10">
        <v>2009</v>
      </c>
      <c r="B67" s="116">
        <v>1.7999999999999999E-2</v>
      </c>
      <c r="C67" s="115">
        <v>7.1999999999999995E-2</v>
      </c>
      <c r="D67" s="79" t="s">
        <v>34</v>
      </c>
      <c r="E67" s="116">
        <v>0.01</v>
      </c>
      <c r="F67" s="116">
        <v>1.2E-2</v>
      </c>
      <c r="G67" s="116">
        <v>5.0000000000000001E-3</v>
      </c>
      <c r="H67" s="116">
        <v>1E-3</v>
      </c>
      <c r="I67" s="116">
        <v>3.3000000000000002E-2</v>
      </c>
    </row>
    <row r="68" spans="1:11" x14ac:dyDescent="0.25">
      <c r="A68" s="10">
        <v>2010</v>
      </c>
      <c r="B68" s="120">
        <v>5.0000000000000001E-3</v>
      </c>
      <c r="C68" s="120">
        <v>1.9E-2</v>
      </c>
      <c r="D68" s="120">
        <v>1.0999999999999999E-2</v>
      </c>
      <c r="E68" s="120">
        <v>3.0000000000000001E-3</v>
      </c>
      <c r="F68" s="120">
        <v>3.1E-2</v>
      </c>
      <c r="G68" s="120">
        <v>1.6E-2</v>
      </c>
      <c r="H68" s="120">
        <v>5.0000000000000001E-3</v>
      </c>
      <c r="I68" s="120">
        <v>8.9999999999999993E-3</v>
      </c>
    </row>
    <row r="69" spans="1:11" x14ac:dyDescent="0.25">
      <c r="A69" s="10">
        <v>2011</v>
      </c>
      <c r="B69" s="124">
        <v>1E-3</v>
      </c>
      <c r="C69" s="125">
        <v>7.0999999999999994E-2</v>
      </c>
      <c r="D69" s="124">
        <v>3.0000000000000001E-3</v>
      </c>
      <c r="E69" s="79" t="s">
        <v>34</v>
      </c>
      <c r="F69" s="124">
        <v>3.1E-2</v>
      </c>
      <c r="G69" s="124">
        <v>1.4E-2</v>
      </c>
      <c r="H69" s="124">
        <v>3.0000000000000001E-3</v>
      </c>
      <c r="I69" s="124">
        <v>1.4E-2</v>
      </c>
    </row>
    <row r="70" spans="1:11" x14ac:dyDescent="0.25">
      <c r="A70" s="10">
        <v>2012</v>
      </c>
      <c r="B70" s="124">
        <v>3.0000000000000001E-3</v>
      </c>
      <c r="C70" s="124">
        <v>8.9999999999999993E-3</v>
      </c>
      <c r="D70" s="125">
        <v>7.0999999999999994E-2</v>
      </c>
      <c r="E70" s="55">
        <v>0.03</v>
      </c>
      <c r="F70" s="124">
        <v>1.2E-2</v>
      </c>
      <c r="G70" s="124">
        <v>1.0999999999999999E-2</v>
      </c>
      <c r="H70" s="124">
        <v>1.9E-2</v>
      </c>
      <c r="I70" s="124">
        <v>1.4E-2</v>
      </c>
      <c r="K70" s="29"/>
    </row>
    <row r="71" spans="1:11" x14ac:dyDescent="0.25">
      <c r="A71" s="10">
        <v>2013</v>
      </c>
      <c r="B71" s="129">
        <v>6.0000000000000001E-3</v>
      </c>
      <c r="C71" s="128">
        <v>0.22700000000000001</v>
      </c>
      <c r="D71" s="129">
        <v>7.0000000000000001E-3</v>
      </c>
      <c r="E71" s="79" t="s">
        <v>34</v>
      </c>
      <c r="F71" s="129">
        <v>1.4E-2</v>
      </c>
      <c r="G71" s="129">
        <v>2.1000000000000001E-2</v>
      </c>
      <c r="H71" s="129">
        <v>1.6E-2</v>
      </c>
      <c r="I71" s="130">
        <v>2.6000000000000002E-2</v>
      </c>
      <c r="K71" s="21"/>
    </row>
    <row r="72" spans="1:11" x14ac:dyDescent="0.25">
      <c r="A72" s="37">
        <v>2014</v>
      </c>
      <c r="B72" s="125">
        <v>1.2999999999999999E-2</v>
      </c>
      <c r="C72" s="131">
        <v>0.158</v>
      </c>
      <c r="D72" s="124">
        <v>4.0000000000000001E-3</v>
      </c>
      <c r="E72" s="55">
        <v>0.08</v>
      </c>
      <c r="F72" s="55">
        <v>1.4E-2</v>
      </c>
      <c r="G72" s="55">
        <v>1.2E-2</v>
      </c>
      <c r="H72" s="55">
        <v>8.9999999999999993E-3</v>
      </c>
      <c r="I72" s="55">
        <v>1.6E-2</v>
      </c>
    </row>
    <row r="73" spans="1:11" x14ac:dyDescent="0.25">
      <c r="A73" s="10">
        <v>2015</v>
      </c>
      <c r="B73" s="132">
        <v>0.02</v>
      </c>
      <c r="C73" s="48">
        <v>3.7999999999999999E-2</v>
      </c>
      <c r="D73" s="79" t="s">
        <v>34</v>
      </c>
      <c r="E73" s="48">
        <v>5.0999999999999997E-2</v>
      </c>
      <c r="F73" s="49">
        <v>3.4000000000000002E-2</v>
      </c>
      <c r="G73" s="49">
        <v>2.1999999999999999E-2</v>
      </c>
      <c r="H73" s="49">
        <v>1.4999999999999999E-2</v>
      </c>
      <c r="I73" s="49">
        <v>1.4999999999999999E-2</v>
      </c>
      <c r="K73" s="21"/>
    </row>
    <row r="74" spans="1:11" x14ac:dyDescent="0.25">
      <c r="A74" s="10">
        <v>2016</v>
      </c>
      <c r="B74" s="125">
        <v>1.7000000000000001E-2</v>
      </c>
      <c r="C74" s="124">
        <v>1.7000000000000001E-2</v>
      </c>
      <c r="D74" s="55">
        <v>1.6E-2</v>
      </c>
      <c r="E74" s="55">
        <v>1.2999999999999999E-2</v>
      </c>
      <c r="F74" s="55">
        <v>0.02</v>
      </c>
      <c r="G74" s="55">
        <v>1.7000000000000001E-2</v>
      </c>
      <c r="H74" s="55">
        <v>2.8000000000000001E-2</v>
      </c>
      <c r="I74" s="55">
        <v>0.02</v>
      </c>
      <c r="K74" s="21"/>
    </row>
    <row r="75" spans="1:11" x14ac:dyDescent="0.25">
      <c r="A75" s="10"/>
      <c r="B75" s="37"/>
      <c r="C75" s="37"/>
      <c r="D75" s="37"/>
      <c r="E75" s="37"/>
      <c r="F75" s="37"/>
      <c r="G75" s="37"/>
      <c r="H75" s="37"/>
      <c r="I75" s="37"/>
      <c r="J75" s="21"/>
      <c r="K75" s="21"/>
    </row>
    <row r="76" spans="1:11" x14ac:dyDescent="0.25">
      <c r="A76" s="27" t="s">
        <v>22</v>
      </c>
      <c r="B76" s="9" t="s">
        <v>14</v>
      </c>
      <c r="C76" s="9" t="s">
        <v>15</v>
      </c>
      <c r="D76" s="9" t="s">
        <v>16</v>
      </c>
      <c r="E76" s="9" t="s">
        <v>17</v>
      </c>
      <c r="F76" s="9" t="s">
        <v>18</v>
      </c>
      <c r="G76" s="9" t="s">
        <v>21</v>
      </c>
      <c r="H76" s="9" t="s">
        <v>20</v>
      </c>
      <c r="I76" s="9" t="s">
        <v>19</v>
      </c>
      <c r="J76" s="10"/>
      <c r="K76" s="10"/>
    </row>
    <row r="77" spans="1:11" x14ac:dyDescent="0.25">
      <c r="A77" s="10">
        <v>2007</v>
      </c>
      <c r="B77" s="60">
        <v>10.1</v>
      </c>
      <c r="C77" s="60">
        <v>12.6</v>
      </c>
      <c r="D77" s="60">
        <v>15.1</v>
      </c>
      <c r="E77" s="60">
        <v>15.8</v>
      </c>
      <c r="F77" s="60">
        <v>14.3</v>
      </c>
      <c r="G77" s="60">
        <v>13.2</v>
      </c>
      <c r="H77" s="60">
        <v>16.8</v>
      </c>
      <c r="I77" s="60">
        <v>17.600000000000001</v>
      </c>
      <c r="J77" s="21"/>
      <c r="K77" s="21"/>
    </row>
    <row r="78" spans="1:11" x14ac:dyDescent="0.25">
      <c r="A78" s="10">
        <v>2008</v>
      </c>
      <c r="B78" s="60">
        <v>10.5</v>
      </c>
      <c r="C78" s="60">
        <v>9.1999999999999993</v>
      </c>
      <c r="D78" s="60">
        <v>11.1</v>
      </c>
      <c r="E78" s="60">
        <v>9.5</v>
      </c>
      <c r="F78" s="60">
        <v>12.8</v>
      </c>
      <c r="G78" s="60">
        <v>15.4</v>
      </c>
      <c r="H78" s="60">
        <v>9.1999999999999993</v>
      </c>
      <c r="I78" s="60">
        <v>21.2</v>
      </c>
      <c r="J78" s="22"/>
    </row>
    <row r="79" spans="1:11" x14ac:dyDescent="0.25">
      <c r="A79" s="10">
        <v>2009</v>
      </c>
      <c r="B79" s="60">
        <v>13.1</v>
      </c>
      <c r="C79" s="60">
        <v>39</v>
      </c>
      <c r="D79" s="80" t="s">
        <v>34</v>
      </c>
      <c r="E79" s="60">
        <v>34</v>
      </c>
      <c r="F79" s="60">
        <v>32</v>
      </c>
      <c r="G79" s="60">
        <v>19.899999999999999</v>
      </c>
      <c r="H79" s="60">
        <v>8.8000000000000007</v>
      </c>
      <c r="I79" s="60">
        <v>65</v>
      </c>
      <c r="J79" s="22"/>
    </row>
    <row r="80" spans="1:11" x14ac:dyDescent="0.25">
      <c r="A80" s="118">
        <v>2010</v>
      </c>
      <c r="B80" s="119">
        <v>15</v>
      </c>
      <c r="C80" s="119">
        <v>35</v>
      </c>
      <c r="D80" s="119">
        <v>24.5</v>
      </c>
      <c r="E80" s="119">
        <v>23.4</v>
      </c>
      <c r="F80" s="119">
        <v>25</v>
      </c>
      <c r="G80" s="119">
        <v>14</v>
      </c>
      <c r="H80" s="119">
        <v>13.9</v>
      </c>
      <c r="I80" s="119">
        <v>24.5</v>
      </c>
      <c r="J80" s="22"/>
    </row>
    <row r="81" spans="1:21" x14ac:dyDescent="0.25">
      <c r="A81" s="121">
        <v>2011</v>
      </c>
      <c r="B81" s="122">
        <v>15.6</v>
      </c>
      <c r="C81" s="122">
        <v>46</v>
      </c>
      <c r="D81" s="122">
        <v>45.5</v>
      </c>
      <c r="E81" s="123" t="s">
        <v>34</v>
      </c>
      <c r="F81" s="122">
        <v>53</v>
      </c>
      <c r="G81" s="122">
        <v>20.3</v>
      </c>
      <c r="H81" s="122">
        <v>20.9</v>
      </c>
      <c r="I81" s="122">
        <v>16.399999999999999</v>
      </c>
      <c r="J81" s="21"/>
      <c r="U81" s="32"/>
    </row>
    <row r="82" spans="1:21" x14ac:dyDescent="0.25">
      <c r="A82" s="10">
        <v>2012</v>
      </c>
      <c r="B82" s="61">
        <v>10.9</v>
      </c>
      <c r="C82" s="61">
        <v>23.4</v>
      </c>
      <c r="D82" s="61">
        <v>20.8</v>
      </c>
      <c r="E82" s="61">
        <v>21.4</v>
      </c>
      <c r="F82" s="61">
        <v>18.100000000000001</v>
      </c>
      <c r="G82" s="61">
        <v>20.399999999999999</v>
      </c>
      <c r="H82" s="61">
        <v>21.6</v>
      </c>
      <c r="I82" s="61">
        <v>22.7</v>
      </c>
      <c r="J82" s="21"/>
      <c r="U82" s="33"/>
    </row>
    <row r="83" spans="1:21" x14ac:dyDescent="0.25">
      <c r="A83" s="10">
        <v>2013</v>
      </c>
      <c r="B83" s="126">
        <v>10.3</v>
      </c>
      <c r="C83" s="126">
        <v>33</v>
      </c>
      <c r="D83" s="126">
        <v>23.3</v>
      </c>
      <c r="E83" s="127" t="s">
        <v>34</v>
      </c>
      <c r="F83" s="126">
        <v>26</v>
      </c>
      <c r="G83" s="126">
        <v>23.1</v>
      </c>
      <c r="H83" s="126">
        <v>24</v>
      </c>
      <c r="I83" s="126">
        <v>15.9</v>
      </c>
    </row>
    <row r="84" spans="1:21" x14ac:dyDescent="0.25">
      <c r="A84" s="37">
        <v>2014</v>
      </c>
      <c r="B84" s="61">
        <v>9.6</v>
      </c>
      <c r="C84" s="61">
        <v>31</v>
      </c>
      <c r="D84" s="80" t="s">
        <v>34</v>
      </c>
      <c r="E84" s="61">
        <v>21.8</v>
      </c>
      <c r="F84" s="61">
        <v>13.9</v>
      </c>
      <c r="G84" s="61">
        <v>12.6</v>
      </c>
      <c r="H84" s="61">
        <v>16.5</v>
      </c>
      <c r="I84" s="61">
        <v>13.3</v>
      </c>
      <c r="J84" s="21"/>
    </row>
    <row r="85" spans="1:21" x14ac:dyDescent="0.25">
      <c r="A85" s="10">
        <v>2015</v>
      </c>
      <c r="B85" s="44">
        <v>9.6</v>
      </c>
      <c r="C85" s="44">
        <v>31</v>
      </c>
      <c r="D85" s="80" t="s">
        <v>34</v>
      </c>
      <c r="E85" s="44">
        <v>21.8</v>
      </c>
      <c r="F85" s="45">
        <v>13.9</v>
      </c>
      <c r="G85" s="45">
        <v>13.3</v>
      </c>
      <c r="H85" s="45">
        <v>16.5</v>
      </c>
      <c r="I85" s="45">
        <v>12.6</v>
      </c>
      <c r="J85" s="21"/>
      <c r="K85" s="21"/>
    </row>
    <row r="86" spans="1:21" x14ac:dyDescent="0.25">
      <c r="A86" s="10">
        <v>2016</v>
      </c>
      <c r="B86" s="61">
        <v>9.8800000000000008</v>
      </c>
      <c r="C86" s="61">
        <v>30.6</v>
      </c>
      <c r="D86" s="61">
        <v>20.8</v>
      </c>
      <c r="E86" s="61">
        <v>29.2</v>
      </c>
      <c r="F86" s="61">
        <v>16.8</v>
      </c>
      <c r="G86" s="61">
        <v>28.9</v>
      </c>
      <c r="H86" s="61">
        <v>19.2</v>
      </c>
      <c r="I86" s="61">
        <v>26.7</v>
      </c>
      <c r="J86" s="21"/>
      <c r="K86" s="21"/>
    </row>
    <row r="87" spans="1:21" x14ac:dyDescent="0.25">
      <c r="A87" s="10"/>
      <c r="B87" s="37"/>
      <c r="C87" s="37"/>
      <c r="D87" s="37"/>
      <c r="E87" s="37"/>
      <c r="F87" s="37"/>
      <c r="G87" s="37"/>
      <c r="H87" s="37"/>
      <c r="I87" s="37"/>
      <c r="J87" s="21"/>
      <c r="K87" s="21"/>
    </row>
    <row r="88" spans="1:21" x14ac:dyDescent="0.25">
      <c r="A88" s="28" t="s">
        <v>26</v>
      </c>
      <c r="B88" s="9" t="s">
        <v>14</v>
      </c>
      <c r="C88" s="9" t="s">
        <v>15</v>
      </c>
      <c r="D88" s="9" t="s">
        <v>16</v>
      </c>
      <c r="E88" s="9" t="s">
        <v>17</v>
      </c>
      <c r="F88" s="9" t="s">
        <v>18</v>
      </c>
      <c r="G88" s="9" t="s">
        <v>21</v>
      </c>
      <c r="H88" s="9" t="s">
        <v>20</v>
      </c>
      <c r="I88" s="9" t="s">
        <v>19</v>
      </c>
      <c r="J88" s="10"/>
      <c r="K88" s="10"/>
    </row>
    <row r="89" spans="1:21" x14ac:dyDescent="0.25">
      <c r="A89" s="10">
        <v>2007</v>
      </c>
      <c r="B89" s="20">
        <v>23</v>
      </c>
      <c r="C89" s="20">
        <v>22</v>
      </c>
      <c r="D89" s="20">
        <v>25</v>
      </c>
      <c r="E89" s="20">
        <v>36</v>
      </c>
      <c r="F89" s="20">
        <v>31</v>
      </c>
      <c r="G89" s="20">
        <v>37</v>
      </c>
      <c r="H89" s="20">
        <v>28</v>
      </c>
      <c r="I89" s="20">
        <v>48</v>
      </c>
      <c r="J89" s="21"/>
      <c r="K89" s="21"/>
    </row>
    <row r="90" spans="1:21" x14ac:dyDescent="0.25">
      <c r="A90" s="10">
        <v>2008</v>
      </c>
      <c r="B90" s="20">
        <v>25</v>
      </c>
      <c r="C90" s="20">
        <v>51</v>
      </c>
      <c r="D90" s="20">
        <v>37</v>
      </c>
      <c r="E90" s="20">
        <v>29</v>
      </c>
      <c r="F90" s="20">
        <v>36</v>
      </c>
      <c r="G90" s="20">
        <v>42</v>
      </c>
      <c r="H90" s="20">
        <v>29</v>
      </c>
      <c r="I90" s="20">
        <v>56</v>
      </c>
      <c r="J90" s="22"/>
    </row>
    <row r="91" spans="1:21" x14ac:dyDescent="0.25">
      <c r="A91" s="10">
        <v>2009</v>
      </c>
      <c r="B91" s="20">
        <v>23</v>
      </c>
      <c r="C91" s="20">
        <v>36</v>
      </c>
      <c r="D91" s="38" t="s">
        <v>34</v>
      </c>
      <c r="E91" s="20">
        <v>49</v>
      </c>
      <c r="F91" s="20">
        <v>48</v>
      </c>
      <c r="G91" s="20">
        <v>50</v>
      </c>
      <c r="H91" s="20">
        <v>45</v>
      </c>
      <c r="I91" s="20">
        <v>51</v>
      </c>
      <c r="J91" s="22"/>
    </row>
    <row r="92" spans="1:21" x14ac:dyDescent="0.25">
      <c r="A92" s="10">
        <v>2010</v>
      </c>
      <c r="B92" s="16">
        <v>22</v>
      </c>
      <c r="C92" s="16">
        <v>33</v>
      </c>
      <c r="D92" s="16">
        <v>31</v>
      </c>
      <c r="E92" s="16">
        <v>40</v>
      </c>
      <c r="F92" s="16">
        <v>43</v>
      </c>
      <c r="G92" s="16">
        <v>56</v>
      </c>
      <c r="H92" s="16">
        <v>45</v>
      </c>
      <c r="I92" s="16">
        <v>67</v>
      </c>
      <c r="J92" s="22"/>
    </row>
    <row r="93" spans="1:21" x14ac:dyDescent="0.25">
      <c r="A93" s="10">
        <v>2011</v>
      </c>
      <c r="B93" s="37">
        <v>26</v>
      </c>
      <c r="C93" s="37">
        <v>35</v>
      </c>
      <c r="D93" s="37">
        <v>37</v>
      </c>
      <c r="E93" s="38" t="s">
        <v>34</v>
      </c>
      <c r="F93" s="37">
        <v>41</v>
      </c>
      <c r="G93" s="37">
        <v>54</v>
      </c>
      <c r="H93" s="37">
        <v>47</v>
      </c>
      <c r="I93" s="37">
        <v>53</v>
      </c>
      <c r="J93" s="21"/>
    </row>
    <row r="94" spans="1:21" x14ac:dyDescent="0.25">
      <c r="A94" s="10">
        <v>2012</v>
      </c>
      <c r="B94" s="37">
        <v>24</v>
      </c>
      <c r="C94" s="37">
        <v>34</v>
      </c>
      <c r="D94" s="37">
        <v>39</v>
      </c>
      <c r="E94" s="37">
        <v>39</v>
      </c>
      <c r="F94" s="37">
        <v>44</v>
      </c>
      <c r="G94" s="37">
        <v>44</v>
      </c>
      <c r="H94" s="37">
        <v>36</v>
      </c>
      <c r="I94" s="37">
        <v>57</v>
      </c>
      <c r="J94" s="21"/>
    </row>
    <row r="95" spans="1:21" x14ac:dyDescent="0.25">
      <c r="A95" s="10">
        <v>2013</v>
      </c>
      <c r="B95" s="50">
        <v>25</v>
      </c>
      <c r="C95" s="50">
        <v>30</v>
      </c>
      <c r="D95" s="50">
        <v>29</v>
      </c>
      <c r="E95" s="38" t="s">
        <v>34</v>
      </c>
      <c r="F95" s="50">
        <v>41</v>
      </c>
      <c r="G95" s="50">
        <v>52</v>
      </c>
      <c r="H95" s="50">
        <v>32</v>
      </c>
      <c r="I95" s="50">
        <v>57</v>
      </c>
    </row>
    <row r="96" spans="1:21" x14ac:dyDescent="0.25">
      <c r="A96" s="37">
        <v>2014</v>
      </c>
      <c r="B96" s="37">
        <v>22</v>
      </c>
      <c r="C96" s="37">
        <v>22</v>
      </c>
      <c r="D96" s="38" t="s">
        <v>34</v>
      </c>
      <c r="E96" s="37">
        <v>11</v>
      </c>
      <c r="F96" s="37">
        <v>18</v>
      </c>
      <c r="G96" s="37">
        <v>50</v>
      </c>
      <c r="H96" s="37">
        <v>21</v>
      </c>
      <c r="I96" s="37">
        <v>31</v>
      </c>
      <c r="J96" s="21"/>
    </row>
    <row r="97" spans="1:11" x14ac:dyDescent="0.25">
      <c r="A97" s="10">
        <v>2015</v>
      </c>
      <c r="B97" s="40">
        <v>22</v>
      </c>
      <c r="C97" s="40">
        <v>22</v>
      </c>
      <c r="D97" s="38" t="s">
        <v>34</v>
      </c>
      <c r="E97" s="40">
        <v>11</v>
      </c>
      <c r="F97" s="41">
        <v>18</v>
      </c>
      <c r="G97" s="41">
        <v>31</v>
      </c>
      <c r="H97" s="41">
        <v>21</v>
      </c>
      <c r="I97" s="41">
        <v>50</v>
      </c>
      <c r="J97" s="21"/>
      <c r="K97" s="21"/>
    </row>
    <row r="98" spans="1:11" x14ac:dyDescent="0.25">
      <c r="A98" s="10">
        <v>2016</v>
      </c>
      <c r="B98" s="37">
        <v>18.399999999999999</v>
      </c>
      <c r="C98" s="37">
        <v>27.3</v>
      </c>
      <c r="D98" s="37">
        <v>26</v>
      </c>
      <c r="E98" s="37">
        <v>30.6</v>
      </c>
      <c r="F98" s="37">
        <v>52.8</v>
      </c>
      <c r="G98" s="37">
        <v>30.7</v>
      </c>
      <c r="H98" s="37">
        <v>42</v>
      </c>
      <c r="I98" s="37">
        <v>29.7</v>
      </c>
      <c r="J98" s="21"/>
      <c r="K98" s="21"/>
    </row>
    <row r="99" spans="1:11" x14ac:dyDescent="0.25">
      <c r="A99" s="10"/>
      <c r="B99" s="37"/>
      <c r="C99" s="37"/>
      <c r="D99" s="37"/>
      <c r="E99" s="37"/>
      <c r="F99" s="37"/>
      <c r="G99" s="37"/>
      <c r="H99" s="37"/>
      <c r="I99" s="37"/>
      <c r="J99" s="21"/>
      <c r="K99" s="21"/>
    </row>
    <row r="100" spans="1:11" x14ac:dyDescent="0.25">
      <c r="A100" s="30" t="s">
        <v>37</v>
      </c>
      <c r="B100" s="9" t="s">
        <v>14</v>
      </c>
      <c r="C100" s="9" t="s">
        <v>15</v>
      </c>
      <c r="D100" s="9" t="s">
        <v>16</v>
      </c>
      <c r="E100" s="9" t="s">
        <v>17</v>
      </c>
      <c r="F100" s="9" t="s">
        <v>18</v>
      </c>
      <c r="G100" s="9" t="s">
        <v>21</v>
      </c>
      <c r="H100" s="9" t="s">
        <v>20</v>
      </c>
      <c r="I100" s="9" t="s">
        <v>19</v>
      </c>
      <c r="J100" s="10"/>
      <c r="K100" s="10"/>
    </row>
    <row r="101" spans="1:11" x14ac:dyDescent="0.25">
      <c r="A101" s="10">
        <v>2007</v>
      </c>
      <c r="B101" s="115">
        <v>7.0000000000000007E-2</v>
      </c>
      <c r="C101" s="115">
        <v>0.06</v>
      </c>
      <c r="D101" s="115">
        <v>0.06</v>
      </c>
      <c r="E101" s="115">
        <v>0.06</v>
      </c>
      <c r="F101" s="115">
        <v>0.09</v>
      </c>
      <c r="G101" s="115">
        <v>0.16</v>
      </c>
      <c r="H101" s="115">
        <v>7.0000000000000007E-2</v>
      </c>
      <c r="I101" s="115">
        <v>0.09</v>
      </c>
      <c r="K101" s="21"/>
    </row>
    <row r="102" spans="1:11" x14ac:dyDescent="0.25">
      <c r="A102" s="10">
        <v>2008</v>
      </c>
      <c r="B102" s="115">
        <v>7.0000000000000007E-2</v>
      </c>
      <c r="C102" s="117">
        <v>0.84</v>
      </c>
      <c r="D102" s="115">
        <v>0.08</v>
      </c>
      <c r="E102" s="137">
        <v>0.36</v>
      </c>
      <c r="F102" s="54">
        <v>0.09</v>
      </c>
      <c r="G102" s="114">
        <v>0.25</v>
      </c>
      <c r="H102" s="54">
        <v>0.23</v>
      </c>
      <c r="I102" s="54">
        <v>0.1</v>
      </c>
    </row>
    <row r="103" spans="1:11" x14ac:dyDescent="0.25">
      <c r="A103" s="10">
        <v>2009</v>
      </c>
      <c r="B103" s="115">
        <v>0.14000000000000001</v>
      </c>
      <c r="C103" s="115">
        <v>0.14000000000000001</v>
      </c>
      <c r="D103" s="138" t="s">
        <v>34</v>
      </c>
      <c r="E103" s="115">
        <v>7.0000000000000007E-2</v>
      </c>
      <c r="F103" s="117">
        <v>0.49</v>
      </c>
      <c r="G103" s="54">
        <v>0.04</v>
      </c>
      <c r="H103" s="54">
        <v>0.1</v>
      </c>
      <c r="I103" s="54">
        <v>0.31</v>
      </c>
    </row>
    <row r="104" spans="1:11" x14ac:dyDescent="0.25">
      <c r="A104" s="10">
        <v>2010</v>
      </c>
      <c r="B104" s="56">
        <v>0.15</v>
      </c>
      <c r="C104" s="56">
        <v>0.1</v>
      </c>
      <c r="D104" s="56">
        <v>0.08</v>
      </c>
      <c r="E104" s="56">
        <v>0.17</v>
      </c>
      <c r="F104" s="139">
        <v>0.66</v>
      </c>
      <c r="G104" s="56">
        <v>0.19</v>
      </c>
      <c r="H104" s="56">
        <v>0.1</v>
      </c>
      <c r="I104" s="56">
        <v>0.11</v>
      </c>
    </row>
    <row r="105" spans="1:11" x14ac:dyDescent="0.25">
      <c r="A105" s="10">
        <v>2011</v>
      </c>
      <c r="B105" s="55">
        <v>0.27</v>
      </c>
      <c r="C105" s="140">
        <v>0.43</v>
      </c>
      <c r="D105" s="55">
        <v>0.06</v>
      </c>
      <c r="E105" s="79" t="s">
        <v>34</v>
      </c>
      <c r="F105" s="55">
        <v>0.36</v>
      </c>
      <c r="G105" s="55">
        <v>0.11</v>
      </c>
      <c r="H105" s="55">
        <v>0.28999999999999998</v>
      </c>
      <c r="I105" s="55">
        <v>0.08</v>
      </c>
    </row>
    <row r="106" spans="1:11" x14ac:dyDescent="0.25">
      <c r="A106" s="10">
        <v>2012</v>
      </c>
      <c r="B106" s="141">
        <v>0.24</v>
      </c>
      <c r="C106" s="141">
        <v>0.24</v>
      </c>
      <c r="D106" s="55">
        <v>0</v>
      </c>
      <c r="E106" s="55">
        <v>0.1</v>
      </c>
      <c r="F106" s="55">
        <v>7.0000000000000007E-2</v>
      </c>
      <c r="G106" s="55">
        <v>0.23</v>
      </c>
      <c r="H106" s="55">
        <v>0.06</v>
      </c>
      <c r="I106" s="55">
        <v>0.21</v>
      </c>
    </row>
    <row r="107" spans="1:11" x14ac:dyDescent="0.25">
      <c r="A107" s="10">
        <v>2013</v>
      </c>
      <c r="B107" s="42">
        <v>0.01</v>
      </c>
      <c r="C107" s="130">
        <v>0.18</v>
      </c>
      <c r="D107" s="42">
        <v>0.04</v>
      </c>
      <c r="E107" s="79" t="s">
        <v>34</v>
      </c>
      <c r="F107" s="42">
        <v>0.04</v>
      </c>
      <c r="G107" s="42">
        <v>0.06</v>
      </c>
      <c r="H107" s="42">
        <v>0.08</v>
      </c>
      <c r="I107" s="130">
        <v>0.1</v>
      </c>
    </row>
    <row r="108" spans="1:11" x14ac:dyDescent="0.25">
      <c r="A108" s="37">
        <v>2014</v>
      </c>
      <c r="B108" s="141">
        <v>0.2</v>
      </c>
      <c r="C108" s="55">
        <v>0</v>
      </c>
      <c r="D108" s="55">
        <v>0.03</v>
      </c>
      <c r="E108" s="55">
        <v>0.05</v>
      </c>
      <c r="F108" s="55">
        <v>0.1</v>
      </c>
      <c r="G108" s="55">
        <v>0.08</v>
      </c>
      <c r="H108" s="55">
        <v>0.23</v>
      </c>
      <c r="I108" s="55">
        <v>0.08</v>
      </c>
    </row>
    <row r="109" spans="1:11" x14ac:dyDescent="0.25">
      <c r="A109" s="10">
        <v>2015</v>
      </c>
      <c r="B109" s="48">
        <v>0.06</v>
      </c>
      <c r="C109" s="48">
        <v>0.03</v>
      </c>
      <c r="D109" s="79" t="s">
        <v>34</v>
      </c>
      <c r="E109" s="142">
        <v>0.42</v>
      </c>
      <c r="F109" s="143">
        <v>0.43</v>
      </c>
      <c r="G109" s="49">
        <v>0.18</v>
      </c>
      <c r="H109" s="49">
        <v>0.04</v>
      </c>
      <c r="I109" s="49">
        <v>0.01</v>
      </c>
      <c r="K109" s="21"/>
    </row>
    <row r="110" spans="1:11" x14ac:dyDescent="0.25">
      <c r="A110" s="10">
        <v>2016</v>
      </c>
      <c r="B110" s="55">
        <v>1.0999999999999999E-2</v>
      </c>
      <c r="C110" s="55">
        <v>1.4999999999999999E-2</v>
      </c>
      <c r="D110" s="55">
        <v>1.0999999999999999E-2</v>
      </c>
      <c r="E110" s="55">
        <v>1.4999999999999999E-2</v>
      </c>
      <c r="F110" s="55">
        <v>3.3000000000000002E-2</v>
      </c>
      <c r="G110" s="141">
        <v>0.25</v>
      </c>
      <c r="H110" s="55">
        <v>3.7999999999999999E-2</v>
      </c>
      <c r="I110" s="55">
        <v>4.2999999999999997E-2</v>
      </c>
      <c r="K110" s="21"/>
    </row>
    <row r="111" spans="1:11" x14ac:dyDescent="0.25">
      <c r="A111" s="10"/>
      <c r="B111" s="37"/>
      <c r="C111" s="37"/>
      <c r="D111" s="37"/>
      <c r="E111" s="37"/>
      <c r="F111" s="37"/>
      <c r="G111" s="37"/>
      <c r="H111" s="37"/>
      <c r="I111" s="37"/>
      <c r="J111" s="21"/>
      <c r="K111" s="21"/>
    </row>
    <row r="112" spans="1:11" x14ac:dyDescent="0.25">
      <c r="A112" s="31" t="s">
        <v>30</v>
      </c>
      <c r="B112" s="9" t="s">
        <v>14</v>
      </c>
      <c r="C112" s="9" t="s">
        <v>15</v>
      </c>
      <c r="D112" s="9" t="s">
        <v>16</v>
      </c>
      <c r="E112" s="9" t="s">
        <v>17</v>
      </c>
      <c r="F112" s="9" t="s">
        <v>18</v>
      </c>
      <c r="G112" s="9" t="s">
        <v>21</v>
      </c>
      <c r="H112" s="9" t="s">
        <v>20</v>
      </c>
      <c r="I112" s="9" t="s">
        <v>19</v>
      </c>
      <c r="J112" s="10"/>
      <c r="K112" s="10"/>
    </row>
    <row r="113" spans="1:11" x14ac:dyDescent="0.25">
      <c r="A113" s="10">
        <v>2007</v>
      </c>
      <c r="B113" s="140">
        <v>3.2</v>
      </c>
      <c r="C113" s="140">
        <v>0.3</v>
      </c>
      <c r="D113" s="55">
        <v>0.04</v>
      </c>
      <c r="E113" s="55">
        <v>0.4</v>
      </c>
      <c r="F113" s="55">
        <v>0.13</v>
      </c>
      <c r="G113" s="55">
        <v>7.0000000000000007E-2</v>
      </c>
      <c r="H113" s="55">
        <v>0.75</v>
      </c>
      <c r="I113" s="55">
        <v>0.14000000000000001</v>
      </c>
    </row>
    <row r="114" spans="1:11" x14ac:dyDescent="0.25">
      <c r="A114" s="10">
        <v>2008</v>
      </c>
      <c r="B114" s="54">
        <v>0.06</v>
      </c>
      <c r="C114" s="117">
        <v>0.12</v>
      </c>
      <c r="D114" s="54">
        <v>0.09</v>
      </c>
      <c r="E114" s="54">
        <v>0.09</v>
      </c>
      <c r="F114" s="54">
        <v>0.08</v>
      </c>
      <c r="G114" s="54">
        <v>0.09</v>
      </c>
      <c r="H114" s="54">
        <v>0.03</v>
      </c>
      <c r="I114" s="54">
        <v>0.06</v>
      </c>
      <c r="K114" s="25"/>
    </row>
    <row r="115" spans="1:11" x14ac:dyDescent="0.25">
      <c r="A115" s="10">
        <v>2009</v>
      </c>
      <c r="B115" s="55">
        <v>0.02</v>
      </c>
      <c r="C115" s="140">
        <v>0.23</v>
      </c>
      <c r="D115" s="79" t="s">
        <v>34</v>
      </c>
      <c r="E115" s="55">
        <v>0.13</v>
      </c>
      <c r="F115" s="55">
        <v>0.18</v>
      </c>
      <c r="G115" s="55">
        <v>0.154</v>
      </c>
      <c r="H115" s="55">
        <v>0.06</v>
      </c>
      <c r="I115" s="55">
        <v>0.11</v>
      </c>
      <c r="K115" s="25"/>
    </row>
    <row r="116" spans="1:11" x14ac:dyDescent="0.25">
      <c r="A116" s="10">
        <v>2010</v>
      </c>
      <c r="B116" s="55">
        <v>0.11</v>
      </c>
      <c r="C116" s="140">
        <v>0.19</v>
      </c>
      <c r="D116" s="55">
        <v>0.16</v>
      </c>
      <c r="E116" s="55">
        <v>0.11</v>
      </c>
      <c r="F116" s="55">
        <v>0.3</v>
      </c>
      <c r="G116" s="55">
        <v>0.11</v>
      </c>
      <c r="H116" s="55">
        <v>1E-3</v>
      </c>
      <c r="I116" s="55">
        <v>0.6</v>
      </c>
      <c r="K116" s="25"/>
    </row>
    <row r="117" spans="1:11" x14ac:dyDescent="0.25">
      <c r="A117" s="10">
        <v>2011</v>
      </c>
      <c r="B117" s="55">
        <v>0.02</v>
      </c>
      <c r="C117" s="140">
        <v>0.1</v>
      </c>
      <c r="D117" s="55">
        <v>0.36</v>
      </c>
      <c r="E117" s="79" t="s">
        <v>34</v>
      </c>
      <c r="F117" s="55">
        <v>0.11</v>
      </c>
      <c r="G117" s="55">
        <v>0.03</v>
      </c>
      <c r="H117" s="55">
        <v>0.01</v>
      </c>
      <c r="I117" s="55">
        <v>0</v>
      </c>
    </row>
    <row r="118" spans="1:11" x14ac:dyDescent="0.25">
      <c r="A118" s="10">
        <v>2012</v>
      </c>
      <c r="B118" s="55">
        <v>7.0000000000000007E-2</v>
      </c>
      <c r="C118" s="140">
        <v>0.12</v>
      </c>
      <c r="D118" s="55">
        <v>0.05</v>
      </c>
      <c r="E118" s="55">
        <v>0.11</v>
      </c>
      <c r="F118" s="55">
        <v>0.1</v>
      </c>
      <c r="G118" s="55">
        <v>0.02</v>
      </c>
      <c r="H118" s="55">
        <v>0</v>
      </c>
      <c r="I118" s="55">
        <v>0.05</v>
      </c>
    </row>
    <row r="119" spans="1:11" x14ac:dyDescent="0.25">
      <c r="A119" s="10">
        <v>2013</v>
      </c>
      <c r="B119" s="55">
        <v>6.0000000000000001E-3</v>
      </c>
      <c r="C119" s="140">
        <v>6.9000000000000006E-2</v>
      </c>
      <c r="D119" s="55">
        <v>2.1000000000000001E-2</v>
      </c>
      <c r="E119" s="79" t="s">
        <v>34</v>
      </c>
      <c r="F119" s="55">
        <v>6.3E-2</v>
      </c>
      <c r="G119" s="55">
        <v>3.6999999999999998E-2</v>
      </c>
      <c r="H119" s="55">
        <v>0.13200000000000001</v>
      </c>
      <c r="I119" s="55">
        <v>2.5999999999999999E-2</v>
      </c>
    </row>
    <row r="120" spans="1:11" x14ac:dyDescent="0.25">
      <c r="A120" s="37">
        <v>2014</v>
      </c>
      <c r="B120" s="55">
        <v>3.5000000000000003E-2</v>
      </c>
      <c r="C120" s="55">
        <v>6.7000000000000004E-2</v>
      </c>
      <c r="D120" s="79" t="s">
        <v>34</v>
      </c>
      <c r="E120" s="140">
        <v>0.11600000000000001</v>
      </c>
      <c r="F120" s="140">
        <v>0.17799999999999999</v>
      </c>
      <c r="G120" s="72">
        <v>0</v>
      </c>
      <c r="H120" s="55">
        <v>2.3E-2</v>
      </c>
      <c r="I120" s="72">
        <v>0</v>
      </c>
    </row>
    <row r="121" spans="1:11" x14ac:dyDescent="0.25">
      <c r="A121" s="10">
        <v>2015</v>
      </c>
      <c r="B121" s="55">
        <v>3.5000000000000003E-2</v>
      </c>
      <c r="C121" s="55">
        <v>6.7000000000000004E-2</v>
      </c>
      <c r="D121" s="79" t="s">
        <v>34</v>
      </c>
      <c r="E121" s="140">
        <v>0.11600000000000001</v>
      </c>
      <c r="F121" s="140">
        <v>0.17799999999999999</v>
      </c>
      <c r="G121" s="55">
        <v>0</v>
      </c>
      <c r="H121" s="55">
        <v>2.3E-2</v>
      </c>
      <c r="I121" s="55">
        <v>0</v>
      </c>
    </row>
    <row r="122" spans="1:11" x14ac:dyDescent="0.25">
      <c r="A122" s="10">
        <v>2016</v>
      </c>
      <c r="B122" s="55">
        <v>0.03</v>
      </c>
      <c r="C122" s="140">
        <v>0.20399999999999999</v>
      </c>
      <c r="D122" s="55">
        <v>0</v>
      </c>
      <c r="E122" s="55">
        <v>5.8000000000000003E-2</v>
      </c>
      <c r="F122" s="55">
        <v>1.9E-2</v>
      </c>
      <c r="G122" s="55">
        <v>4.1000000000000002E-2</v>
      </c>
      <c r="H122" s="55">
        <v>3.5000000000000003E-2</v>
      </c>
      <c r="I122" s="55">
        <v>2.5000000000000001E-2</v>
      </c>
    </row>
    <row r="123" spans="1:11" x14ac:dyDescent="0.25">
      <c r="B123" s="37"/>
      <c r="C123" s="37"/>
      <c r="D123" s="37"/>
      <c r="E123" s="37"/>
      <c r="F123" s="37"/>
      <c r="G123" s="37"/>
      <c r="H123" s="37"/>
      <c r="I123" s="37"/>
    </row>
    <row r="124" spans="1:11" x14ac:dyDescent="0.25">
      <c r="A124" s="51" t="s">
        <v>32</v>
      </c>
      <c r="B124" s="9" t="s">
        <v>14</v>
      </c>
      <c r="C124" s="9" t="s">
        <v>15</v>
      </c>
      <c r="D124" s="9" t="s">
        <v>16</v>
      </c>
      <c r="E124" s="9" t="s">
        <v>17</v>
      </c>
      <c r="F124" s="9" t="s">
        <v>18</v>
      </c>
      <c r="G124" s="9" t="s">
        <v>21</v>
      </c>
      <c r="H124" s="9" t="s">
        <v>20</v>
      </c>
      <c r="I124" s="9" t="s">
        <v>19</v>
      </c>
    </row>
    <row r="125" spans="1:11" x14ac:dyDescent="0.25">
      <c r="A125" s="10">
        <v>2007</v>
      </c>
      <c r="B125" s="58" t="s">
        <v>34</v>
      </c>
      <c r="C125" s="58" t="s">
        <v>34</v>
      </c>
      <c r="D125" s="58" t="s">
        <v>34</v>
      </c>
      <c r="E125" s="58" t="s">
        <v>34</v>
      </c>
      <c r="F125" s="58" t="s">
        <v>34</v>
      </c>
      <c r="G125" s="58" t="s">
        <v>34</v>
      </c>
      <c r="H125" s="58" t="s">
        <v>34</v>
      </c>
      <c r="I125" s="58" t="s">
        <v>34</v>
      </c>
    </row>
    <row r="126" spans="1:11" x14ac:dyDescent="0.25">
      <c r="A126" s="10">
        <v>2008</v>
      </c>
      <c r="B126" s="144">
        <v>29.8</v>
      </c>
      <c r="C126" s="57">
        <v>5.5</v>
      </c>
      <c r="D126" s="57">
        <v>1.7</v>
      </c>
      <c r="E126" s="57">
        <v>1.8</v>
      </c>
      <c r="F126" s="57">
        <v>1.9</v>
      </c>
      <c r="G126" s="57">
        <v>1.7</v>
      </c>
      <c r="H126" s="57">
        <v>1.6</v>
      </c>
      <c r="I126" s="57">
        <v>1.8</v>
      </c>
    </row>
    <row r="127" spans="1:11" x14ac:dyDescent="0.25">
      <c r="A127" s="10">
        <v>2009</v>
      </c>
      <c r="B127" s="57">
        <v>2.2000000000000002</v>
      </c>
      <c r="C127" s="144">
        <v>20.7</v>
      </c>
      <c r="D127" s="23" t="s">
        <v>34</v>
      </c>
      <c r="E127" s="144">
        <v>17.899999999999999</v>
      </c>
      <c r="F127" s="57">
        <v>4</v>
      </c>
      <c r="G127" s="57">
        <v>2.5</v>
      </c>
      <c r="H127" s="144">
        <v>49</v>
      </c>
      <c r="I127" s="57" t="s">
        <v>34</v>
      </c>
    </row>
    <row r="128" spans="1:11" x14ac:dyDescent="0.25">
      <c r="A128" s="10">
        <v>2010</v>
      </c>
      <c r="B128" s="59">
        <v>4.03</v>
      </c>
      <c r="C128" s="59">
        <v>5.09</v>
      </c>
      <c r="D128" s="59">
        <v>6.03</v>
      </c>
      <c r="E128" s="59">
        <v>4.33</v>
      </c>
      <c r="F128" s="148">
        <v>7.54</v>
      </c>
      <c r="G128" s="59">
        <v>5.36</v>
      </c>
      <c r="H128" s="59">
        <v>4.0999999999999996</v>
      </c>
      <c r="I128" s="149">
        <v>7.55</v>
      </c>
    </row>
    <row r="129" spans="1:9" x14ac:dyDescent="0.25">
      <c r="A129" s="10">
        <v>2011</v>
      </c>
      <c r="B129" s="12">
        <v>4.7690000000000001</v>
      </c>
      <c r="C129" s="12">
        <v>5.8159999999999998</v>
      </c>
      <c r="D129" s="99">
        <v>6.5659999999999998</v>
      </c>
      <c r="E129" s="82" t="s">
        <v>34</v>
      </c>
      <c r="F129" s="12">
        <v>4.782</v>
      </c>
      <c r="G129" s="12">
        <v>3.8039999999999998</v>
      </c>
      <c r="H129" s="12">
        <v>3.613</v>
      </c>
      <c r="I129" s="12">
        <v>3.9140000000000001</v>
      </c>
    </row>
    <row r="130" spans="1:9" x14ac:dyDescent="0.25">
      <c r="A130" s="10">
        <v>2012</v>
      </c>
      <c r="B130" s="146">
        <v>27.21</v>
      </c>
      <c r="C130" s="59">
        <v>4.6609999999999996</v>
      </c>
      <c r="D130" s="59">
        <v>4.2270000000000003</v>
      </c>
      <c r="E130" s="59">
        <v>4.1369999999999996</v>
      </c>
      <c r="F130" s="12">
        <v>4.0570000000000004</v>
      </c>
      <c r="G130" s="59">
        <v>3.3559999999999999</v>
      </c>
      <c r="H130" s="12">
        <v>4.3410000000000002</v>
      </c>
      <c r="I130" s="59">
        <v>3.6949999999999998</v>
      </c>
    </row>
    <row r="131" spans="1:9" x14ac:dyDescent="0.25">
      <c r="A131" s="10">
        <v>2013</v>
      </c>
      <c r="B131" s="145">
        <v>40.79</v>
      </c>
      <c r="C131" s="82" t="s">
        <v>34</v>
      </c>
      <c r="D131" s="145">
        <v>12.08</v>
      </c>
      <c r="E131" s="82" t="s">
        <v>34</v>
      </c>
      <c r="F131" s="145">
        <v>22.8</v>
      </c>
      <c r="G131" s="145">
        <v>17.23</v>
      </c>
      <c r="H131" s="145">
        <v>13.58</v>
      </c>
      <c r="I131" s="47">
        <v>27.87</v>
      </c>
    </row>
    <row r="132" spans="1:9" x14ac:dyDescent="0.25">
      <c r="A132" s="37">
        <v>2014</v>
      </c>
      <c r="B132" s="36" t="s">
        <v>34</v>
      </c>
      <c r="C132" s="36" t="s">
        <v>34</v>
      </c>
      <c r="D132" s="36" t="s">
        <v>34</v>
      </c>
      <c r="E132" s="36" t="s">
        <v>34</v>
      </c>
      <c r="F132" s="36" t="s">
        <v>34</v>
      </c>
      <c r="G132" s="36" t="s">
        <v>34</v>
      </c>
      <c r="H132" s="36" t="s">
        <v>34</v>
      </c>
      <c r="I132" s="150" t="s">
        <v>34</v>
      </c>
    </row>
    <row r="133" spans="1:9" x14ac:dyDescent="0.25">
      <c r="A133" s="10">
        <v>2015</v>
      </c>
      <c r="B133" s="46"/>
      <c r="C133" s="46"/>
      <c r="D133" s="23"/>
      <c r="E133" s="46"/>
      <c r="F133" s="46"/>
      <c r="G133" s="46"/>
      <c r="H133" s="46"/>
      <c r="I133" s="46"/>
    </row>
    <row r="134" spans="1:9" x14ac:dyDescent="0.25">
      <c r="A134" s="10">
        <v>2016</v>
      </c>
      <c r="B134" s="147">
        <v>28.53</v>
      </c>
      <c r="C134" s="35">
        <v>30.52</v>
      </c>
      <c r="D134" s="35">
        <v>32.67</v>
      </c>
      <c r="E134" s="35">
        <v>30.03</v>
      </c>
      <c r="F134" s="147">
        <v>17.98</v>
      </c>
      <c r="G134" s="147">
        <v>26.89</v>
      </c>
      <c r="H134" s="147">
        <v>28.31</v>
      </c>
      <c r="I134" s="147">
        <v>19.22</v>
      </c>
    </row>
    <row r="135" spans="1:9" x14ac:dyDescent="0.25">
      <c r="B135" s="37"/>
      <c r="C135" s="37"/>
      <c r="D135" s="37"/>
      <c r="E135" s="37"/>
      <c r="F135" s="37"/>
      <c r="G135" s="37"/>
      <c r="H135" s="37"/>
      <c r="I135" s="37"/>
    </row>
    <row r="136" spans="1:9" x14ac:dyDescent="0.25">
      <c r="A136" s="52" t="s">
        <v>33</v>
      </c>
      <c r="B136" s="9" t="s">
        <v>14</v>
      </c>
      <c r="C136" s="9" t="s">
        <v>15</v>
      </c>
      <c r="D136" s="9" t="s">
        <v>16</v>
      </c>
      <c r="E136" s="9" t="s">
        <v>17</v>
      </c>
      <c r="F136" s="9" t="s">
        <v>18</v>
      </c>
      <c r="G136" s="9" t="s">
        <v>21</v>
      </c>
      <c r="H136" s="9" t="s">
        <v>20</v>
      </c>
      <c r="I136" s="9" t="s">
        <v>19</v>
      </c>
    </row>
    <row r="137" spans="1:9" x14ac:dyDescent="0.25">
      <c r="A137" s="10">
        <v>2007</v>
      </c>
      <c r="B137" s="23" t="s">
        <v>34</v>
      </c>
      <c r="C137" s="23" t="s">
        <v>34</v>
      </c>
      <c r="D137" s="23" t="s">
        <v>34</v>
      </c>
      <c r="E137" s="23" t="s">
        <v>34</v>
      </c>
      <c r="F137" s="23" t="s">
        <v>34</v>
      </c>
      <c r="G137" s="23" t="s">
        <v>34</v>
      </c>
      <c r="H137" s="23" t="s">
        <v>34</v>
      </c>
      <c r="I137" s="23" t="s">
        <v>34</v>
      </c>
    </row>
    <row r="138" spans="1:9" x14ac:dyDescent="0.25">
      <c r="A138" s="10">
        <v>2008</v>
      </c>
      <c r="B138" s="57">
        <v>1.5</v>
      </c>
      <c r="C138" s="151">
        <v>4.5</v>
      </c>
      <c r="D138" s="57">
        <v>1.8</v>
      </c>
      <c r="E138" s="57">
        <v>1.8</v>
      </c>
      <c r="F138" s="57">
        <v>2.1</v>
      </c>
      <c r="G138" s="57">
        <v>1.8</v>
      </c>
      <c r="H138" s="57">
        <v>1.6</v>
      </c>
      <c r="I138" s="57">
        <v>1.9</v>
      </c>
    </row>
    <row r="139" spans="1:9" x14ac:dyDescent="0.25">
      <c r="A139" s="10">
        <v>2009</v>
      </c>
      <c r="B139" s="57">
        <v>3.9</v>
      </c>
      <c r="C139" s="57">
        <v>4.0999999999999996</v>
      </c>
      <c r="D139" s="23" t="s">
        <v>34</v>
      </c>
      <c r="E139" s="144">
        <v>12.6</v>
      </c>
      <c r="F139" s="144">
        <v>11.2</v>
      </c>
      <c r="G139" s="57">
        <v>7.8</v>
      </c>
      <c r="H139" s="144">
        <v>9.1999999999999993</v>
      </c>
      <c r="I139" s="58" t="s">
        <v>34</v>
      </c>
    </row>
    <row r="140" spans="1:9" x14ac:dyDescent="0.25">
      <c r="A140" s="10">
        <v>2010</v>
      </c>
      <c r="B140" s="59">
        <v>3.55</v>
      </c>
      <c r="C140" s="59">
        <v>2.86</v>
      </c>
      <c r="D140" s="152">
        <v>5.37</v>
      </c>
      <c r="E140" s="59">
        <v>2.73</v>
      </c>
      <c r="F140" s="99">
        <v>5.94</v>
      </c>
      <c r="G140" s="59">
        <v>3.45</v>
      </c>
      <c r="H140" s="59">
        <v>2.42</v>
      </c>
      <c r="I140" s="59">
        <v>4.6900000000000004</v>
      </c>
    </row>
    <row r="141" spans="1:9" x14ac:dyDescent="0.25">
      <c r="A141" s="10">
        <v>2011</v>
      </c>
      <c r="B141" s="12">
        <v>2.81</v>
      </c>
      <c r="C141" s="12">
        <v>3.84</v>
      </c>
      <c r="D141" s="99">
        <v>4.4000000000000004</v>
      </c>
      <c r="E141" s="82" t="s">
        <v>34</v>
      </c>
      <c r="F141" s="12">
        <v>3.59</v>
      </c>
      <c r="G141" s="12">
        <v>0.5</v>
      </c>
      <c r="H141" s="12">
        <v>1.17</v>
      </c>
      <c r="I141" s="12">
        <v>2.14</v>
      </c>
    </row>
    <row r="142" spans="1:9" x14ac:dyDescent="0.25">
      <c r="A142" s="10">
        <v>2012</v>
      </c>
      <c r="B142" s="59">
        <v>3.9359999999999999</v>
      </c>
      <c r="C142" s="152">
        <v>4.5590000000000002</v>
      </c>
      <c r="D142" s="59">
        <v>3.9849999999999999</v>
      </c>
      <c r="E142" s="59">
        <v>4.0659999999999998</v>
      </c>
      <c r="F142" s="12">
        <v>3.8479999999999999</v>
      </c>
      <c r="G142" s="59">
        <v>3.1890000000000001</v>
      </c>
      <c r="H142" s="12">
        <v>4.2450000000000001</v>
      </c>
      <c r="I142" s="59">
        <v>3.5329999999999999</v>
      </c>
    </row>
    <row r="143" spans="1:9" x14ac:dyDescent="0.25">
      <c r="A143" s="10">
        <v>2013</v>
      </c>
      <c r="B143" s="47">
        <v>4.4539999999999997</v>
      </c>
      <c r="C143" s="82" t="s">
        <v>34</v>
      </c>
      <c r="D143" s="47">
        <v>7.7380000000000004</v>
      </c>
      <c r="E143" s="82" t="s">
        <v>34</v>
      </c>
      <c r="F143" s="145">
        <v>16.829999999999998</v>
      </c>
      <c r="G143" s="145">
        <v>15.5</v>
      </c>
      <c r="H143" s="47">
        <v>4.8609999999999998</v>
      </c>
      <c r="I143" s="145">
        <v>13.6</v>
      </c>
    </row>
    <row r="144" spans="1:9" x14ac:dyDescent="0.25">
      <c r="A144" s="37">
        <v>2014</v>
      </c>
      <c r="B144" s="36" t="s">
        <v>34</v>
      </c>
      <c r="C144" s="36" t="s">
        <v>34</v>
      </c>
      <c r="D144" s="36" t="s">
        <v>34</v>
      </c>
      <c r="E144" s="36" t="s">
        <v>34</v>
      </c>
      <c r="F144" s="36" t="s">
        <v>34</v>
      </c>
      <c r="G144" s="36" t="s">
        <v>34</v>
      </c>
      <c r="H144" s="36" t="s">
        <v>34</v>
      </c>
      <c r="I144" s="36" t="s">
        <v>34</v>
      </c>
    </row>
    <row r="145" spans="1:9" x14ac:dyDescent="0.25">
      <c r="A145" s="10">
        <v>2015</v>
      </c>
      <c r="B145" s="46"/>
      <c r="C145" s="46"/>
      <c r="D145" s="23"/>
      <c r="E145" s="46"/>
      <c r="F145" s="46"/>
      <c r="G145" s="46"/>
      <c r="H145" s="46"/>
      <c r="I145" s="46"/>
    </row>
    <row r="146" spans="1:9" x14ac:dyDescent="0.25">
      <c r="A146" s="10">
        <v>2016</v>
      </c>
      <c r="B146" s="147">
        <v>28.33</v>
      </c>
      <c r="C146" s="147">
        <v>29.73</v>
      </c>
      <c r="D146" s="147">
        <v>32.590000000000003</v>
      </c>
      <c r="E146" s="147">
        <v>29.9</v>
      </c>
      <c r="F146" s="147">
        <v>15.75</v>
      </c>
      <c r="G146" s="147">
        <v>26.21</v>
      </c>
      <c r="H146" s="147">
        <v>27.5</v>
      </c>
      <c r="I146" s="147">
        <v>17.239999999999998</v>
      </c>
    </row>
    <row r="147" spans="1:9" x14ac:dyDescent="0.25">
      <c r="B147" s="37"/>
      <c r="C147" s="37"/>
      <c r="D147" s="37"/>
      <c r="E147" s="37"/>
      <c r="F147" s="37"/>
      <c r="G147" s="37"/>
      <c r="H147" s="37"/>
      <c r="I147" s="37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Feuil11 (2)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Rufener</dc:creator>
  <cp:lastModifiedBy>chachou.karakou</cp:lastModifiedBy>
  <cp:lastPrinted>2014-10-27T20:03:24Z</cp:lastPrinted>
  <dcterms:created xsi:type="dcterms:W3CDTF">2014-10-27T20:02:17Z</dcterms:created>
  <dcterms:modified xsi:type="dcterms:W3CDTF">2021-12-05T19:43:03Z</dcterms:modified>
</cp:coreProperties>
</file>