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195" windowHeight="8445"/>
  </bookViews>
  <sheets>
    <sheet name="INTERNATIONAL" sheetId="3" r:id="rId1"/>
    <sheet name="SINGAPORE" sheetId="5" r:id="rId2"/>
    <sheet name="Zoning 1" sheetId="4" r:id="rId3"/>
    <sheet name="Zoning" sheetId="2" r:id="rId4"/>
  </sheets>
  <definedNames>
    <definedName name="_xlnm.Print_Area" localSheetId="3">Zoning!#REF!</definedName>
    <definedName name="_xlnm.Print_Titles" localSheetId="3">Zoning!$3:$3</definedName>
  </definedNames>
  <calcPr calcId="125725"/>
</workbook>
</file>

<file path=xl/calcChain.xml><?xml version="1.0" encoding="utf-8"?>
<calcChain xmlns="http://schemas.openxmlformats.org/spreadsheetml/2006/main">
  <c r="B13" i="5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</calcChain>
</file>

<file path=xl/sharedStrings.xml><?xml version="1.0" encoding="utf-8"?>
<sst xmlns="http://schemas.openxmlformats.org/spreadsheetml/2006/main" count="1015" uniqueCount="290">
  <si>
    <t>USD</t>
  </si>
  <si>
    <t>A</t>
  </si>
  <si>
    <t>B</t>
  </si>
  <si>
    <t>C</t>
  </si>
  <si>
    <t>D</t>
  </si>
  <si>
    <t>E</t>
  </si>
  <si>
    <t>F</t>
  </si>
  <si>
    <t>G</t>
  </si>
  <si>
    <t>H</t>
  </si>
  <si>
    <t>OB ZONES</t>
  </si>
  <si>
    <t>Destination</t>
  </si>
  <si>
    <t>Zone</t>
  </si>
  <si>
    <t>SINGAPORE</t>
  </si>
  <si>
    <t>PAKISTAN</t>
  </si>
  <si>
    <t>HAITI</t>
  </si>
  <si>
    <t>BRUNEI</t>
  </si>
  <si>
    <t>POLAND</t>
  </si>
  <si>
    <t>HONDURAS REPUBLIC</t>
  </si>
  <si>
    <t>HONGKONG</t>
  </si>
  <si>
    <t>PORTUGAL</t>
  </si>
  <si>
    <t>ISRAEL</t>
  </si>
  <si>
    <t>MACAU</t>
  </si>
  <si>
    <t>QATAR</t>
  </si>
  <si>
    <t>IVORY COAST</t>
  </si>
  <si>
    <t>MALAYSIA</t>
  </si>
  <si>
    <t>ROMANIA</t>
  </si>
  <si>
    <t>JAMAICA</t>
  </si>
  <si>
    <t>PHILIPPINES, THE</t>
  </si>
  <si>
    <t>RUSSIAN FEDERATION, THE</t>
  </si>
  <si>
    <t>KAZAKHSTAN</t>
  </si>
  <si>
    <t>THAILAND</t>
  </si>
  <si>
    <t>SAIPAN</t>
  </si>
  <si>
    <t>KENYA</t>
  </si>
  <si>
    <t>AUSTRALIA</t>
  </si>
  <si>
    <t>SAUDI ARABIA</t>
  </si>
  <si>
    <t>KIRIBATI</t>
  </si>
  <si>
    <t>BANGLADESH</t>
  </si>
  <si>
    <t>SERBIA</t>
  </si>
  <si>
    <t>LATVIA</t>
  </si>
  <si>
    <t>CAMBODIA (KAMPUCHEA)</t>
  </si>
  <si>
    <t>SEYCHELLES</t>
  </si>
  <si>
    <t>LESOTHO</t>
  </si>
  <si>
    <t>CHINA, PEOPLE'S REP.</t>
  </si>
  <si>
    <t>SLOVENIA</t>
  </si>
  <si>
    <t>LIBERIA</t>
  </si>
  <si>
    <t>INDIA</t>
  </si>
  <si>
    <t>SOUTH AFRICA</t>
  </si>
  <si>
    <t>LIBYA</t>
  </si>
  <si>
    <t>KOREA, NORTH</t>
  </si>
  <si>
    <t>SPAIN</t>
  </si>
  <si>
    <t>MADAGASCAR</t>
  </si>
  <si>
    <t>KOREA, SOUTH</t>
  </si>
  <si>
    <t>SWEDEN</t>
  </si>
  <si>
    <t>MALAWI</t>
  </si>
  <si>
    <t>LAOS</t>
  </si>
  <si>
    <t>SWITZERLAND</t>
  </si>
  <si>
    <t>MALI</t>
  </si>
  <si>
    <t>MALDIVES</t>
  </si>
  <si>
    <t>SYRIA</t>
  </si>
  <si>
    <t>MARSHALL ISLANDS</t>
  </si>
  <si>
    <t>MONGOLIA</t>
  </si>
  <si>
    <t>UKRAINE</t>
  </si>
  <si>
    <t>MARTINIQUE</t>
  </si>
  <si>
    <t>MYANMAR</t>
  </si>
  <si>
    <t>UNITED ARAB EMIRATES</t>
  </si>
  <si>
    <t>MAURITANIA</t>
  </si>
  <si>
    <t>NEPAL</t>
  </si>
  <si>
    <t>YEMEN ARAB REPUBLIC</t>
  </si>
  <si>
    <t>MAYOTTE</t>
  </si>
  <si>
    <t>NEW ZEALAND</t>
  </si>
  <si>
    <t>YUGOSLAVIA</t>
  </si>
  <si>
    <t>MONTENEGRO</t>
  </si>
  <si>
    <t>PAPUA NEW GUINEA</t>
  </si>
  <si>
    <t>AFGANISTAN</t>
  </si>
  <si>
    <t>MONTSERRAT</t>
  </si>
  <si>
    <t>SRI LANKA</t>
  </si>
  <si>
    <t>ALGERIA</t>
  </si>
  <si>
    <t>MOROCCO</t>
  </si>
  <si>
    <t>TAIWAN</t>
  </si>
  <si>
    <t>AMERICAN SAMOA</t>
  </si>
  <si>
    <t>MOZAMBIQUE</t>
  </si>
  <si>
    <t>VIETNAM</t>
  </si>
  <si>
    <t>ANDORRA</t>
  </si>
  <si>
    <t>NAMIBIA</t>
  </si>
  <si>
    <t>EAST TIMOR</t>
  </si>
  <si>
    <t>ANGOLA</t>
  </si>
  <si>
    <t>NAURU, REPUBLIC OF</t>
  </si>
  <si>
    <t>JAPAN</t>
  </si>
  <si>
    <t>ANGUILLA</t>
  </si>
  <si>
    <t>NETHERLANDS  ANTILLES</t>
  </si>
  <si>
    <t>CANADA</t>
  </si>
  <si>
    <t>ANTIGUA</t>
  </si>
  <si>
    <t>NEVIS</t>
  </si>
  <si>
    <t>ISLE OF MAN</t>
  </si>
  <si>
    <t>ARGENTINA</t>
  </si>
  <si>
    <t>NEW CALEDONIA</t>
  </si>
  <si>
    <t>MEXICO</t>
  </si>
  <si>
    <t>ARUBA</t>
  </si>
  <si>
    <t>NICARAGUA</t>
  </si>
  <si>
    <t>UNITED STATES OF AMERICA</t>
  </si>
  <si>
    <t>BAHAMAS</t>
  </si>
  <si>
    <t>NIGER</t>
  </si>
  <si>
    <t>BELGIUM</t>
  </si>
  <si>
    <t>BARBADOS</t>
  </si>
  <si>
    <t>NIGERIA</t>
  </si>
  <si>
    <t>FRANCE</t>
  </si>
  <si>
    <t>BELARUS</t>
  </si>
  <si>
    <t>NIUE</t>
  </si>
  <si>
    <t>GERMANY</t>
  </si>
  <si>
    <t>BELIZE</t>
  </si>
  <si>
    <t>PANAMA</t>
  </si>
  <si>
    <t>ITALY</t>
  </si>
  <si>
    <t>BENIN</t>
  </si>
  <si>
    <t>PARAGUAY</t>
  </si>
  <si>
    <t>LUXEMBOURG</t>
  </si>
  <si>
    <t>BERMUDA</t>
  </si>
  <si>
    <t>PERU</t>
  </si>
  <si>
    <t>NETHERLANDS, THE</t>
  </si>
  <si>
    <t>BHUTAN</t>
  </si>
  <si>
    <t>PUERTO RICO</t>
  </si>
  <si>
    <t>UNITED KINGDOM</t>
  </si>
  <si>
    <t>BOLIVIA</t>
  </si>
  <si>
    <t>REUNION, ISLAND OF</t>
  </si>
  <si>
    <t>ALBANIA</t>
  </si>
  <si>
    <t>BONAIRE</t>
  </si>
  <si>
    <t>RWANDA</t>
  </si>
  <si>
    <t>ARMENIA</t>
  </si>
  <si>
    <t>BOTSWANA</t>
  </si>
  <si>
    <t>SAO TOME &amp; PRINCIPE</t>
  </si>
  <si>
    <t>AUSTRIA</t>
  </si>
  <si>
    <t>BRAZIL</t>
  </si>
  <si>
    <t>SENEGAL</t>
  </si>
  <si>
    <t>AZERBAIJAN</t>
  </si>
  <si>
    <t>BURKINA FASO</t>
  </si>
  <si>
    <t>SIERRA LEONE</t>
  </si>
  <si>
    <t>BAHRAIN</t>
  </si>
  <si>
    <t>BURUNDI</t>
  </si>
  <si>
    <t>SLOVAKIA</t>
  </si>
  <si>
    <t>BOSNIA &amp; HERZEGOVINA</t>
  </si>
  <si>
    <t>CAMEROON</t>
  </si>
  <si>
    <t>SOLOMON ISLANDS</t>
  </si>
  <si>
    <t>BULGARIA</t>
  </si>
  <si>
    <t>CANARY ISLANDS, THE</t>
  </si>
  <si>
    <t>SOMALIA</t>
  </si>
  <si>
    <t>CHANNEL ISLANDS</t>
  </si>
  <si>
    <t>CAPE VERDE</t>
  </si>
  <si>
    <t>SOMALILAND</t>
  </si>
  <si>
    <t>CROATIA</t>
  </si>
  <si>
    <t>CAYMAN ISLANDS</t>
  </si>
  <si>
    <t>ST BARTHELEMY</t>
  </si>
  <si>
    <t>CYPRUS</t>
  </si>
  <si>
    <t>CENTRAL AFRICAN REP.</t>
  </si>
  <si>
    <t>ST EUSTATIUS</t>
  </si>
  <si>
    <t>CZECH REPUBLIC, THE</t>
  </si>
  <si>
    <t>CHAD</t>
  </si>
  <si>
    <t>ST KITTS</t>
  </si>
  <si>
    <t>DENMARK</t>
  </si>
  <si>
    <t>CHILE</t>
  </si>
  <si>
    <t>ST LUCIA</t>
  </si>
  <si>
    <t>EGYPT</t>
  </si>
  <si>
    <t>COLOMBIA</t>
  </si>
  <si>
    <t>ST MAARTEN</t>
  </si>
  <si>
    <t>ERITREA</t>
  </si>
  <si>
    <t>COMOROS</t>
  </si>
  <si>
    <t>ST VINCENT</t>
  </si>
  <si>
    <t>ESTONIA</t>
  </si>
  <si>
    <t>CONGO</t>
  </si>
  <si>
    <t>SUDAN</t>
  </si>
  <si>
    <t>FINLAND</t>
  </si>
  <si>
    <t>COOK ISLANDS</t>
  </si>
  <si>
    <t>SURINAME</t>
  </si>
  <si>
    <t>GEORGIA</t>
  </si>
  <si>
    <t>COSTA RICA</t>
  </si>
  <si>
    <t>SWAZILAND</t>
  </si>
  <si>
    <t>GIBRALTAR</t>
  </si>
  <si>
    <t>CUBA</t>
  </si>
  <si>
    <t>TAHITI</t>
  </si>
  <si>
    <t>GREECE</t>
  </si>
  <si>
    <t>CURACAO</t>
  </si>
  <si>
    <t>TAJIKISTAN</t>
  </si>
  <si>
    <t>GREENLAND</t>
  </si>
  <si>
    <t>DEMO. REP. OF CONGO</t>
  </si>
  <si>
    <t>TANZANIA</t>
  </si>
  <si>
    <t>GUERNSEY</t>
  </si>
  <si>
    <t>DJIBOUTI</t>
  </si>
  <si>
    <t>TOGO</t>
  </si>
  <si>
    <t>HUNGARY</t>
  </si>
  <si>
    <t>DOMINICA</t>
  </si>
  <si>
    <t>TONGA</t>
  </si>
  <si>
    <t>ICELAND</t>
  </si>
  <si>
    <t>DOMINICAN REPUBLIC</t>
  </si>
  <si>
    <t>TRINIDAD AND TOBAGO</t>
  </si>
  <si>
    <t>IRAN</t>
  </si>
  <si>
    <t>ECUADOR</t>
  </si>
  <si>
    <t>TUNISIA</t>
  </si>
  <si>
    <t>IRELAND, REPUBLIC OF</t>
  </si>
  <si>
    <t>EL SALVADOR</t>
  </si>
  <si>
    <t>TURKEY</t>
  </si>
  <si>
    <t>JERSEY</t>
  </si>
  <si>
    <t>EQUATORIAL GUINEA</t>
  </si>
  <si>
    <t>TURKMENISTAN</t>
  </si>
  <si>
    <t>JORDAN</t>
  </si>
  <si>
    <t>ETHIOPIA</t>
  </si>
  <si>
    <t>TURKS &amp; CAICOS ISLANDS</t>
  </si>
  <si>
    <t>KUWAIT</t>
  </si>
  <si>
    <t>FAROE ISLANDS</t>
  </si>
  <si>
    <t>TUVALU</t>
  </si>
  <si>
    <t>KYRGYSTAN</t>
  </si>
  <si>
    <t>FIJI</t>
  </si>
  <si>
    <t>UGANDA</t>
  </si>
  <si>
    <t>LEBANON</t>
  </si>
  <si>
    <t>FRENCH GUIANA</t>
  </si>
  <si>
    <t>URUGUAY</t>
  </si>
  <si>
    <t>LIECHTENSTEIN</t>
  </si>
  <si>
    <t>GABON</t>
  </si>
  <si>
    <t>UZBEKISTAN</t>
  </si>
  <si>
    <t>LITHUANIA</t>
  </si>
  <si>
    <t>GAMBIA</t>
  </si>
  <si>
    <t>VANUATU</t>
  </si>
  <si>
    <t>MACEDONIA</t>
  </si>
  <si>
    <t>GHANA</t>
  </si>
  <si>
    <t>VENEZUELA</t>
  </si>
  <si>
    <t>MALTA</t>
  </si>
  <si>
    <t>GRENADA</t>
  </si>
  <si>
    <t>VIRGIN ISLANDS (BRITISH)</t>
  </si>
  <si>
    <t>MAURITIUS</t>
  </si>
  <si>
    <t>GUADELOPE</t>
  </si>
  <si>
    <t>VIRGIN ISLANDS (U.S)</t>
  </si>
  <si>
    <t>MOLDOVA</t>
  </si>
  <si>
    <t>GUAM</t>
  </si>
  <si>
    <t>WESTERN SAMOA</t>
  </si>
  <si>
    <t>MONACO</t>
  </si>
  <si>
    <t>GUATEMALA</t>
  </si>
  <si>
    <t>ZAIRE</t>
  </si>
  <si>
    <t>NORWAY</t>
  </si>
  <si>
    <t>GUINEA REPUBLIC</t>
  </si>
  <si>
    <t>ZAMBIA</t>
  </si>
  <si>
    <t>OMAN</t>
  </si>
  <si>
    <t>GUINEA-BISSAU</t>
  </si>
  <si>
    <t>ZIMBABWE</t>
  </si>
  <si>
    <t>GUYANA (BRITISH)</t>
  </si>
  <si>
    <t>International Document Express</t>
  </si>
  <si>
    <t>Zone/ Weight (kg)</t>
  </si>
  <si>
    <t>Document</t>
  </si>
  <si>
    <t>Parcel</t>
  </si>
  <si>
    <t>and</t>
  </si>
  <si>
    <t>Add'l per 0.5 kg</t>
  </si>
  <si>
    <t xml:space="preserve">* The above rates are not included Dinamic Fuel Surcharge </t>
  </si>
  <si>
    <t>DESTINATION COUNTRY CHART WITH TARIFF ZONES</t>
  </si>
  <si>
    <t>ZONA HARGA SELURUH DUNIA</t>
  </si>
  <si>
    <t>DESTINATIONS</t>
  </si>
  <si>
    <t>ZONE</t>
  </si>
  <si>
    <t>TRANSIT</t>
  </si>
  <si>
    <t>TUJUAN</t>
  </si>
  <si>
    <t>ZONA</t>
  </si>
  <si>
    <t>TIME</t>
  </si>
  <si>
    <t>(DAYS)</t>
  </si>
  <si>
    <t>O</t>
  </si>
  <si>
    <t>P</t>
  </si>
  <si>
    <t>Q</t>
  </si>
  <si>
    <t>R</t>
  </si>
  <si>
    <t>I</t>
  </si>
  <si>
    <t>INDONESIA</t>
  </si>
  <si>
    <t>ID</t>
  </si>
  <si>
    <t>S</t>
  </si>
  <si>
    <t>J</t>
  </si>
  <si>
    <t>K</t>
  </si>
  <si>
    <t>L</t>
  </si>
  <si>
    <t>M</t>
  </si>
  <si>
    <t>T</t>
  </si>
  <si>
    <t>U</t>
  </si>
  <si>
    <t>V</t>
  </si>
  <si>
    <t>N</t>
  </si>
  <si>
    <t>W</t>
  </si>
  <si>
    <t>Y</t>
  </si>
  <si>
    <t>Z</t>
  </si>
  <si>
    <t>IMPORTANT NOTE</t>
  </si>
  <si>
    <t>For Import Express, only the countries marked "*" are applicable</t>
  </si>
  <si>
    <t>Please contact DHL Office for more detail about Import Express services.</t>
  </si>
  <si>
    <t>The Transit Time information provided is correct at the time of printing. Please always check with DHL Customer Service at 021- 7919 6677 for additional details.</t>
  </si>
  <si>
    <t>For Overnight Service : Terms and conditions applied. Please call your nearest DHL Office for more detail of overnight cities.</t>
  </si>
  <si>
    <t>WEIGHT</t>
  </si>
  <si>
    <t>DOCUMENT</t>
  </si>
  <si>
    <t>PACKAGE SERVICE</t>
  </si>
  <si>
    <t>ADD'L PER KG</t>
  </si>
  <si>
    <t>KETERANGAN :</t>
  </si>
  <si>
    <t>* The above rates effective 1 January 2016</t>
  </si>
  <si>
    <t>* Rate diatas berlaku Mulai Tanggal 1 January 2016</t>
  </si>
  <si>
    <t>SINGAPORE RATE</t>
  </si>
  <si>
    <t>INTERNATIONAL RATE</t>
  </si>
</sst>
</file>

<file path=xl/styles.xml><?xml version="1.0" encoding="utf-8"?>
<styleSheet xmlns="http://schemas.openxmlformats.org/spreadsheetml/2006/main">
  <numFmts count="22">
    <numFmt numFmtId="41" formatCode="_(* #,##0_);_(* \(#,##0\);_(* &quot;-&quot;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_-* #,##0.00_-;\-* #,##0.00_-;_-* &quot;-&quot;??_-;_-@_-"/>
    <numFmt numFmtId="170" formatCode="_(* #,##0.00000000000_);_(* \(#,##0.00000000000\);_(* &quot;-&quot;??_);_(@_)"/>
    <numFmt numFmtId="171" formatCode="_(* #,##0,_);_(* \(#,##0,\);_(* &quot;&quot;\-&quot;&quot;_)"/>
    <numFmt numFmtId="172" formatCode="#,##0_);\(#,##0\);&quot;-&quot;"/>
    <numFmt numFmtId="173" formatCode="0%_);\(0%\);&quot;-&quot;"/>
    <numFmt numFmtId="174" formatCode="_(* #,##0_);_(* \(#,##0\);_(* &quot;&quot;&quot;&quot;&quot;&quot;&quot;&quot;&quot;&quot;&quot;&quot;&quot;&quot;&quot;&quot;\-&quot;&quot;&quot;&quot;&quot;&quot;&quot;&quot;&quot;&quot;&quot;&quot;&quot;&quot;&quot;&quot;_)"/>
    <numFmt numFmtId="175" formatCode="_(* #,##0,_);_(* \(#,##0,\);_(* &quot;&quot;&quot;&quot;&quot;&quot;&quot;&quot;&quot;&quot;&quot;&quot;&quot;&quot;&quot;&quot;\-&quot;&quot;&quot;&quot;&quot;&quot;&quot;&quot;&quot;&quot;&quot;&quot;&quot;&quot;&quot;&quot;_)"/>
    <numFmt numFmtId="176" formatCode="#,##0.00\ &quot;F&quot;;\-#,##0.00\ &quot;F&quot;"/>
    <numFmt numFmtId="177" formatCode="mmmmddyy"/>
    <numFmt numFmtId="178" formatCode="yyyyddmmmm"/>
    <numFmt numFmtId="179" formatCode="0.00&quot;  &quot;"/>
    <numFmt numFmtId="180" formatCode="0%;\(0%\)"/>
    <numFmt numFmtId="181" formatCode="m\-yy"/>
    <numFmt numFmtId="182" formatCode="0.0%_);\(0.0%\)"/>
    <numFmt numFmtId="183" formatCode="0.0"/>
  </numFmts>
  <fonts count="33">
    <font>
      <sz val="10"/>
      <name val="Arial"/>
    </font>
    <font>
      <sz val="10"/>
      <name val="Arial"/>
    </font>
    <font>
      <sz val="10"/>
      <color indexed="8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0"/>
      <name val="MS Sans Serif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1"/>
      <name val="돋움"/>
      <family val="3"/>
      <charset val="129"/>
    </font>
    <font>
      <sz val="10"/>
      <name val="標準明朝"/>
      <family val="3"/>
      <charset val="128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4"/>
      <name val="Agency FB"/>
      <family val="2"/>
    </font>
    <font>
      <b/>
      <sz val="9"/>
      <name val="Arial"/>
      <family val="2"/>
    </font>
    <font>
      <sz val="12"/>
      <name val="Arial Narrow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8"/>
      <name val="Times New Roman"/>
      <family val="1"/>
    </font>
    <font>
      <b/>
      <i/>
      <sz val="12"/>
      <color indexed="10"/>
      <name val="Times New Roman"/>
      <family val="1"/>
    </font>
    <font>
      <b/>
      <sz val="8"/>
      <name val="Arial"/>
      <family val="2"/>
    </font>
    <font>
      <b/>
      <i/>
      <sz val="8"/>
      <name val="Arial"/>
      <family val="2"/>
    </font>
    <font>
      <b/>
      <sz val="6"/>
      <name val="Arial"/>
      <family val="2"/>
    </font>
    <font>
      <b/>
      <sz val="18"/>
      <name val="Berlin Sans FB"/>
      <family val="2"/>
    </font>
    <font>
      <b/>
      <sz val="11"/>
      <name val="Arial"/>
      <family val="2"/>
    </font>
    <font>
      <b/>
      <sz val="12"/>
      <name val="Franklin Gothic Book"/>
      <family val="2"/>
    </font>
    <font>
      <sz val="12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75" fontId="1" fillId="0" borderId="0" applyFill="0" applyBorder="0" applyAlignment="0"/>
    <xf numFmtId="171" fontId="1" fillId="0" borderId="0" applyFill="0" applyBorder="0" applyAlignment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1" fillId="0" borderId="0"/>
    <xf numFmtId="0" fontId="3" fillId="0" borderId="0"/>
    <xf numFmtId="0" fontId="3" fillId="0" borderId="0"/>
    <xf numFmtId="0" fontId="3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7" fontId="1" fillId="0" borderId="0"/>
    <xf numFmtId="14" fontId="4" fillId="0" borderId="0" applyFill="0" applyBorder="0" applyAlignment="0"/>
    <xf numFmtId="178" fontId="1" fillId="0" borderId="0"/>
    <xf numFmtId="170" fontId="1" fillId="0" borderId="0" applyFill="0" applyBorder="0" applyAlignment="0"/>
    <xf numFmtId="171" fontId="1" fillId="0" borderId="0" applyFill="0" applyBorder="0" applyAlignment="0"/>
    <xf numFmtId="170" fontId="1" fillId="0" borderId="0" applyFill="0" applyBorder="0" applyAlignment="0"/>
    <xf numFmtId="175" fontId="1" fillId="0" borderId="0" applyFill="0" applyBorder="0" applyAlignment="0"/>
    <xf numFmtId="171" fontId="1" fillId="0" borderId="0" applyFill="0" applyBorder="0" applyAlignment="0"/>
    <xf numFmtId="38" fontId="5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5" fillId="3" borderId="3" applyNumberFormat="0" applyBorder="0" applyAlignment="0" applyProtection="0"/>
    <xf numFmtId="170" fontId="1" fillId="0" borderId="0" applyFill="0" applyBorder="0" applyAlignment="0"/>
    <xf numFmtId="171" fontId="1" fillId="0" borderId="0" applyFill="0" applyBorder="0" applyAlignment="0"/>
    <xf numFmtId="170" fontId="1" fillId="0" borderId="0" applyFill="0" applyBorder="0" applyAlignment="0"/>
    <xf numFmtId="175" fontId="1" fillId="0" borderId="0" applyFill="0" applyBorder="0" applyAlignment="0"/>
    <xf numFmtId="171" fontId="1" fillId="0" borderId="0" applyFill="0" applyBorder="0" applyAlignment="0"/>
    <xf numFmtId="37" fontId="7" fillId="0" borderId="0"/>
    <xf numFmtId="179" fontId="1" fillId="0" borderId="0"/>
    <xf numFmtId="0" fontId="21" fillId="0" borderId="0"/>
    <xf numFmtId="0" fontId="1" fillId="0" borderId="0"/>
    <xf numFmtId="174" fontId="1" fillId="0" borderId="0" applyFont="0" applyFill="0" applyBorder="0" applyAlignment="0" applyProtection="0"/>
    <xf numFmtId="180" fontId="8" fillId="0" borderId="0" applyFont="0" applyFill="0" applyBorder="0" applyAlignment="0" applyProtection="0"/>
    <xf numFmtId="10" fontId="1" fillId="0" borderId="0" applyFont="0" applyFill="0" applyBorder="0" applyAlignment="0" applyProtection="0"/>
    <xf numFmtId="170" fontId="1" fillId="0" borderId="0" applyFill="0" applyBorder="0" applyAlignment="0"/>
    <xf numFmtId="171" fontId="1" fillId="0" borderId="0" applyFill="0" applyBorder="0" applyAlignment="0"/>
    <xf numFmtId="170" fontId="1" fillId="0" borderId="0" applyFill="0" applyBorder="0" applyAlignment="0"/>
    <xf numFmtId="175" fontId="1" fillId="0" borderId="0" applyFill="0" applyBorder="0" applyAlignment="0"/>
    <xf numFmtId="171" fontId="1" fillId="0" borderId="0" applyFill="0" applyBorder="0" applyAlignment="0"/>
    <xf numFmtId="0" fontId="9" fillId="0" borderId="0" applyNumberFormat="0" applyFill="0" applyBorder="0" applyAlignment="0" applyProtection="0"/>
    <xf numFmtId="0" fontId="10" fillId="0" borderId="0"/>
    <xf numFmtId="0" fontId="2" fillId="0" borderId="0" applyNumberFormat="0" applyFill="0" applyBorder="0" applyAlignment="0" applyProtection="0"/>
    <xf numFmtId="49" fontId="4" fillId="0" borderId="0" applyFill="0" applyBorder="0" applyAlignment="0"/>
    <xf numFmtId="181" fontId="1" fillId="0" borderId="0" applyFill="0" applyBorder="0" applyAlignment="0"/>
    <xf numFmtId="182" fontId="1" fillId="0" borderId="0" applyFill="0" applyBorder="0" applyAlignment="0"/>
    <xf numFmtId="167" fontId="12" fillId="0" borderId="0" applyFont="0" applyFill="0" applyBorder="0" applyAlignment="0" applyProtection="0"/>
    <xf numFmtId="0" fontId="12" fillId="0" borderId="0"/>
    <xf numFmtId="0" fontId="11" fillId="0" borderId="0"/>
    <xf numFmtId="167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13" fillId="0" borderId="0"/>
    <xf numFmtId="166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13">
    <xf numFmtId="0" fontId="0" fillId="0" borderId="0" xfId="0"/>
    <xf numFmtId="2" fontId="4" fillId="4" borderId="3" xfId="38" applyNumberFormat="1" applyFont="1" applyFill="1" applyBorder="1" applyAlignment="1">
      <alignment horizontal="right"/>
    </xf>
    <xf numFmtId="2" fontId="8" fillId="4" borderId="3" xfId="0" applyNumberFormat="1" applyFont="1" applyFill="1" applyBorder="1" applyAlignment="1">
      <alignment horizontal="right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4" xfId="0" applyFont="1" applyFill="1" applyBorder="1" applyAlignment="1">
      <alignment horizontal="center"/>
    </xf>
    <xf numFmtId="0" fontId="0" fillId="0" borderId="6" xfId="0" applyBorder="1"/>
    <xf numFmtId="183" fontId="19" fillId="2" borderId="7" xfId="0" applyNumberFormat="1" applyFont="1" applyFill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183" fontId="19" fillId="2" borderId="8" xfId="0" applyNumberFormat="1" applyFont="1" applyFill="1" applyBorder="1" applyAlignment="1">
      <alignment horizontal="center"/>
    </xf>
    <xf numFmtId="2" fontId="16" fillId="0" borderId="8" xfId="0" applyNumberFormat="1" applyFont="1" applyBorder="1" applyAlignment="1">
      <alignment horizontal="center"/>
    </xf>
    <xf numFmtId="0" fontId="15" fillId="0" borderId="6" xfId="0" applyFont="1" applyBorder="1"/>
    <xf numFmtId="0" fontId="0" fillId="0" borderId="9" xfId="0" applyBorder="1"/>
    <xf numFmtId="183" fontId="19" fillId="2" borderId="10" xfId="0" applyNumberFormat="1" applyFont="1" applyFill="1" applyBorder="1" applyAlignment="1">
      <alignment horizontal="center"/>
    </xf>
    <xf numFmtId="0" fontId="0" fillId="0" borderId="11" xfId="0" applyBorder="1"/>
    <xf numFmtId="0" fontId="15" fillId="0" borderId="6" xfId="0" applyFont="1" applyBorder="1" applyAlignment="1">
      <alignment horizontal="center"/>
    </xf>
    <xf numFmtId="183" fontId="16" fillId="5" borderId="12" xfId="0" applyNumberFormat="1" applyFont="1" applyFill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183" fontId="16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15" fillId="2" borderId="13" xfId="0" applyFont="1" applyFill="1" applyBorder="1"/>
    <xf numFmtId="183" fontId="16" fillId="0" borderId="0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0" fontId="0" fillId="0" borderId="15" xfId="0" applyBorder="1"/>
    <xf numFmtId="0" fontId="19" fillId="2" borderId="4" xfId="0" applyFont="1" applyFill="1" applyBorder="1" applyAlignment="1">
      <alignment horizontal="center"/>
    </xf>
    <xf numFmtId="0" fontId="0" fillId="5" borderId="0" xfId="0" applyFill="1" applyBorder="1"/>
    <xf numFmtId="2" fontId="8" fillId="5" borderId="0" xfId="0" applyNumberFormat="1" applyFont="1" applyFill="1" applyBorder="1" applyAlignment="1">
      <alignment horizontal="right"/>
    </xf>
    <xf numFmtId="0" fontId="15" fillId="5" borderId="0" xfId="0" applyFont="1" applyFill="1" applyBorder="1" applyAlignment="1">
      <alignment horizontal="center"/>
    </xf>
    <xf numFmtId="2" fontId="4" fillId="5" borderId="0" xfId="38" applyNumberFormat="1" applyFont="1" applyFill="1" applyBorder="1" applyAlignment="1">
      <alignment horizontal="right"/>
    </xf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3" xfId="0" applyFont="1" applyBorder="1"/>
    <xf numFmtId="0" fontId="22" fillId="0" borderId="0" xfId="37" applyFont="1" applyProtection="1"/>
    <xf numFmtId="0" fontId="23" fillId="0" borderId="0" xfId="37" applyFont="1" applyProtection="1"/>
    <xf numFmtId="0" fontId="24" fillId="0" borderId="0" xfId="37" applyFont="1" applyProtection="1"/>
    <xf numFmtId="0" fontId="25" fillId="0" borderId="0" xfId="37" applyFont="1" applyProtection="1"/>
    <xf numFmtId="0" fontId="26" fillId="0" borderId="0" xfId="37" applyFont="1" applyProtection="1"/>
    <xf numFmtId="0" fontId="21" fillId="0" borderId="0" xfId="37"/>
    <xf numFmtId="0" fontId="27" fillId="0" borderId="0" xfId="37" applyFont="1" applyAlignment="1" applyProtection="1">
      <alignment horizontal="centerContinuous"/>
    </xf>
    <xf numFmtId="0" fontId="26" fillId="6" borderId="20" xfId="37" applyFont="1" applyFill="1" applyBorder="1" applyProtection="1"/>
    <xf numFmtId="0" fontId="26" fillId="6" borderId="21" xfId="37" applyFont="1" applyFill="1" applyBorder="1" applyProtection="1"/>
    <xf numFmtId="0" fontId="26" fillId="6" borderId="22" xfId="37" applyFont="1" applyFill="1" applyBorder="1" applyAlignment="1" applyProtection="1">
      <alignment horizontal="center"/>
    </xf>
    <xf numFmtId="0" fontId="26" fillId="6" borderId="22" xfId="37" applyFont="1" applyFill="1" applyBorder="1" applyProtection="1"/>
    <xf numFmtId="0" fontId="26" fillId="6" borderId="23" xfId="37" applyFont="1" applyFill="1" applyBorder="1" applyAlignment="1" applyProtection="1">
      <alignment horizontal="center"/>
    </xf>
    <xf numFmtId="0" fontId="26" fillId="6" borderId="24" xfId="37" applyFont="1" applyFill="1" applyBorder="1" applyProtection="1"/>
    <xf numFmtId="0" fontId="26" fillId="6" borderId="0" xfId="37" applyFont="1" applyFill="1" applyBorder="1" applyProtection="1"/>
    <xf numFmtId="0" fontId="26" fillId="6" borderId="25" xfId="37" applyFont="1" applyFill="1" applyBorder="1" applyAlignment="1" applyProtection="1">
      <alignment horizontal="center"/>
    </xf>
    <xf numFmtId="0" fontId="26" fillId="6" borderId="25" xfId="37" applyFont="1" applyFill="1" applyBorder="1" applyProtection="1"/>
    <xf numFmtId="0" fontId="26" fillId="6" borderId="26" xfId="37" applyFont="1" applyFill="1" applyBorder="1" applyAlignment="1" applyProtection="1">
      <alignment horizontal="center"/>
    </xf>
    <xf numFmtId="0" fontId="26" fillId="6" borderId="27" xfId="37" applyFont="1" applyFill="1" applyBorder="1" applyAlignment="1" applyProtection="1">
      <alignment horizontal="center"/>
    </xf>
    <xf numFmtId="0" fontId="26" fillId="6" borderId="28" xfId="37" applyFont="1" applyFill="1" applyBorder="1" applyProtection="1"/>
    <xf numFmtId="0" fontId="26" fillId="6" borderId="29" xfId="37" applyFont="1" applyFill="1" applyBorder="1" applyProtection="1"/>
    <xf numFmtId="0" fontId="26" fillId="6" borderId="30" xfId="37" applyFont="1" applyFill="1" applyBorder="1" applyProtection="1"/>
    <xf numFmtId="0" fontId="26" fillId="6" borderId="30" xfId="37" applyFont="1" applyFill="1" applyBorder="1" applyAlignment="1" applyProtection="1">
      <alignment horizontal="center"/>
    </xf>
    <xf numFmtId="0" fontId="26" fillId="6" borderId="31" xfId="37" applyFont="1" applyFill="1" applyBorder="1" applyProtection="1"/>
    <xf numFmtId="0" fontId="26" fillId="6" borderId="31" xfId="37" applyFont="1" applyFill="1" applyBorder="1" applyAlignment="1" applyProtection="1">
      <alignment horizontal="center"/>
    </xf>
    <xf numFmtId="0" fontId="28" fillId="0" borderId="24" xfId="37" applyFont="1" applyBorder="1" applyProtection="1"/>
    <xf numFmtId="0" fontId="28" fillId="0" borderId="25" xfId="37" applyFont="1" applyBorder="1" applyProtection="1"/>
    <xf numFmtId="0" fontId="26" fillId="0" borderId="22" xfId="37" applyFont="1" applyBorder="1" applyProtection="1"/>
    <xf numFmtId="0" fontId="26" fillId="0" borderId="23" xfId="37" applyFont="1" applyBorder="1" applyAlignment="1" applyProtection="1">
      <alignment horizontal="center"/>
    </xf>
    <xf numFmtId="0" fontId="26" fillId="0" borderId="24" xfId="37" applyFont="1" applyBorder="1" applyAlignment="1" applyProtection="1">
      <alignment horizontal="center"/>
    </xf>
    <xf numFmtId="0" fontId="26" fillId="0" borderId="32" xfId="37" applyFont="1" applyBorder="1" applyProtection="1"/>
    <xf numFmtId="0" fontId="26" fillId="0" borderId="33" xfId="37" applyFont="1" applyBorder="1" applyAlignment="1" applyProtection="1">
      <alignment horizontal="center"/>
    </xf>
    <xf numFmtId="0" fontId="26" fillId="0" borderId="25" xfId="37" applyFont="1" applyBorder="1" applyProtection="1"/>
    <xf numFmtId="0" fontId="26" fillId="0" borderId="24" xfId="37" applyFont="1" applyBorder="1" applyProtection="1"/>
    <xf numFmtId="0" fontId="26" fillId="0" borderId="32" xfId="37" applyFont="1" applyBorder="1" applyAlignment="1" applyProtection="1">
      <alignment horizontal="center"/>
    </xf>
    <xf numFmtId="0" fontId="26" fillId="0" borderId="25" xfId="37" applyFont="1" applyBorder="1" applyAlignment="1" applyProtection="1">
      <alignment horizontal="center"/>
    </xf>
    <xf numFmtId="0" fontId="26" fillId="0" borderId="34" xfId="37" applyFont="1" applyBorder="1" applyProtection="1"/>
    <xf numFmtId="0" fontId="21" fillId="0" borderId="0" xfId="37" applyBorder="1"/>
    <xf numFmtId="0" fontId="26" fillId="0" borderId="32" xfId="37" quotePrefix="1" applyFont="1" applyBorder="1" applyAlignment="1" applyProtection="1">
      <alignment horizontal="left"/>
    </xf>
    <xf numFmtId="0" fontId="26" fillId="0" borderId="35" xfId="37" applyFont="1" applyBorder="1" applyProtection="1"/>
    <xf numFmtId="0" fontId="26" fillId="0" borderId="36" xfId="37" applyFont="1" applyBorder="1" applyAlignment="1" applyProtection="1">
      <alignment horizontal="center"/>
    </xf>
    <xf numFmtId="0" fontId="21" fillId="0" borderId="37" xfId="37" applyBorder="1"/>
    <xf numFmtId="0" fontId="26" fillId="0" borderId="27" xfId="37" applyFont="1" applyBorder="1" applyProtection="1"/>
    <xf numFmtId="0" fontId="26" fillId="0" borderId="0" xfId="37" applyFont="1" applyBorder="1" applyProtection="1"/>
    <xf numFmtId="0" fontId="21" fillId="0" borderId="24" xfId="37" applyBorder="1"/>
    <xf numFmtId="0" fontId="26" fillId="0" borderId="38" xfId="37" applyFont="1" applyBorder="1" applyProtection="1"/>
    <xf numFmtId="0" fontId="26" fillId="0" borderId="38" xfId="37" applyFont="1" applyBorder="1" applyAlignment="1" applyProtection="1">
      <alignment horizontal="center"/>
    </xf>
    <xf numFmtId="0" fontId="28" fillId="0" borderId="38" xfId="37" applyFont="1" applyBorder="1" applyProtection="1"/>
    <xf numFmtId="0" fontId="28" fillId="0" borderId="39" xfId="37" applyFont="1" applyBorder="1" applyProtection="1"/>
    <xf numFmtId="0" fontId="26" fillId="0" borderId="39" xfId="37" applyFont="1" applyBorder="1" applyAlignment="1" applyProtection="1">
      <alignment horizontal="center"/>
    </xf>
    <xf numFmtId="0" fontId="28" fillId="0" borderId="0" xfId="37" applyFont="1" applyBorder="1" applyProtection="1"/>
    <xf numFmtId="0" fontId="28" fillId="0" borderId="28" xfId="37" applyFont="1" applyBorder="1" applyProtection="1"/>
    <xf numFmtId="0" fontId="28" fillId="0" borderId="29" xfId="37" applyFont="1" applyBorder="1" applyProtection="1"/>
    <xf numFmtId="0" fontId="28" fillId="0" borderId="29" xfId="37" applyFont="1" applyBorder="1" applyAlignment="1" applyProtection="1">
      <alignment horizontal="centerContinuous"/>
    </xf>
    <xf numFmtId="0" fontId="28" fillId="0" borderId="0" xfId="37" applyFont="1" applyProtection="1"/>
    <xf numFmtId="0" fontId="15" fillId="0" borderId="0" xfId="0" applyFont="1" applyBorder="1" applyAlignment="1">
      <alignment horizontal="center"/>
    </xf>
    <xf numFmtId="0" fontId="29" fillId="0" borderId="0" xfId="0" applyFont="1"/>
    <xf numFmtId="0" fontId="15" fillId="0" borderId="40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43" fontId="6" fillId="0" borderId="42" xfId="1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43" fontId="30" fillId="0" borderId="42" xfId="1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43" fontId="6" fillId="0" borderId="45" xfId="16" applyNumberFormat="1" applyFont="1" applyBorder="1" applyAlignment="1">
      <alignment horizontal="center"/>
    </xf>
    <xf numFmtId="43" fontId="6" fillId="0" borderId="0" xfId="10" applyFont="1" applyBorder="1" applyAlignment="1">
      <alignment horizontal="center"/>
    </xf>
    <xf numFmtId="43" fontId="21" fillId="0" borderId="40" xfId="16" applyNumberFormat="1" applyFont="1" applyBorder="1"/>
    <xf numFmtId="43" fontId="21" fillId="0" borderId="40" xfId="10" applyFont="1" applyBorder="1"/>
    <xf numFmtId="165" fontId="0" fillId="0" borderId="0" xfId="16" applyFont="1"/>
    <xf numFmtId="0" fontId="31" fillId="0" borderId="0" xfId="0" applyFont="1"/>
    <xf numFmtId="0" fontId="32" fillId="0" borderId="0" xfId="0" applyFont="1"/>
    <xf numFmtId="43" fontId="21" fillId="0" borderId="46" xfId="16" applyNumberFormat="1" applyFont="1" applyBorder="1" applyAlignment="1">
      <alignment horizontal="center"/>
    </xf>
    <xf numFmtId="165" fontId="21" fillId="0" borderId="46" xfId="16" applyFont="1" applyBorder="1" applyAlignment="1">
      <alignment horizontal="center"/>
    </xf>
    <xf numFmtId="165" fontId="6" fillId="0" borderId="46" xfId="16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165" fontId="0" fillId="0" borderId="0" xfId="0" applyNumberFormat="1"/>
    <xf numFmtId="2" fontId="0" fillId="0" borderId="0" xfId="0" applyNumberFormat="1" applyAlignment="1"/>
    <xf numFmtId="0" fontId="15" fillId="0" borderId="0" xfId="0" applyFont="1" applyAlignment="1">
      <alignment horizontal="center"/>
    </xf>
  </cellXfs>
  <cellStyles count="65">
    <cellStyle name="_Comparative Pricing Model_JP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" xfId="10" builtinId="3"/>
    <cellStyle name="Comma [00]" xfId="11"/>
    <cellStyle name="comma zerodec" xfId="12"/>
    <cellStyle name="Comma0 - Style3" xfId="13"/>
    <cellStyle name="Comma1 - Style1" xfId="14"/>
    <cellStyle name="Curren - Style2" xfId="15"/>
    <cellStyle name="Currency" xfId="16" builtinId="4"/>
    <cellStyle name="Currency [00]" xfId="17"/>
    <cellStyle name="Currency1" xfId="18"/>
    <cellStyle name="Date Short" xfId="19"/>
    <cellStyle name="Dollar (zero dec)" xfId="20"/>
    <cellStyle name="Enter Currency (0)" xfId="21"/>
    <cellStyle name="Enter Currency (2)" xfId="22"/>
    <cellStyle name="Enter Units (0)" xfId="23"/>
    <cellStyle name="Enter Units (1)" xfId="24"/>
    <cellStyle name="Enter Units (2)" xfId="25"/>
    <cellStyle name="Grey" xfId="26"/>
    <cellStyle name="Header1" xfId="27"/>
    <cellStyle name="Header2" xfId="28"/>
    <cellStyle name="Input [yellow]" xfId="29"/>
    <cellStyle name="Link Currency (0)" xfId="30"/>
    <cellStyle name="Link Currency (2)" xfId="31"/>
    <cellStyle name="Link Units (0)" xfId="32"/>
    <cellStyle name="Link Units (1)" xfId="33"/>
    <cellStyle name="Link Units (2)" xfId="34"/>
    <cellStyle name="no dec" xfId="35"/>
    <cellStyle name="Normal" xfId="0" builtinId="0"/>
    <cellStyle name="Normal - Style1" xfId="36"/>
    <cellStyle name="Normal_2002-OB-Rate-JKT" xfId="37"/>
    <cellStyle name="Normal_OB_TW_01to10_IBS adders" xfId="38"/>
    <cellStyle name="Percent [0]" xfId="39"/>
    <cellStyle name="Percent [00]" xfId="40"/>
    <cellStyle name="Percent [2]" xfId="41"/>
    <cellStyle name="PrePop Currency (0)" xfId="42"/>
    <cellStyle name="PrePop Currency (2)" xfId="43"/>
    <cellStyle name="PrePop Units (0)" xfId="44"/>
    <cellStyle name="PrePop Units (1)" xfId="45"/>
    <cellStyle name="PrePop Units (2)" xfId="46"/>
    <cellStyle name="RowLevel_1_OUTPUT2" xfId="47"/>
    <cellStyle name="Standaard_CHN" xfId="48"/>
    <cellStyle name="Style 1" xfId="49"/>
    <cellStyle name="Text Indent A" xfId="50"/>
    <cellStyle name="Text Indent B" xfId="51"/>
    <cellStyle name="Text Indent C" xfId="52"/>
    <cellStyle name="콤마 [0]_Book1" xfId="53"/>
    <cellStyle name="표준_Book1" xfId="54"/>
    <cellStyle name="一般_2000 Rate Table" xfId="55"/>
    <cellStyle name="千分位[0]_2000 Rate Table" xfId="56"/>
    <cellStyle name="千分位_2000 Rate Table" xfId="57"/>
    <cellStyle name="桁区切り [0.00]_3RD-PTY IMP MATRIX" xfId="58"/>
    <cellStyle name="桁区切り_3RD-PTY IMP MATRIX" xfId="59"/>
    <cellStyle name="標準_1002-現地" xfId="60"/>
    <cellStyle name="貨幣 [0]_2000 Rate Table" xfId="61"/>
    <cellStyle name="貨幣_2000 Rate Table" xfId="62"/>
    <cellStyle name="通貨 [0.00]_3RD-PTY IMP MATRIX" xfId="63"/>
    <cellStyle name="通貨_3RD-PTY IMP MATRIX" xfId="6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9"/>
  <sheetViews>
    <sheetView tabSelected="1" topLeftCell="B1" workbookViewId="0">
      <selection activeCell="F2" sqref="F2"/>
    </sheetView>
  </sheetViews>
  <sheetFormatPr defaultRowHeight="12.75"/>
  <cols>
    <col min="1" max="1" width="11.42578125" customWidth="1"/>
    <col min="2" max="2" width="12.7109375" customWidth="1"/>
    <col min="3" max="10" width="10.7109375" customWidth="1"/>
    <col min="11" max="11" width="5" customWidth="1"/>
  </cols>
  <sheetData>
    <row r="1" spans="1:20" ht="19.5">
      <c r="A1" s="3" t="s">
        <v>241</v>
      </c>
      <c r="B1" s="3"/>
      <c r="C1" s="3"/>
      <c r="F1" s="5" t="s">
        <v>289</v>
      </c>
      <c r="G1" s="5"/>
      <c r="H1" s="5"/>
      <c r="I1" s="5"/>
    </row>
    <row r="2" spans="1:20" ht="19.5">
      <c r="F2" s="5"/>
      <c r="G2" s="5"/>
      <c r="H2" s="5"/>
      <c r="I2" s="5"/>
      <c r="J2" s="3"/>
    </row>
    <row r="3" spans="1:20" ht="13.5" thickBot="1">
      <c r="A3" s="4" t="s">
        <v>0</v>
      </c>
    </row>
    <row r="4" spans="1:20" ht="13.5" thickBot="1">
      <c r="A4" s="6" t="s">
        <v>242</v>
      </c>
      <c r="B4" s="7"/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</row>
    <row r="5" spans="1:20">
      <c r="A5" s="9"/>
      <c r="B5" s="10">
        <v>0.5</v>
      </c>
      <c r="C5" s="13">
        <v>10.237837370723772</v>
      </c>
      <c r="D5" s="13">
        <v>16.524664688182785</v>
      </c>
      <c r="E5" s="13">
        <v>19.655653786996371</v>
      </c>
      <c r="F5" s="13">
        <v>20.450825621615685</v>
      </c>
      <c r="G5" s="13">
        <v>18.462896035067384</v>
      </c>
      <c r="H5" s="13">
        <v>24.376986555048589</v>
      </c>
      <c r="I5" s="13">
        <v>35.434844880223537</v>
      </c>
      <c r="J5" s="13">
        <v>37.074886789125898</v>
      </c>
      <c r="L5" s="111"/>
      <c r="M5" s="111"/>
      <c r="N5" s="111"/>
      <c r="O5" s="111"/>
      <c r="P5" s="111"/>
      <c r="Q5" s="111"/>
      <c r="R5" s="111"/>
      <c r="S5" s="111"/>
      <c r="T5" s="111"/>
    </row>
    <row r="6" spans="1:20">
      <c r="A6" s="9"/>
      <c r="B6" s="12">
        <v>1</v>
      </c>
      <c r="C6" s="13">
        <v>15.555549014740489</v>
      </c>
      <c r="D6" s="13">
        <v>25.147309269836061</v>
      </c>
      <c r="E6" s="13">
        <v>30.340775314693509</v>
      </c>
      <c r="F6" s="13">
        <v>31.135947149312834</v>
      </c>
      <c r="G6" s="13">
        <v>29.421357880914911</v>
      </c>
      <c r="H6" s="13">
        <v>40.131328528443902</v>
      </c>
      <c r="I6" s="13">
        <v>54.469270671423558</v>
      </c>
      <c r="J6" s="13">
        <v>60.209417352581795</v>
      </c>
      <c r="L6" s="111"/>
      <c r="M6" s="111"/>
      <c r="N6" s="111"/>
      <c r="O6" s="111"/>
      <c r="P6" s="111"/>
      <c r="Q6" s="111"/>
      <c r="R6" s="111"/>
      <c r="S6" s="111"/>
      <c r="T6" s="111"/>
    </row>
    <row r="7" spans="1:20">
      <c r="A7" s="14" t="s">
        <v>243</v>
      </c>
      <c r="B7" s="12">
        <v>1.5</v>
      </c>
      <c r="C7" s="13">
        <v>20.873260658757204</v>
      </c>
      <c r="D7" s="13">
        <v>33.769953851489326</v>
      </c>
      <c r="E7" s="13">
        <v>41.025896842390644</v>
      </c>
      <c r="F7" s="13">
        <v>41.821068677009968</v>
      </c>
      <c r="G7" s="13">
        <v>40.379819726762449</v>
      </c>
      <c r="H7" s="13">
        <v>55.885670501839236</v>
      </c>
      <c r="I7" s="13">
        <v>73.50369646262358</v>
      </c>
      <c r="J7" s="13">
        <v>83.343947916037692</v>
      </c>
      <c r="L7" s="111"/>
      <c r="M7" s="111"/>
      <c r="N7" s="111"/>
      <c r="O7" s="111"/>
      <c r="P7" s="111"/>
      <c r="Q7" s="111"/>
      <c r="R7" s="111"/>
      <c r="S7" s="111"/>
      <c r="T7" s="111"/>
    </row>
    <row r="8" spans="1:20">
      <c r="A8" s="9"/>
      <c r="B8" s="12">
        <v>2</v>
      </c>
      <c r="C8" s="13">
        <v>26.190972302773918</v>
      </c>
      <c r="D8" s="13">
        <v>42.392598433142609</v>
      </c>
      <c r="E8" s="13">
        <v>51.711018370087793</v>
      </c>
      <c r="F8" s="13">
        <v>52.506190204707117</v>
      </c>
      <c r="G8" s="13">
        <v>51.338281572609979</v>
      </c>
      <c r="H8" s="13">
        <v>71.640012475234542</v>
      </c>
      <c r="I8" s="13">
        <v>92.538122253823602</v>
      </c>
      <c r="J8" s="13">
        <v>106.4784784794936</v>
      </c>
      <c r="L8" s="111"/>
      <c r="M8" s="111"/>
      <c r="N8" s="111"/>
      <c r="O8" s="111"/>
      <c r="P8" s="111"/>
      <c r="Q8" s="111"/>
      <c r="R8" s="111"/>
      <c r="S8" s="111"/>
      <c r="T8" s="111"/>
    </row>
    <row r="9" spans="1:20" ht="13.5" thickBot="1">
      <c r="A9" s="15"/>
      <c r="B9" s="16">
        <v>2.5</v>
      </c>
      <c r="C9" s="13">
        <v>31.508683946790633</v>
      </c>
      <c r="D9" s="13">
        <v>51.015243014795878</v>
      </c>
      <c r="E9" s="13">
        <v>62.396139897784927</v>
      </c>
      <c r="F9" s="13">
        <v>63.191311732404245</v>
      </c>
      <c r="G9" s="13">
        <v>62.296743418457517</v>
      </c>
      <c r="H9" s="13">
        <v>87.394354448629869</v>
      </c>
      <c r="I9" s="13">
        <v>111.57254804502364</v>
      </c>
      <c r="J9" s="13">
        <v>129.61300904294947</v>
      </c>
      <c r="L9" s="111"/>
      <c r="M9" s="111"/>
      <c r="N9" s="111"/>
      <c r="O9" s="111"/>
      <c r="P9" s="111"/>
      <c r="Q9" s="111"/>
      <c r="R9" s="111"/>
      <c r="S9" s="111"/>
      <c r="T9" s="111"/>
    </row>
    <row r="10" spans="1:20">
      <c r="L10" s="111"/>
      <c r="M10" s="111"/>
      <c r="N10" s="111"/>
      <c r="O10" s="111"/>
      <c r="P10" s="111"/>
      <c r="Q10" s="111"/>
      <c r="R10" s="111"/>
      <c r="S10" s="111"/>
      <c r="T10" s="111"/>
    </row>
    <row r="11" spans="1:20">
      <c r="L11" s="111"/>
      <c r="M11" s="111"/>
      <c r="N11" s="111"/>
      <c r="O11" s="111"/>
      <c r="P11" s="111"/>
      <c r="Q11" s="111"/>
      <c r="R11" s="111"/>
      <c r="S11" s="111"/>
      <c r="T11" s="111"/>
    </row>
    <row r="12" spans="1:20" ht="13.5" thickBot="1">
      <c r="L12" s="111"/>
      <c r="M12" s="111"/>
      <c r="N12" s="111"/>
      <c r="O12" s="111"/>
      <c r="P12" s="111"/>
      <c r="Q12" s="111"/>
      <c r="R12" s="111"/>
      <c r="S12" s="111"/>
      <c r="T12" s="111"/>
    </row>
    <row r="13" spans="1:20" ht="13.5" thickBot="1">
      <c r="A13" s="6" t="s">
        <v>242</v>
      </c>
      <c r="B13" s="7"/>
      <c r="C13" s="8"/>
      <c r="D13" s="8"/>
      <c r="E13" s="8"/>
      <c r="F13" s="8"/>
      <c r="G13" s="8"/>
      <c r="H13" s="8"/>
      <c r="I13" s="8"/>
      <c r="J13" s="8"/>
      <c r="L13" s="111"/>
      <c r="M13" s="111"/>
      <c r="N13" s="111"/>
      <c r="O13" s="111"/>
      <c r="P13" s="111"/>
      <c r="Q13" s="111"/>
      <c r="R13" s="111"/>
      <c r="S13" s="111"/>
      <c r="T13" s="111"/>
    </row>
    <row r="14" spans="1:20">
      <c r="A14" s="17"/>
      <c r="B14" s="10">
        <v>0.5</v>
      </c>
      <c r="C14" s="13">
        <v>11.615832955999998</v>
      </c>
      <c r="D14" s="13">
        <v>24.809361240122843</v>
      </c>
      <c r="E14" s="13">
        <v>34.303712945477557</v>
      </c>
      <c r="F14" s="13">
        <v>34.900091821442054</v>
      </c>
      <c r="G14" s="13">
        <v>48.497530193432446</v>
      </c>
      <c r="H14" s="13">
        <v>38.382944457074679</v>
      </c>
      <c r="I14" s="13">
        <v>42.175914108208836</v>
      </c>
      <c r="J14" s="13">
        <v>37.715000115994449</v>
      </c>
      <c r="L14" s="111"/>
      <c r="M14" s="111"/>
      <c r="N14" s="111"/>
      <c r="O14" s="111"/>
      <c r="P14" s="111"/>
      <c r="Q14" s="111"/>
      <c r="R14" s="111"/>
      <c r="S14" s="111"/>
      <c r="T14" s="111"/>
    </row>
    <row r="15" spans="1:20">
      <c r="A15" s="18" t="s">
        <v>244</v>
      </c>
      <c r="B15" s="12">
        <v>1</v>
      </c>
      <c r="C15" s="13">
        <v>12.445535309999999</v>
      </c>
      <c r="D15" s="13">
        <v>30.033640193571799</v>
      </c>
      <c r="E15" s="13">
        <v>40.649184185739742</v>
      </c>
      <c r="F15" s="13">
        <v>41.531824922167182</v>
      </c>
      <c r="G15" s="13">
        <v>57.347792712745502</v>
      </c>
      <c r="H15" s="13">
        <v>47.877296162429388</v>
      </c>
      <c r="I15" s="13">
        <v>53.81722976703572</v>
      </c>
      <c r="J15" s="13">
        <v>51.431714263177753</v>
      </c>
      <c r="L15" s="111"/>
      <c r="M15" s="111"/>
      <c r="N15" s="111"/>
      <c r="O15" s="111"/>
      <c r="P15" s="111"/>
      <c r="Q15" s="111"/>
      <c r="R15" s="111"/>
      <c r="S15" s="111"/>
      <c r="T15" s="111"/>
    </row>
    <row r="16" spans="1:20">
      <c r="A16" s="18" t="s">
        <v>245</v>
      </c>
      <c r="B16" s="12">
        <v>1.5</v>
      </c>
      <c r="C16" s="13">
        <v>14.934642371999995</v>
      </c>
      <c r="D16" s="13">
        <v>35.257919147020736</v>
      </c>
      <c r="E16" s="13">
        <v>46.994655426001934</v>
      </c>
      <c r="F16" s="13">
        <v>48.163558022892332</v>
      </c>
      <c r="G16" s="13">
        <v>66.198055232058579</v>
      </c>
      <c r="H16" s="13">
        <v>57.371647867784063</v>
      </c>
      <c r="I16" s="13">
        <v>65.458545425862596</v>
      </c>
      <c r="J16" s="13">
        <v>65.148428410361049</v>
      </c>
      <c r="L16" s="111"/>
      <c r="M16" s="111"/>
      <c r="N16" s="111"/>
      <c r="O16" s="111"/>
      <c r="P16" s="111"/>
      <c r="Q16" s="111"/>
      <c r="R16" s="111"/>
      <c r="S16" s="111"/>
      <c r="T16" s="111"/>
    </row>
    <row r="17" spans="1:20">
      <c r="A17" s="18" t="s">
        <v>243</v>
      </c>
      <c r="B17" s="12">
        <v>2</v>
      </c>
      <c r="C17" s="13">
        <v>15.764344725999997</v>
      </c>
      <c r="D17" s="13">
        <v>40.482198100469688</v>
      </c>
      <c r="E17" s="13">
        <v>53.340126666264126</v>
      </c>
      <c r="F17" s="13">
        <v>54.795291123617488</v>
      </c>
      <c r="G17" s="13">
        <v>75.048317751371627</v>
      </c>
      <c r="H17" s="13">
        <v>66.865999573138794</v>
      </c>
      <c r="I17" s="13">
        <v>77.099861084689479</v>
      </c>
      <c r="J17" s="13">
        <v>78.865142557544374</v>
      </c>
      <c r="L17" s="111"/>
      <c r="M17" s="111"/>
      <c r="N17" s="111"/>
      <c r="O17" s="111"/>
      <c r="P17" s="111"/>
      <c r="Q17" s="111"/>
      <c r="R17" s="111"/>
      <c r="S17" s="111"/>
      <c r="T17" s="111"/>
    </row>
    <row r="18" spans="1:20">
      <c r="A18" s="9"/>
      <c r="B18" s="12">
        <v>2.5</v>
      </c>
      <c r="C18" s="13">
        <v>18.253451788</v>
      </c>
      <c r="D18" s="13">
        <v>45.706477053918633</v>
      </c>
      <c r="E18" s="13">
        <v>59.685597906526304</v>
      </c>
      <c r="F18" s="13">
        <v>61.427024224342638</v>
      </c>
      <c r="G18" s="13">
        <v>83.898580270684661</v>
      </c>
      <c r="H18" s="13">
        <v>76.360351278493482</v>
      </c>
      <c r="I18" s="13">
        <v>88.741176743516334</v>
      </c>
      <c r="J18" s="13">
        <v>92.581856704727684</v>
      </c>
      <c r="L18" s="111"/>
      <c r="M18" s="111"/>
      <c r="N18" s="111"/>
      <c r="O18" s="111"/>
      <c r="P18" s="111"/>
      <c r="Q18" s="111"/>
      <c r="R18" s="111"/>
      <c r="S18" s="111"/>
      <c r="T18" s="111"/>
    </row>
    <row r="19" spans="1:20">
      <c r="A19" s="9"/>
      <c r="B19" s="12">
        <v>3</v>
      </c>
      <c r="C19" s="13">
        <v>19.083154141999998</v>
      </c>
      <c r="D19" s="13">
        <v>50.930756007367577</v>
      </c>
      <c r="E19" s="13">
        <v>66.031069146788496</v>
      </c>
      <c r="F19" s="13">
        <v>68.058757325067774</v>
      </c>
      <c r="G19" s="13">
        <v>91.460664417914444</v>
      </c>
      <c r="H19" s="13">
        <v>85.854702983848199</v>
      </c>
      <c r="I19" s="13">
        <v>100.3824924023432</v>
      </c>
      <c r="J19" s="13">
        <v>106.29857085191098</v>
      </c>
      <c r="L19" s="111"/>
      <c r="M19" s="111"/>
      <c r="N19" s="111"/>
      <c r="O19" s="111"/>
      <c r="P19" s="111"/>
      <c r="Q19" s="111"/>
      <c r="R19" s="111"/>
      <c r="S19" s="111"/>
      <c r="T19" s="111"/>
    </row>
    <row r="20" spans="1:20">
      <c r="A20" s="9"/>
      <c r="B20" s="12">
        <v>3.5</v>
      </c>
      <c r="C20" s="13">
        <v>27.647003255051374</v>
      </c>
      <c r="D20" s="13">
        <v>56.155034960816508</v>
      </c>
      <c r="E20" s="13">
        <v>72.376540387050696</v>
      </c>
      <c r="F20" s="13">
        <v>74.69049042579293</v>
      </c>
      <c r="G20" s="13">
        <v>99.022748565144184</v>
      </c>
      <c r="H20" s="13">
        <v>95.349054689202887</v>
      </c>
      <c r="I20" s="13">
        <v>112.02380806117009</v>
      </c>
      <c r="J20" s="13">
        <v>120.01528499909431</v>
      </c>
      <c r="L20" s="111"/>
      <c r="M20" s="111"/>
      <c r="N20" s="111"/>
      <c r="O20" s="111"/>
      <c r="P20" s="111"/>
      <c r="Q20" s="111"/>
      <c r="R20" s="111"/>
      <c r="S20" s="111"/>
      <c r="T20" s="111"/>
    </row>
    <row r="21" spans="1:20">
      <c r="A21" s="9"/>
      <c r="B21" s="12">
        <v>4</v>
      </c>
      <c r="C21" s="13">
        <v>37.44761810801625</v>
      </c>
      <c r="D21" s="13">
        <v>61.379313914265474</v>
      </c>
      <c r="E21" s="13">
        <v>78.722011627312867</v>
      </c>
      <c r="F21" s="13">
        <v>81.322223526518101</v>
      </c>
      <c r="G21" s="13">
        <v>106.58483271237394</v>
      </c>
      <c r="H21" s="13">
        <v>104.84340639455762</v>
      </c>
      <c r="I21" s="13">
        <v>123.665123719997</v>
      </c>
      <c r="J21" s="13">
        <v>133.73199914627759</v>
      </c>
      <c r="L21" s="111"/>
      <c r="M21" s="111"/>
      <c r="N21" s="111"/>
      <c r="O21" s="111"/>
      <c r="P21" s="111"/>
      <c r="Q21" s="111"/>
      <c r="R21" s="111"/>
      <c r="S21" s="111"/>
      <c r="T21" s="111"/>
    </row>
    <row r="22" spans="1:20">
      <c r="A22" s="9"/>
      <c r="B22" s="12">
        <v>4.5</v>
      </c>
      <c r="C22" s="13">
        <v>48.663608748226352</v>
      </c>
      <c r="D22" s="13">
        <v>66.603592867714426</v>
      </c>
      <c r="E22" s="13">
        <v>85.067482867575052</v>
      </c>
      <c r="F22" s="13">
        <v>87.953956627243187</v>
      </c>
      <c r="G22" s="13">
        <v>114.14691685960368</v>
      </c>
      <c r="H22" s="13">
        <v>114.33775809991232</v>
      </c>
      <c r="I22" s="13">
        <v>135.30643937882385</v>
      </c>
      <c r="J22" s="13">
        <v>147.44871329346091</v>
      </c>
      <c r="L22" s="111"/>
      <c r="M22" s="111"/>
      <c r="N22" s="111"/>
      <c r="O22" s="111"/>
      <c r="P22" s="111"/>
      <c r="Q22" s="111"/>
      <c r="R22" s="111"/>
      <c r="S22" s="111"/>
      <c r="T22" s="111"/>
    </row>
    <row r="23" spans="1:20">
      <c r="A23" s="9"/>
      <c r="B23" s="12">
        <v>5</v>
      </c>
      <c r="C23" s="13">
        <v>61.499379557363291</v>
      </c>
      <c r="D23" s="13">
        <v>71.82787182116337</v>
      </c>
      <c r="E23" s="13">
        <v>91.412954107837265</v>
      </c>
      <c r="F23" s="13">
        <v>94.585689727968358</v>
      </c>
      <c r="G23" s="13">
        <v>121.70900100683343</v>
      </c>
      <c r="H23" s="13">
        <v>123.83210980526702</v>
      </c>
      <c r="I23" s="13">
        <v>146.94775503765072</v>
      </c>
      <c r="J23" s="13">
        <v>161.16542744064421</v>
      </c>
      <c r="L23" s="111"/>
      <c r="M23" s="111"/>
      <c r="N23" s="111"/>
      <c r="O23" s="111"/>
      <c r="P23" s="111"/>
      <c r="Q23" s="111"/>
      <c r="R23" s="111"/>
      <c r="S23" s="111"/>
      <c r="T23" s="111"/>
    </row>
    <row r="24" spans="1:20">
      <c r="A24" s="9"/>
      <c r="B24" s="12">
        <v>5.5</v>
      </c>
      <c r="C24" s="13">
        <v>46.463331823999994</v>
      </c>
      <c r="D24" s="13">
        <v>76.193365193223457</v>
      </c>
      <c r="E24" s="13">
        <v>97.090481007019235</v>
      </c>
      <c r="F24" s="13">
        <v>100.76417488296046</v>
      </c>
      <c r="G24" s="13">
        <v>129.27108515406314</v>
      </c>
      <c r="H24" s="13">
        <v>131.51346972768971</v>
      </c>
      <c r="I24" s="13">
        <v>157.0384856189699</v>
      </c>
      <c r="J24" s="13">
        <v>174.88214158782753</v>
      </c>
      <c r="L24" s="111"/>
      <c r="M24" s="111"/>
      <c r="N24" s="111"/>
      <c r="O24" s="111"/>
      <c r="P24" s="111"/>
      <c r="Q24" s="111"/>
      <c r="R24" s="111"/>
      <c r="S24" s="111"/>
      <c r="T24" s="111"/>
    </row>
    <row r="25" spans="1:20">
      <c r="A25" s="9"/>
      <c r="B25" s="12">
        <v>6</v>
      </c>
      <c r="C25" s="13">
        <v>49.284750309705579</v>
      </c>
      <c r="D25" s="13">
        <v>80.558858565283543</v>
      </c>
      <c r="E25" s="13">
        <v>102.76800790620121</v>
      </c>
      <c r="F25" s="13">
        <v>106.94266003795262</v>
      </c>
      <c r="G25" s="13">
        <v>136.83316930129294</v>
      </c>
      <c r="H25" s="13">
        <v>139.19482965011233</v>
      </c>
      <c r="I25" s="13">
        <v>167.12921620028911</v>
      </c>
      <c r="J25" s="13">
        <v>188.59885573501083</v>
      </c>
      <c r="L25" s="111"/>
      <c r="M25" s="111"/>
      <c r="N25" s="111"/>
      <c r="O25" s="111"/>
      <c r="P25" s="111"/>
      <c r="Q25" s="111"/>
      <c r="R25" s="111"/>
      <c r="S25" s="111"/>
      <c r="T25" s="111"/>
    </row>
    <row r="26" spans="1:20">
      <c r="A26" s="9"/>
      <c r="B26" s="12">
        <v>6.5</v>
      </c>
      <c r="C26" s="13">
        <v>51.980382829065086</v>
      </c>
      <c r="D26" s="13">
        <v>84.924351937343602</v>
      </c>
      <c r="E26" s="13">
        <v>108.44553480538319</v>
      </c>
      <c r="F26" s="13">
        <v>113.12114519294478</v>
      </c>
      <c r="G26" s="13">
        <v>144.39525344852271</v>
      </c>
      <c r="H26" s="13">
        <v>146.876189572535</v>
      </c>
      <c r="I26" s="13">
        <v>177.21994678160831</v>
      </c>
      <c r="J26" s="13">
        <v>202.31556988219413</v>
      </c>
      <c r="L26" s="111"/>
      <c r="M26" s="111"/>
      <c r="N26" s="111"/>
      <c r="O26" s="111"/>
      <c r="P26" s="111"/>
      <c r="Q26" s="111"/>
      <c r="R26" s="111"/>
      <c r="S26" s="111"/>
      <c r="T26" s="111"/>
    </row>
    <row r="27" spans="1:20">
      <c r="A27" s="9"/>
      <c r="B27" s="12">
        <v>7</v>
      </c>
      <c r="C27" s="13">
        <v>54.676015348424585</v>
      </c>
      <c r="D27" s="13">
        <v>89.289845309403674</v>
      </c>
      <c r="E27" s="13">
        <v>114.12306170456513</v>
      </c>
      <c r="F27" s="13">
        <v>119.29963034793691</v>
      </c>
      <c r="G27" s="13">
        <v>151.95733759575248</v>
      </c>
      <c r="H27" s="13">
        <v>154.55754949495764</v>
      </c>
      <c r="I27" s="13">
        <v>187.31067736292749</v>
      </c>
      <c r="J27" s="13">
        <v>216.03228402937742</v>
      </c>
      <c r="L27" s="111"/>
      <c r="M27" s="111"/>
      <c r="N27" s="111"/>
      <c r="O27" s="111"/>
      <c r="P27" s="111"/>
      <c r="Q27" s="111"/>
      <c r="R27" s="111"/>
      <c r="S27" s="111"/>
      <c r="T27" s="111"/>
    </row>
    <row r="28" spans="1:20">
      <c r="A28" s="9"/>
      <c r="B28" s="12">
        <v>7.5</v>
      </c>
      <c r="C28" s="13">
        <v>57.371647867784063</v>
      </c>
      <c r="D28" s="13">
        <v>93.655338681463746</v>
      </c>
      <c r="E28" s="13">
        <v>119.80058860374709</v>
      </c>
      <c r="F28" s="13">
        <v>125.47811550292903</v>
      </c>
      <c r="G28" s="13">
        <v>159.51942174298222</v>
      </c>
      <c r="H28" s="13">
        <v>162.23890941738031</v>
      </c>
      <c r="I28" s="13">
        <v>197.4014079442467</v>
      </c>
      <c r="J28" s="13">
        <v>229.74899817656072</v>
      </c>
      <c r="L28" s="111"/>
      <c r="M28" s="111"/>
      <c r="N28" s="111"/>
      <c r="O28" s="111"/>
      <c r="P28" s="111"/>
      <c r="Q28" s="111"/>
      <c r="R28" s="111"/>
      <c r="S28" s="111"/>
      <c r="T28" s="111"/>
    </row>
    <row r="29" spans="1:20">
      <c r="A29" s="9"/>
      <c r="B29" s="12">
        <v>8</v>
      </c>
      <c r="C29" s="13">
        <v>60.067280387143597</v>
      </c>
      <c r="D29" s="13">
        <v>98.020832053523847</v>
      </c>
      <c r="E29" s="13">
        <v>125.47811550292903</v>
      </c>
      <c r="F29" s="13">
        <v>131.65660065792116</v>
      </c>
      <c r="G29" s="13">
        <v>167.08150589021196</v>
      </c>
      <c r="H29" s="13">
        <v>169.92026933980293</v>
      </c>
      <c r="I29" s="13">
        <v>207.49213852556593</v>
      </c>
      <c r="J29" s="13">
        <v>243.46571232374407</v>
      </c>
      <c r="L29" s="111"/>
      <c r="M29" s="111"/>
      <c r="N29" s="111"/>
      <c r="O29" s="111"/>
      <c r="P29" s="111"/>
      <c r="Q29" s="111"/>
      <c r="R29" s="111"/>
      <c r="S29" s="111"/>
      <c r="T29" s="111"/>
    </row>
    <row r="30" spans="1:20">
      <c r="A30" s="9"/>
      <c r="B30" s="12">
        <v>8.5</v>
      </c>
      <c r="C30" s="13">
        <v>62.762912906503082</v>
      </c>
      <c r="D30" s="13">
        <v>102.38632542558391</v>
      </c>
      <c r="E30" s="13">
        <v>131.15564240211094</v>
      </c>
      <c r="F30" s="13">
        <v>137.83508581291326</v>
      </c>
      <c r="G30" s="13">
        <v>174.6435900374417</v>
      </c>
      <c r="H30" s="13">
        <v>177.60162926222563</v>
      </c>
      <c r="I30" s="13">
        <v>217.58286910688506</v>
      </c>
      <c r="J30" s="13">
        <v>257.18242647092728</v>
      </c>
      <c r="L30" s="111"/>
      <c r="M30" s="111"/>
      <c r="N30" s="111"/>
      <c r="O30" s="111"/>
      <c r="P30" s="111"/>
      <c r="Q30" s="111"/>
      <c r="R30" s="111"/>
      <c r="S30" s="111"/>
      <c r="T30" s="111"/>
    </row>
    <row r="31" spans="1:20">
      <c r="A31" s="9"/>
      <c r="B31" s="12">
        <v>9</v>
      </c>
      <c r="C31" s="13">
        <v>65.458545425862596</v>
      </c>
      <c r="D31" s="13">
        <v>106.75181879764399</v>
      </c>
      <c r="E31" s="13">
        <v>136.83316930129294</v>
      </c>
      <c r="F31" s="13">
        <v>144.01357096790542</v>
      </c>
      <c r="G31" s="13">
        <v>182.20567418467147</v>
      </c>
      <c r="H31" s="13">
        <v>185.28298918464824</v>
      </c>
      <c r="I31" s="13">
        <v>227.67359968820432</v>
      </c>
      <c r="J31" s="13">
        <v>270.89914061811066</v>
      </c>
      <c r="L31" s="111"/>
      <c r="M31" s="111"/>
      <c r="N31" s="111"/>
      <c r="O31" s="111"/>
      <c r="P31" s="111"/>
      <c r="Q31" s="111"/>
      <c r="R31" s="111"/>
      <c r="S31" s="111"/>
      <c r="T31" s="111"/>
    </row>
    <row r="32" spans="1:20">
      <c r="A32" s="9"/>
      <c r="B32" s="12">
        <v>9.5</v>
      </c>
      <c r="C32" s="13">
        <v>68.154177945222088</v>
      </c>
      <c r="D32" s="13">
        <v>111.11731216970406</v>
      </c>
      <c r="E32" s="13">
        <v>142.51069620047488</v>
      </c>
      <c r="F32" s="13">
        <v>150.19205612289755</v>
      </c>
      <c r="G32" s="13">
        <v>189.76775833190121</v>
      </c>
      <c r="H32" s="13">
        <v>192.96434910707086</v>
      </c>
      <c r="I32" s="13">
        <v>237.76433026952355</v>
      </c>
      <c r="J32" s="13">
        <v>284.61585476529393</v>
      </c>
      <c r="L32" s="111"/>
      <c r="M32" s="111"/>
      <c r="N32" s="111"/>
      <c r="O32" s="111"/>
      <c r="P32" s="111"/>
      <c r="Q32" s="111"/>
      <c r="R32" s="111"/>
      <c r="S32" s="111"/>
      <c r="T32" s="111"/>
    </row>
    <row r="33" spans="1:20">
      <c r="A33" s="9"/>
      <c r="B33" s="12">
        <v>10</v>
      </c>
      <c r="C33" s="13">
        <v>70.849810464581608</v>
      </c>
      <c r="D33" s="13">
        <v>115.48280554176414</v>
      </c>
      <c r="E33" s="13">
        <v>148.18822309965682</v>
      </c>
      <c r="F33" s="13">
        <v>156.37054127788969</v>
      </c>
      <c r="G33" s="13">
        <v>197.329842479131</v>
      </c>
      <c r="H33" s="13">
        <v>200.64570902949356</v>
      </c>
      <c r="I33" s="13">
        <v>247.85506085084268</v>
      </c>
      <c r="J33" s="13">
        <v>298.33256891247731</v>
      </c>
      <c r="L33" s="111"/>
      <c r="M33" s="111"/>
      <c r="N33" s="111"/>
      <c r="O33" s="111"/>
      <c r="P33" s="111"/>
      <c r="Q33" s="111"/>
      <c r="R33" s="111"/>
      <c r="S33" s="111"/>
      <c r="T33" s="111"/>
    </row>
    <row r="34" spans="1:20">
      <c r="A34" s="9"/>
      <c r="B34" s="12">
        <v>10.5</v>
      </c>
      <c r="C34" s="13">
        <v>74.380373410291412</v>
      </c>
      <c r="D34" s="13">
        <v>110.66406422397105</v>
      </c>
      <c r="E34" s="13">
        <v>142.20057918497335</v>
      </c>
      <c r="F34" s="13">
        <v>151.43252418490368</v>
      </c>
      <c r="G34" s="13">
        <v>204.89192662636071</v>
      </c>
      <c r="H34" s="13">
        <v>192.84507333187798</v>
      </c>
      <c r="I34" s="13">
        <v>237.90746119975506</v>
      </c>
      <c r="J34" s="13">
        <v>315.17430836971448</v>
      </c>
      <c r="L34" s="111"/>
      <c r="M34" s="111"/>
      <c r="N34" s="111"/>
      <c r="O34" s="111"/>
      <c r="P34" s="111"/>
      <c r="Q34" s="111"/>
      <c r="R34" s="111"/>
      <c r="S34" s="111"/>
      <c r="T34" s="111"/>
    </row>
    <row r="35" spans="1:20">
      <c r="A35" s="9"/>
      <c r="B35" s="12">
        <v>11</v>
      </c>
      <c r="C35" s="13">
        <v>77.910936356001173</v>
      </c>
      <c r="D35" s="13">
        <v>115.86448802238142</v>
      </c>
      <c r="E35" s="13">
        <v>149.09471899112287</v>
      </c>
      <c r="F35" s="13">
        <v>160.11580061894674</v>
      </c>
      <c r="G35" s="13">
        <v>212.45401077359048</v>
      </c>
      <c r="H35" s="13">
        <v>202.48255596746415</v>
      </c>
      <c r="I35" s="13">
        <v>249.50106654850475</v>
      </c>
      <c r="J35" s="13">
        <v>332.01604782695176</v>
      </c>
      <c r="L35" s="111"/>
      <c r="M35" s="111"/>
      <c r="N35" s="111"/>
      <c r="O35" s="111"/>
      <c r="P35" s="111"/>
      <c r="Q35" s="111"/>
      <c r="R35" s="111"/>
      <c r="S35" s="111"/>
      <c r="T35" s="111"/>
    </row>
    <row r="36" spans="1:20">
      <c r="A36" s="9"/>
      <c r="B36" s="12">
        <v>11.5</v>
      </c>
      <c r="C36" s="13">
        <v>81.441499301710948</v>
      </c>
      <c r="D36" s="13">
        <v>121.06491182079178</v>
      </c>
      <c r="E36" s="13">
        <v>155.98885879727246</v>
      </c>
      <c r="F36" s="13">
        <v>168.79907705298967</v>
      </c>
      <c r="G36" s="13">
        <v>220.01609492082025</v>
      </c>
      <c r="H36" s="13">
        <v>212.12003860305035</v>
      </c>
      <c r="I36" s="13">
        <v>261.09467189725433</v>
      </c>
      <c r="J36" s="13">
        <v>348.85778728418899</v>
      </c>
      <c r="L36" s="111"/>
      <c r="M36" s="111"/>
      <c r="N36" s="111"/>
      <c r="O36" s="111"/>
      <c r="P36" s="111"/>
      <c r="Q36" s="111"/>
      <c r="R36" s="111"/>
      <c r="S36" s="111"/>
      <c r="T36" s="111"/>
    </row>
    <row r="37" spans="1:20">
      <c r="A37" s="9"/>
      <c r="B37" s="12">
        <v>12</v>
      </c>
      <c r="C37" s="13">
        <v>84.972062247420752</v>
      </c>
      <c r="D37" s="13">
        <v>126.26533561920215</v>
      </c>
      <c r="E37" s="13">
        <v>162.8829986034219</v>
      </c>
      <c r="F37" s="13">
        <v>177.48235348703267</v>
      </c>
      <c r="G37" s="13">
        <v>227.57817906805002</v>
      </c>
      <c r="H37" s="13">
        <v>221.75752123863657</v>
      </c>
      <c r="I37" s="13">
        <v>272.68827724600408</v>
      </c>
      <c r="J37" s="13">
        <v>365.69952674142627</v>
      </c>
      <c r="L37" s="111"/>
      <c r="M37" s="111"/>
      <c r="N37" s="111"/>
      <c r="O37" s="111"/>
      <c r="P37" s="111"/>
      <c r="Q37" s="111"/>
      <c r="R37" s="111"/>
      <c r="S37" s="111"/>
      <c r="T37" s="111"/>
    </row>
    <row r="38" spans="1:20">
      <c r="A38" s="9"/>
      <c r="B38" s="12">
        <v>12.5</v>
      </c>
      <c r="C38" s="13">
        <v>88.502625193130527</v>
      </c>
      <c r="D38" s="13">
        <v>131.4657594176125</v>
      </c>
      <c r="E38" s="13">
        <v>169.77713840957148</v>
      </c>
      <c r="F38" s="13">
        <v>186.16562992107566</v>
      </c>
      <c r="G38" s="13">
        <v>235.14026321527967</v>
      </c>
      <c r="H38" s="13">
        <v>231.39500387422271</v>
      </c>
      <c r="I38" s="13">
        <v>284.28188259475382</v>
      </c>
      <c r="J38" s="13">
        <v>382.54126619866349</v>
      </c>
      <c r="L38" s="111"/>
      <c r="M38" s="111"/>
      <c r="N38" s="111"/>
      <c r="O38" s="111"/>
      <c r="P38" s="111"/>
      <c r="Q38" s="111"/>
      <c r="R38" s="111"/>
      <c r="S38" s="111"/>
      <c r="T38" s="111"/>
    </row>
    <row r="39" spans="1:20">
      <c r="A39" s="9"/>
      <c r="B39" s="12">
        <v>13</v>
      </c>
      <c r="C39" s="13">
        <v>92.033188138840345</v>
      </c>
      <c r="D39" s="13">
        <v>134.08982647185633</v>
      </c>
      <c r="E39" s="13">
        <v>173.28384620024269</v>
      </c>
      <c r="F39" s="13">
        <v>191.10364701406166</v>
      </c>
      <c r="G39" s="13">
        <v>242.7023473625095</v>
      </c>
      <c r="H39" s="13">
        <v>236.45229674240161</v>
      </c>
      <c r="I39" s="13">
        <v>290.24567135439872</v>
      </c>
      <c r="J39" s="13">
        <v>399.38300565590055</v>
      </c>
      <c r="L39" s="111"/>
      <c r="M39" s="111"/>
      <c r="N39" s="111"/>
      <c r="O39" s="111"/>
      <c r="P39" s="111"/>
      <c r="Q39" s="111"/>
      <c r="R39" s="111"/>
      <c r="S39" s="111"/>
      <c r="T39" s="111"/>
    </row>
    <row r="40" spans="1:20">
      <c r="A40" s="9"/>
      <c r="B40" s="12">
        <v>13.5</v>
      </c>
      <c r="C40" s="13">
        <v>95.563751084550105</v>
      </c>
      <c r="D40" s="13">
        <v>139.19482965011233</v>
      </c>
      <c r="E40" s="13">
        <v>180.03485507616068</v>
      </c>
      <c r="F40" s="13">
        <v>199.61993736283463</v>
      </c>
      <c r="G40" s="13">
        <v>250.26443150973921</v>
      </c>
      <c r="H40" s="13">
        <v>245.92279329271773</v>
      </c>
      <c r="I40" s="13">
        <v>301.6245803078013</v>
      </c>
      <c r="J40" s="13">
        <v>416.22474511313789</v>
      </c>
      <c r="L40" s="111"/>
      <c r="M40" s="111"/>
      <c r="N40" s="111"/>
      <c r="O40" s="111"/>
      <c r="P40" s="111"/>
      <c r="Q40" s="111"/>
      <c r="R40" s="111"/>
      <c r="S40" s="111"/>
      <c r="T40" s="111"/>
    </row>
    <row r="41" spans="1:20">
      <c r="A41" s="9"/>
      <c r="B41" s="12">
        <v>14</v>
      </c>
      <c r="C41" s="13">
        <v>99.094314030259909</v>
      </c>
      <c r="D41" s="13">
        <v>144.29983282836838</v>
      </c>
      <c r="E41" s="13">
        <v>186.78586395207873</v>
      </c>
      <c r="F41" s="13">
        <v>208.13622771160757</v>
      </c>
      <c r="G41" s="13">
        <v>257.82651565696904</v>
      </c>
      <c r="H41" s="13">
        <v>255.39328984303387</v>
      </c>
      <c r="I41" s="13">
        <v>313.00348926120381</v>
      </c>
      <c r="J41" s="13">
        <v>433.06648457037517</v>
      </c>
      <c r="L41" s="111"/>
      <c r="M41" s="111"/>
      <c r="N41" s="111"/>
      <c r="O41" s="111"/>
      <c r="P41" s="111"/>
      <c r="Q41" s="111"/>
      <c r="R41" s="111"/>
      <c r="S41" s="111"/>
      <c r="T41" s="111"/>
    </row>
    <row r="42" spans="1:20">
      <c r="A42" s="9"/>
      <c r="B42" s="12">
        <v>14.5</v>
      </c>
      <c r="C42" s="13">
        <v>102.62487697596971</v>
      </c>
      <c r="D42" s="13">
        <v>149.40483600662444</v>
      </c>
      <c r="E42" s="13">
        <v>193.53687282799675</v>
      </c>
      <c r="F42" s="13">
        <v>216.65251806038049</v>
      </c>
      <c r="G42" s="13">
        <v>265.3885998041988</v>
      </c>
      <c r="H42" s="13">
        <v>264.86378639334998</v>
      </c>
      <c r="I42" s="13">
        <v>324.38239821460627</v>
      </c>
      <c r="J42" s="13">
        <v>449.90822402761233</v>
      </c>
      <c r="L42" s="111"/>
      <c r="M42" s="111"/>
      <c r="N42" s="111"/>
      <c r="O42" s="111"/>
      <c r="P42" s="111"/>
      <c r="Q42" s="111"/>
      <c r="R42" s="111"/>
      <c r="S42" s="111"/>
      <c r="T42" s="111"/>
    </row>
    <row r="43" spans="1:20">
      <c r="A43" s="9"/>
      <c r="B43" s="12">
        <v>15</v>
      </c>
      <c r="C43" s="13">
        <v>106.1554399216795</v>
      </c>
      <c r="D43" s="13">
        <v>154.50983918488046</v>
      </c>
      <c r="E43" s="13">
        <v>200.28788170391485</v>
      </c>
      <c r="F43" s="13">
        <v>225.16880840915348</v>
      </c>
      <c r="G43" s="13">
        <v>272.95068395142852</v>
      </c>
      <c r="H43" s="13">
        <v>274.33428294366615</v>
      </c>
      <c r="I43" s="13">
        <v>335.76130716800867</v>
      </c>
      <c r="J43" s="13">
        <v>466.74996348484973</v>
      </c>
      <c r="L43" s="111"/>
      <c r="M43" s="111"/>
      <c r="N43" s="111"/>
      <c r="O43" s="111"/>
      <c r="P43" s="111"/>
      <c r="Q43" s="111"/>
      <c r="R43" s="111"/>
      <c r="S43" s="111"/>
      <c r="T43" s="111"/>
    </row>
    <row r="44" spans="1:20">
      <c r="A44" s="9"/>
      <c r="B44" s="12">
        <v>15.5</v>
      </c>
      <c r="C44" s="13">
        <v>109.68600286738928</v>
      </c>
      <c r="D44" s="13">
        <v>154.98694228565205</v>
      </c>
      <c r="E44" s="13">
        <v>201.02739151011076</v>
      </c>
      <c r="F44" s="13">
        <v>226.8625244168926</v>
      </c>
      <c r="G44" s="13">
        <v>280.51276809865828</v>
      </c>
      <c r="H44" s="13">
        <v>275.52704069559508</v>
      </c>
      <c r="I44" s="13">
        <v>337.02563038505343</v>
      </c>
      <c r="J44" s="13">
        <v>483.59170294208678</v>
      </c>
      <c r="L44" s="111"/>
      <c r="M44" s="111"/>
      <c r="N44" s="111"/>
      <c r="O44" s="111"/>
      <c r="P44" s="111"/>
      <c r="Q44" s="111"/>
      <c r="R44" s="111"/>
      <c r="S44" s="111"/>
      <c r="T44" s="111"/>
    </row>
    <row r="45" spans="1:20">
      <c r="A45" s="9"/>
      <c r="B45" s="12">
        <v>16</v>
      </c>
      <c r="C45" s="13">
        <v>113.21656581309908</v>
      </c>
      <c r="D45" s="13">
        <v>159.94881453367663</v>
      </c>
      <c r="E45" s="13">
        <v>207.58755914572018</v>
      </c>
      <c r="F45" s="13">
        <v>235.11640806024118</v>
      </c>
      <c r="G45" s="13">
        <v>288.07485224588805</v>
      </c>
      <c r="H45" s="13">
        <v>284.71127538544823</v>
      </c>
      <c r="I45" s="13">
        <v>348.07056716791584</v>
      </c>
      <c r="J45" s="13">
        <v>500.43344239932412</v>
      </c>
      <c r="L45" s="111"/>
      <c r="M45" s="111"/>
      <c r="N45" s="111"/>
      <c r="O45" s="111"/>
      <c r="P45" s="111"/>
      <c r="Q45" s="111"/>
      <c r="R45" s="111"/>
      <c r="S45" s="111"/>
      <c r="T45" s="111"/>
    </row>
    <row r="46" spans="1:20">
      <c r="A46" s="9"/>
      <c r="B46" s="12">
        <v>16.5</v>
      </c>
      <c r="C46" s="13">
        <v>116.74712875880887</v>
      </c>
      <c r="D46" s="13">
        <v>164.91068678170117</v>
      </c>
      <c r="E46" s="13">
        <v>214.14772678132962</v>
      </c>
      <c r="F46" s="13">
        <v>243.37029170358971</v>
      </c>
      <c r="G46" s="13">
        <v>295.63693639311776</v>
      </c>
      <c r="H46" s="13">
        <v>293.89551007530144</v>
      </c>
      <c r="I46" s="13">
        <v>359.11550395077819</v>
      </c>
      <c r="J46" s="13">
        <v>517.2751818565614</v>
      </c>
      <c r="L46" s="111"/>
      <c r="M46" s="111"/>
      <c r="N46" s="111"/>
      <c r="O46" s="111"/>
      <c r="P46" s="111"/>
      <c r="Q46" s="111"/>
      <c r="R46" s="111"/>
      <c r="S46" s="111"/>
      <c r="T46" s="111"/>
    </row>
    <row r="47" spans="1:20">
      <c r="A47" s="9"/>
      <c r="B47" s="12">
        <v>17</v>
      </c>
      <c r="C47" s="13">
        <v>120.27769170451867</v>
      </c>
      <c r="D47" s="13">
        <v>169.87255902972575</v>
      </c>
      <c r="E47" s="13">
        <v>220.70789441693896</v>
      </c>
      <c r="F47" s="13">
        <v>251.62417534693827</v>
      </c>
      <c r="G47" s="13">
        <v>303.19902054034753</v>
      </c>
      <c r="H47" s="13">
        <v>303.07974476515466</v>
      </c>
      <c r="I47" s="13">
        <v>370.1604407336406</v>
      </c>
      <c r="J47" s="13">
        <v>534.11692131379857</v>
      </c>
      <c r="L47" s="111"/>
      <c r="M47" s="111"/>
      <c r="N47" s="111"/>
      <c r="O47" s="111"/>
      <c r="P47" s="111"/>
      <c r="Q47" s="111"/>
      <c r="R47" s="111"/>
      <c r="S47" s="111"/>
      <c r="T47" s="111"/>
    </row>
    <row r="48" spans="1:20">
      <c r="A48" s="9"/>
      <c r="B48" s="12">
        <v>17.5</v>
      </c>
      <c r="C48" s="13">
        <v>123.80825465022843</v>
      </c>
      <c r="D48" s="13">
        <v>174.83443127775035</v>
      </c>
      <c r="E48" s="13">
        <v>227.26806205254846</v>
      </c>
      <c r="F48" s="13">
        <v>259.87805899028683</v>
      </c>
      <c r="G48" s="13">
        <v>310.76110468757724</v>
      </c>
      <c r="H48" s="13">
        <v>312.26397945500787</v>
      </c>
      <c r="I48" s="13">
        <v>381.20537751650295</v>
      </c>
      <c r="J48" s="13">
        <v>550.95866077103585</v>
      </c>
      <c r="L48" s="111"/>
      <c r="M48" s="111"/>
      <c r="N48" s="111"/>
      <c r="O48" s="111"/>
      <c r="P48" s="111"/>
      <c r="Q48" s="111"/>
      <c r="R48" s="111"/>
      <c r="S48" s="111"/>
      <c r="T48" s="111"/>
    </row>
    <row r="49" spans="1:20">
      <c r="A49" s="9"/>
      <c r="B49" s="12">
        <v>18</v>
      </c>
      <c r="C49" s="13">
        <v>127.33881759593824</v>
      </c>
      <c r="D49" s="13">
        <v>179.79630352577487</v>
      </c>
      <c r="E49" s="13">
        <v>233.82822968815779</v>
      </c>
      <c r="F49" s="13">
        <v>268.13194263363539</v>
      </c>
      <c r="G49" s="13">
        <v>318.32318883480701</v>
      </c>
      <c r="H49" s="13">
        <v>321.44821414486091</v>
      </c>
      <c r="I49" s="13">
        <v>392.25031429936541</v>
      </c>
      <c r="J49" s="13">
        <v>567.80040022827325</v>
      </c>
      <c r="L49" s="111"/>
      <c r="M49" s="111"/>
      <c r="N49" s="111"/>
      <c r="O49" s="111"/>
      <c r="P49" s="111"/>
      <c r="Q49" s="111"/>
      <c r="R49" s="111"/>
      <c r="S49" s="111"/>
      <c r="T49" s="111"/>
    </row>
    <row r="50" spans="1:20">
      <c r="A50" s="9"/>
      <c r="B50" s="12">
        <v>18.5</v>
      </c>
      <c r="C50" s="13">
        <v>130.86938054164798</v>
      </c>
      <c r="D50" s="13">
        <v>184.75817577379951</v>
      </c>
      <c r="E50" s="13">
        <v>240.38839732376724</v>
      </c>
      <c r="F50" s="13">
        <v>276.38582627698395</v>
      </c>
      <c r="G50" s="13">
        <v>325.88527298203678</v>
      </c>
      <c r="H50" s="13">
        <v>330.63244883471407</v>
      </c>
      <c r="I50" s="13">
        <v>403.29525108222771</v>
      </c>
      <c r="J50" s="13">
        <v>584.64213968551041</v>
      </c>
      <c r="L50" s="111"/>
      <c r="M50" s="111"/>
      <c r="N50" s="111"/>
      <c r="O50" s="111"/>
      <c r="P50" s="111"/>
      <c r="Q50" s="111"/>
      <c r="R50" s="111"/>
      <c r="S50" s="111"/>
      <c r="T50" s="111"/>
    </row>
    <row r="51" spans="1:20">
      <c r="A51" s="9"/>
      <c r="B51" s="12">
        <v>19</v>
      </c>
      <c r="C51" s="13">
        <v>134.39994348735783</v>
      </c>
      <c r="D51" s="13">
        <v>189.72004802182408</v>
      </c>
      <c r="E51" s="13">
        <v>246.94856495937665</v>
      </c>
      <c r="F51" s="13">
        <v>284.63970992033251</v>
      </c>
      <c r="G51" s="13">
        <v>333.44735712926649</v>
      </c>
      <c r="H51" s="13">
        <v>339.81668352456728</v>
      </c>
      <c r="I51" s="13">
        <v>414.34018786509017</v>
      </c>
      <c r="J51" s="13">
        <v>601.48387914274758</v>
      </c>
      <c r="L51" s="111"/>
      <c r="M51" s="111"/>
      <c r="N51" s="111"/>
      <c r="O51" s="111"/>
      <c r="P51" s="111"/>
      <c r="Q51" s="111"/>
      <c r="R51" s="111"/>
      <c r="S51" s="111"/>
      <c r="T51" s="111"/>
    </row>
    <row r="52" spans="1:20">
      <c r="A52" s="9"/>
      <c r="B52" s="12">
        <v>19.5</v>
      </c>
      <c r="C52" s="13">
        <v>137.93050643306762</v>
      </c>
      <c r="D52" s="13">
        <v>194.68192026984863</v>
      </c>
      <c r="E52" s="13">
        <v>253.50873259498601</v>
      </c>
      <c r="F52" s="13">
        <v>292.89359356368107</v>
      </c>
      <c r="G52" s="13">
        <v>341.00944127649626</v>
      </c>
      <c r="H52" s="13">
        <v>349.00091821442049</v>
      </c>
      <c r="I52" s="13">
        <v>425.38512464795252</v>
      </c>
      <c r="J52" s="13">
        <v>618.32561859998498</v>
      </c>
      <c r="L52" s="111"/>
      <c r="M52" s="111"/>
      <c r="N52" s="111"/>
      <c r="O52" s="111"/>
      <c r="P52" s="111"/>
      <c r="Q52" s="111"/>
      <c r="R52" s="111"/>
      <c r="S52" s="111"/>
      <c r="T52" s="111"/>
    </row>
    <row r="53" spans="1:20" ht="13.5" thickBot="1">
      <c r="A53" s="15"/>
      <c r="B53" s="16">
        <v>20</v>
      </c>
      <c r="C53" s="13">
        <v>141.46106937877741</v>
      </c>
      <c r="D53" s="13">
        <v>199.64379251787321</v>
      </c>
      <c r="E53" s="13">
        <v>260.06890023059543</v>
      </c>
      <c r="F53" s="13">
        <v>301.14747720702962</v>
      </c>
      <c r="G53" s="13">
        <v>348.57152542372609</v>
      </c>
      <c r="H53" s="13">
        <v>358.18515290427365</v>
      </c>
      <c r="I53" s="13">
        <v>436.43006143081487</v>
      </c>
      <c r="J53" s="13">
        <v>635.16735805722203</v>
      </c>
      <c r="L53" s="111"/>
      <c r="M53" s="111"/>
      <c r="N53" s="111"/>
      <c r="O53" s="111"/>
      <c r="P53" s="111"/>
      <c r="Q53" s="111"/>
      <c r="R53" s="111"/>
      <c r="S53" s="111"/>
      <c r="T53" s="111"/>
    </row>
    <row r="54" spans="1:20">
      <c r="B54" s="19"/>
      <c r="C54" s="20"/>
      <c r="D54" s="20"/>
      <c r="E54" s="20"/>
      <c r="F54" s="20"/>
      <c r="G54" s="20"/>
      <c r="H54" s="20"/>
      <c r="I54" s="20"/>
      <c r="J54" s="20"/>
      <c r="L54" s="111"/>
      <c r="M54" s="111"/>
      <c r="N54" s="111"/>
      <c r="O54" s="111"/>
      <c r="P54" s="111"/>
      <c r="Q54" s="111"/>
      <c r="R54" s="111"/>
      <c r="S54" s="111"/>
      <c r="T54" s="111"/>
    </row>
    <row r="55" spans="1:20" s="28" customFormat="1">
      <c r="B55" s="21"/>
      <c r="C55" s="29"/>
      <c r="D55" s="29"/>
      <c r="E55" s="29"/>
      <c r="F55" s="29"/>
      <c r="G55" s="29"/>
      <c r="H55" s="29"/>
      <c r="I55" s="29"/>
      <c r="J55" s="29"/>
      <c r="L55" s="111"/>
      <c r="M55" s="111"/>
      <c r="N55" s="111"/>
      <c r="O55" s="111"/>
      <c r="P55" s="111"/>
      <c r="Q55" s="111"/>
      <c r="R55" s="111"/>
      <c r="S55" s="111"/>
      <c r="T55" s="111"/>
    </row>
    <row r="56" spans="1:20" s="28" customFormat="1">
      <c r="B56" s="30"/>
      <c r="C56" s="29"/>
      <c r="D56" s="29"/>
      <c r="E56" s="29"/>
      <c r="F56" s="29"/>
      <c r="G56" s="29"/>
      <c r="H56" s="29"/>
      <c r="I56" s="29"/>
      <c r="J56" s="29"/>
      <c r="L56" s="111"/>
      <c r="M56" s="111"/>
      <c r="N56" s="111"/>
      <c r="O56" s="111"/>
      <c r="P56" s="111"/>
      <c r="Q56" s="111"/>
      <c r="R56" s="111"/>
      <c r="S56" s="111"/>
      <c r="T56" s="111"/>
    </row>
    <row r="57" spans="1:20" s="28" customFormat="1">
      <c r="B57" s="30"/>
      <c r="C57" s="29"/>
      <c r="D57" s="29"/>
      <c r="E57" s="29"/>
      <c r="F57" s="29"/>
      <c r="G57" s="29"/>
      <c r="H57" s="29"/>
      <c r="I57" s="29"/>
      <c r="J57" s="29"/>
      <c r="L57" s="111"/>
      <c r="M57" s="111"/>
      <c r="N57" s="111"/>
      <c r="O57" s="111"/>
      <c r="P57" s="111"/>
      <c r="Q57" s="111"/>
      <c r="R57" s="111"/>
      <c r="S57" s="111"/>
      <c r="T57" s="111"/>
    </row>
    <row r="58" spans="1:20" s="28" customFormat="1">
      <c r="B58" s="30"/>
      <c r="C58" s="29"/>
      <c r="D58" s="29"/>
      <c r="E58" s="29"/>
      <c r="F58" s="29"/>
      <c r="G58" s="29"/>
      <c r="H58" s="29"/>
      <c r="I58" s="29"/>
      <c r="J58" s="29"/>
      <c r="L58" s="111"/>
      <c r="M58" s="111"/>
      <c r="N58" s="111"/>
      <c r="O58" s="111"/>
      <c r="P58" s="111"/>
      <c r="Q58" s="111"/>
      <c r="R58" s="111"/>
      <c r="S58" s="111"/>
      <c r="T58" s="111"/>
    </row>
    <row r="59" spans="1:20" s="28" customFormat="1">
      <c r="B59" s="30"/>
      <c r="C59" s="29"/>
      <c r="D59" s="29"/>
      <c r="E59" s="29"/>
      <c r="F59" s="29"/>
      <c r="G59" s="29"/>
      <c r="H59" s="29"/>
      <c r="I59" s="29"/>
      <c r="J59" s="29"/>
      <c r="L59" s="111"/>
      <c r="M59" s="111"/>
      <c r="N59" s="111"/>
      <c r="O59" s="111"/>
      <c r="P59" s="111"/>
      <c r="Q59" s="111"/>
      <c r="R59" s="111"/>
      <c r="S59" s="111"/>
      <c r="T59" s="111"/>
    </row>
    <row r="60" spans="1:20" s="28" customFormat="1">
      <c r="B60" s="30"/>
      <c r="C60" s="29"/>
      <c r="D60" s="29"/>
      <c r="E60" s="29"/>
      <c r="F60" s="29"/>
      <c r="G60" s="29"/>
      <c r="H60" s="29"/>
      <c r="I60" s="29"/>
      <c r="J60" s="29"/>
      <c r="L60" s="111"/>
      <c r="M60" s="111"/>
      <c r="N60" s="111"/>
      <c r="O60" s="111"/>
      <c r="P60" s="111"/>
      <c r="Q60" s="111"/>
      <c r="R60" s="111"/>
      <c r="S60" s="111"/>
      <c r="T60" s="111"/>
    </row>
    <row r="61" spans="1:20" s="28" customFormat="1">
      <c r="B61" s="30"/>
      <c r="C61" s="29"/>
      <c r="D61" s="29"/>
      <c r="E61" s="29"/>
      <c r="F61" s="29"/>
      <c r="G61" s="29"/>
      <c r="H61" s="29"/>
      <c r="I61" s="29"/>
      <c r="J61" s="29"/>
      <c r="L61" s="111"/>
      <c r="M61" s="111"/>
      <c r="N61" s="111"/>
      <c r="O61" s="111"/>
      <c r="P61" s="111"/>
      <c r="Q61" s="111"/>
      <c r="R61" s="111"/>
      <c r="S61" s="111"/>
      <c r="T61" s="111"/>
    </row>
    <row r="62" spans="1:20" s="28" customFormat="1">
      <c r="B62" s="30"/>
      <c r="C62" s="29"/>
      <c r="D62" s="29"/>
      <c r="E62" s="29"/>
      <c r="F62" s="29"/>
      <c r="G62" s="29"/>
      <c r="H62" s="29"/>
      <c r="I62" s="29"/>
      <c r="J62" s="29"/>
      <c r="L62" s="111"/>
      <c r="M62" s="111"/>
      <c r="N62" s="111"/>
      <c r="O62" s="111"/>
      <c r="P62" s="111"/>
      <c r="Q62" s="111"/>
      <c r="R62" s="111"/>
      <c r="S62" s="111"/>
      <c r="T62" s="111"/>
    </row>
    <row r="63" spans="1:20" s="28" customFormat="1">
      <c r="B63" s="30"/>
      <c r="C63" s="29"/>
      <c r="D63" s="29"/>
      <c r="E63" s="29"/>
      <c r="F63" s="29"/>
      <c r="G63" s="29"/>
      <c r="H63" s="29"/>
      <c r="I63" s="29"/>
      <c r="J63" s="29"/>
      <c r="L63" s="111"/>
      <c r="M63" s="111"/>
      <c r="N63" s="111"/>
      <c r="O63" s="111"/>
      <c r="P63" s="111"/>
      <c r="Q63" s="111"/>
      <c r="R63" s="111"/>
      <c r="S63" s="111"/>
      <c r="T63" s="111"/>
    </row>
    <row r="64" spans="1:20" s="28" customFormat="1">
      <c r="B64" s="30"/>
      <c r="C64" s="29"/>
      <c r="D64" s="29"/>
      <c r="E64" s="29"/>
      <c r="F64" s="29"/>
      <c r="G64" s="29"/>
      <c r="H64" s="29"/>
      <c r="I64" s="29"/>
      <c r="J64" s="29"/>
      <c r="L64" s="111"/>
      <c r="M64" s="111"/>
      <c r="N64" s="111"/>
      <c r="O64" s="111"/>
      <c r="P64" s="111"/>
      <c r="Q64" s="111"/>
      <c r="R64" s="111"/>
      <c r="S64" s="111"/>
      <c r="T64" s="111"/>
    </row>
    <row r="65" spans="1:20" s="28" customFormat="1">
      <c r="B65" s="30"/>
      <c r="C65" s="31"/>
      <c r="D65" s="31"/>
      <c r="E65" s="31"/>
      <c r="F65" s="31"/>
      <c r="G65" s="31"/>
      <c r="H65" s="31"/>
      <c r="I65" s="31"/>
      <c r="J65" s="29"/>
      <c r="L65" s="111"/>
      <c r="M65" s="111"/>
      <c r="N65" s="111"/>
      <c r="O65" s="111"/>
      <c r="P65" s="111"/>
      <c r="Q65" s="111"/>
      <c r="R65" s="111"/>
      <c r="S65" s="111"/>
      <c r="T65" s="111"/>
    </row>
    <row r="66" spans="1:20" ht="13.5" thickBot="1">
      <c r="B66" s="22"/>
      <c r="L66" s="111"/>
      <c r="M66" s="111"/>
      <c r="N66" s="111"/>
      <c r="O66" s="111"/>
      <c r="P66" s="111"/>
      <c r="Q66" s="111"/>
      <c r="R66" s="111"/>
      <c r="S66" s="111"/>
      <c r="T66" s="111"/>
    </row>
    <row r="67" spans="1:20" ht="13.5" thickBot="1">
      <c r="A67" s="23" t="s">
        <v>242</v>
      </c>
      <c r="B67" s="7"/>
      <c r="C67" s="8"/>
      <c r="D67" s="8"/>
      <c r="E67" s="8"/>
      <c r="F67" s="8"/>
      <c r="G67" s="8"/>
      <c r="H67" s="8"/>
      <c r="I67" s="8"/>
      <c r="J67" s="8"/>
      <c r="L67" s="111"/>
      <c r="M67" s="111"/>
      <c r="N67" s="111"/>
      <c r="O67" s="111"/>
      <c r="P67" s="111"/>
      <c r="Q67" s="111"/>
      <c r="R67" s="111"/>
      <c r="S67" s="111"/>
      <c r="T67" s="111"/>
    </row>
    <row r="68" spans="1:20">
      <c r="A68" s="17"/>
      <c r="B68" s="10">
        <v>20.5</v>
      </c>
      <c r="C68" s="11">
        <v>141.15751253091148</v>
      </c>
      <c r="D68" s="11">
        <v>199.25793538512414</v>
      </c>
      <c r="E68" s="11">
        <v>259.63771830327318</v>
      </c>
      <c r="F68" s="11">
        <v>301.68958560528142</v>
      </c>
      <c r="G68" s="11">
        <v>345.02068559623348</v>
      </c>
      <c r="H68" s="11">
        <v>358.18515290427359</v>
      </c>
      <c r="I68" s="11">
        <v>436.28812325833542</v>
      </c>
      <c r="J68" s="11">
        <v>635.73212885276041</v>
      </c>
      <c r="L68" s="111"/>
      <c r="M68" s="111"/>
      <c r="N68" s="111"/>
      <c r="O68" s="111"/>
      <c r="P68" s="111"/>
      <c r="Q68" s="111"/>
      <c r="R68" s="111"/>
      <c r="S68" s="111"/>
      <c r="T68" s="111"/>
    </row>
    <row r="69" spans="1:20">
      <c r="A69" s="18" t="s">
        <v>244</v>
      </c>
      <c r="B69" s="12">
        <v>21</v>
      </c>
      <c r="C69" s="13">
        <v>144.39048241751496</v>
      </c>
      <c r="D69" s="13">
        <v>203.86317306532192</v>
      </c>
      <c r="E69" s="13">
        <v>265.70825888171572</v>
      </c>
      <c r="F69" s="13">
        <v>309.76038093370886</v>
      </c>
      <c r="G69" s="13">
        <v>350.18413390433403</v>
      </c>
      <c r="H69" s="13">
        <v>367.13978172688053</v>
      </c>
      <c r="I69" s="13">
        <v>447.05693662162622</v>
      </c>
      <c r="J69" s="13">
        <v>652.1760835997294</v>
      </c>
      <c r="L69" s="111"/>
      <c r="M69" s="111"/>
      <c r="N69" s="111"/>
      <c r="O69" s="111"/>
      <c r="P69" s="111"/>
      <c r="Q69" s="111"/>
      <c r="R69" s="111"/>
      <c r="S69" s="111"/>
      <c r="T69" s="111"/>
    </row>
    <row r="70" spans="1:20">
      <c r="A70" s="18" t="s">
        <v>245</v>
      </c>
      <c r="B70" s="12">
        <v>21.5</v>
      </c>
      <c r="C70" s="13">
        <v>147.62345230411847</v>
      </c>
      <c r="D70" s="13">
        <v>208.46841074551972</v>
      </c>
      <c r="E70" s="13">
        <v>271.77879946015827</v>
      </c>
      <c r="F70" s="13">
        <v>317.83117626213624</v>
      </c>
      <c r="G70" s="13">
        <v>355.34758221243465</v>
      </c>
      <c r="H70" s="13">
        <v>376.09441054948735</v>
      </c>
      <c r="I70" s="13">
        <v>457.82574998491691</v>
      </c>
      <c r="J70" s="13">
        <v>668.62003834669849</v>
      </c>
      <c r="L70" s="111"/>
      <c r="M70" s="111"/>
      <c r="N70" s="111"/>
      <c r="O70" s="111"/>
      <c r="P70" s="111"/>
      <c r="Q70" s="111"/>
      <c r="R70" s="111"/>
      <c r="S70" s="111"/>
      <c r="T70" s="111"/>
    </row>
    <row r="71" spans="1:20">
      <c r="A71" s="18" t="s">
        <v>243</v>
      </c>
      <c r="B71" s="12">
        <v>22</v>
      </c>
      <c r="C71" s="13">
        <v>150.85642219072199</v>
      </c>
      <c r="D71" s="13">
        <v>213.07364842571761</v>
      </c>
      <c r="E71" s="13">
        <v>277.84934003860076</v>
      </c>
      <c r="F71" s="13">
        <v>325.90197159056373</v>
      </c>
      <c r="G71" s="13">
        <v>360.51103052053514</v>
      </c>
      <c r="H71" s="13">
        <v>385.04903937209411</v>
      </c>
      <c r="I71" s="13">
        <v>468.59456334820783</v>
      </c>
      <c r="J71" s="13">
        <v>685.06399309366714</v>
      </c>
      <c r="L71" s="111"/>
      <c r="M71" s="111"/>
      <c r="N71" s="111"/>
      <c r="O71" s="111"/>
      <c r="P71" s="111"/>
      <c r="Q71" s="111"/>
      <c r="R71" s="111"/>
      <c r="S71" s="111"/>
      <c r="T71" s="111"/>
    </row>
    <row r="72" spans="1:20">
      <c r="A72" s="9"/>
      <c r="B72" s="12">
        <v>22.5</v>
      </c>
      <c r="C72" s="13">
        <v>154.0893920773255</v>
      </c>
      <c r="D72" s="13">
        <v>217.67888610591544</v>
      </c>
      <c r="E72" s="13">
        <v>283.9198806170433</v>
      </c>
      <c r="F72" s="13">
        <v>333.97276691899117</v>
      </c>
      <c r="G72" s="13">
        <v>365.6744788286357</v>
      </c>
      <c r="H72" s="13">
        <v>394.00366819470105</v>
      </c>
      <c r="I72" s="13">
        <v>479.36337671149863</v>
      </c>
      <c r="J72" s="13">
        <v>701.50794784063623</v>
      </c>
      <c r="L72" s="111"/>
      <c r="M72" s="111"/>
      <c r="N72" s="111"/>
      <c r="O72" s="111"/>
      <c r="P72" s="111"/>
      <c r="Q72" s="111"/>
      <c r="R72" s="111"/>
      <c r="S72" s="111"/>
      <c r="T72" s="111"/>
    </row>
    <row r="73" spans="1:20">
      <c r="A73" s="9"/>
      <c r="B73" s="12">
        <v>23</v>
      </c>
      <c r="C73" s="13">
        <v>157.32236196392904</v>
      </c>
      <c r="D73" s="13">
        <v>222.28412378611318</v>
      </c>
      <c r="E73" s="13">
        <v>289.99042119548591</v>
      </c>
      <c r="F73" s="13">
        <v>342.04356224741866</v>
      </c>
      <c r="G73" s="13">
        <v>370.83792713673631</v>
      </c>
      <c r="H73" s="13">
        <v>402.95829701730776</v>
      </c>
      <c r="I73" s="13">
        <v>490.13219007478949</v>
      </c>
      <c r="J73" s="13">
        <v>717.9519025876051</v>
      </c>
      <c r="L73" s="111"/>
      <c r="M73" s="111"/>
      <c r="N73" s="111"/>
      <c r="O73" s="111"/>
      <c r="P73" s="111"/>
      <c r="Q73" s="111"/>
      <c r="R73" s="111"/>
      <c r="S73" s="111"/>
      <c r="T73" s="111"/>
    </row>
    <row r="74" spans="1:20">
      <c r="A74" s="9"/>
      <c r="B74" s="12">
        <v>23.5</v>
      </c>
      <c r="C74" s="13">
        <v>160.55533185053253</v>
      </c>
      <c r="D74" s="13">
        <v>226.88936146631096</v>
      </c>
      <c r="E74" s="13">
        <v>296.06096177392851</v>
      </c>
      <c r="F74" s="13">
        <v>350.11435757584616</v>
      </c>
      <c r="G74" s="13">
        <v>376.00137544483681</v>
      </c>
      <c r="H74" s="13">
        <v>411.91292583991464</v>
      </c>
      <c r="I74" s="13">
        <v>500.90100343808029</v>
      </c>
      <c r="J74" s="13">
        <v>734.39585733457398</v>
      </c>
      <c r="L74" s="111"/>
      <c r="M74" s="111"/>
      <c r="N74" s="111"/>
      <c r="O74" s="111"/>
      <c r="P74" s="111"/>
      <c r="Q74" s="111"/>
      <c r="R74" s="111"/>
      <c r="S74" s="111"/>
      <c r="T74" s="111"/>
    </row>
    <row r="75" spans="1:20">
      <c r="A75" s="9"/>
      <c r="B75" s="12">
        <v>24</v>
      </c>
      <c r="C75" s="13">
        <v>163.78830173713604</v>
      </c>
      <c r="D75" s="13">
        <v>231.49459914650879</v>
      </c>
      <c r="E75" s="13">
        <v>302.13150235237111</v>
      </c>
      <c r="F75" s="13">
        <v>358.18515290427359</v>
      </c>
      <c r="G75" s="13">
        <v>381.16482375293742</v>
      </c>
      <c r="H75" s="13">
        <v>420.86755466252151</v>
      </c>
      <c r="I75" s="13">
        <v>511.66981680137127</v>
      </c>
      <c r="J75" s="13">
        <v>750.83981208154296</v>
      </c>
      <c r="L75" s="111"/>
      <c r="M75" s="111"/>
      <c r="N75" s="111"/>
      <c r="O75" s="111"/>
      <c r="P75" s="111"/>
      <c r="Q75" s="111"/>
      <c r="R75" s="111"/>
      <c r="S75" s="111"/>
      <c r="T75" s="111"/>
    </row>
    <row r="76" spans="1:20">
      <c r="A76" s="9"/>
      <c r="B76" s="12">
        <v>24.5</v>
      </c>
      <c r="C76" s="13">
        <v>167.02127162373952</v>
      </c>
      <c r="D76" s="13">
        <v>236.09983682670659</v>
      </c>
      <c r="E76" s="13">
        <v>308.20204293081366</v>
      </c>
      <c r="F76" s="13">
        <v>366.25594823270109</v>
      </c>
      <c r="G76" s="13">
        <v>386.32827206103804</v>
      </c>
      <c r="H76" s="13">
        <v>429.82218348512845</v>
      </c>
      <c r="I76" s="13">
        <v>522.43863016466196</v>
      </c>
      <c r="J76" s="13">
        <v>767.28376682851183</v>
      </c>
      <c r="L76" s="111"/>
      <c r="M76" s="111"/>
      <c r="N76" s="111"/>
      <c r="O76" s="111"/>
      <c r="P76" s="111"/>
      <c r="Q76" s="111"/>
      <c r="R76" s="111"/>
      <c r="S76" s="111"/>
      <c r="T76" s="111"/>
    </row>
    <row r="77" spans="1:20">
      <c r="A77" s="9"/>
      <c r="B77" s="12">
        <v>25</v>
      </c>
      <c r="C77" s="13">
        <v>170.25424151034304</v>
      </c>
      <c r="D77" s="13">
        <v>240.7050745069044</v>
      </c>
      <c r="E77" s="13">
        <v>314.27258350925621</v>
      </c>
      <c r="F77" s="13">
        <v>374.32674356112858</v>
      </c>
      <c r="G77" s="13">
        <v>391.49172036913853</v>
      </c>
      <c r="H77" s="13">
        <v>438.77681230773527</v>
      </c>
      <c r="I77" s="13">
        <v>533.20744352795282</v>
      </c>
      <c r="J77" s="13">
        <v>783.72772157548081</v>
      </c>
      <c r="L77" s="111"/>
      <c r="M77" s="111"/>
      <c r="N77" s="111"/>
      <c r="O77" s="111"/>
      <c r="P77" s="111"/>
      <c r="Q77" s="111"/>
      <c r="R77" s="111"/>
      <c r="S77" s="111"/>
      <c r="T77" s="111"/>
    </row>
    <row r="78" spans="1:20">
      <c r="A78" s="9"/>
      <c r="B78" s="12">
        <v>25.5</v>
      </c>
      <c r="C78" s="13">
        <v>172.95225954520637</v>
      </c>
      <c r="D78" s="13">
        <v>245.31031218710223</v>
      </c>
      <c r="E78" s="13">
        <v>320.83155838711372</v>
      </c>
      <c r="F78" s="13">
        <v>381.60674050002712</v>
      </c>
      <c r="G78" s="13">
        <v>397.25989685746714</v>
      </c>
      <c r="H78" s="13">
        <v>447.21974805476441</v>
      </c>
      <c r="I78" s="13">
        <v>543.60411647264186</v>
      </c>
      <c r="J78" s="13">
        <v>799.05525506664412</v>
      </c>
      <c r="L78" s="111"/>
      <c r="M78" s="111"/>
      <c r="N78" s="111"/>
      <c r="O78" s="111"/>
      <c r="P78" s="111"/>
      <c r="Q78" s="111"/>
      <c r="R78" s="111"/>
      <c r="S78" s="111"/>
      <c r="T78" s="111"/>
    </row>
    <row r="79" spans="1:20">
      <c r="A79" s="9"/>
      <c r="B79" s="12">
        <v>26</v>
      </c>
      <c r="C79" s="13">
        <v>175.65027758006977</v>
      </c>
      <c r="D79" s="13">
        <v>249.9155498673</v>
      </c>
      <c r="E79" s="13">
        <v>327.390533264971</v>
      </c>
      <c r="F79" s="13">
        <v>388.88673743892565</v>
      </c>
      <c r="G79" s="13">
        <v>403.02807334579569</v>
      </c>
      <c r="H79" s="13">
        <v>455.66268380179378</v>
      </c>
      <c r="I79" s="13">
        <v>554.00078941733079</v>
      </c>
      <c r="J79" s="13">
        <v>814.38278855780766</v>
      </c>
      <c r="L79" s="111"/>
      <c r="M79" s="111"/>
      <c r="N79" s="111"/>
      <c r="O79" s="111"/>
      <c r="P79" s="111"/>
      <c r="Q79" s="111"/>
      <c r="R79" s="111"/>
      <c r="S79" s="111"/>
      <c r="T79" s="111"/>
    </row>
    <row r="80" spans="1:20">
      <c r="A80" s="9"/>
      <c r="B80" s="12">
        <v>26.5</v>
      </c>
      <c r="C80" s="13">
        <v>178.34829561493314</v>
      </c>
      <c r="D80" s="13">
        <v>254.5207875474978</v>
      </c>
      <c r="E80" s="13">
        <v>333.94950814282868</v>
      </c>
      <c r="F80" s="13">
        <v>396.16673437782413</v>
      </c>
      <c r="G80" s="13">
        <v>408.79624983412424</v>
      </c>
      <c r="H80" s="13">
        <v>464.10561954882292</v>
      </c>
      <c r="I80" s="13">
        <v>564.39746236201961</v>
      </c>
      <c r="J80" s="13">
        <v>829.71032204897085</v>
      </c>
      <c r="L80" s="111"/>
      <c r="M80" s="111"/>
      <c r="N80" s="111"/>
      <c r="O80" s="111"/>
      <c r="P80" s="111"/>
      <c r="Q80" s="111"/>
      <c r="R80" s="111"/>
      <c r="S80" s="111"/>
      <c r="T80" s="111"/>
    </row>
    <row r="81" spans="1:20">
      <c r="A81" s="9"/>
      <c r="B81" s="12">
        <v>27</v>
      </c>
      <c r="C81" s="13">
        <v>181.04631364979653</v>
      </c>
      <c r="D81" s="13">
        <v>259.12602522769561</v>
      </c>
      <c r="E81" s="13">
        <v>340.50848302068607</v>
      </c>
      <c r="F81" s="13">
        <v>403.44673131672272</v>
      </c>
      <c r="G81" s="13">
        <v>414.56442632245273</v>
      </c>
      <c r="H81" s="13">
        <v>472.54855529585245</v>
      </c>
      <c r="I81" s="13">
        <v>574.79413530670865</v>
      </c>
      <c r="J81" s="13">
        <v>845.03785554013416</v>
      </c>
      <c r="L81" s="111"/>
      <c r="M81" s="111"/>
      <c r="N81" s="111"/>
      <c r="O81" s="111"/>
      <c r="P81" s="111"/>
      <c r="Q81" s="111"/>
      <c r="R81" s="111"/>
      <c r="S81" s="111"/>
      <c r="T81" s="111"/>
    </row>
    <row r="82" spans="1:20">
      <c r="A82" s="9"/>
      <c r="B82" s="12">
        <v>27.5</v>
      </c>
      <c r="C82" s="13">
        <v>183.74433168465987</v>
      </c>
      <c r="D82" s="13">
        <v>263.73126290789332</v>
      </c>
      <c r="E82" s="13">
        <v>347.06745789854352</v>
      </c>
      <c r="F82" s="13">
        <v>410.7267282556212</v>
      </c>
      <c r="G82" s="13">
        <v>420.3326028107814</v>
      </c>
      <c r="H82" s="13">
        <v>480.99149104288171</v>
      </c>
      <c r="I82" s="13">
        <v>585.19080825139758</v>
      </c>
      <c r="J82" s="13">
        <v>860.36538903129781</v>
      </c>
      <c r="L82" s="111"/>
      <c r="M82" s="111"/>
      <c r="N82" s="111"/>
      <c r="O82" s="111"/>
      <c r="P82" s="111"/>
      <c r="Q82" s="111"/>
      <c r="R82" s="111"/>
      <c r="S82" s="111"/>
      <c r="T82" s="111"/>
    </row>
    <row r="83" spans="1:20">
      <c r="A83" s="9"/>
      <c r="B83" s="12">
        <v>28</v>
      </c>
      <c r="C83" s="13">
        <v>186.44234971952324</v>
      </c>
      <c r="D83" s="13">
        <v>268.33650058809121</v>
      </c>
      <c r="E83" s="13">
        <v>353.62643277640103</v>
      </c>
      <c r="F83" s="13">
        <v>418.00672519451984</v>
      </c>
      <c r="G83" s="13">
        <v>426.10077929910994</v>
      </c>
      <c r="H83" s="13">
        <v>489.43442678991107</v>
      </c>
      <c r="I83" s="13">
        <v>595.58748119608651</v>
      </c>
      <c r="J83" s="13">
        <v>875.69292252246089</v>
      </c>
      <c r="L83" s="111"/>
      <c r="M83" s="111"/>
      <c r="N83" s="111"/>
      <c r="O83" s="111"/>
      <c r="P83" s="111"/>
      <c r="Q83" s="111"/>
      <c r="R83" s="111"/>
      <c r="S83" s="111"/>
      <c r="T83" s="111"/>
    </row>
    <row r="84" spans="1:20">
      <c r="A84" s="9"/>
      <c r="B84" s="12">
        <v>28.5</v>
      </c>
      <c r="C84" s="13">
        <v>189.14036775438655</v>
      </c>
      <c r="D84" s="13">
        <v>272.94173826828899</v>
      </c>
      <c r="E84" s="13">
        <v>360.18540765425854</v>
      </c>
      <c r="F84" s="13">
        <v>425.28672213341832</v>
      </c>
      <c r="G84" s="13">
        <v>431.86895578743855</v>
      </c>
      <c r="H84" s="13">
        <v>497.87736253694038</v>
      </c>
      <c r="I84" s="13">
        <v>605.98415414077556</v>
      </c>
      <c r="J84" s="13">
        <v>891.02045601362454</v>
      </c>
      <c r="L84" s="111"/>
      <c r="M84" s="111"/>
      <c r="N84" s="111"/>
      <c r="O84" s="111"/>
      <c r="P84" s="111"/>
      <c r="Q84" s="111"/>
      <c r="R84" s="111"/>
      <c r="S84" s="111"/>
      <c r="T84" s="111"/>
    </row>
    <row r="85" spans="1:20">
      <c r="A85" s="9"/>
      <c r="B85" s="12">
        <v>29</v>
      </c>
      <c r="C85" s="13">
        <v>191.83838578924997</v>
      </c>
      <c r="D85" s="13">
        <v>277.54697594848687</v>
      </c>
      <c r="E85" s="13">
        <v>366.74438253211599</v>
      </c>
      <c r="F85" s="13">
        <v>432.5667190723168</v>
      </c>
      <c r="G85" s="13">
        <v>437.63713227576699</v>
      </c>
      <c r="H85" s="13">
        <v>506.32029828396963</v>
      </c>
      <c r="I85" s="13">
        <v>616.3808270854646</v>
      </c>
      <c r="J85" s="13">
        <v>906.34798950478807</v>
      </c>
      <c r="L85" s="111"/>
      <c r="M85" s="111"/>
      <c r="N85" s="111"/>
      <c r="O85" s="111"/>
      <c r="P85" s="111"/>
      <c r="Q85" s="111"/>
      <c r="R85" s="111"/>
      <c r="S85" s="111"/>
      <c r="T85" s="111"/>
    </row>
    <row r="86" spans="1:20">
      <c r="A86" s="9"/>
      <c r="B86" s="12">
        <v>29.5</v>
      </c>
      <c r="C86" s="13">
        <v>194.53640382411331</v>
      </c>
      <c r="D86" s="13">
        <v>282.15221362868465</v>
      </c>
      <c r="E86" s="13">
        <v>373.30335740997356</v>
      </c>
      <c r="F86" s="13">
        <v>439.84671601121556</v>
      </c>
      <c r="G86" s="13">
        <v>443.40530876409554</v>
      </c>
      <c r="H86" s="13">
        <v>514.76323403099889</v>
      </c>
      <c r="I86" s="13">
        <v>626.77750003015353</v>
      </c>
      <c r="J86" s="13">
        <v>921.67552299595127</v>
      </c>
      <c r="L86" s="111"/>
      <c r="M86" s="111"/>
      <c r="N86" s="111"/>
      <c r="O86" s="111"/>
      <c r="P86" s="111"/>
      <c r="Q86" s="111"/>
      <c r="R86" s="111"/>
      <c r="S86" s="111"/>
      <c r="T86" s="111"/>
    </row>
    <row r="87" spans="1:20">
      <c r="A87" s="9"/>
      <c r="B87" s="12">
        <v>30</v>
      </c>
      <c r="C87" s="13">
        <v>197.23442185897667</v>
      </c>
      <c r="D87" s="13">
        <v>286.75745130888242</v>
      </c>
      <c r="E87" s="13">
        <v>379.8623322878309</v>
      </c>
      <c r="F87" s="13">
        <v>447.12671295011421</v>
      </c>
      <c r="G87" s="13">
        <v>449.17348525242409</v>
      </c>
      <c r="H87" s="13">
        <v>523.2061697780282</v>
      </c>
      <c r="I87" s="13">
        <v>637.17417297484258</v>
      </c>
      <c r="J87" s="13">
        <v>937.00305648711469</v>
      </c>
      <c r="L87" s="111"/>
      <c r="M87" s="111"/>
      <c r="N87" s="111"/>
      <c r="O87" s="111"/>
      <c r="P87" s="111"/>
      <c r="Q87" s="111"/>
      <c r="R87" s="111"/>
      <c r="S87" s="111"/>
      <c r="T87" s="111"/>
    </row>
    <row r="88" spans="1:20">
      <c r="A88" s="9"/>
      <c r="B88" s="12">
        <v>30.5</v>
      </c>
      <c r="C88" s="13">
        <v>199.93243989384001</v>
      </c>
      <c r="D88" s="13">
        <v>291.36268898908025</v>
      </c>
      <c r="E88" s="13">
        <v>386.4213071656884</v>
      </c>
      <c r="F88" s="13">
        <v>454.03456947041059</v>
      </c>
      <c r="G88" s="13">
        <v>455.52313114481808</v>
      </c>
      <c r="H88" s="13">
        <v>531.64910552505739</v>
      </c>
      <c r="I88" s="13">
        <v>647.54758714336901</v>
      </c>
      <c r="J88" s="13">
        <v>952.33058997827823</v>
      </c>
      <c r="L88" s="111"/>
      <c r="M88" s="111"/>
      <c r="N88" s="111"/>
      <c r="O88" s="111"/>
      <c r="P88" s="111"/>
      <c r="Q88" s="111"/>
      <c r="R88" s="111"/>
      <c r="S88" s="111"/>
      <c r="T88" s="111"/>
    </row>
    <row r="89" spans="1:20">
      <c r="A89" s="9"/>
      <c r="B89" s="12">
        <v>31</v>
      </c>
      <c r="C89" s="13">
        <v>202.63045792870338</v>
      </c>
      <c r="D89" s="13">
        <v>295.96792666927803</v>
      </c>
      <c r="E89" s="13">
        <v>392.98028204354591</v>
      </c>
      <c r="F89" s="13">
        <v>460.94242599070748</v>
      </c>
      <c r="G89" s="13">
        <v>461.87277703721207</v>
      </c>
      <c r="H89" s="13">
        <v>540.09204127208682</v>
      </c>
      <c r="I89" s="13">
        <v>657.92100131189534</v>
      </c>
      <c r="J89" s="13">
        <v>967.65812346944142</v>
      </c>
      <c r="L89" s="111"/>
      <c r="M89" s="111"/>
      <c r="N89" s="111"/>
      <c r="O89" s="111"/>
      <c r="P89" s="111"/>
      <c r="Q89" s="111"/>
      <c r="R89" s="111"/>
      <c r="S89" s="111"/>
      <c r="T89" s="111"/>
    </row>
    <row r="90" spans="1:20">
      <c r="A90" s="9"/>
      <c r="B90" s="12">
        <v>31.5</v>
      </c>
      <c r="C90" s="13">
        <v>205.32847596356666</v>
      </c>
      <c r="D90" s="13">
        <v>300.5731643494758</v>
      </c>
      <c r="E90" s="13">
        <v>399.53925692140336</v>
      </c>
      <c r="F90" s="13">
        <v>467.85028251100408</v>
      </c>
      <c r="G90" s="13">
        <v>468.22242292960595</v>
      </c>
      <c r="H90" s="13">
        <v>548.53497701911613</v>
      </c>
      <c r="I90" s="13">
        <v>668.29441548042166</v>
      </c>
      <c r="J90" s="13">
        <v>982.98565696060496</v>
      </c>
      <c r="L90" s="111"/>
      <c r="M90" s="111"/>
      <c r="N90" s="111"/>
      <c r="O90" s="111"/>
      <c r="P90" s="111"/>
      <c r="Q90" s="111"/>
      <c r="R90" s="111"/>
      <c r="S90" s="111"/>
      <c r="T90" s="111"/>
    </row>
    <row r="91" spans="1:20">
      <c r="A91" s="9"/>
      <c r="B91" s="12">
        <v>32</v>
      </c>
      <c r="C91" s="13">
        <v>208.02649399843008</v>
      </c>
      <c r="D91" s="13">
        <v>305.17840202967369</v>
      </c>
      <c r="E91" s="13">
        <v>406.09823179926099</v>
      </c>
      <c r="F91" s="13">
        <v>474.75813903130091</v>
      </c>
      <c r="G91" s="13">
        <v>474.57206882199972</v>
      </c>
      <c r="H91" s="13">
        <v>556.97791276614544</v>
      </c>
      <c r="I91" s="13">
        <v>678.66782964894799</v>
      </c>
      <c r="J91" s="13">
        <v>998.31319045176861</v>
      </c>
      <c r="L91" s="111"/>
      <c r="M91" s="111"/>
      <c r="N91" s="111"/>
      <c r="O91" s="111"/>
      <c r="P91" s="111"/>
      <c r="Q91" s="111"/>
      <c r="R91" s="111"/>
      <c r="S91" s="111"/>
      <c r="T91" s="111"/>
    </row>
    <row r="92" spans="1:20">
      <c r="A92" s="9"/>
      <c r="B92" s="12">
        <v>32.5</v>
      </c>
      <c r="C92" s="13">
        <v>210.72451203329331</v>
      </c>
      <c r="D92" s="13">
        <v>309.78363970987152</v>
      </c>
      <c r="E92" s="13">
        <v>412.65720667711832</v>
      </c>
      <c r="F92" s="13">
        <v>481.66599555159763</v>
      </c>
      <c r="G92" s="13">
        <v>480.92171471439394</v>
      </c>
      <c r="H92" s="13">
        <v>565.42084851317475</v>
      </c>
      <c r="I92" s="13">
        <v>689.04124381747431</v>
      </c>
      <c r="J92" s="13">
        <v>1013.6407239429313</v>
      </c>
      <c r="L92" s="111"/>
      <c r="M92" s="111"/>
      <c r="N92" s="111"/>
      <c r="O92" s="111"/>
      <c r="P92" s="111"/>
      <c r="Q92" s="111"/>
      <c r="R92" s="111"/>
      <c r="S92" s="111"/>
      <c r="T92" s="111"/>
    </row>
    <row r="93" spans="1:20">
      <c r="A93" s="9"/>
      <c r="B93" s="12">
        <v>33</v>
      </c>
      <c r="C93" s="13">
        <v>213.42253006815668</v>
      </c>
      <c r="D93" s="13">
        <v>314.38887739006924</v>
      </c>
      <c r="E93" s="13">
        <v>419.21618155497578</v>
      </c>
      <c r="F93" s="13">
        <v>488.57385207189435</v>
      </c>
      <c r="G93" s="13">
        <v>487.27136060678788</v>
      </c>
      <c r="H93" s="13">
        <v>573.86378426020406</v>
      </c>
      <c r="I93" s="13">
        <v>699.41465798600052</v>
      </c>
      <c r="J93" s="13">
        <v>1028.968257434095</v>
      </c>
      <c r="L93" s="111"/>
      <c r="M93" s="111"/>
      <c r="N93" s="111"/>
      <c r="O93" s="111"/>
      <c r="P93" s="111"/>
      <c r="Q93" s="111"/>
      <c r="R93" s="111"/>
      <c r="S93" s="111"/>
      <c r="T93" s="111"/>
    </row>
    <row r="94" spans="1:20">
      <c r="A94" s="9"/>
      <c r="B94" s="12">
        <v>33.5</v>
      </c>
      <c r="C94" s="13">
        <v>216.12054810302001</v>
      </c>
      <c r="D94" s="13">
        <v>318.99411507026696</v>
      </c>
      <c r="E94" s="13">
        <v>425.77515643283346</v>
      </c>
      <c r="F94" s="13">
        <v>495.48170859219096</v>
      </c>
      <c r="G94" s="13">
        <v>493.6210064991817</v>
      </c>
      <c r="H94" s="13">
        <v>582.30672000723348</v>
      </c>
      <c r="I94" s="13">
        <v>709.78807215452719</v>
      </c>
      <c r="J94" s="13">
        <v>1044.2957909252575</v>
      </c>
      <c r="L94" s="111"/>
      <c r="M94" s="111"/>
      <c r="N94" s="111"/>
      <c r="O94" s="111"/>
      <c r="P94" s="111"/>
      <c r="Q94" s="111"/>
      <c r="R94" s="111"/>
      <c r="S94" s="111"/>
      <c r="T94" s="111"/>
    </row>
    <row r="95" spans="1:20">
      <c r="A95" s="9"/>
      <c r="B95" s="12">
        <v>34</v>
      </c>
      <c r="C95" s="13">
        <v>218.81856613788332</v>
      </c>
      <c r="D95" s="13">
        <v>323.59935275046485</v>
      </c>
      <c r="E95" s="13">
        <v>432.33413131069079</v>
      </c>
      <c r="F95" s="13">
        <v>502.38956511248773</v>
      </c>
      <c r="G95" s="13">
        <v>499.97065239157581</v>
      </c>
      <c r="H95" s="13">
        <v>590.74965575426268</v>
      </c>
      <c r="I95" s="13">
        <v>720.16148632305362</v>
      </c>
      <c r="J95" s="13">
        <v>1059.6233244164207</v>
      </c>
      <c r="L95" s="111"/>
      <c r="M95" s="111"/>
      <c r="N95" s="111"/>
      <c r="O95" s="111"/>
      <c r="P95" s="111"/>
      <c r="Q95" s="111"/>
      <c r="R95" s="111"/>
      <c r="S95" s="111"/>
      <c r="T95" s="111"/>
    </row>
    <row r="96" spans="1:20">
      <c r="A96" s="9"/>
      <c r="B96" s="12">
        <v>34.5</v>
      </c>
      <c r="C96" s="13">
        <v>221.51658417274672</v>
      </c>
      <c r="D96" s="13">
        <v>328.20459043066262</v>
      </c>
      <c r="E96" s="13">
        <v>438.8931061885483</v>
      </c>
      <c r="F96" s="13">
        <v>509.29742163278445</v>
      </c>
      <c r="G96" s="13">
        <v>506.32029828396963</v>
      </c>
      <c r="H96" s="13">
        <v>599.19259150129199</v>
      </c>
      <c r="I96" s="13">
        <v>730.53490049157972</v>
      </c>
      <c r="J96" s="13">
        <v>1074.9508579075839</v>
      </c>
      <c r="L96" s="111"/>
      <c r="M96" s="111"/>
      <c r="N96" s="111"/>
      <c r="O96" s="111"/>
      <c r="P96" s="111"/>
      <c r="Q96" s="111"/>
      <c r="R96" s="111"/>
      <c r="S96" s="111"/>
      <c r="T96" s="111"/>
    </row>
    <row r="97" spans="1:20">
      <c r="A97" s="9"/>
      <c r="B97" s="12">
        <v>35</v>
      </c>
      <c r="C97" s="13">
        <v>224.21460220761026</v>
      </c>
      <c r="D97" s="13">
        <v>332.80982811086045</v>
      </c>
      <c r="E97" s="13">
        <v>445.45208106640581</v>
      </c>
      <c r="F97" s="13">
        <v>516.20527815308105</v>
      </c>
      <c r="G97" s="13">
        <v>512.66994417636363</v>
      </c>
      <c r="H97" s="13">
        <v>607.6355272483213</v>
      </c>
      <c r="I97" s="13">
        <v>740.90831466010627</v>
      </c>
      <c r="J97" s="13">
        <v>1090.2783913987473</v>
      </c>
      <c r="L97" s="111"/>
      <c r="M97" s="111"/>
      <c r="N97" s="111"/>
      <c r="O97" s="111"/>
      <c r="P97" s="111"/>
      <c r="Q97" s="111"/>
      <c r="R97" s="111"/>
      <c r="S97" s="111"/>
      <c r="T97" s="111"/>
    </row>
    <row r="98" spans="1:20">
      <c r="A98" s="9"/>
      <c r="B98" s="12">
        <v>35.5</v>
      </c>
      <c r="C98" s="13">
        <v>226.91262024247337</v>
      </c>
      <c r="D98" s="13">
        <v>337.41506579105828</v>
      </c>
      <c r="E98" s="13">
        <v>452.01105594426315</v>
      </c>
      <c r="F98" s="13">
        <v>523.11313467337777</v>
      </c>
      <c r="G98" s="13">
        <v>519.01959006875734</v>
      </c>
      <c r="H98" s="13">
        <v>616.07846299535061</v>
      </c>
      <c r="I98" s="13">
        <v>751.28172882863259</v>
      </c>
      <c r="J98" s="13">
        <v>1105.6059248899107</v>
      </c>
      <c r="L98" s="111"/>
      <c r="M98" s="111"/>
      <c r="N98" s="111"/>
      <c r="O98" s="111"/>
      <c r="P98" s="111"/>
      <c r="Q98" s="111"/>
      <c r="R98" s="111"/>
      <c r="S98" s="111"/>
      <c r="T98" s="111"/>
    </row>
    <row r="99" spans="1:20">
      <c r="A99" s="9"/>
      <c r="B99" s="12">
        <v>36</v>
      </c>
      <c r="C99" s="13">
        <v>229.61063827733679</v>
      </c>
      <c r="D99" s="13">
        <v>342.02030347125617</v>
      </c>
      <c r="E99" s="13">
        <v>458.5700308221206</v>
      </c>
      <c r="F99" s="13">
        <v>530.02099119367449</v>
      </c>
      <c r="G99" s="13">
        <v>525.36923596115139</v>
      </c>
      <c r="H99" s="13">
        <v>624.5213987423798</v>
      </c>
      <c r="I99" s="13">
        <v>761.65514299715915</v>
      </c>
      <c r="J99" s="13">
        <v>1120.9334583810742</v>
      </c>
      <c r="L99" s="111"/>
      <c r="M99" s="111"/>
      <c r="N99" s="111"/>
      <c r="O99" s="111"/>
      <c r="P99" s="111"/>
      <c r="Q99" s="111"/>
      <c r="R99" s="111"/>
      <c r="S99" s="111"/>
      <c r="T99" s="111"/>
    </row>
    <row r="100" spans="1:20">
      <c r="A100" s="9"/>
      <c r="B100" s="12">
        <v>36.5</v>
      </c>
      <c r="C100" s="13">
        <v>232.30865631220016</v>
      </c>
      <c r="D100" s="13">
        <v>346.62554115145394</v>
      </c>
      <c r="E100" s="13">
        <v>465.12900569997811</v>
      </c>
      <c r="F100" s="13">
        <v>536.92884771397109</v>
      </c>
      <c r="G100" s="13">
        <v>531.71888185354544</v>
      </c>
      <c r="H100" s="13">
        <v>632.96433448940911</v>
      </c>
      <c r="I100" s="13">
        <v>772.02855716568524</v>
      </c>
      <c r="J100" s="13">
        <v>1136.2609918722374</v>
      </c>
      <c r="L100" s="111"/>
      <c r="M100" s="111"/>
      <c r="N100" s="111"/>
      <c r="O100" s="111"/>
      <c r="P100" s="111"/>
      <c r="Q100" s="111"/>
      <c r="R100" s="111"/>
      <c r="S100" s="111"/>
      <c r="T100" s="111"/>
    </row>
    <row r="101" spans="1:20">
      <c r="A101" s="9"/>
      <c r="B101" s="12">
        <v>37</v>
      </c>
      <c r="C101" s="13">
        <v>235.00667434706369</v>
      </c>
      <c r="D101" s="13">
        <v>351.23077883165166</v>
      </c>
      <c r="E101" s="13">
        <v>471.68798057783573</v>
      </c>
      <c r="F101" s="13">
        <v>543.83670423426804</v>
      </c>
      <c r="G101" s="13">
        <v>538.06852774593938</v>
      </c>
      <c r="H101" s="13">
        <v>641.40727023643842</v>
      </c>
      <c r="I101" s="13">
        <v>782.40197133421168</v>
      </c>
      <c r="J101" s="13">
        <v>1151.5885253634005</v>
      </c>
      <c r="L101" s="111"/>
      <c r="M101" s="111"/>
      <c r="N101" s="111"/>
      <c r="O101" s="111"/>
      <c r="P101" s="111"/>
      <c r="Q101" s="111"/>
      <c r="R101" s="111"/>
      <c r="S101" s="111"/>
      <c r="T101" s="111"/>
    </row>
    <row r="102" spans="1:20">
      <c r="A102" s="9"/>
      <c r="B102" s="12">
        <v>37.5</v>
      </c>
      <c r="C102" s="13">
        <v>237.70469238192709</v>
      </c>
      <c r="D102" s="13">
        <v>355.83601651184955</v>
      </c>
      <c r="E102" s="13">
        <v>478.24695545569318</v>
      </c>
      <c r="F102" s="13">
        <v>550.74456075456465</v>
      </c>
      <c r="G102" s="13">
        <v>544.41817363833331</v>
      </c>
      <c r="H102" s="13">
        <v>649.85020598346773</v>
      </c>
      <c r="I102" s="13">
        <v>792.775385502738</v>
      </c>
      <c r="J102" s="13">
        <v>1166.916058854564</v>
      </c>
      <c r="L102" s="111"/>
      <c r="M102" s="111"/>
      <c r="N102" s="111"/>
      <c r="O102" s="111"/>
      <c r="P102" s="111"/>
      <c r="Q102" s="111"/>
      <c r="R102" s="111"/>
      <c r="S102" s="111"/>
      <c r="T102" s="111"/>
    </row>
    <row r="103" spans="1:20">
      <c r="A103" s="9"/>
      <c r="B103" s="12">
        <v>38</v>
      </c>
      <c r="C103" s="13">
        <v>240.4027104167904</v>
      </c>
      <c r="D103" s="13">
        <v>360.44125419204727</v>
      </c>
      <c r="E103" s="13">
        <v>484.80593033355058</v>
      </c>
      <c r="F103" s="13">
        <v>557.65241727486102</v>
      </c>
      <c r="G103" s="13">
        <v>550.76781953072714</v>
      </c>
      <c r="H103" s="13">
        <v>658.29314173049715</v>
      </c>
      <c r="I103" s="13">
        <v>803.14879967126456</v>
      </c>
      <c r="J103" s="13">
        <v>1182.2435923457276</v>
      </c>
      <c r="L103" s="111"/>
      <c r="M103" s="111"/>
      <c r="N103" s="111"/>
      <c r="O103" s="111"/>
      <c r="P103" s="111"/>
      <c r="Q103" s="111"/>
      <c r="R103" s="111"/>
      <c r="S103" s="111"/>
      <c r="T103" s="111"/>
    </row>
    <row r="104" spans="1:20">
      <c r="A104" s="9"/>
      <c r="B104" s="12">
        <v>38.5</v>
      </c>
      <c r="C104" s="13">
        <v>243.10072845165379</v>
      </c>
      <c r="D104" s="13">
        <v>365.0464918722451</v>
      </c>
      <c r="E104" s="13">
        <v>491.36490521140809</v>
      </c>
      <c r="F104" s="13">
        <v>564.56027379515797</v>
      </c>
      <c r="G104" s="13">
        <v>557.11746542312119</v>
      </c>
      <c r="H104" s="13">
        <v>666.73607747752658</v>
      </c>
      <c r="I104" s="13">
        <v>813.52221383979077</v>
      </c>
      <c r="J104" s="13">
        <v>1197.5711258368908</v>
      </c>
      <c r="L104" s="111"/>
      <c r="M104" s="111"/>
      <c r="N104" s="111"/>
      <c r="O104" s="111"/>
      <c r="P104" s="111"/>
      <c r="Q104" s="111"/>
      <c r="R104" s="111"/>
      <c r="S104" s="111"/>
      <c r="T104" s="111"/>
    </row>
    <row r="105" spans="1:20">
      <c r="A105" s="9"/>
      <c r="B105" s="12">
        <v>39</v>
      </c>
      <c r="C105" s="13">
        <v>245.7987464865171</v>
      </c>
      <c r="D105" s="13">
        <v>369.65172955244282</v>
      </c>
      <c r="E105" s="13">
        <v>497.92388008926548</v>
      </c>
      <c r="F105" s="13">
        <v>571.46813031545469</v>
      </c>
      <c r="G105" s="13">
        <v>563.46711131551501</v>
      </c>
      <c r="H105" s="13">
        <v>675.17901322455577</v>
      </c>
      <c r="I105" s="13">
        <v>823.89562800831732</v>
      </c>
      <c r="J105" s="13">
        <v>1212.8986593280542</v>
      </c>
      <c r="L105" s="111"/>
      <c r="M105" s="111"/>
      <c r="N105" s="111"/>
      <c r="O105" s="111"/>
      <c r="P105" s="111"/>
      <c r="Q105" s="111"/>
      <c r="R105" s="111"/>
      <c r="S105" s="111"/>
      <c r="T105" s="111"/>
    </row>
    <row r="106" spans="1:20">
      <c r="A106" s="9"/>
      <c r="B106" s="12">
        <v>39.5</v>
      </c>
      <c r="C106" s="13">
        <v>248.4967645213805</v>
      </c>
      <c r="D106" s="13">
        <v>374.2569672326407</v>
      </c>
      <c r="E106" s="13">
        <v>504.48285496712305</v>
      </c>
      <c r="F106" s="13">
        <v>578.37598683575141</v>
      </c>
      <c r="G106" s="13">
        <v>569.81675720790918</v>
      </c>
      <c r="H106" s="13">
        <v>683.6219489715852</v>
      </c>
      <c r="I106" s="13">
        <v>834.26904217684364</v>
      </c>
      <c r="J106" s="13">
        <v>1228.2261928192181</v>
      </c>
      <c r="L106" s="111"/>
      <c r="M106" s="111"/>
      <c r="N106" s="111"/>
      <c r="O106" s="111"/>
      <c r="P106" s="111"/>
      <c r="Q106" s="111"/>
      <c r="R106" s="111"/>
      <c r="S106" s="111"/>
      <c r="T106" s="111"/>
    </row>
    <row r="107" spans="1:20" ht="13.5" thickBot="1">
      <c r="A107" s="15"/>
      <c r="B107" s="16">
        <v>40</v>
      </c>
      <c r="C107" s="13">
        <v>251.19478255624387</v>
      </c>
      <c r="D107" s="13">
        <v>378.86220491283848</v>
      </c>
      <c r="E107" s="13">
        <v>511.0418298449805</v>
      </c>
      <c r="F107" s="13">
        <v>585.28384335604812</v>
      </c>
      <c r="G107" s="13">
        <v>576.16640310030289</v>
      </c>
      <c r="H107" s="13">
        <v>692.06488471861439</v>
      </c>
      <c r="I107" s="13">
        <v>844.64245634536974</v>
      </c>
      <c r="J107" s="13">
        <v>1243.5537263103811</v>
      </c>
      <c r="L107" s="111"/>
      <c r="M107" s="111"/>
      <c r="N107" s="111"/>
      <c r="O107" s="111"/>
      <c r="P107" s="111"/>
      <c r="Q107" s="111"/>
      <c r="R107" s="111"/>
      <c r="S107" s="111"/>
      <c r="T107" s="111"/>
    </row>
    <row r="108" spans="1:20">
      <c r="B108" s="24"/>
      <c r="L108" s="111"/>
      <c r="M108" s="111"/>
      <c r="N108" s="111"/>
      <c r="O108" s="111"/>
      <c r="P108" s="111"/>
      <c r="Q108" s="111"/>
      <c r="R108" s="111"/>
      <c r="S108" s="111"/>
      <c r="T108" s="111"/>
    </row>
    <row r="109" spans="1:20">
      <c r="L109" s="111"/>
      <c r="M109" s="111"/>
      <c r="N109" s="111"/>
      <c r="O109" s="111"/>
      <c r="P109" s="111"/>
      <c r="Q109" s="111"/>
      <c r="R109" s="111"/>
      <c r="S109" s="111"/>
      <c r="T109" s="111"/>
    </row>
    <row r="110" spans="1:20">
      <c r="L110" s="111"/>
      <c r="M110" s="111"/>
      <c r="N110" s="111"/>
      <c r="O110" s="111"/>
      <c r="P110" s="111"/>
      <c r="Q110" s="111"/>
      <c r="R110" s="111"/>
      <c r="S110" s="111"/>
      <c r="T110" s="111"/>
    </row>
    <row r="111" spans="1:20" s="28" customFormat="1">
      <c r="L111" s="111"/>
      <c r="M111" s="111"/>
      <c r="N111" s="111"/>
      <c r="O111" s="111"/>
      <c r="P111" s="111"/>
      <c r="Q111" s="111"/>
      <c r="R111" s="111"/>
      <c r="S111" s="111"/>
      <c r="T111" s="111"/>
    </row>
    <row r="112" spans="1:20" s="28" customFormat="1" ht="13.5" customHeight="1">
      <c r="L112" s="111"/>
      <c r="M112" s="111"/>
      <c r="N112" s="111"/>
      <c r="O112" s="111"/>
      <c r="P112" s="111"/>
      <c r="Q112" s="111"/>
      <c r="R112" s="111"/>
      <c r="S112" s="111"/>
      <c r="T112" s="111"/>
    </row>
    <row r="113" spans="3:20" s="28" customFormat="1" ht="13.5" customHeight="1">
      <c r="L113" s="111"/>
      <c r="M113" s="111"/>
      <c r="N113" s="111"/>
      <c r="O113" s="111"/>
      <c r="P113" s="111"/>
      <c r="Q113" s="111"/>
      <c r="R113" s="111"/>
      <c r="S113" s="111"/>
      <c r="T113" s="111"/>
    </row>
    <row r="114" spans="3:20" s="28" customFormat="1" ht="13.5" customHeight="1">
      <c r="L114" s="111"/>
      <c r="M114" s="111"/>
      <c r="N114" s="111"/>
      <c r="O114" s="111"/>
      <c r="P114" s="111"/>
      <c r="Q114" s="111"/>
      <c r="R114" s="111"/>
      <c r="S114" s="111"/>
      <c r="T114" s="111"/>
    </row>
    <row r="115" spans="3:20" s="28" customFormat="1" ht="13.5" customHeight="1">
      <c r="L115" s="111"/>
      <c r="M115" s="111"/>
      <c r="N115" s="111"/>
      <c r="O115" s="111"/>
      <c r="P115" s="111"/>
      <c r="Q115" s="111"/>
      <c r="R115" s="111"/>
      <c r="S115" s="111"/>
      <c r="T115" s="111"/>
    </row>
    <row r="116" spans="3:20" s="28" customFormat="1" ht="13.5" customHeight="1">
      <c r="L116" s="111"/>
      <c r="M116" s="111"/>
      <c r="N116" s="111"/>
      <c r="O116" s="111"/>
      <c r="P116" s="111"/>
      <c r="Q116" s="111"/>
      <c r="R116" s="111"/>
      <c r="S116" s="111"/>
      <c r="T116" s="111"/>
    </row>
    <row r="117" spans="3:20" s="28" customFormat="1" ht="13.5" customHeight="1">
      <c r="L117" s="111"/>
      <c r="M117" s="111"/>
      <c r="N117" s="111"/>
      <c r="O117" s="111"/>
      <c r="P117" s="111"/>
      <c r="Q117" s="111"/>
      <c r="R117" s="111"/>
      <c r="S117" s="111"/>
      <c r="T117" s="111"/>
    </row>
    <row r="118" spans="3:20" s="28" customFormat="1" ht="13.5" customHeight="1">
      <c r="L118" s="111"/>
      <c r="M118" s="111"/>
      <c r="N118" s="111"/>
      <c r="O118" s="111"/>
      <c r="P118" s="111"/>
      <c r="Q118" s="111"/>
      <c r="R118" s="111"/>
      <c r="S118" s="111"/>
      <c r="T118" s="111"/>
    </row>
    <row r="119" spans="3:20" s="28" customFormat="1" ht="13.5" customHeight="1">
      <c r="L119" s="111"/>
      <c r="M119" s="111"/>
      <c r="N119" s="111"/>
      <c r="O119" s="111"/>
      <c r="P119" s="111"/>
      <c r="Q119" s="111"/>
      <c r="R119" s="111"/>
      <c r="S119" s="111"/>
      <c r="T119" s="111"/>
    </row>
    <row r="120" spans="3:20" s="28" customFormat="1" ht="13.5" customHeight="1">
      <c r="L120" s="111"/>
      <c r="M120" s="111"/>
      <c r="N120" s="111"/>
      <c r="O120" s="111"/>
      <c r="P120" s="111"/>
      <c r="Q120" s="111"/>
      <c r="R120" s="111"/>
      <c r="S120" s="111"/>
      <c r="T120" s="111"/>
    </row>
    <row r="121" spans="3:20" s="28" customFormat="1" ht="13.5" customHeight="1">
      <c r="L121" s="111"/>
      <c r="M121" s="111"/>
      <c r="N121" s="111"/>
      <c r="O121" s="111"/>
      <c r="P121" s="111"/>
      <c r="Q121" s="111"/>
      <c r="R121" s="111"/>
      <c r="S121" s="111"/>
      <c r="T121" s="111"/>
    </row>
    <row r="122" spans="3:20" s="28" customFormat="1" ht="13.5" customHeight="1">
      <c r="L122" s="111"/>
      <c r="M122" s="111"/>
      <c r="N122" s="111"/>
      <c r="O122" s="111"/>
      <c r="P122" s="111"/>
      <c r="Q122" s="111"/>
      <c r="R122" s="111"/>
      <c r="S122" s="111"/>
      <c r="T122" s="111"/>
    </row>
    <row r="123" spans="3:20" s="28" customFormat="1">
      <c r="L123" s="111"/>
      <c r="M123" s="111"/>
      <c r="N123" s="111"/>
      <c r="O123" s="111"/>
      <c r="P123" s="111"/>
      <c r="Q123" s="111"/>
      <c r="R123" s="111"/>
      <c r="S123" s="111"/>
      <c r="T123" s="111"/>
    </row>
    <row r="124" spans="3:20" s="28" customFormat="1">
      <c r="C124" s="29"/>
      <c r="D124" s="29"/>
      <c r="E124" s="29"/>
      <c r="F124" s="29"/>
      <c r="G124" s="29"/>
      <c r="H124" s="29"/>
      <c r="I124" s="29"/>
      <c r="J124" s="29"/>
      <c r="L124" s="111"/>
      <c r="M124" s="111"/>
      <c r="N124" s="111"/>
      <c r="O124" s="111"/>
      <c r="P124" s="111"/>
      <c r="Q124" s="111"/>
      <c r="R124" s="111"/>
      <c r="S124" s="111"/>
      <c r="T124" s="111"/>
    </row>
    <row r="125" spans="3:20" s="28" customFormat="1">
      <c r="L125" s="111"/>
      <c r="M125" s="111"/>
      <c r="N125" s="111"/>
      <c r="O125" s="111"/>
      <c r="P125" s="111"/>
      <c r="Q125" s="111"/>
      <c r="R125" s="111"/>
      <c r="S125" s="111"/>
      <c r="T125" s="111"/>
    </row>
    <row r="126" spans="3:20" s="28" customFormat="1">
      <c r="C126" s="29"/>
      <c r="D126" s="29"/>
      <c r="E126" s="29"/>
      <c r="F126" s="29"/>
      <c r="G126" s="29"/>
      <c r="H126" s="29"/>
      <c r="I126" s="29"/>
      <c r="J126" s="29"/>
      <c r="L126" s="111"/>
      <c r="M126" s="111"/>
      <c r="N126" s="111"/>
      <c r="O126" s="111"/>
      <c r="P126" s="111"/>
      <c r="Q126" s="111"/>
      <c r="R126" s="111"/>
      <c r="S126" s="111"/>
      <c r="T126" s="111"/>
    </row>
    <row r="127" spans="3:20" s="28" customFormat="1">
      <c r="L127" s="111"/>
      <c r="M127" s="111"/>
      <c r="N127" s="111"/>
      <c r="O127" s="111"/>
      <c r="P127" s="111"/>
      <c r="Q127" s="111"/>
      <c r="R127" s="111"/>
      <c r="S127" s="111"/>
      <c r="T127" s="111"/>
    </row>
    <row r="128" spans="3:20">
      <c r="L128" s="111"/>
      <c r="M128" s="111"/>
      <c r="N128" s="111"/>
      <c r="O128" s="111"/>
      <c r="P128" s="111"/>
      <c r="Q128" s="111"/>
      <c r="R128" s="111"/>
      <c r="S128" s="111"/>
      <c r="T128" s="111"/>
    </row>
    <row r="129" spans="1:20">
      <c r="L129" s="111"/>
      <c r="M129" s="111"/>
      <c r="N129" s="111"/>
      <c r="O129" s="111"/>
      <c r="P129" s="111"/>
      <c r="Q129" s="111"/>
      <c r="R129" s="111"/>
      <c r="S129" s="111"/>
      <c r="T129" s="111"/>
    </row>
    <row r="130" spans="1:20" ht="13.5" thickBot="1">
      <c r="L130" s="111"/>
      <c r="M130" s="111"/>
      <c r="N130" s="111"/>
      <c r="O130" s="111"/>
      <c r="P130" s="111"/>
      <c r="Q130" s="111"/>
      <c r="R130" s="111"/>
      <c r="S130" s="111"/>
      <c r="T130" s="111"/>
    </row>
    <row r="131" spans="1:20" ht="13.5" thickBot="1">
      <c r="A131" s="23" t="s">
        <v>242</v>
      </c>
      <c r="B131" s="7"/>
      <c r="C131" s="8"/>
      <c r="D131" s="8"/>
      <c r="E131" s="8"/>
      <c r="F131" s="8"/>
      <c r="G131" s="8"/>
      <c r="H131" s="8"/>
      <c r="I131" s="8"/>
      <c r="J131" s="8"/>
      <c r="L131" s="111"/>
      <c r="M131" s="111"/>
      <c r="N131" s="111"/>
      <c r="O131" s="111"/>
      <c r="P131" s="111"/>
      <c r="Q131" s="111"/>
      <c r="R131" s="111"/>
      <c r="S131" s="111"/>
      <c r="T131" s="111"/>
    </row>
    <row r="132" spans="1:20">
      <c r="A132" s="9"/>
      <c r="B132" s="10">
        <v>40.5</v>
      </c>
      <c r="C132" s="11">
        <v>253.89280059110723</v>
      </c>
      <c r="D132" s="11">
        <v>383.46744259303637</v>
      </c>
      <c r="E132" s="11">
        <v>517.60080472283801</v>
      </c>
      <c r="F132" s="11">
        <v>592.19169987634484</v>
      </c>
      <c r="G132" s="11">
        <v>582.51604899269682</v>
      </c>
      <c r="H132" s="11">
        <v>700.50782046564382</v>
      </c>
      <c r="I132" s="11">
        <v>855.0158705138964</v>
      </c>
      <c r="J132" s="11">
        <v>1258.881259801545</v>
      </c>
      <c r="L132" s="111"/>
      <c r="M132" s="111"/>
      <c r="N132" s="111"/>
      <c r="O132" s="111"/>
      <c r="P132" s="111"/>
      <c r="Q132" s="111"/>
      <c r="R132" s="111"/>
      <c r="S132" s="111"/>
      <c r="T132" s="111"/>
    </row>
    <row r="133" spans="1:20">
      <c r="A133" s="18" t="s">
        <v>244</v>
      </c>
      <c r="B133" s="12">
        <v>41</v>
      </c>
      <c r="C133" s="13">
        <v>256.59081862597054</v>
      </c>
      <c r="D133" s="13">
        <v>388.07268027323403</v>
      </c>
      <c r="E133" s="13">
        <v>524.15977960069552</v>
      </c>
      <c r="F133" s="13">
        <v>599.09955639664145</v>
      </c>
      <c r="G133" s="13">
        <v>588.86569488509099</v>
      </c>
      <c r="H133" s="13">
        <v>708.95075621267301</v>
      </c>
      <c r="I133" s="13">
        <v>865.38928468242273</v>
      </c>
      <c r="J133" s="13">
        <v>1274.2087932927084</v>
      </c>
      <c r="L133" s="111"/>
      <c r="M133" s="111"/>
      <c r="N133" s="111"/>
      <c r="O133" s="111"/>
      <c r="P133" s="111"/>
      <c r="Q133" s="111"/>
      <c r="R133" s="111"/>
      <c r="S133" s="111"/>
      <c r="T133" s="111"/>
    </row>
    <row r="134" spans="1:20">
      <c r="A134" s="18" t="s">
        <v>245</v>
      </c>
      <c r="B134" s="12">
        <v>41.5</v>
      </c>
      <c r="C134" s="13">
        <v>259.28883666083391</v>
      </c>
      <c r="D134" s="13">
        <v>392.67791795343203</v>
      </c>
      <c r="E134" s="13">
        <v>530.71875447855291</v>
      </c>
      <c r="F134" s="13">
        <v>606.00741291693816</v>
      </c>
      <c r="G134" s="13">
        <v>595.21534077748493</v>
      </c>
      <c r="H134" s="13">
        <v>717.39369195970232</v>
      </c>
      <c r="I134" s="13">
        <v>875.76269885094905</v>
      </c>
      <c r="J134" s="13">
        <v>1289.5363267838716</v>
      </c>
      <c r="L134" s="111"/>
      <c r="M134" s="111"/>
      <c r="N134" s="111"/>
      <c r="O134" s="111"/>
      <c r="P134" s="111"/>
      <c r="Q134" s="111"/>
      <c r="R134" s="111"/>
      <c r="S134" s="111"/>
      <c r="T134" s="111"/>
    </row>
    <row r="135" spans="1:20">
      <c r="A135" s="18" t="s">
        <v>243</v>
      </c>
      <c r="B135" s="12">
        <v>42</v>
      </c>
      <c r="C135" s="13">
        <v>261.98685469569722</v>
      </c>
      <c r="D135" s="13">
        <v>397.28315563362975</v>
      </c>
      <c r="E135" s="13">
        <v>537.27772935641042</v>
      </c>
      <c r="F135" s="13">
        <v>612.91526943723488</v>
      </c>
      <c r="G135" s="13">
        <v>601.56498666987886</v>
      </c>
      <c r="H135" s="13">
        <v>725.83662770673152</v>
      </c>
      <c r="I135" s="13">
        <v>886.13611301947549</v>
      </c>
      <c r="J135" s="13">
        <v>1304.8638602750364</v>
      </c>
      <c r="L135" s="111"/>
      <c r="M135" s="111"/>
      <c r="N135" s="111"/>
      <c r="O135" s="111"/>
      <c r="P135" s="111"/>
      <c r="Q135" s="111"/>
      <c r="R135" s="111"/>
      <c r="S135" s="111"/>
      <c r="T135" s="111"/>
    </row>
    <row r="136" spans="1:20">
      <c r="A136" s="9"/>
      <c r="B136" s="12">
        <v>42.5</v>
      </c>
      <c r="C136" s="13">
        <v>264.68487273056058</v>
      </c>
      <c r="D136" s="13">
        <v>401.88839331382752</v>
      </c>
      <c r="E136" s="13">
        <v>543.83670423426804</v>
      </c>
      <c r="F136" s="13">
        <v>619.82312595753172</v>
      </c>
      <c r="G136" s="13">
        <v>607.91463256227269</v>
      </c>
      <c r="H136" s="13">
        <v>734.27956345376106</v>
      </c>
      <c r="I136" s="13">
        <v>896.50952718800181</v>
      </c>
      <c r="J136" s="13">
        <v>1320.1913937661993</v>
      </c>
      <c r="L136" s="111"/>
      <c r="M136" s="111"/>
      <c r="N136" s="111"/>
      <c r="O136" s="111"/>
      <c r="P136" s="111"/>
      <c r="Q136" s="111"/>
      <c r="R136" s="111"/>
      <c r="S136" s="111"/>
      <c r="T136" s="111"/>
    </row>
    <row r="137" spans="1:20">
      <c r="A137" s="9"/>
      <c r="B137" s="12">
        <v>43</v>
      </c>
      <c r="C137" s="13">
        <v>267.38289076542401</v>
      </c>
      <c r="D137" s="13">
        <v>406.49363099402535</v>
      </c>
      <c r="E137" s="13">
        <v>550.39567911212544</v>
      </c>
      <c r="F137" s="13">
        <v>626.73098247782832</v>
      </c>
      <c r="G137" s="13">
        <v>614.26427845466662</v>
      </c>
      <c r="H137" s="13">
        <v>742.72249920079025</v>
      </c>
      <c r="I137" s="13">
        <v>906.88294135652677</v>
      </c>
      <c r="J137" s="13">
        <v>1335.518927257363</v>
      </c>
      <c r="L137" s="111"/>
      <c r="M137" s="111"/>
      <c r="N137" s="111"/>
      <c r="O137" s="111"/>
      <c r="P137" s="111"/>
      <c r="Q137" s="111"/>
      <c r="R137" s="111"/>
      <c r="S137" s="111"/>
      <c r="T137" s="111"/>
    </row>
    <row r="138" spans="1:20">
      <c r="A138" s="9"/>
      <c r="B138" s="12">
        <v>43.5</v>
      </c>
      <c r="C138" s="13">
        <v>270.08090880028738</v>
      </c>
      <c r="D138" s="13">
        <v>411.09886867422313</v>
      </c>
      <c r="E138" s="13">
        <v>556.95465398998283</v>
      </c>
      <c r="F138" s="13">
        <v>633.63883899812515</v>
      </c>
      <c r="G138" s="13">
        <v>620.61392434706056</v>
      </c>
      <c r="H138" s="13">
        <v>751.16543494781956</v>
      </c>
      <c r="I138" s="13">
        <v>917.25635552505332</v>
      </c>
      <c r="J138" s="13">
        <v>1350.8464607485262</v>
      </c>
      <c r="L138" s="111"/>
      <c r="M138" s="111"/>
      <c r="N138" s="111"/>
      <c r="O138" s="111"/>
      <c r="P138" s="111"/>
      <c r="Q138" s="111"/>
      <c r="R138" s="111"/>
      <c r="S138" s="111"/>
      <c r="T138" s="111"/>
    </row>
    <row r="139" spans="1:20">
      <c r="A139" s="9"/>
      <c r="B139" s="12">
        <v>44</v>
      </c>
      <c r="C139" s="13">
        <v>272.77892683515063</v>
      </c>
      <c r="D139" s="13">
        <v>415.7041063544209</v>
      </c>
      <c r="E139" s="13">
        <v>563.51362886784034</v>
      </c>
      <c r="F139" s="13">
        <v>640.54669551842164</v>
      </c>
      <c r="G139" s="13">
        <v>626.9635702394545</v>
      </c>
      <c r="H139" s="13">
        <v>759.60837069484887</v>
      </c>
      <c r="I139" s="13">
        <v>927.62976969357965</v>
      </c>
      <c r="J139" s="13">
        <v>1366.1739942396898</v>
      </c>
      <c r="L139" s="111"/>
      <c r="M139" s="111"/>
      <c r="N139" s="111"/>
      <c r="O139" s="111"/>
      <c r="P139" s="111"/>
      <c r="Q139" s="111"/>
      <c r="R139" s="111"/>
      <c r="S139" s="111"/>
      <c r="T139" s="111"/>
    </row>
    <row r="140" spans="1:20">
      <c r="A140" s="9"/>
      <c r="B140" s="12">
        <v>44.5</v>
      </c>
      <c r="C140" s="13">
        <v>275.47694487001417</v>
      </c>
      <c r="D140" s="13">
        <v>420.30934403461879</v>
      </c>
      <c r="E140" s="13">
        <v>570.07260374569785</v>
      </c>
      <c r="F140" s="13">
        <v>647.45455203871848</v>
      </c>
      <c r="G140" s="13">
        <v>633.31321613184855</v>
      </c>
      <c r="H140" s="13">
        <v>768.0513064418783</v>
      </c>
      <c r="I140" s="13">
        <v>938.00318386210586</v>
      </c>
      <c r="J140" s="13">
        <v>1381.5015277308535</v>
      </c>
      <c r="L140" s="111"/>
      <c r="M140" s="111"/>
      <c r="N140" s="111"/>
      <c r="O140" s="111"/>
      <c r="P140" s="111"/>
      <c r="Q140" s="111"/>
      <c r="R140" s="111"/>
      <c r="S140" s="111"/>
      <c r="T140" s="111"/>
    </row>
    <row r="141" spans="1:20">
      <c r="A141" s="9"/>
      <c r="B141" s="12">
        <v>45</v>
      </c>
      <c r="C141" s="13">
        <v>278.17496290487742</v>
      </c>
      <c r="D141" s="13">
        <v>424.91458171481656</v>
      </c>
      <c r="E141" s="13">
        <v>576.63157862355524</v>
      </c>
      <c r="F141" s="13">
        <v>654.36240855901508</v>
      </c>
      <c r="G141" s="13">
        <v>639.66286202424249</v>
      </c>
      <c r="H141" s="13">
        <v>776.49424218890738</v>
      </c>
      <c r="I141" s="13">
        <v>948.37659803063218</v>
      </c>
      <c r="J141" s="13">
        <v>1396.8290612220162</v>
      </c>
      <c r="L141" s="111"/>
      <c r="M141" s="111"/>
      <c r="N141" s="111"/>
      <c r="O141" s="111"/>
      <c r="P141" s="111"/>
      <c r="Q141" s="111"/>
      <c r="R141" s="111"/>
      <c r="S141" s="111"/>
      <c r="T141" s="111"/>
    </row>
    <row r="142" spans="1:20">
      <c r="A142" s="9"/>
      <c r="B142" s="12">
        <v>45.5</v>
      </c>
      <c r="C142" s="13">
        <v>280.87298093974084</v>
      </c>
      <c r="D142" s="13">
        <v>429.51981939501434</v>
      </c>
      <c r="E142" s="13">
        <v>583.19055350141298</v>
      </c>
      <c r="F142" s="13">
        <v>661.27026507931191</v>
      </c>
      <c r="G142" s="13">
        <v>646.01250791663631</v>
      </c>
      <c r="H142" s="13">
        <v>784.9371779359368</v>
      </c>
      <c r="I142" s="13">
        <v>958.7500121991585</v>
      </c>
      <c r="J142" s="13">
        <v>1412.1565947131801</v>
      </c>
      <c r="L142" s="111"/>
      <c r="M142" s="111"/>
      <c r="N142" s="111"/>
      <c r="O142" s="111"/>
      <c r="P142" s="111"/>
      <c r="Q142" s="111"/>
      <c r="R142" s="111"/>
      <c r="S142" s="111"/>
      <c r="T142" s="111"/>
    </row>
    <row r="143" spans="1:20">
      <c r="A143" s="9"/>
      <c r="B143" s="12">
        <v>46</v>
      </c>
      <c r="C143" s="13">
        <v>283.57099897460421</v>
      </c>
      <c r="D143" s="13">
        <v>434.12505707521206</v>
      </c>
      <c r="E143" s="13">
        <v>589.74952837927015</v>
      </c>
      <c r="F143" s="13">
        <v>668.17812159960852</v>
      </c>
      <c r="G143" s="13">
        <v>652.36215380903025</v>
      </c>
      <c r="H143" s="13">
        <v>793.380113682966</v>
      </c>
      <c r="I143" s="13">
        <v>969.12342636768471</v>
      </c>
      <c r="J143" s="13">
        <v>1427.4841282043437</v>
      </c>
      <c r="L143" s="111"/>
      <c r="M143" s="111"/>
      <c r="N143" s="111"/>
      <c r="O143" s="111"/>
      <c r="P143" s="111"/>
      <c r="Q143" s="111"/>
      <c r="R143" s="111"/>
      <c r="S143" s="111"/>
      <c r="T143" s="111"/>
    </row>
    <row r="144" spans="1:20">
      <c r="A144" s="9"/>
      <c r="B144" s="12">
        <v>46.5</v>
      </c>
      <c r="C144" s="13">
        <v>286.26901700946752</v>
      </c>
      <c r="D144" s="13">
        <v>438.73029475540994</v>
      </c>
      <c r="E144" s="13">
        <v>596.30850325712777</v>
      </c>
      <c r="F144" s="13">
        <v>675.08597811990535</v>
      </c>
      <c r="G144" s="13">
        <v>658.7117997014243</v>
      </c>
      <c r="H144" s="13">
        <v>801.82304942999542</v>
      </c>
      <c r="I144" s="13">
        <v>979.49684053621127</v>
      </c>
      <c r="J144" s="13">
        <v>1442.8116616955069</v>
      </c>
      <c r="L144" s="111"/>
      <c r="M144" s="111"/>
      <c r="N144" s="111"/>
      <c r="O144" s="111"/>
      <c r="P144" s="111"/>
      <c r="Q144" s="111"/>
      <c r="R144" s="111"/>
      <c r="S144" s="111"/>
      <c r="T144" s="111"/>
    </row>
    <row r="145" spans="1:20">
      <c r="A145" s="9"/>
      <c r="B145" s="12">
        <v>47</v>
      </c>
      <c r="C145" s="13">
        <v>288.96703504433088</v>
      </c>
      <c r="D145" s="13">
        <v>443.33553243560777</v>
      </c>
      <c r="E145" s="13">
        <v>602.86747813498528</v>
      </c>
      <c r="F145" s="13">
        <v>681.99383464020207</v>
      </c>
      <c r="G145" s="13">
        <v>665.06144559381801</v>
      </c>
      <c r="H145" s="13">
        <v>810.26598517702462</v>
      </c>
      <c r="I145" s="13">
        <v>989.87025470473748</v>
      </c>
      <c r="J145" s="13">
        <v>1458.1391951866703</v>
      </c>
      <c r="L145" s="111"/>
      <c r="M145" s="111"/>
      <c r="N145" s="111"/>
      <c r="O145" s="111"/>
      <c r="P145" s="111"/>
      <c r="Q145" s="111"/>
      <c r="R145" s="111"/>
      <c r="S145" s="111"/>
      <c r="T145" s="111"/>
    </row>
    <row r="146" spans="1:20">
      <c r="A146" s="9"/>
      <c r="B146" s="12">
        <v>47.5</v>
      </c>
      <c r="C146" s="13">
        <v>291.66505307919419</v>
      </c>
      <c r="D146" s="13">
        <v>447.94077011580555</v>
      </c>
      <c r="E146" s="13">
        <v>609.42645301284256</v>
      </c>
      <c r="F146" s="13">
        <v>688.90169116049879</v>
      </c>
      <c r="G146" s="13">
        <v>671.41109148621217</v>
      </c>
      <c r="H146" s="13">
        <v>818.70892092405393</v>
      </c>
      <c r="I146" s="13">
        <v>1000.2436688732638</v>
      </c>
      <c r="J146" s="13">
        <v>1473.4667286778333</v>
      </c>
      <c r="L146" s="111"/>
      <c r="M146" s="111"/>
      <c r="N146" s="111"/>
      <c r="O146" s="111"/>
      <c r="P146" s="111"/>
      <c r="Q146" s="111"/>
      <c r="R146" s="111"/>
      <c r="S146" s="111"/>
      <c r="T146" s="111"/>
    </row>
    <row r="147" spans="1:20">
      <c r="A147" s="9"/>
      <c r="B147" s="12">
        <v>48</v>
      </c>
      <c r="C147" s="13">
        <v>294.36307111405762</v>
      </c>
      <c r="D147" s="13">
        <v>452.54600779600327</v>
      </c>
      <c r="E147" s="13">
        <v>615.98542789070018</v>
      </c>
      <c r="F147" s="13">
        <v>695.80954768079539</v>
      </c>
      <c r="G147" s="13">
        <v>677.760737378606</v>
      </c>
      <c r="H147" s="13">
        <v>827.15185667108312</v>
      </c>
      <c r="I147" s="13">
        <v>1010.6170830417901</v>
      </c>
      <c r="J147" s="13">
        <v>1488.7942621689972</v>
      </c>
      <c r="L147" s="111"/>
      <c r="M147" s="111"/>
      <c r="N147" s="111"/>
      <c r="O147" s="111"/>
      <c r="P147" s="111"/>
      <c r="Q147" s="111"/>
      <c r="R147" s="111"/>
      <c r="S147" s="111"/>
      <c r="T147" s="111"/>
    </row>
    <row r="148" spans="1:20">
      <c r="A148" s="9"/>
      <c r="B148" s="12">
        <v>48.5</v>
      </c>
      <c r="C148" s="13">
        <v>297.06108914892087</v>
      </c>
      <c r="D148" s="13">
        <v>457.1512454762011</v>
      </c>
      <c r="E148" s="13">
        <v>622.54440276855769</v>
      </c>
      <c r="F148" s="13">
        <v>702.71740420109211</v>
      </c>
      <c r="G148" s="13">
        <v>684.11038327100016</v>
      </c>
      <c r="H148" s="13">
        <v>835.59479241811266</v>
      </c>
      <c r="I148" s="13">
        <v>1020.9904972103162</v>
      </c>
      <c r="J148" s="13">
        <v>1504.1217956601608</v>
      </c>
      <c r="L148" s="111"/>
      <c r="M148" s="111"/>
      <c r="N148" s="111"/>
      <c r="O148" s="111"/>
      <c r="P148" s="111"/>
      <c r="Q148" s="111"/>
      <c r="R148" s="111"/>
      <c r="S148" s="111"/>
      <c r="T148" s="111"/>
    </row>
    <row r="149" spans="1:20">
      <c r="A149" s="9"/>
      <c r="B149" s="12">
        <v>49</v>
      </c>
      <c r="C149" s="13">
        <v>299.75910718378441</v>
      </c>
      <c r="D149" s="13">
        <v>461.75648315639904</v>
      </c>
      <c r="E149" s="13">
        <v>629.10337764641508</v>
      </c>
      <c r="F149" s="13">
        <v>709.62526072138894</v>
      </c>
      <c r="G149" s="13">
        <v>690.46002916339387</v>
      </c>
      <c r="H149" s="13">
        <v>844.03772816514186</v>
      </c>
      <c r="I149" s="13">
        <v>1031.3639113788427</v>
      </c>
      <c r="J149" s="13">
        <v>1519.4493291513236</v>
      </c>
      <c r="L149" s="111"/>
      <c r="M149" s="111"/>
      <c r="N149" s="111"/>
      <c r="O149" s="111"/>
      <c r="P149" s="111"/>
      <c r="Q149" s="111"/>
      <c r="R149" s="111"/>
      <c r="S149" s="111"/>
      <c r="T149" s="111"/>
    </row>
    <row r="150" spans="1:20">
      <c r="A150" s="9"/>
      <c r="B150" s="12">
        <v>49.5</v>
      </c>
      <c r="C150" s="13">
        <v>302.4571252186476</v>
      </c>
      <c r="D150" s="13">
        <v>466.36172083659682</v>
      </c>
      <c r="E150" s="13">
        <v>635.66235252427248</v>
      </c>
      <c r="F150" s="13">
        <v>716.53311724168555</v>
      </c>
      <c r="G150" s="13">
        <v>696.80967505578781</v>
      </c>
      <c r="H150" s="13">
        <v>852.48066391217117</v>
      </c>
      <c r="I150" s="13">
        <v>1041.737325547369</v>
      </c>
      <c r="J150" s="13">
        <v>1534.7768626424875</v>
      </c>
      <c r="L150" s="111"/>
      <c r="M150" s="111"/>
      <c r="N150" s="111"/>
      <c r="O150" s="111"/>
      <c r="P150" s="111"/>
      <c r="Q150" s="111"/>
      <c r="R150" s="111"/>
      <c r="S150" s="111"/>
      <c r="T150" s="111"/>
    </row>
    <row r="151" spans="1:20">
      <c r="A151" s="9"/>
      <c r="B151" s="12">
        <v>50</v>
      </c>
      <c r="C151" s="13">
        <v>305.15514325351097</v>
      </c>
      <c r="D151" s="13">
        <v>470.96695851679459</v>
      </c>
      <c r="E151" s="13">
        <v>642.2213274021301</v>
      </c>
      <c r="F151" s="13">
        <v>723.44097376198226</v>
      </c>
      <c r="G151" s="13">
        <v>703.15932094818186</v>
      </c>
      <c r="H151" s="13">
        <v>860.9235996592007</v>
      </c>
      <c r="I151" s="13">
        <v>1052.1107397158955</v>
      </c>
      <c r="J151" s="13">
        <v>1550.1043961336507</v>
      </c>
      <c r="L151" s="111"/>
      <c r="M151" s="111"/>
      <c r="N151" s="111"/>
      <c r="O151" s="111"/>
      <c r="P151" s="111"/>
      <c r="Q151" s="111"/>
      <c r="R151" s="111"/>
      <c r="S151" s="111"/>
      <c r="T151" s="111"/>
    </row>
    <row r="152" spans="1:20">
      <c r="A152" s="9"/>
      <c r="B152" s="12">
        <v>50.5</v>
      </c>
      <c r="C152" s="13">
        <v>307.0856216750081</v>
      </c>
      <c r="D152" s="13">
        <v>474.5953275981625</v>
      </c>
      <c r="E152" s="13">
        <v>646.47768343988855</v>
      </c>
      <c r="F152" s="13">
        <v>727.69732979974071</v>
      </c>
      <c r="G152" s="13">
        <v>710.64864687254396</v>
      </c>
      <c r="H152" s="13">
        <v>867.31976310391951</v>
      </c>
      <c r="I152" s="13">
        <v>1060.5536754629247</v>
      </c>
      <c r="J152" s="13">
        <v>1562.524582604487</v>
      </c>
      <c r="L152" s="111"/>
      <c r="M152" s="111"/>
      <c r="N152" s="111"/>
      <c r="O152" s="111"/>
      <c r="P152" s="111"/>
      <c r="Q152" s="111"/>
      <c r="R152" s="111"/>
      <c r="S152" s="111"/>
      <c r="T152" s="111"/>
    </row>
    <row r="153" spans="1:20">
      <c r="A153" s="9"/>
      <c r="B153" s="12">
        <v>51</v>
      </c>
      <c r="C153" s="13">
        <v>309.01610009650523</v>
      </c>
      <c r="D153" s="13">
        <v>478.22369667953069</v>
      </c>
      <c r="E153" s="13">
        <v>650.73403947764723</v>
      </c>
      <c r="F153" s="13">
        <v>731.95368583749939</v>
      </c>
      <c r="G153" s="13">
        <v>718.13797279690584</v>
      </c>
      <c r="H153" s="13">
        <v>873.71592654863878</v>
      </c>
      <c r="I153" s="13">
        <v>1068.9966112099539</v>
      </c>
      <c r="J153" s="13">
        <v>1574.9447690753236</v>
      </c>
      <c r="L153" s="111"/>
      <c r="M153" s="111"/>
      <c r="N153" s="111"/>
      <c r="O153" s="111"/>
      <c r="P153" s="111"/>
      <c r="Q153" s="111"/>
      <c r="R153" s="111"/>
      <c r="S153" s="111"/>
      <c r="T153" s="111"/>
    </row>
    <row r="154" spans="1:20">
      <c r="A154" s="9"/>
      <c r="B154" s="12">
        <v>51.5</v>
      </c>
      <c r="C154" s="13">
        <v>310.94657851800224</v>
      </c>
      <c r="D154" s="13">
        <v>481.85206576089843</v>
      </c>
      <c r="E154" s="13">
        <v>654.99039551540579</v>
      </c>
      <c r="F154" s="13">
        <v>736.21004187525773</v>
      </c>
      <c r="G154" s="13">
        <v>725.62729872126806</v>
      </c>
      <c r="H154" s="13">
        <v>880.11208999335793</v>
      </c>
      <c r="I154" s="13">
        <v>1077.4395469569831</v>
      </c>
      <c r="J154" s="13">
        <v>1587.3649555461602</v>
      </c>
      <c r="L154" s="111"/>
      <c r="M154" s="111"/>
      <c r="N154" s="111"/>
      <c r="O154" s="111"/>
      <c r="P154" s="111"/>
      <c r="Q154" s="111"/>
      <c r="R154" s="111"/>
      <c r="S154" s="111"/>
      <c r="T154" s="111"/>
    </row>
    <row r="155" spans="1:20">
      <c r="A155" s="9"/>
      <c r="B155" s="12">
        <v>52</v>
      </c>
      <c r="C155" s="13">
        <v>312.87705693949931</v>
      </c>
      <c r="D155" s="13">
        <v>485.48043484226645</v>
      </c>
      <c r="E155" s="13">
        <v>659.24675155316436</v>
      </c>
      <c r="F155" s="13">
        <v>740.46639791301664</v>
      </c>
      <c r="G155" s="13">
        <v>733.11662464563005</v>
      </c>
      <c r="H155" s="13">
        <v>886.5082534380773</v>
      </c>
      <c r="I155" s="13">
        <v>1085.8824827040125</v>
      </c>
      <c r="J155" s="13">
        <v>1599.7851420169966</v>
      </c>
      <c r="L155" s="111"/>
      <c r="M155" s="111"/>
      <c r="N155" s="111"/>
      <c r="O155" s="111"/>
      <c r="P155" s="111"/>
      <c r="Q155" s="111"/>
      <c r="R155" s="111"/>
      <c r="S155" s="111"/>
      <c r="T155" s="111"/>
    </row>
    <row r="156" spans="1:20">
      <c r="A156" s="9"/>
      <c r="B156" s="12">
        <v>52.5</v>
      </c>
      <c r="C156" s="13">
        <v>314.80753536099633</v>
      </c>
      <c r="D156" s="13">
        <v>489.1088039236343</v>
      </c>
      <c r="E156" s="13">
        <v>663.50310759092292</v>
      </c>
      <c r="F156" s="13">
        <v>744.72275395077497</v>
      </c>
      <c r="G156" s="13">
        <v>740.60595056999239</v>
      </c>
      <c r="H156" s="13">
        <v>892.90441688279645</v>
      </c>
      <c r="I156" s="13">
        <v>1094.325418451042</v>
      </c>
      <c r="J156" s="13">
        <v>1612.2053284878327</v>
      </c>
      <c r="L156" s="111"/>
      <c r="M156" s="111"/>
      <c r="N156" s="111"/>
      <c r="O156" s="111"/>
      <c r="P156" s="111"/>
      <c r="Q156" s="111"/>
      <c r="R156" s="111"/>
      <c r="S156" s="111"/>
      <c r="T156" s="111"/>
    </row>
    <row r="157" spans="1:20">
      <c r="A157" s="9"/>
      <c r="B157" s="12">
        <v>53</v>
      </c>
      <c r="C157" s="13">
        <v>316.73801378249334</v>
      </c>
      <c r="D157" s="13">
        <v>492.73717300500238</v>
      </c>
      <c r="E157" s="13">
        <v>667.75946362868149</v>
      </c>
      <c r="F157" s="13">
        <v>748.97910998853365</v>
      </c>
      <c r="G157" s="13">
        <v>748.09527649435427</v>
      </c>
      <c r="H157" s="13">
        <v>899.30058032751538</v>
      </c>
      <c r="I157" s="13">
        <v>1102.7683541980712</v>
      </c>
      <c r="J157" s="13">
        <v>1624.6255149586696</v>
      </c>
      <c r="L157" s="111"/>
      <c r="M157" s="111"/>
      <c r="N157" s="111"/>
      <c r="O157" s="111"/>
      <c r="P157" s="111"/>
      <c r="Q157" s="111"/>
      <c r="R157" s="111"/>
      <c r="S157" s="111"/>
      <c r="T157" s="111"/>
    </row>
    <row r="158" spans="1:20">
      <c r="A158" s="9"/>
      <c r="B158" s="12">
        <v>53.5</v>
      </c>
      <c r="C158" s="13">
        <v>318.66849220399035</v>
      </c>
      <c r="D158" s="13">
        <v>496.36554208637011</v>
      </c>
      <c r="E158" s="13">
        <v>672.01581966644017</v>
      </c>
      <c r="F158" s="13">
        <v>753.23546602629222</v>
      </c>
      <c r="G158" s="13">
        <v>755.58460241871649</v>
      </c>
      <c r="H158" s="13">
        <v>905.69674377223475</v>
      </c>
      <c r="I158" s="13">
        <v>1111.2112899451004</v>
      </c>
      <c r="J158" s="13">
        <v>1637.0457014295059</v>
      </c>
      <c r="L158" s="111"/>
      <c r="M158" s="111"/>
      <c r="N158" s="111"/>
      <c r="O158" s="111"/>
      <c r="P158" s="111"/>
      <c r="Q158" s="111"/>
      <c r="R158" s="111"/>
      <c r="S158" s="111"/>
      <c r="T158" s="111"/>
    </row>
    <row r="159" spans="1:20">
      <c r="A159" s="9"/>
      <c r="B159" s="12">
        <v>54</v>
      </c>
      <c r="C159" s="13">
        <v>320.59897062548748</v>
      </c>
      <c r="D159" s="13">
        <v>499.99391116773825</v>
      </c>
      <c r="E159" s="13">
        <v>676.27217570419873</v>
      </c>
      <c r="F159" s="13">
        <v>757.49182206405089</v>
      </c>
      <c r="G159" s="13">
        <v>763.07392834307848</v>
      </c>
      <c r="H159" s="13">
        <v>912.0929072169539</v>
      </c>
      <c r="I159" s="13">
        <v>1119.65422569213</v>
      </c>
      <c r="J159" s="13">
        <v>1649.4658879003428</v>
      </c>
      <c r="L159" s="111"/>
      <c r="M159" s="111"/>
      <c r="N159" s="111"/>
      <c r="O159" s="111"/>
      <c r="P159" s="111"/>
      <c r="Q159" s="111"/>
      <c r="R159" s="111"/>
      <c r="S159" s="111"/>
      <c r="T159" s="111"/>
    </row>
    <row r="160" spans="1:20">
      <c r="A160" s="9"/>
      <c r="B160" s="12">
        <v>54.5</v>
      </c>
      <c r="C160" s="13">
        <v>322.52944904698455</v>
      </c>
      <c r="D160" s="13">
        <v>503.62228024910644</v>
      </c>
      <c r="E160" s="13">
        <v>680.52853174195718</v>
      </c>
      <c r="F160" s="13">
        <v>761.74817810180934</v>
      </c>
      <c r="G160" s="13">
        <v>770.56325426744047</v>
      </c>
      <c r="H160" s="13">
        <v>918.48907066167283</v>
      </c>
      <c r="I160" s="13">
        <v>1128.097161439159</v>
      </c>
      <c r="J160" s="13">
        <v>1661.8860743711789</v>
      </c>
      <c r="L160" s="111"/>
      <c r="M160" s="111"/>
      <c r="N160" s="111"/>
      <c r="O160" s="111"/>
      <c r="P160" s="111"/>
      <c r="Q160" s="111"/>
      <c r="R160" s="111"/>
      <c r="S160" s="111"/>
      <c r="T160" s="111"/>
    </row>
    <row r="161" spans="1:20">
      <c r="A161" s="9"/>
      <c r="B161" s="12">
        <v>55</v>
      </c>
      <c r="C161" s="13">
        <v>324.45992746848157</v>
      </c>
      <c r="D161" s="13">
        <v>507.25064933047429</v>
      </c>
      <c r="E161" s="13">
        <v>684.78488777971586</v>
      </c>
      <c r="F161" s="13">
        <v>766.00453413956791</v>
      </c>
      <c r="G161" s="13">
        <v>778.05258019180258</v>
      </c>
      <c r="H161" s="13">
        <v>924.88523410639255</v>
      </c>
      <c r="I161" s="13">
        <v>1136.5400971861884</v>
      </c>
      <c r="J161" s="13">
        <v>1674.3062608420157</v>
      </c>
      <c r="L161" s="111"/>
      <c r="M161" s="111"/>
      <c r="N161" s="111"/>
      <c r="O161" s="111"/>
      <c r="P161" s="111"/>
      <c r="Q161" s="111"/>
      <c r="R161" s="111"/>
      <c r="S161" s="111"/>
      <c r="T161" s="111"/>
    </row>
    <row r="162" spans="1:20">
      <c r="A162" s="9"/>
      <c r="B162" s="12">
        <v>55.5</v>
      </c>
      <c r="C162" s="13">
        <v>326.39040588997875</v>
      </c>
      <c r="D162" s="13">
        <v>510.87901841184214</v>
      </c>
      <c r="E162" s="13">
        <v>689.04124381747431</v>
      </c>
      <c r="F162" s="13">
        <v>770.26089017732659</v>
      </c>
      <c r="G162" s="13">
        <v>785.54190611616468</v>
      </c>
      <c r="H162" s="13">
        <v>931.28139755111135</v>
      </c>
      <c r="I162" s="13">
        <v>1144.9830329332178</v>
      </c>
      <c r="J162" s="13">
        <v>1686.7264473128521</v>
      </c>
      <c r="L162" s="111"/>
      <c r="M162" s="111"/>
      <c r="N162" s="111"/>
      <c r="O162" s="111"/>
      <c r="P162" s="111"/>
      <c r="Q162" s="111"/>
      <c r="R162" s="111"/>
      <c r="S162" s="111"/>
      <c r="T162" s="111"/>
    </row>
    <row r="163" spans="1:20">
      <c r="A163" s="9"/>
      <c r="B163" s="12">
        <v>56</v>
      </c>
      <c r="C163" s="13">
        <v>328.32088431147577</v>
      </c>
      <c r="D163" s="13">
        <v>514.50738749321022</v>
      </c>
      <c r="E163" s="13">
        <v>693.29759985523299</v>
      </c>
      <c r="F163" s="13">
        <v>774.51724621508504</v>
      </c>
      <c r="G163" s="13">
        <v>793.03123204052679</v>
      </c>
      <c r="H163" s="13">
        <v>937.67756099583062</v>
      </c>
      <c r="I163" s="13">
        <v>1153.425968680247</v>
      </c>
      <c r="J163" s="13">
        <v>1699.1466337836887</v>
      </c>
      <c r="L163" s="111"/>
      <c r="M163" s="111"/>
      <c r="N163" s="111"/>
      <c r="O163" s="111"/>
      <c r="P163" s="111"/>
      <c r="Q163" s="111"/>
      <c r="R163" s="111"/>
      <c r="S163" s="111"/>
      <c r="T163" s="111"/>
    </row>
    <row r="164" spans="1:20">
      <c r="A164" s="9"/>
      <c r="B164" s="12">
        <v>56.5</v>
      </c>
      <c r="C164" s="13">
        <v>330.25136273297289</v>
      </c>
      <c r="D164" s="13">
        <v>518.13575657457818</v>
      </c>
      <c r="E164" s="13">
        <v>697.55395589299155</v>
      </c>
      <c r="F164" s="13">
        <v>778.77360225284372</v>
      </c>
      <c r="G164" s="13">
        <v>800.52055796488889</v>
      </c>
      <c r="H164" s="13">
        <v>944.07372444055</v>
      </c>
      <c r="I164" s="13">
        <v>1161.8689044272762</v>
      </c>
      <c r="J164" s="13">
        <v>1711.5668202545248</v>
      </c>
      <c r="L164" s="111"/>
      <c r="M164" s="111"/>
      <c r="N164" s="111"/>
      <c r="O164" s="111"/>
      <c r="P164" s="111"/>
      <c r="Q164" s="111"/>
      <c r="R164" s="111"/>
      <c r="S164" s="111"/>
      <c r="T164" s="111"/>
    </row>
    <row r="165" spans="1:20">
      <c r="A165" s="9"/>
      <c r="B165" s="12">
        <v>57</v>
      </c>
      <c r="C165" s="13">
        <v>332.18184115446985</v>
      </c>
      <c r="D165" s="13">
        <v>521.76412565594603</v>
      </c>
      <c r="E165" s="13">
        <v>701.81031193074898</v>
      </c>
      <c r="F165" s="13">
        <v>783.02995829060239</v>
      </c>
      <c r="G165" s="13">
        <v>808.00988388925089</v>
      </c>
      <c r="H165" s="13">
        <v>950.4698878852688</v>
      </c>
      <c r="I165" s="13">
        <v>1170.3118401743059</v>
      </c>
      <c r="J165" s="13">
        <v>1723.9870067253621</v>
      </c>
      <c r="L165" s="111"/>
      <c r="M165" s="111"/>
      <c r="N165" s="111"/>
      <c r="O165" s="111"/>
      <c r="P165" s="111"/>
      <c r="Q165" s="111"/>
      <c r="R165" s="111"/>
      <c r="S165" s="111"/>
      <c r="T165" s="111"/>
    </row>
    <row r="166" spans="1:20">
      <c r="A166" s="9"/>
      <c r="B166" s="12">
        <v>57.5</v>
      </c>
      <c r="C166" s="13">
        <v>334.11231957596692</v>
      </c>
      <c r="D166" s="13">
        <v>525.392494737314</v>
      </c>
      <c r="E166" s="13">
        <v>706.06666796850755</v>
      </c>
      <c r="F166" s="13">
        <v>787.28631432836096</v>
      </c>
      <c r="G166" s="13">
        <v>815.49920981361322</v>
      </c>
      <c r="H166" s="13">
        <v>956.86605132998807</v>
      </c>
      <c r="I166" s="13">
        <v>1178.7547759213351</v>
      </c>
      <c r="J166" s="13">
        <v>1736.4071931961996</v>
      </c>
      <c r="L166" s="111"/>
      <c r="M166" s="111"/>
      <c r="N166" s="111"/>
      <c r="O166" s="111"/>
      <c r="P166" s="111"/>
      <c r="Q166" s="111"/>
      <c r="R166" s="111"/>
      <c r="S166" s="111"/>
      <c r="T166" s="111"/>
    </row>
    <row r="167" spans="1:20">
      <c r="A167" s="9"/>
      <c r="B167" s="12">
        <v>58</v>
      </c>
      <c r="C167" s="13">
        <v>336.04279799746405</v>
      </c>
      <c r="D167" s="13">
        <v>529.02086381868207</v>
      </c>
      <c r="E167" s="13">
        <v>710.323024006266</v>
      </c>
      <c r="F167" s="13">
        <v>791.54267036611941</v>
      </c>
      <c r="G167" s="13">
        <v>822.98853573797521</v>
      </c>
      <c r="H167" s="13">
        <v>963.26221477470722</v>
      </c>
      <c r="I167" s="13">
        <v>1187.197711668364</v>
      </c>
      <c r="J167" s="13">
        <v>1748.827379667036</v>
      </c>
      <c r="L167" s="111"/>
      <c r="M167" s="111"/>
      <c r="N167" s="111"/>
      <c r="O167" s="111"/>
      <c r="P167" s="111"/>
      <c r="Q167" s="111"/>
      <c r="R167" s="111"/>
      <c r="S167" s="111"/>
      <c r="T167" s="111"/>
    </row>
    <row r="168" spans="1:20">
      <c r="B168" s="12">
        <v>58.5</v>
      </c>
      <c r="C168" s="13">
        <v>337.97327641896106</v>
      </c>
      <c r="D168" s="13">
        <v>532.64923290005004</v>
      </c>
      <c r="E168" s="13">
        <v>714.57938004402456</v>
      </c>
      <c r="F168" s="13">
        <v>795.79902640387809</v>
      </c>
      <c r="G168" s="13">
        <v>830.47786166233732</v>
      </c>
      <c r="H168" s="13">
        <v>969.6583782194266</v>
      </c>
      <c r="I168" s="13">
        <v>1195.6406474153932</v>
      </c>
      <c r="J168" s="13">
        <v>1761.2475661378726</v>
      </c>
      <c r="L168" s="111"/>
      <c r="M168" s="111"/>
      <c r="N168" s="111"/>
      <c r="O168" s="111"/>
      <c r="P168" s="111"/>
      <c r="Q168" s="111"/>
      <c r="R168" s="111"/>
      <c r="S168" s="111"/>
      <c r="T168" s="111"/>
    </row>
    <row r="169" spans="1:20">
      <c r="B169" s="12">
        <v>59</v>
      </c>
      <c r="C169" s="13">
        <v>339.90375484045808</v>
      </c>
      <c r="D169" s="13">
        <v>536.277601981418</v>
      </c>
      <c r="E169" s="13">
        <v>718.83573608178324</v>
      </c>
      <c r="F169" s="13">
        <v>800.05538244163677</v>
      </c>
      <c r="G169" s="13">
        <v>837.96718758669942</v>
      </c>
      <c r="H169" s="13">
        <v>976.05454166414552</v>
      </c>
      <c r="I169" s="13">
        <v>1204.0835831624231</v>
      </c>
      <c r="J169" s="13">
        <v>1773.667752608709</v>
      </c>
      <c r="L169" s="111"/>
      <c r="M169" s="111"/>
      <c r="N169" s="111"/>
      <c r="O169" s="111"/>
      <c r="P169" s="111"/>
      <c r="Q169" s="111"/>
      <c r="R169" s="111"/>
      <c r="S169" s="111"/>
      <c r="T169" s="111"/>
    </row>
    <row r="170" spans="1:20">
      <c r="B170" s="12">
        <v>59.5</v>
      </c>
      <c r="C170" s="13">
        <v>341.83423326195515</v>
      </c>
      <c r="D170" s="13">
        <v>539.90597106278585</v>
      </c>
      <c r="E170" s="13">
        <v>723.09209211954158</v>
      </c>
      <c r="F170" s="13">
        <v>804.3117384793951</v>
      </c>
      <c r="G170" s="13">
        <v>845.45651351106164</v>
      </c>
      <c r="H170" s="13">
        <v>982.45070510886455</v>
      </c>
      <c r="I170" s="13">
        <v>1212.5265189094523</v>
      </c>
      <c r="J170" s="13">
        <v>1786.0879390795458</v>
      </c>
      <c r="L170" s="111"/>
      <c r="M170" s="111"/>
      <c r="N170" s="111"/>
      <c r="O170" s="111"/>
      <c r="P170" s="111"/>
      <c r="Q170" s="111"/>
      <c r="R170" s="111"/>
      <c r="S170" s="111"/>
      <c r="T170" s="111"/>
    </row>
    <row r="171" spans="1:20" ht="13.5" thickBot="1">
      <c r="B171" s="16">
        <v>60</v>
      </c>
      <c r="C171" s="13">
        <v>343.76471168345216</v>
      </c>
      <c r="D171" s="13">
        <v>543.53434014415382</v>
      </c>
      <c r="E171" s="13">
        <v>727.34844815730037</v>
      </c>
      <c r="F171" s="13">
        <v>808.56809451715367</v>
      </c>
      <c r="G171" s="13">
        <v>852.94583943542455</v>
      </c>
      <c r="H171" s="13">
        <v>988.84686855358405</v>
      </c>
      <c r="I171" s="13">
        <v>1220.9694546564813</v>
      </c>
      <c r="J171" s="13">
        <v>1798.5081255503824</v>
      </c>
      <c r="L171" s="111"/>
      <c r="M171" s="111"/>
      <c r="N171" s="111"/>
      <c r="O171" s="111"/>
      <c r="P171" s="111"/>
      <c r="Q171" s="111"/>
      <c r="R171" s="111"/>
      <c r="S171" s="111"/>
      <c r="T171" s="111"/>
    </row>
    <row r="172" spans="1:20">
      <c r="L172" s="111"/>
      <c r="M172" s="111"/>
      <c r="N172" s="111"/>
      <c r="O172" s="111"/>
      <c r="P172" s="111"/>
      <c r="Q172" s="111"/>
      <c r="R172" s="111"/>
      <c r="S172" s="111"/>
      <c r="T172" s="111"/>
    </row>
    <row r="173" spans="1:20">
      <c r="L173" s="111"/>
      <c r="M173" s="111"/>
      <c r="N173" s="111"/>
      <c r="O173" s="111"/>
      <c r="P173" s="111"/>
      <c r="Q173" s="111"/>
      <c r="R173" s="111"/>
      <c r="S173" s="111"/>
      <c r="T173" s="111"/>
    </row>
    <row r="174" spans="1:20">
      <c r="L174" s="111"/>
      <c r="M174" s="111"/>
      <c r="N174" s="111"/>
      <c r="O174" s="111"/>
      <c r="P174" s="111"/>
      <c r="Q174" s="111"/>
      <c r="R174" s="111"/>
      <c r="S174" s="111"/>
      <c r="T174" s="111"/>
    </row>
    <row r="175" spans="1:20">
      <c r="L175" s="111"/>
      <c r="M175" s="111"/>
      <c r="N175" s="111"/>
      <c r="O175" s="111"/>
      <c r="P175" s="111"/>
      <c r="Q175" s="111"/>
      <c r="R175" s="111"/>
      <c r="S175" s="111"/>
      <c r="T175" s="111"/>
    </row>
    <row r="176" spans="1:20">
      <c r="L176" s="111"/>
      <c r="M176" s="111"/>
      <c r="N176" s="111"/>
      <c r="O176" s="111"/>
      <c r="P176" s="111"/>
      <c r="Q176" s="111"/>
      <c r="R176" s="111"/>
      <c r="S176" s="111"/>
      <c r="T176" s="111"/>
    </row>
    <row r="177" spans="12:20">
      <c r="L177" s="111"/>
      <c r="M177" s="111"/>
      <c r="N177" s="111"/>
      <c r="O177" s="111"/>
      <c r="P177" s="111"/>
      <c r="Q177" s="111"/>
      <c r="R177" s="111"/>
      <c r="S177" s="111"/>
      <c r="T177" s="111"/>
    </row>
    <row r="178" spans="12:20">
      <c r="L178" s="111"/>
      <c r="M178" s="111"/>
      <c r="N178" s="111"/>
      <c r="O178" s="111"/>
      <c r="P178" s="111"/>
      <c r="Q178" s="111"/>
      <c r="R178" s="111"/>
      <c r="S178" s="111"/>
      <c r="T178" s="111"/>
    </row>
    <row r="179" spans="12:20">
      <c r="L179" s="111"/>
      <c r="M179" s="111"/>
      <c r="N179" s="111"/>
      <c r="O179" s="111"/>
      <c r="P179" s="111"/>
      <c r="Q179" s="111"/>
      <c r="R179" s="111"/>
      <c r="S179" s="111"/>
      <c r="T179" s="111"/>
    </row>
    <row r="180" spans="12:20">
      <c r="L180" s="111"/>
      <c r="M180" s="111"/>
      <c r="N180" s="111"/>
      <c r="O180" s="111"/>
      <c r="P180" s="111"/>
      <c r="Q180" s="111"/>
      <c r="R180" s="111"/>
      <c r="S180" s="111"/>
      <c r="T180" s="111"/>
    </row>
    <row r="181" spans="12:20">
      <c r="L181" s="111"/>
      <c r="M181" s="111"/>
      <c r="N181" s="111"/>
      <c r="O181" s="111"/>
      <c r="P181" s="111"/>
      <c r="Q181" s="111"/>
      <c r="R181" s="111"/>
      <c r="S181" s="111"/>
      <c r="T181" s="111"/>
    </row>
    <row r="182" spans="12:20">
      <c r="L182" s="111"/>
      <c r="M182" s="111"/>
      <c r="N182" s="111"/>
      <c r="O182" s="111"/>
      <c r="P182" s="111"/>
      <c r="Q182" s="111"/>
      <c r="R182" s="111"/>
      <c r="S182" s="111"/>
      <c r="T182" s="111"/>
    </row>
    <row r="183" spans="12:20">
      <c r="L183" s="111"/>
      <c r="M183" s="111"/>
      <c r="N183" s="111"/>
      <c r="O183" s="111"/>
      <c r="P183" s="111"/>
      <c r="Q183" s="111"/>
      <c r="R183" s="111"/>
      <c r="S183" s="111"/>
      <c r="T183" s="111"/>
    </row>
    <row r="184" spans="12:20">
      <c r="L184" s="111"/>
      <c r="M184" s="111"/>
      <c r="N184" s="111"/>
      <c r="O184" s="111"/>
      <c r="P184" s="111"/>
      <c r="Q184" s="111"/>
      <c r="R184" s="111"/>
      <c r="S184" s="111"/>
      <c r="T184" s="111"/>
    </row>
    <row r="185" spans="12:20">
      <c r="L185" s="111"/>
      <c r="M185" s="111"/>
      <c r="N185" s="111"/>
      <c r="O185" s="111"/>
      <c r="P185" s="111"/>
      <c r="Q185" s="111"/>
      <c r="R185" s="111"/>
      <c r="S185" s="111"/>
      <c r="T185" s="111"/>
    </row>
    <row r="186" spans="12:20">
      <c r="L186" s="111"/>
      <c r="M186" s="111"/>
      <c r="N186" s="111"/>
      <c r="O186" s="111"/>
      <c r="P186" s="111"/>
      <c r="Q186" s="111"/>
      <c r="R186" s="111"/>
      <c r="S186" s="111"/>
      <c r="T186" s="111"/>
    </row>
    <row r="187" spans="12:20">
      <c r="L187" s="111"/>
      <c r="M187" s="111"/>
      <c r="N187" s="111"/>
      <c r="O187" s="111"/>
      <c r="P187" s="111"/>
      <c r="Q187" s="111"/>
      <c r="R187" s="111"/>
      <c r="S187" s="111"/>
      <c r="T187" s="111"/>
    </row>
    <row r="188" spans="12:20">
      <c r="L188" s="111"/>
      <c r="M188" s="111"/>
      <c r="N188" s="111"/>
      <c r="O188" s="111"/>
      <c r="P188" s="111"/>
      <c r="Q188" s="111"/>
      <c r="R188" s="111"/>
      <c r="S188" s="111"/>
      <c r="T188" s="111"/>
    </row>
    <row r="189" spans="12:20">
      <c r="L189" s="111"/>
      <c r="M189" s="111"/>
      <c r="N189" s="111"/>
      <c r="O189" s="111"/>
      <c r="P189" s="111"/>
      <c r="Q189" s="111"/>
      <c r="R189" s="111"/>
      <c r="S189" s="111"/>
      <c r="T189" s="111"/>
    </row>
    <row r="190" spans="12:20">
      <c r="L190" s="111"/>
      <c r="M190" s="111"/>
      <c r="N190" s="111"/>
      <c r="O190" s="111"/>
      <c r="P190" s="111"/>
      <c r="Q190" s="111"/>
      <c r="R190" s="111"/>
      <c r="S190" s="111"/>
      <c r="T190" s="111"/>
    </row>
    <row r="191" spans="12:20">
      <c r="L191" s="111"/>
      <c r="M191" s="111"/>
      <c r="N191" s="111"/>
      <c r="O191" s="111"/>
      <c r="P191" s="111"/>
      <c r="Q191" s="111"/>
      <c r="R191" s="111"/>
      <c r="S191" s="111"/>
      <c r="T191" s="111"/>
    </row>
    <row r="192" spans="12:20">
      <c r="L192" s="111"/>
      <c r="M192" s="111"/>
      <c r="N192" s="111"/>
      <c r="O192" s="111"/>
      <c r="P192" s="111"/>
      <c r="Q192" s="111"/>
      <c r="R192" s="111"/>
      <c r="S192" s="111"/>
      <c r="T192" s="111"/>
    </row>
    <row r="193" spans="1:20">
      <c r="L193" s="111"/>
      <c r="M193" s="111"/>
      <c r="N193" s="111"/>
      <c r="O193" s="111"/>
      <c r="P193" s="111"/>
      <c r="Q193" s="111"/>
      <c r="R193" s="111"/>
      <c r="S193" s="111"/>
      <c r="T193" s="111"/>
    </row>
    <row r="194" spans="1:20" ht="13.5" thickBot="1">
      <c r="L194" s="111"/>
      <c r="M194" s="111"/>
      <c r="N194" s="111"/>
      <c r="O194" s="111"/>
      <c r="P194" s="111"/>
      <c r="Q194" s="111"/>
      <c r="R194" s="111"/>
      <c r="S194" s="111"/>
      <c r="T194" s="111"/>
    </row>
    <row r="195" spans="1:20" ht="13.5" thickBot="1">
      <c r="A195" s="23" t="s">
        <v>242</v>
      </c>
      <c r="B195" s="7"/>
      <c r="C195" s="8"/>
      <c r="D195" s="8"/>
      <c r="E195" s="8"/>
      <c r="F195" s="8"/>
      <c r="G195" s="8"/>
      <c r="H195" s="8"/>
      <c r="I195" s="8"/>
      <c r="J195" s="8"/>
      <c r="L195" s="111"/>
      <c r="M195" s="111"/>
      <c r="N195" s="111"/>
      <c r="O195" s="111"/>
      <c r="P195" s="111"/>
      <c r="Q195" s="111"/>
      <c r="R195" s="111"/>
      <c r="S195" s="111"/>
      <c r="T195" s="111"/>
    </row>
    <row r="196" spans="1:20">
      <c r="A196" s="17"/>
      <c r="B196" s="10">
        <v>60.5</v>
      </c>
      <c r="C196" s="11">
        <v>345.69519010494918</v>
      </c>
      <c r="D196" s="11">
        <v>547.16270922552189</v>
      </c>
      <c r="E196" s="11">
        <v>731.6048041950587</v>
      </c>
      <c r="F196" s="11">
        <v>812.82445055491235</v>
      </c>
      <c r="G196" s="11">
        <v>860.43516535978688</v>
      </c>
      <c r="H196" s="11">
        <v>995.24303199830319</v>
      </c>
      <c r="I196" s="11">
        <v>1229.4123904035107</v>
      </c>
      <c r="J196" s="11">
        <v>1810.9283120212192</v>
      </c>
      <c r="L196" s="111"/>
      <c r="M196" s="111"/>
      <c r="N196" s="111"/>
      <c r="O196" s="111"/>
      <c r="P196" s="111"/>
      <c r="Q196" s="111"/>
      <c r="R196" s="111"/>
      <c r="S196" s="111"/>
      <c r="T196" s="111"/>
    </row>
    <row r="197" spans="1:20">
      <c r="A197" s="18" t="s">
        <v>244</v>
      </c>
      <c r="B197" s="12">
        <v>61</v>
      </c>
      <c r="C197" s="13">
        <v>347.62566852644636</v>
      </c>
      <c r="D197" s="13">
        <v>550.79107830688997</v>
      </c>
      <c r="E197" s="13">
        <v>735.86116023281727</v>
      </c>
      <c r="F197" s="13">
        <v>817.0808065926708</v>
      </c>
      <c r="G197" s="13">
        <v>867.92449128414876</v>
      </c>
      <c r="H197" s="13">
        <v>1001.6391954430218</v>
      </c>
      <c r="I197" s="13">
        <v>1237.8553261505401</v>
      </c>
      <c r="J197" s="13">
        <v>1823.3484984920553</v>
      </c>
      <c r="L197" s="111"/>
      <c r="M197" s="111"/>
      <c r="N197" s="111"/>
      <c r="O197" s="111"/>
      <c r="P197" s="111"/>
      <c r="Q197" s="111"/>
      <c r="R197" s="111"/>
      <c r="S197" s="111"/>
      <c r="T197" s="111"/>
    </row>
    <row r="198" spans="1:20">
      <c r="A198" s="18" t="s">
        <v>245</v>
      </c>
      <c r="B198" s="12">
        <v>61.5</v>
      </c>
      <c r="C198" s="13">
        <v>349.55614694794332</v>
      </c>
      <c r="D198" s="13">
        <v>554.41944738825782</v>
      </c>
      <c r="E198" s="13">
        <v>740.11751627057572</v>
      </c>
      <c r="F198" s="13">
        <v>821.33716263042948</v>
      </c>
      <c r="G198" s="13">
        <v>875.4138172085112</v>
      </c>
      <c r="H198" s="13">
        <v>1008.0353588877415</v>
      </c>
      <c r="I198" s="13">
        <v>1246.2982618975693</v>
      </c>
      <c r="J198" s="13">
        <v>1835.7686849628919</v>
      </c>
      <c r="L198" s="111"/>
      <c r="M198" s="111"/>
      <c r="N198" s="111"/>
      <c r="O198" s="111"/>
      <c r="P198" s="111"/>
      <c r="Q198" s="111"/>
      <c r="R198" s="111"/>
      <c r="S198" s="111"/>
      <c r="T198" s="111"/>
    </row>
    <row r="199" spans="1:20">
      <c r="A199" s="18" t="s">
        <v>243</v>
      </c>
      <c r="B199" s="12">
        <v>62</v>
      </c>
      <c r="C199" s="13">
        <v>351.4866253694405</v>
      </c>
      <c r="D199" s="13">
        <v>558.04781646962579</v>
      </c>
      <c r="E199" s="13">
        <v>744.37387230833451</v>
      </c>
      <c r="F199" s="13">
        <v>825.59351866818781</v>
      </c>
      <c r="G199" s="13">
        <v>882.90314313287308</v>
      </c>
      <c r="H199" s="13">
        <v>1014.4315223324608</v>
      </c>
      <c r="I199" s="13">
        <v>1254.7411976445985</v>
      </c>
      <c r="J199" s="13">
        <v>1848.1888714337288</v>
      </c>
      <c r="L199" s="111"/>
      <c r="M199" s="111"/>
      <c r="N199" s="111"/>
      <c r="O199" s="111"/>
      <c r="P199" s="111"/>
      <c r="Q199" s="111"/>
      <c r="R199" s="111"/>
      <c r="S199" s="111"/>
      <c r="T199" s="111"/>
    </row>
    <row r="200" spans="1:20">
      <c r="A200" s="9"/>
      <c r="B200" s="12">
        <v>62.5</v>
      </c>
      <c r="C200" s="13">
        <v>353.41710379093746</v>
      </c>
      <c r="D200" s="13">
        <v>561.67618555099364</v>
      </c>
      <c r="E200" s="13">
        <v>748.63022834609285</v>
      </c>
      <c r="F200" s="13">
        <v>829.84987470594683</v>
      </c>
      <c r="G200" s="13">
        <v>890.39246905723553</v>
      </c>
      <c r="H200" s="13">
        <v>1020.8276857771799</v>
      </c>
      <c r="I200" s="13">
        <v>1263.1841333916277</v>
      </c>
      <c r="J200" s="13">
        <v>1860.6090579045649</v>
      </c>
      <c r="L200" s="111"/>
      <c r="M200" s="111"/>
      <c r="N200" s="111"/>
      <c r="O200" s="111"/>
      <c r="P200" s="111"/>
      <c r="Q200" s="111"/>
      <c r="R200" s="111"/>
      <c r="S200" s="111"/>
      <c r="T200" s="111"/>
    </row>
    <row r="201" spans="1:20">
      <c r="A201" s="9"/>
      <c r="B201" s="12">
        <v>63</v>
      </c>
      <c r="C201" s="13">
        <v>355.34758221243465</v>
      </c>
      <c r="D201" s="13">
        <v>565.30455463236171</v>
      </c>
      <c r="E201" s="13">
        <v>752.88658438385153</v>
      </c>
      <c r="F201" s="13">
        <v>834.10623074370528</v>
      </c>
      <c r="G201" s="13">
        <v>897.88179498159752</v>
      </c>
      <c r="H201" s="13">
        <v>1027.2238492218992</v>
      </c>
      <c r="I201" s="13">
        <v>1271.6270691386571</v>
      </c>
      <c r="J201" s="13">
        <v>1873.0292443754017</v>
      </c>
      <c r="L201" s="111"/>
      <c r="M201" s="111"/>
      <c r="N201" s="111"/>
      <c r="O201" s="111"/>
      <c r="P201" s="111"/>
      <c r="Q201" s="111"/>
      <c r="R201" s="111"/>
      <c r="S201" s="111"/>
      <c r="T201" s="111"/>
    </row>
    <row r="202" spans="1:20">
      <c r="A202" s="9"/>
      <c r="B202" s="12">
        <v>63.5</v>
      </c>
      <c r="C202" s="13">
        <v>357.2780606339316</v>
      </c>
      <c r="D202" s="13">
        <v>568.93292371372956</v>
      </c>
      <c r="E202" s="13">
        <v>757.14294042161021</v>
      </c>
      <c r="F202" s="13">
        <v>838.36258678146385</v>
      </c>
      <c r="G202" s="13">
        <v>905.37112090595986</v>
      </c>
      <c r="H202" s="13">
        <v>1033.6200126666179</v>
      </c>
      <c r="I202" s="13">
        <v>1280.0700048856866</v>
      </c>
      <c r="J202" s="13">
        <v>1885.4494308462383</v>
      </c>
      <c r="L202" s="111"/>
      <c r="M202" s="111"/>
      <c r="N202" s="111"/>
      <c r="O202" s="111"/>
      <c r="P202" s="111"/>
      <c r="Q202" s="111"/>
      <c r="R202" s="111"/>
      <c r="S202" s="111"/>
      <c r="T202" s="111"/>
    </row>
    <row r="203" spans="1:20">
      <c r="A203" s="9"/>
      <c r="B203" s="12">
        <v>64</v>
      </c>
      <c r="C203" s="13">
        <v>359.20853905542867</v>
      </c>
      <c r="D203" s="13">
        <v>572.56129279509753</v>
      </c>
      <c r="E203" s="13">
        <v>761.39929645936854</v>
      </c>
      <c r="F203" s="13">
        <v>842.6189428192223</v>
      </c>
      <c r="G203" s="13">
        <v>912.86044683032196</v>
      </c>
      <c r="H203" s="13">
        <v>1040.0161761113375</v>
      </c>
      <c r="I203" s="13">
        <v>1288.5129406327158</v>
      </c>
      <c r="J203" s="13">
        <v>1897.8696173170747</v>
      </c>
      <c r="L203" s="111"/>
      <c r="M203" s="111"/>
      <c r="N203" s="111"/>
      <c r="O203" s="111"/>
      <c r="P203" s="111"/>
      <c r="Q203" s="111"/>
      <c r="R203" s="111"/>
      <c r="S203" s="111"/>
      <c r="T203" s="111"/>
    </row>
    <row r="204" spans="1:20">
      <c r="A204" s="9"/>
      <c r="B204" s="12">
        <v>64.5</v>
      </c>
      <c r="C204" s="13">
        <v>361.13901747692563</v>
      </c>
      <c r="D204" s="13">
        <v>576.18966187646549</v>
      </c>
      <c r="E204" s="13">
        <v>765.65565249712711</v>
      </c>
      <c r="F204" s="13">
        <v>846.8752988569812</v>
      </c>
      <c r="G204" s="13">
        <v>920.34977275468418</v>
      </c>
      <c r="H204" s="13">
        <v>1046.4123395560564</v>
      </c>
      <c r="I204" s="13">
        <v>1296.9558763797447</v>
      </c>
      <c r="J204" s="13">
        <v>1910.2898037879113</v>
      </c>
      <c r="L204" s="111"/>
      <c r="M204" s="111"/>
      <c r="N204" s="111"/>
      <c r="O204" s="111"/>
      <c r="P204" s="111"/>
      <c r="Q204" s="111"/>
      <c r="R204" s="111"/>
      <c r="S204" s="111"/>
      <c r="T204" s="111"/>
    </row>
    <row r="205" spans="1:20">
      <c r="A205" s="9"/>
      <c r="B205" s="12">
        <v>65</v>
      </c>
      <c r="C205" s="13">
        <v>363.06949589842276</v>
      </c>
      <c r="D205" s="13">
        <v>579.81803095783357</v>
      </c>
      <c r="E205" s="13">
        <v>769.91200853488567</v>
      </c>
      <c r="F205" s="13">
        <v>851.13165489473965</v>
      </c>
      <c r="G205" s="13">
        <v>927.83909867904629</v>
      </c>
      <c r="H205" s="13">
        <v>1052.8085030007755</v>
      </c>
      <c r="I205" s="13">
        <v>1305.3988121267741</v>
      </c>
      <c r="J205" s="13">
        <v>1922.7099902587477</v>
      </c>
      <c r="L205" s="111"/>
      <c r="M205" s="111"/>
      <c r="N205" s="111"/>
      <c r="O205" s="111"/>
      <c r="P205" s="111"/>
      <c r="Q205" s="111"/>
      <c r="R205" s="111"/>
      <c r="S205" s="111"/>
      <c r="T205" s="111"/>
    </row>
    <row r="206" spans="1:20">
      <c r="A206" s="9"/>
      <c r="B206" s="12">
        <v>65.5</v>
      </c>
      <c r="C206" s="13">
        <v>364.99997431991994</v>
      </c>
      <c r="D206" s="13">
        <v>583.44640003920154</v>
      </c>
      <c r="E206" s="13">
        <v>774.16836457264424</v>
      </c>
      <c r="F206" s="13">
        <v>855.38801093249799</v>
      </c>
      <c r="G206" s="13">
        <v>935.32842460340851</v>
      </c>
      <c r="H206" s="13">
        <v>1059.2046664454949</v>
      </c>
      <c r="I206" s="13">
        <v>1313.841747873804</v>
      </c>
      <c r="J206" s="13">
        <v>1935.1301767295849</v>
      </c>
      <c r="L206" s="111"/>
      <c r="M206" s="111"/>
      <c r="N206" s="111"/>
      <c r="O206" s="111"/>
      <c r="P206" s="111"/>
      <c r="Q206" s="111"/>
      <c r="R206" s="111"/>
      <c r="S206" s="111"/>
      <c r="T206" s="111"/>
    </row>
    <row r="207" spans="1:20">
      <c r="A207" s="9"/>
      <c r="B207" s="12">
        <v>66</v>
      </c>
      <c r="C207" s="13">
        <v>366.9304527414169</v>
      </c>
      <c r="D207" s="13">
        <v>587.0747691205695</v>
      </c>
      <c r="E207" s="13">
        <v>778.42472061040257</v>
      </c>
      <c r="F207" s="13">
        <v>859.6443669702569</v>
      </c>
      <c r="G207" s="13">
        <v>942.81775052777061</v>
      </c>
      <c r="H207" s="13">
        <v>1065.6008298902141</v>
      </c>
      <c r="I207" s="13">
        <v>1322.284683620833</v>
      </c>
      <c r="J207" s="13">
        <v>1947.5503632004211</v>
      </c>
      <c r="L207" s="111"/>
      <c r="M207" s="111"/>
      <c r="N207" s="111"/>
      <c r="O207" s="111"/>
      <c r="P207" s="111"/>
      <c r="Q207" s="111"/>
      <c r="R207" s="111"/>
      <c r="S207" s="111"/>
      <c r="T207" s="111"/>
    </row>
    <row r="208" spans="1:20">
      <c r="A208" s="9"/>
      <c r="B208" s="12">
        <v>66.5</v>
      </c>
      <c r="C208" s="13">
        <v>368.86093116291403</v>
      </c>
      <c r="D208" s="13">
        <v>590.70313820193746</v>
      </c>
      <c r="E208" s="13">
        <v>782.68107664816137</v>
      </c>
      <c r="F208" s="13">
        <v>863.90072300801523</v>
      </c>
      <c r="G208" s="13">
        <v>950.30707645213283</v>
      </c>
      <c r="H208" s="13">
        <v>1071.9969933349332</v>
      </c>
      <c r="I208" s="13">
        <v>1330.7276193678622</v>
      </c>
      <c r="J208" s="13">
        <v>1959.9705496712572</v>
      </c>
      <c r="L208" s="111"/>
      <c r="M208" s="111"/>
      <c r="N208" s="111"/>
      <c r="O208" s="111"/>
      <c r="P208" s="111"/>
      <c r="Q208" s="111"/>
      <c r="R208" s="111"/>
      <c r="S208" s="111"/>
      <c r="T208" s="111"/>
    </row>
    <row r="209" spans="1:20">
      <c r="A209" s="9"/>
      <c r="B209" s="12">
        <v>67</v>
      </c>
      <c r="C209" s="13">
        <v>370.79140958441104</v>
      </c>
      <c r="D209" s="13">
        <v>594.33150728330554</v>
      </c>
      <c r="E209" s="13">
        <v>786.9374326859197</v>
      </c>
      <c r="F209" s="13">
        <v>868.15707904577391</v>
      </c>
      <c r="G209" s="13">
        <v>957.79640237649471</v>
      </c>
      <c r="H209" s="13">
        <v>1078.3931567796524</v>
      </c>
      <c r="I209" s="13">
        <v>1339.1705551148916</v>
      </c>
      <c r="J209" s="13">
        <v>1972.3907361420941</v>
      </c>
      <c r="L209" s="111"/>
      <c r="M209" s="111"/>
      <c r="N209" s="111"/>
      <c r="O209" s="111"/>
      <c r="P209" s="111"/>
      <c r="Q209" s="111"/>
      <c r="R209" s="111"/>
      <c r="S209" s="111"/>
      <c r="T209" s="111"/>
    </row>
    <row r="210" spans="1:20">
      <c r="A210" s="9"/>
      <c r="B210" s="12">
        <v>67.5</v>
      </c>
      <c r="C210" s="13">
        <v>372.72188800590806</v>
      </c>
      <c r="D210" s="13">
        <v>597.95987636467339</v>
      </c>
      <c r="E210" s="13">
        <v>791.19378872367838</v>
      </c>
      <c r="F210" s="13">
        <v>872.41343508353225</v>
      </c>
      <c r="G210" s="13">
        <v>965.28572830085693</v>
      </c>
      <c r="H210" s="13">
        <v>1084.7893202243715</v>
      </c>
      <c r="I210" s="13">
        <v>1347.613490861921</v>
      </c>
      <c r="J210" s="13">
        <v>1984.8109226129307</v>
      </c>
      <c r="L210" s="111"/>
      <c r="M210" s="111"/>
      <c r="N210" s="111"/>
      <c r="O210" s="111"/>
      <c r="P210" s="111"/>
      <c r="Q210" s="111"/>
      <c r="R210" s="111"/>
      <c r="S210" s="111"/>
      <c r="T210" s="111"/>
    </row>
    <row r="211" spans="1:20">
      <c r="A211" s="9"/>
      <c r="B211" s="12">
        <v>68</v>
      </c>
      <c r="C211" s="13">
        <v>374.65236642740518</v>
      </c>
      <c r="D211" s="13">
        <v>601.58824544604136</v>
      </c>
      <c r="E211" s="13">
        <v>795.4501447614366</v>
      </c>
      <c r="F211" s="13">
        <v>876.66979112129104</v>
      </c>
      <c r="G211" s="13">
        <v>972.77505422521892</v>
      </c>
      <c r="H211" s="13">
        <v>1091.1854836690907</v>
      </c>
      <c r="I211" s="13">
        <v>1356.05642660895</v>
      </c>
      <c r="J211" s="13">
        <v>1997.2311090837675</v>
      </c>
      <c r="L211" s="111"/>
      <c r="M211" s="111"/>
      <c r="N211" s="111"/>
      <c r="O211" s="111"/>
      <c r="P211" s="111"/>
      <c r="Q211" s="111"/>
      <c r="R211" s="111"/>
      <c r="S211" s="111"/>
      <c r="T211" s="111"/>
    </row>
    <row r="212" spans="1:20">
      <c r="A212" s="9"/>
      <c r="B212" s="12">
        <v>68.5</v>
      </c>
      <c r="C212" s="13">
        <v>376.58284484890225</v>
      </c>
      <c r="D212" s="13">
        <v>605.21661452740943</v>
      </c>
      <c r="E212" s="13">
        <v>799.70650079919528</v>
      </c>
      <c r="F212" s="13">
        <v>880.92614715904938</v>
      </c>
      <c r="G212" s="13">
        <v>980.26438014958114</v>
      </c>
      <c r="H212" s="13">
        <v>1097.5816471138098</v>
      </c>
      <c r="I212" s="13">
        <v>1364.4993623559794</v>
      </c>
      <c r="J212" s="13">
        <v>2009.6512955546041</v>
      </c>
      <c r="L212" s="111"/>
      <c r="M212" s="111"/>
      <c r="N212" s="111"/>
      <c r="O212" s="111"/>
      <c r="P212" s="111"/>
      <c r="Q212" s="111"/>
      <c r="R212" s="111"/>
      <c r="S212" s="111"/>
      <c r="T212" s="111"/>
    </row>
    <row r="213" spans="1:20">
      <c r="A213" s="9"/>
      <c r="B213" s="12">
        <v>69</v>
      </c>
      <c r="C213" s="13">
        <v>378.51332327039933</v>
      </c>
      <c r="D213" s="13">
        <v>608.84498360877717</v>
      </c>
      <c r="E213" s="13">
        <v>803.96285683695396</v>
      </c>
      <c r="F213" s="13">
        <v>885.18250319680806</v>
      </c>
      <c r="G213" s="13">
        <v>987.7537060739437</v>
      </c>
      <c r="H213" s="13">
        <v>1103.977810558529</v>
      </c>
      <c r="I213" s="13">
        <v>1372.9422981030086</v>
      </c>
      <c r="J213" s="13">
        <v>2022.0714820254398</v>
      </c>
      <c r="L213" s="111"/>
      <c r="M213" s="111"/>
      <c r="N213" s="111"/>
      <c r="O213" s="111"/>
      <c r="P213" s="111"/>
      <c r="Q213" s="111"/>
      <c r="R213" s="111"/>
      <c r="S213" s="111"/>
      <c r="T213" s="111"/>
    </row>
    <row r="214" spans="1:20">
      <c r="A214" s="9"/>
      <c r="B214" s="12">
        <v>69.5</v>
      </c>
      <c r="C214" s="13">
        <v>380.44380169189634</v>
      </c>
      <c r="D214" s="13">
        <v>612.47335269014513</v>
      </c>
      <c r="E214" s="13">
        <v>808.2192128747123</v>
      </c>
      <c r="F214" s="13">
        <v>889.43885923456662</v>
      </c>
      <c r="G214" s="13">
        <v>995.2430319983057</v>
      </c>
      <c r="H214" s="13">
        <v>1110.3739740032481</v>
      </c>
      <c r="I214" s="13">
        <v>1381.385233850038</v>
      </c>
      <c r="J214" s="13">
        <v>2034.4916684962766</v>
      </c>
      <c r="L214" s="111"/>
      <c r="M214" s="111"/>
      <c r="N214" s="111"/>
      <c r="O214" s="111"/>
      <c r="P214" s="111"/>
      <c r="Q214" s="111"/>
      <c r="R214" s="111"/>
      <c r="S214" s="111"/>
      <c r="T214" s="111"/>
    </row>
    <row r="215" spans="1:20">
      <c r="A215" s="9"/>
      <c r="B215" s="12">
        <v>70</v>
      </c>
      <c r="C215" s="13">
        <v>382.37428011339335</v>
      </c>
      <c r="D215" s="13">
        <v>616.10172177151321</v>
      </c>
      <c r="E215" s="13">
        <v>812.47556891247075</v>
      </c>
      <c r="F215" s="13">
        <v>893.69521527232564</v>
      </c>
      <c r="G215" s="13">
        <v>1002.7323579226677</v>
      </c>
      <c r="H215" s="13">
        <v>1116.7701374479677</v>
      </c>
      <c r="I215" s="13">
        <v>1389.8281695970672</v>
      </c>
      <c r="J215" s="13">
        <v>2046.9118549671139</v>
      </c>
      <c r="L215" s="111"/>
      <c r="M215" s="111"/>
      <c r="N215" s="111"/>
      <c r="O215" s="111"/>
      <c r="P215" s="111"/>
      <c r="Q215" s="111"/>
      <c r="R215" s="111"/>
      <c r="S215" s="111"/>
      <c r="T215" s="111"/>
    </row>
    <row r="216" spans="1:20">
      <c r="A216" s="9"/>
      <c r="B216" s="12">
        <v>70.5</v>
      </c>
      <c r="C216" s="13">
        <v>384.30475853489048</v>
      </c>
      <c r="D216" s="13">
        <v>619.73009085288106</v>
      </c>
      <c r="E216" s="13">
        <v>816.73192495022965</v>
      </c>
      <c r="F216" s="13">
        <v>897.95157131008375</v>
      </c>
      <c r="G216" s="13">
        <v>1010.2216838470297</v>
      </c>
      <c r="H216" s="13">
        <v>1123.1663008926866</v>
      </c>
      <c r="I216" s="13">
        <v>1398.2711053440967</v>
      </c>
      <c r="J216" s="13">
        <v>2059.3320414379505</v>
      </c>
      <c r="L216" s="111"/>
      <c r="M216" s="111"/>
      <c r="N216" s="111"/>
      <c r="O216" s="111"/>
      <c r="P216" s="111"/>
      <c r="Q216" s="111"/>
      <c r="R216" s="111"/>
      <c r="S216" s="111"/>
      <c r="T216" s="111"/>
    </row>
    <row r="217" spans="1:20">
      <c r="A217" s="9"/>
      <c r="B217" s="12">
        <v>71</v>
      </c>
      <c r="C217" s="13">
        <v>386.2352369563875</v>
      </c>
      <c r="D217" s="13">
        <v>623.35845993424925</v>
      </c>
      <c r="E217" s="13">
        <v>820.98828098798799</v>
      </c>
      <c r="F217" s="13">
        <v>902.20792734784266</v>
      </c>
      <c r="G217" s="13">
        <v>1017.711009771392</v>
      </c>
      <c r="H217" s="13">
        <v>1129.5624643374056</v>
      </c>
      <c r="I217" s="13">
        <v>1406.7140410911259</v>
      </c>
      <c r="J217" s="13">
        <v>2071.7522279087871</v>
      </c>
      <c r="L217" s="111"/>
      <c r="M217" s="111"/>
      <c r="N217" s="111"/>
      <c r="O217" s="111"/>
      <c r="P217" s="111"/>
      <c r="Q217" s="111"/>
      <c r="R217" s="111"/>
      <c r="S217" s="111"/>
      <c r="T217" s="111"/>
    </row>
    <row r="218" spans="1:20">
      <c r="A218" s="9"/>
      <c r="B218" s="12">
        <v>71.5</v>
      </c>
      <c r="C218" s="13">
        <v>388.16571537788457</v>
      </c>
      <c r="D218" s="13">
        <v>626.98682901561699</v>
      </c>
      <c r="E218" s="13">
        <v>825.24463702574667</v>
      </c>
      <c r="F218" s="13">
        <v>906.46428338560111</v>
      </c>
      <c r="G218" s="13">
        <v>1025.2003356957539</v>
      </c>
      <c r="H218" s="13">
        <v>1135.9586277821249</v>
      </c>
      <c r="I218" s="13">
        <v>1415.1569768381553</v>
      </c>
      <c r="J218" s="13">
        <v>2084.1724143796232</v>
      </c>
      <c r="L218" s="111"/>
      <c r="M218" s="111"/>
      <c r="N218" s="111"/>
      <c r="O218" s="111"/>
      <c r="P218" s="111"/>
      <c r="Q218" s="111"/>
      <c r="R218" s="111"/>
      <c r="S218" s="111"/>
      <c r="T218" s="111"/>
    </row>
    <row r="219" spans="1:20">
      <c r="A219" s="9"/>
      <c r="B219" s="12">
        <v>72</v>
      </c>
      <c r="C219" s="13">
        <v>390.09619379938152</v>
      </c>
      <c r="D219" s="13">
        <v>630.61519809698507</v>
      </c>
      <c r="E219" s="13">
        <v>829.50099306350535</v>
      </c>
      <c r="F219" s="13">
        <v>910.72063942335967</v>
      </c>
      <c r="G219" s="13">
        <v>1032.6896616201161</v>
      </c>
      <c r="H219" s="13">
        <v>1142.3547912268441</v>
      </c>
      <c r="I219" s="13">
        <v>1423.5999125851843</v>
      </c>
      <c r="J219" s="13">
        <v>2096.5926008504598</v>
      </c>
      <c r="L219" s="111"/>
      <c r="M219" s="111"/>
      <c r="N219" s="111"/>
      <c r="O219" s="111"/>
      <c r="P219" s="111"/>
      <c r="Q219" s="111"/>
      <c r="R219" s="111"/>
      <c r="S219" s="111"/>
      <c r="T219" s="111"/>
    </row>
    <row r="220" spans="1:20">
      <c r="A220" s="9"/>
      <c r="B220" s="12">
        <v>72.5</v>
      </c>
      <c r="C220" s="13">
        <v>392.02667222087865</v>
      </c>
      <c r="D220" s="13">
        <v>634.24356717835303</v>
      </c>
      <c r="E220" s="13">
        <v>833.75734910126369</v>
      </c>
      <c r="F220" s="13">
        <v>914.97699546111812</v>
      </c>
      <c r="G220" s="13">
        <v>1040.1789875444783</v>
      </c>
      <c r="H220" s="13">
        <v>1148.7509546715635</v>
      </c>
      <c r="I220" s="13">
        <v>1432.0428483322137</v>
      </c>
      <c r="J220" s="13">
        <v>2109.0127873212964</v>
      </c>
      <c r="L220" s="111"/>
      <c r="M220" s="111"/>
      <c r="N220" s="111"/>
      <c r="O220" s="111"/>
      <c r="P220" s="111"/>
      <c r="Q220" s="111"/>
      <c r="R220" s="111"/>
      <c r="S220" s="111"/>
      <c r="T220" s="111"/>
    </row>
    <row r="221" spans="1:20">
      <c r="A221" s="9"/>
      <c r="B221" s="12">
        <v>73</v>
      </c>
      <c r="C221" s="13">
        <v>393.95715064237567</v>
      </c>
      <c r="D221" s="13">
        <v>637.87193625972111</v>
      </c>
      <c r="E221" s="13">
        <v>838.01370513902236</v>
      </c>
      <c r="F221" s="13">
        <v>919.23335149887691</v>
      </c>
      <c r="G221" s="13">
        <v>1047.6683134688403</v>
      </c>
      <c r="H221" s="13">
        <v>1155.1471181162824</v>
      </c>
      <c r="I221" s="13">
        <v>1440.4857840792433</v>
      </c>
      <c r="J221" s="13">
        <v>2121.432973792133</v>
      </c>
      <c r="L221" s="111"/>
      <c r="M221" s="111"/>
      <c r="N221" s="111"/>
      <c r="O221" s="111"/>
      <c r="P221" s="111"/>
      <c r="Q221" s="111"/>
      <c r="R221" s="111"/>
      <c r="S221" s="111"/>
      <c r="T221" s="111"/>
    </row>
    <row r="222" spans="1:20">
      <c r="A222" s="9"/>
      <c r="B222" s="12">
        <v>73.5</v>
      </c>
      <c r="C222" s="13">
        <v>395.88762906387296</v>
      </c>
      <c r="D222" s="13">
        <v>641.50030534108907</v>
      </c>
      <c r="E222" s="13">
        <v>842.2700611767807</v>
      </c>
      <c r="F222" s="13">
        <v>923.48970753663502</v>
      </c>
      <c r="G222" s="13">
        <v>1055.1576393932025</v>
      </c>
      <c r="H222" s="13">
        <v>1161.5432815610015</v>
      </c>
      <c r="I222" s="13">
        <v>1448.9287198262723</v>
      </c>
      <c r="J222" s="13">
        <v>2133.8531602629696</v>
      </c>
      <c r="L222" s="111"/>
      <c r="M222" s="111"/>
      <c r="N222" s="111"/>
      <c r="O222" s="111"/>
      <c r="P222" s="111"/>
      <c r="Q222" s="111"/>
      <c r="R222" s="111"/>
      <c r="S222" s="111"/>
      <c r="T222" s="111"/>
    </row>
    <row r="223" spans="1:20">
      <c r="A223" s="9"/>
      <c r="B223" s="12">
        <v>74</v>
      </c>
      <c r="C223" s="13">
        <v>397.81810748536992</v>
      </c>
      <c r="D223" s="13">
        <v>645.12867442245704</v>
      </c>
      <c r="E223" s="13">
        <v>846.52641721453915</v>
      </c>
      <c r="F223" s="13">
        <v>927.74606357439382</v>
      </c>
      <c r="G223" s="13">
        <v>1062.646965317565</v>
      </c>
      <c r="H223" s="13">
        <v>1167.9394450057209</v>
      </c>
      <c r="I223" s="13">
        <v>1457.3716555733013</v>
      </c>
      <c r="J223" s="13">
        <v>2146.2733467338062</v>
      </c>
      <c r="L223" s="111"/>
      <c r="M223" s="111"/>
      <c r="N223" s="111"/>
      <c r="O223" s="111"/>
      <c r="P223" s="111"/>
      <c r="Q223" s="111"/>
      <c r="R223" s="111"/>
      <c r="S223" s="111"/>
      <c r="T223" s="111"/>
    </row>
    <row r="224" spans="1:20">
      <c r="A224" s="9"/>
      <c r="B224" s="12">
        <v>74.5</v>
      </c>
      <c r="C224" s="13">
        <v>399.74858590686694</v>
      </c>
      <c r="D224" s="13">
        <v>648.757043503825</v>
      </c>
      <c r="E224" s="13">
        <v>850.78277325229783</v>
      </c>
      <c r="F224" s="13">
        <v>932.00241961215261</v>
      </c>
      <c r="G224" s="13">
        <v>1070.136291241927</v>
      </c>
      <c r="H224" s="13">
        <v>1174.3356084504396</v>
      </c>
      <c r="I224" s="13">
        <v>1465.8145913203309</v>
      </c>
      <c r="J224" s="13">
        <v>2158.6935332046432</v>
      </c>
      <c r="L224" s="111"/>
      <c r="M224" s="111"/>
      <c r="N224" s="111"/>
      <c r="O224" s="111"/>
      <c r="P224" s="111"/>
      <c r="Q224" s="111"/>
      <c r="R224" s="111"/>
      <c r="S224" s="111"/>
      <c r="T224" s="111"/>
    </row>
    <row r="225" spans="1:20">
      <c r="A225" s="9"/>
      <c r="B225" s="12">
        <v>75</v>
      </c>
      <c r="C225" s="13">
        <v>401.67906432836401</v>
      </c>
      <c r="D225" s="13">
        <v>652.38541258519285</v>
      </c>
      <c r="E225" s="13">
        <v>855.03912929005639</v>
      </c>
      <c r="F225" s="13">
        <v>936.25877564991094</v>
      </c>
      <c r="G225" s="13">
        <v>1077.6256171662892</v>
      </c>
      <c r="H225" s="13">
        <v>1180.731771895159</v>
      </c>
      <c r="I225" s="13">
        <v>1474.2575270673606</v>
      </c>
      <c r="J225" s="13">
        <v>2171.1137196754794</v>
      </c>
      <c r="L225" s="111"/>
      <c r="M225" s="111"/>
      <c r="N225" s="111"/>
      <c r="O225" s="111"/>
      <c r="P225" s="111"/>
      <c r="Q225" s="111"/>
      <c r="R225" s="111"/>
      <c r="S225" s="111"/>
      <c r="T225" s="111"/>
    </row>
    <row r="226" spans="1:20">
      <c r="A226" s="9"/>
      <c r="B226" s="12">
        <v>75.5</v>
      </c>
      <c r="C226" s="13">
        <v>403.60954274986108</v>
      </c>
      <c r="D226" s="13">
        <v>656.0137816665607</v>
      </c>
      <c r="E226" s="13">
        <v>859.29548532781484</v>
      </c>
      <c r="F226" s="13">
        <v>940.51513168766951</v>
      </c>
      <c r="G226" s="13">
        <v>1085.1149430906512</v>
      </c>
      <c r="H226" s="13">
        <v>1187.1279353398784</v>
      </c>
      <c r="I226" s="13">
        <v>1482.7004628143893</v>
      </c>
      <c r="J226" s="13">
        <v>2183.533906146316</v>
      </c>
      <c r="L226" s="111"/>
      <c r="M226" s="111"/>
      <c r="N226" s="111"/>
      <c r="O226" s="111"/>
      <c r="P226" s="111"/>
      <c r="Q226" s="111"/>
      <c r="R226" s="111"/>
      <c r="S226" s="111"/>
      <c r="T226" s="111"/>
    </row>
    <row r="227" spans="1:20">
      <c r="A227" s="9"/>
      <c r="B227" s="12">
        <v>76</v>
      </c>
      <c r="C227" s="13">
        <v>405.54002117135929</v>
      </c>
      <c r="D227" s="13">
        <v>659.64215074792878</v>
      </c>
      <c r="E227" s="13">
        <v>863.55184136557352</v>
      </c>
      <c r="F227" s="13">
        <v>944.77148772542785</v>
      </c>
      <c r="G227" s="13">
        <v>1092.6042690150134</v>
      </c>
      <c r="H227" s="13">
        <v>1193.5240987845973</v>
      </c>
      <c r="I227" s="13">
        <v>1491.1433985614185</v>
      </c>
      <c r="J227" s="13">
        <v>2195.9540926171521</v>
      </c>
      <c r="L227" s="111"/>
      <c r="M227" s="111"/>
      <c r="N227" s="111"/>
      <c r="O227" s="111"/>
      <c r="P227" s="111"/>
      <c r="Q227" s="111"/>
      <c r="R227" s="111"/>
      <c r="S227" s="111"/>
      <c r="T227" s="111"/>
    </row>
    <row r="228" spans="1:20">
      <c r="A228" s="9"/>
      <c r="B228" s="12">
        <v>76.5</v>
      </c>
      <c r="C228" s="13">
        <v>407.4704995928563</v>
      </c>
      <c r="D228" s="13">
        <v>663.27051982929697</v>
      </c>
      <c r="E228" s="13">
        <v>867.80819740333209</v>
      </c>
      <c r="F228" s="13">
        <v>949.02784376318687</v>
      </c>
      <c r="G228" s="13">
        <v>1100.0935949393754</v>
      </c>
      <c r="H228" s="13">
        <v>1199.9202622293167</v>
      </c>
      <c r="I228" s="13">
        <v>1499.5863343084479</v>
      </c>
      <c r="J228" s="13">
        <v>2208.3742790879892</v>
      </c>
      <c r="L228" s="111"/>
      <c r="M228" s="111"/>
      <c r="N228" s="111"/>
      <c r="O228" s="111"/>
      <c r="P228" s="111"/>
      <c r="Q228" s="111"/>
      <c r="R228" s="111"/>
      <c r="S228" s="111"/>
      <c r="T228" s="111"/>
    </row>
    <row r="229" spans="1:20">
      <c r="A229" s="9"/>
      <c r="B229" s="12">
        <v>77</v>
      </c>
      <c r="C229" s="13">
        <v>409.40097801435354</v>
      </c>
      <c r="D229" s="13">
        <v>666.89888891066482</v>
      </c>
      <c r="E229" s="13">
        <v>872.06455344109042</v>
      </c>
      <c r="F229" s="13">
        <v>953.2841998009452</v>
      </c>
      <c r="G229" s="13">
        <v>1107.5829208637379</v>
      </c>
      <c r="H229" s="13">
        <v>1206.3164256740358</v>
      </c>
      <c r="I229" s="13">
        <v>1508.0292700554778</v>
      </c>
      <c r="J229" s="13">
        <v>2220.7944655588258</v>
      </c>
      <c r="L229" s="111"/>
      <c r="M229" s="111"/>
      <c r="N229" s="111"/>
      <c r="O229" s="111"/>
      <c r="P229" s="111"/>
      <c r="Q229" s="111"/>
      <c r="R229" s="111"/>
      <c r="S229" s="111"/>
      <c r="T229" s="111"/>
    </row>
    <row r="230" spans="1:20">
      <c r="A230" s="9"/>
      <c r="B230" s="12">
        <v>77.5</v>
      </c>
      <c r="C230" s="13">
        <v>411.3314564358505</v>
      </c>
      <c r="D230" s="13">
        <v>670.52725799203301</v>
      </c>
      <c r="E230" s="13">
        <v>876.32090947884922</v>
      </c>
      <c r="F230" s="13">
        <v>957.54055583870388</v>
      </c>
      <c r="G230" s="13">
        <v>1115.0722467880998</v>
      </c>
      <c r="H230" s="13">
        <v>1212.712589118755</v>
      </c>
      <c r="I230" s="13">
        <v>1516.472205802507</v>
      </c>
      <c r="J230" s="13">
        <v>2233.2146520296624</v>
      </c>
      <c r="L230" s="111"/>
      <c r="M230" s="111"/>
      <c r="N230" s="111"/>
      <c r="O230" s="111"/>
      <c r="P230" s="111"/>
      <c r="Q230" s="111"/>
      <c r="R230" s="111"/>
      <c r="S230" s="111"/>
      <c r="T230" s="111"/>
    </row>
    <row r="231" spans="1:20">
      <c r="A231" s="9"/>
      <c r="B231" s="12">
        <v>78</v>
      </c>
      <c r="C231" s="13">
        <v>413.26193485734763</v>
      </c>
      <c r="D231" s="13">
        <v>674.15562707340064</v>
      </c>
      <c r="E231" s="13">
        <v>880.57726551660755</v>
      </c>
      <c r="F231" s="13">
        <v>961.79691187646256</v>
      </c>
      <c r="G231" s="13">
        <v>1122.5615727124621</v>
      </c>
      <c r="H231" s="13">
        <v>1219.1087525634737</v>
      </c>
      <c r="I231" s="13">
        <v>1524.915141549536</v>
      </c>
      <c r="J231" s="13">
        <v>2245.6348385004944</v>
      </c>
      <c r="L231" s="111"/>
      <c r="M231" s="111"/>
      <c r="N231" s="111"/>
      <c r="O231" s="111"/>
      <c r="P231" s="111"/>
      <c r="Q231" s="111"/>
      <c r="R231" s="111"/>
      <c r="S231" s="111"/>
      <c r="T231" s="111"/>
    </row>
    <row r="232" spans="1:20">
      <c r="A232" s="9"/>
      <c r="B232" s="12">
        <v>78.5</v>
      </c>
      <c r="C232" s="13">
        <v>415.1924132788447</v>
      </c>
      <c r="D232" s="13">
        <v>677.78399615476872</v>
      </c>
      <c r="E232" s="13">
        <v>884.83362155436612</v>
      </c>
      <c r="F232" s="13">
        <v>966.05326791421987</v>
      </c>
      <c r="G232" s="13">
        <v>1130.0508986368241</v>
      </c>
      <c r="H232" s="13">
        <v>1225.5049160081935</v>
      </c>
      <c r="I232" s="13">
        <v>1533.3580772965654</v>
      </c>
      <c r="J232" s="13">
        <v>2258.0550249713351</v>
      </c>
      <c r="L232" s="111"/>
      <c r="M232" s="111"/>
      <c r="N232" s="111"/>
      <c r="O232" s="111"/>
      <c r="P232" s="111"/>
      <c r="Q232" s="111"/>
      <c r="R232" s="111"/>
      <c r="S232" s="111"/>
      <c r="T232" s="111"/>
    </row>
    <row r="233" spans="1:20">
      <c r="A233" s="9"/>
      <c r="B233" s="12">
        <v>79</v>
      </c>
      <c r="C233" s="13">
        <v>417.12289170034182</v>
      </c>
      <c r="D233" s="13">
        <v>681.41236523613668</v>
      </c>
      <c r="E233" s="13">
        <v>889.08997759212457</v>
      </c>
      <c r="F233" s="13">
        <v>970.30962395197821</v>
      </c>
      <c r="G233" s="13">
        <v>1137.5402245611863</v>
      </c>
      <c r="H233" s="13">
        <v>1231.9010794529124</v>
      </c>
      <c r="I233" s="13">
        <v>1541.8010130435946</v>
      </c>
      <c r="J233" s="13">
        <v>2270.4752114421717</v>
      </c>
      <c r="L233" s="111"/>
      <c r="M233" s="111"/>
      <c r="N233" s="111"/>
      <c r="O233" s="111"/>
      <c r="P233" s="111"/>
      <c r="Q233" s="111"/>
      <c r="R233" s="111"/>
      <c r="S233" s="111"/>
      <c r="T233" s="111"/>
    </row>
    <row r="234" spans="1:20">
      <c r="A234" s="9"/>
      <c r="B234" s="12">
        <v>79.5</v>
      </c>
      <c r="C234" s="13">
        <v>419.05337012183878</v>
      </c>
      <c r="D234" s="13">
        <v>685.04073431750453</v>
      </c>
      <c r="E234" s="13">
        <v>893.34633362988347</v>
      </c>
      <c r="F234" s="13">
        <v>974.56597998973723</v>
      </c>
      <c r="G234" s="13">
        <v>1145.0295504855483</v>
      </c>
      <c r="H234" s="13">
        <v>1238.2972428976316</v>
      </c>
      <c r="I234" s="13">
        <v>1550.2439487906242</v>
      </c>
      <c r="J234" s="13">
        <v>2282.8953979130083</v>
      </c>
      <c r="L234" s="111"/>
      <c r="M234" s="111"/>
      <c r="N234" s="111"/>
      <c r="O234" s="111"/>
      <c r="P234" s="111"/>
      <c r="Q234" s="111"/>
      <c r="R234" s="111"/>
      <c r="S234" s="111"/>
      <c r="T234" s="111"/>
    </row>
    <row r="235" spans="1:20" ht="13.5" thickBot="1">
      <c r="A235" s="15"/>
      <c r="B235" s="16">
        <v>80</v>
      </c>
      <c r="C235" s="13">
        <v>420.98384854333602</v>
      </c>
      <c r="D235" s="13">
        <v>688.66910339887249</v>
      </c>
      <c r="E235" s="13">
        <v>897.60268966764181</v>
      </c>
      <c r="F235" s="13">
        <v>978.82233602749557</v>
      </c>
      <c r="G235" s="13">
        <v>1152.5188764099107</v>
      </c>
      <c r="H235" s="13">
        <v>1244.693406342351</v>
      </c>
      <c r="I235" s="13">
        <v>1558.6868845376532</v>
      </c>
      <c r="J235" s="13">
        <v>2295.3155843838445</v>
      </c>
      <c r="L235" s="111"/>
      <c r="M235" s="111"/>
      <c r="N235" s="111"/>
      <c r="O235" s="111"/>
      <c r="P235" s="111"/>
      <c r="Q235" s="111"/>
      <c r="R235" s="111"/>
      <c r="S235" s="111"/>
      <c r="T235" s="111"/>
    </row>
    <row r="236" spans="1:20">
      <c r="L236" s="111"/>
      <c r="M236" s="111"/>
      <c r="N236" s="111"/>
      <c r="O236" s="111"/>
      <c r="P236" s="111"/>
      <c r="Q236" s="111"/>
      <c r="R236" s="111"/>
      <c r="S236" s="111"/>
      <c r="T236" s="111"/>
    </row>
    <row r="237" spans="1:20">
      <c r="L237" s="111"/>
      <c r="M237" s="111"/>
      <c r="N237" s="111"/>
      <c r="O237" s="111"/>
      <c r="P237" s="111"/>
      <c r="Q237" s="111"/>
      <c r="R237" s="111"/>
      <c r="S237" s="111"/>
      <c r="T237" s="111"/>
    </row>
    <row r="238" spans="1:20">
      <c r="L238" s="111"/>
      <c r="M238" s="111"/>
      <c r="N238" s="111"/>
      <c r="O238" s="111"/>
      <c r="P238" s="111"/>
      <c r="Q238" s="111"/>
      <c r="R238" s="111"/>
      <c r="S238" s="111"/>
      <c r="T238" s="111"/>
    </row>
    <row r="239" spans="1:20">
      <c r="L239" s="111"/>
      <c r="M239" s="111"/>
      <c r="N239" s="111"/>
      <c r="O239" s="111"/>
      <c r="P239" s="111"/>
      <c r="Q239" s="111"/>
      <c r="R239" s="111"/>
      <c r="S239" s="111"/>
      <c r="T239" s="111"/>
    </row>
    <row r="240" spans="1:20">
      <c r="L240" s="111"/>
      <c r="M240" s="111"/>
      <c r="N240" s="111"/>
      <c r="O240" s="111"/>
      <c r="P240" s="111"/>
      <c r="Q240" s="111"/>
      <c r="R240" s="111"/>
      <c r="S240" s="111"/>
      <c r="T240" s="111"/>
    </row>
    <row r="241" spans="1:20">
      <c r="L241" s="111"/>
      <c r="M241" s="111"/>
      <c r="N241" s="111"/>
      <c r="O241" s="111"/>
      <c r="P241" s="111"/>
      <c r="Q241" s="111"/>
      <c r="R241" s="111"/>
      <c r="S241" s="111"/>
      <c r="T241" s="111"/>
    </row>
    <row r="242" spans="1:20">
      <c r="L242" s="111"/>
      <c r="M242" s="111"/>
      <c r="N242" s="111"/>
      <c r="O242" s="111"/>
      <c r="P242" s="111"/>
      <c r="Q242" s="111"/>
      <c r="R242" s="111"/>
      <c r="S242" s="111"/>
      <c r="T242" s="111"/>
    </row>
    <row r="243" spans="1:20">
      <c r="L243" s="111"/>
      <c r="M243" s="111"/>
      <c r="N243" s="111"/>
      <c r="O243" s="111"/>
      <c r="P243" s="111"/>
      <c r="Q243" s="111"/>
      <c r="R243" s="111"/>
      <c r="S243" s="111"/>
      <c r="T243" s="111"/>
    </row>
    <row r="244" spans="1:20">
      <c r="L244" s="111"/>
      <c r="M244" s="111"/>
      <c r="N244" s="111"/>
      <c r="O244" s="111"/>
      <c r="P244" s="111"/>
      <c r="Q244" s="111"/>
      <c r="R244" s="111"/>
      <c r="S244" s="111"/>
      <c r="T244" s="111"/>
    </row>
    <row r="245" spans="1:20">
      <c r="L245" s="111"/>
      <c r="M245" s="111"/>
      <c r="N245" s="111"/>
      <c r="O245" s="111"/>
      <c r="P245" s="111"/>
      <c r="Q245" s="111"/>
      <c r="R245" s="111"/>
      <c r="S245" s="111"/>
      <c r="T245" s="111"/>
    </row>
    <row r="246" spans="1:20">
      <c r="L246" s="111"/>
      <c r="M246" s="111"/>
      <c r="N246" s="111"/>
      <c r="O246" s="111"/>
      <c r="P246" s="111"/>
      <c r="Q246" s="111"/>
      <c r="R246" s="111"/>
      <c r="S246" s="111"/>
      <c r="T246" s="111"/>
    </row>
    <row r="247" spans="1:20">
      <c r="L247" s="111"/>
      <c r="M247" s="111"/>
      <c r="N247" s="111"/>
      <c r="O247" s="111"/>
      <c r="P247" s="111"/>
      <c r="Q247" s="111"/>
      <c r="R247" s="111"/>
      <c r="S247" s="111"/>
      <c r="T247" s="111"/>
    </row>
    <row r="248" spans="1:20">
      <c r="L248" s="111"/>
      <c r="M248" s="111"/>
      <c r="N248" s="111"/>
      <c r="O248" s="111"/>
      <c r="P248" s="111"/>
      <c r="Q248" s="111"/>
      <c r="R248" s="111"/>
      <c r="S248" s="111"/>
      <c r="T248" s="111"/>
    </row>
    <row r="249" spans="1:20">
      <c r="L249" s="111"/>
      <c r="M249" s="111"/>
      <c r="N249" s="111"/>
      <c r="O249" s="111"/>
      <c r="P249" s="111"/>
      <c r="Q249" s="111"/>
      <c r="R249" s="111"/>
      <c r="S249" s="111"/>
      <c r="T249" s="111"/>
    </row>
    <row r="250" spans="1:20">
      <c r="L250" s="111"/>
      <c r="M250" s="111"/>
      <c r="N250" s="111"/>
      <c r="O250" s="111"/>
      <c r="P250" s="111"/>
      <c r="Q250" s="111"/>
      <c r="R250" s="111"/>
      <c r="S250" s="111"/>
      <c r="T250" s="111"/>
    </row>
    <row r="251" spans="1:20" ht="13.5" thickBot="1">
      <c r="L251" s="111"/>
      <c r="M251" s="111"/>
      <c r="N251" s="111"/>
      <c r="O251" s="111"/>
      <c r="P251" s="111"/>
      <c r="Q251" s="111"/>
      <c r="R251" s="111"/>
      <c r="S251" s="111"/>
      <c r="T251" s="111"/>
    </row>
    <row r="252" spans="1:20" ht="13.5" thickBot="1">
      <c r="A252" s="23" t="s">
        <v>242</v>
      </c>
      <c r="B252" s="7"/>
      <c r="C252" s="8"/>
      <c r="D252" s="8"/>
      <c r="E252" s="8"/>
      <c r="F252" s="8"/>
      <c r="G252" s="8"/>
      <c r="H252" s="8"/>
      <c r="I252" s="8"/>
      <c r="J252" s="8"/>
      <c r="L252" s="111"/>
      <c r="M252" s="111"/>
      <c r="N252" s="111"/>
      <c r="O252" s="111"/>
      <c r="P252" s="111"/>
      <c r="Q252" s="111"/>
      <c r="R252" s="111"/>
      <c r="S252" s="111"/>
      <c r="T252" s="111"/>
    </row>
    <row r="253" spans="1:20">
      <c r="A253" s="17"/>
      <c r="B253" s="10">
        <v>80.5</v>
      </c>
      <c r="C253" s="11">
        <v>422.91432696483304</v>
      </c>
      <c r="D253" s="11">
        <v>692.29747248024057</v>
      </c>
      <c r="E253" s="11">
        <v>901.85904570540026</v>
      </c>
      <c r="F253" s="11">
        <v>983.07869206525424</v>
      </c>
      <c r="G253" s="11">
        <v>1160.0082023342727</v>
      </c>
      <c r="H253" s="11">
        <v>1251.0895697870699</v>
      </c>
      <c r="I253" s="11">
        <v>1567.1298202846824</v>
      </c>
      <c r="J253" s="11">
        <v>2307.735770854677</v>
      </c>
      <c r="L253" s="111"/>
      <c r="M253" s="111"/>
      <c r="N253" s="111"/>
      <c r="O253" s="111"/>
      <c r="P253" s="111"/>
      <c r="Q253" s="111"/>
      <c r="R253" s="111"/>
      <c r="S253" s="111"/>
      <c r="T253" s="111"/>
    </row>
    <row r="254" spans="1:20">
      <c r="A254" s="18" t="s">
        <v>244</v>
      </c>
      <c r="B254" s="12">
        <v>81</v>
      </c>
      <c r="C254" s="13">
        <v>424.84480538633011</v>
      </c>
      <c r="D254" s="13">
        <v>695.92584156160854</v>
      </c>
      <c r="E254" s="13">
        <v>906.1154017431586</v>
      </c>
      <c r="F254" s="13">
        <v>987.33504810301258</v>
      </c>
      <c r="G254" s="13">
        <v>1167.4975282586349</v>
      </c>
      <c r="H254" s="13">
        <v>1257.485733231789</v>
      </c>
      <c r="I254" s="13">
        <v>1575.5727560317116</v>
      </c>
      <c r="J254" s="25">
        <v>2320.1559573255181</v>
      </c>
      <c r="L254" s="111"/>
      <c r="M254" s="111"/>
      <c r="N254" s="111"/>
      <c r="O254" s="111"/>
      <c r="P254" s="111"/>
      <c r="Q254" s="111"/>
      <c r="R254" s="111"/>
      <c r="S254" s="111"/>
      <c r="T254" s="111"/>
    </row>
    <row r="255" spans="1:20">
      <c r="A255" s="18" t="s">
        <v>245</v>
      </c>
      <c r="B255" s="12">
        <v>81.5</v>
      </c>
      <c r="C255" s="13">
        <v>426.77528380782724</v>
      </c>
      <c r="D255" s="13">
        <v>699.55421064297627</v>
      </c>
      <c r="E255" s="13">
        <v>910.37175778091762</v>
      </c>
      <c r="F255" s="13">
        <v>991.59140414077126</v>
      </c>
      <c r="G255" s="13">
        <v>1174.9868541829971</v>
      </c>
      <c r="H255" s="13">
        <v>1263.8818966765082</v>
      </c>
      <c r="I255" s="13">
        <v>1584.015691778741</v>
      </c>
      <c r="J255" s="25">
        <v>2332.5761437963502</v>
      </c>
      <c r="L255" s="111"/>
      <c r="M255" s="111"/>
      <c r="N255" s="111"/>
      <c r="O255" s="111"/>
      <c r="P255" s="111"/>
      <c r="Q255" s="111"/>
      <c r="R255" s="111"/>
      <c r="S255" s="111"/>
      <c r="T255" s="111"/>
    </row>
    <row r="256" spans="1:20">
      <c r="A256" s="18" t="s">
        <v>243</v>
      </c>
      <c r="B256" s="12">
        <v>82</v>
      </c>
      <c r="C256" s="13">
        <v>428.70576222932431</v>
      </c>
      <c r="D256" s="13">
        <v>703.18257972434435</v>
      </c>
      <c r="E256" s="13">
        <v>914.62811381867596</v>
      </c>
      <c r="F256" s="13">
        <v>995.84776017852994</v>
      </c>
      <c r="G256" s="13">
        <v>1182.4761801073591</v>
      </c>
      <c r="H256" s="13">
        <v>1270.2780601212273</v>
      </c>
      <c r="I256" s="13">
        <v>1592.4586275257705</v>
      </c>
      <c r="J256" s="25">
        <v>2344.9963302671867</v>
      </c>
      <c r="L256" s="111"/>
      <c r="M256" s="111"/>
      <c r="N256" s="111"/>
      <c r="O256" s="111"/>
      <c r="P256" s="111"/>
      <c r="Q256" s="111"/>
      <c r="R256" s="111"/>
      <c r="S256" s="111"/>
      <c r="T256" s="111"/>
    </row>
    <row r="257" spans="1:20">
      <c r="A257" s="9"/>
      <c r="B257" s="12">
        <v>82.5</v>
      </c>
      <c r="C257" s="13">
        <v>430.63624065082143</v>
      </c>
      <c r="D257" s="13">
        <v>706.81094880571231</v>
      </c>
      <c r="E257" s="13">
        <v>918.88446985643463</v>
      </c>
      <c r="F257" s="13">
        <v>1000.1041162162883</v>
      </c>
      <c r="G257" s="13">
        <v>1189.9655060317216</v>
      </c>
      <c r="H257" s="13">
        <v>1276.6742235659469</v>
      </c>
      <c r="I257" s="13">
        <v>1600.9015632727996</v>
      </c>
      <c r="J257" s="25">
        <v>2357.4165167380233</v>
      </c>
      <c r="L257" s="111"/>
      <c r="M257" s="111"/>
      <c r="N257" s="111"/>
      <c r="O257" s="111"/>
      <c r="P257" s="111"/>
      <c r="Q257" s="111"/>
      <c r="R257" s="111"/>
      <c r="S257" s="111"/>
      <c r="T257" s="111"/>
    </row>
    <row r="258" spans="1:20">
      <c r="A258" s="9"/>
      <c r="B258" s="12">
        <v>83</v>
      </c>
      <c r="C258" s="13">
        <v>432.56671907231845</v>
      </c>
      <c r="D258" s="13">
        <v>710.43931788708039</v>
      </c>
      <c r="E258" s="13">
        <v>923.14082589419286</v>
      </c>
      <c r="F258" s="13">
        <v>1004.3604722540467</v>
      </c>
      <c r="G258" s="13">
        <v>1197.4548319560836</v>
      </c>
      <c r="H258" s="13">
        <v>1283.0703870106656</v>
      </c>
      <c r="I258" s="13">
        <v>1609.3444990198291</v>
      </c>
      <c r="J258" s="25">
        <v>2369.8367032088595</v>
      </c>
      <c r="L258" s="111"/>
      <c r="M258" s="111"/>
      <c r="N258" s="111"/>
      <c r="O258" s="111"/>
      <c r="P258" s="111"/>
      <c r="Q258" s="111"/>
      <c r="R258" s="111"/>
      <c r="S258" s="111"/>
      <c r="T258" s="111"/>
    </row>
    <row r="259" spans="1:20">
      <c r="A259" s="9"/>
      <c r="B259" s="12">
        <v>83.5</v>
      </c>
      <c r="C259" s="13">
        <v>434.49719749381569</v>
      </c>
      <c r="D259" s="13">
        <v>714.06768696844836</v>
      </c>
      <c r="E259" s="13">
        <v>927.39718193195165</v>
      </c>
      <c r="F259" s="13">
        <v>1008.6168282918054</v>
      </c>
      <c r="G259" s="13">
        <v>1204.9441578804456</v>
      </c>
      <c r="H259" s="13">
        <v>1289.4665504553848</v>
      </c>
      <c r="I259" s="13">
        <v>1617.7874347668585</v>
      </c>
      <c r="J259" s="25">
        <v>2382.2568896796961</v>
      </c>
      <c r="L259" s="111"/>
      <c r="M259" s="111"/>
      <c r="N259" s="111"/>
      <c r="O259" s="111"/>
      <c r="P259" s="111"/>
      <c r="Q259" s="111"/>
      <c r="R259" s="111"/>
      <c r="S259" s="111"/>
      <c r="T259" s="111"/>
    </row>
    <row r="260" spans="1:20">
      <c r="A260" s="9"/>
      <c r="B260" s="12">
        <v>84</v>
      </c>
      <c r="C260" s="13">
        <v>436.42767591531265</v>
      </c>
      <c r="D260" s="13">
        <v>717.69605604981609</v>
      </c>
      <c r="E260" s="13">
        <v>931.65353796971021</v>
      </c>
      <c r="F260" s="13">
        <v>1012.8731843295637</v>
      </c>
      <c r="G260" s="13">
        <v>1212.4334838048076</v>
      </c>
      <c r="H260" s="13">
        <v>1295.8627139001042</v>
      </c>
      <c r="I260" s="13">
        <v>1626.2303705138875</v>
      </c>
      <c r="J260" s="25">
        <v>2394.6770761505322</v>
      </c>
      <c r="L260" s="111"/>
      <c r="M260" s="111"/>
      <c r="N260" s="111"/>
      <c r="O260" s="111"/>
      <c r="P260" s="111"/>
      <c r="Q260" s="111"/>
      <c r="R260" s="111"/>
      <c r="S260" s="111"/>
      <c r="T260" s="111"/>
    </row>
    <row r="261" spans="1:20">
      <c r="A261" s="9"/>
      <c r="B261" s="12">
        <v>84.5</v>
      </c>
      <c r="C261" s="13">
        <v>438.35815433680989</v>
      </c>
      <c r="D261" s="13">
        <v>721.32442513118428</v>
      </c>
      <c r="E261" s="13">
        <v>935.90989400746855</v>
      </c>
      <c r="F261" s="13">
        <v>1017.1295403673224</v>
      </c>
      <c r="G261" s="13">
        <v>1219.92280972917</v>
      </c>
      <c r="H261" s="13">
        <v>1302.2588773448231</v>
      </c>
      <c r="I261" s="13">
        <v>1634.6733062609164</v>
      </c>
      <c r="J261" s="25">
        <v>2407.0972626213693</v>
      </c>
      <c r="L261" s="111"/>
      <c r="M261" s="111"/>
      <c r="N261" s="111"/>
      <c r="O261" s="111"/>
      <c r="P261" s="111"/>
      <c r="Q261" s="111"/>
      <c r="R261" s="111"/>
      <c r="S261" s="111"/>
      <c r="T261" s="111"/>
    </row>
    <row r="262" spans="1:20">
      <c r="A262" s="9"/>
      <c r="B262" s="12">
        <v>85</v>
      </c>
      <c r="C262" s="13">
        <v>440.28863275830685</v>
      </c>
      <c r="D262" s="13">
        <v>724.95279421255213</v>
      </c>
      <c r="E262" s="13">
        <v>940.16625004522723</v>
      </c>
      <c r="F262" s="13">
        <v>1021.3858964050808</v>
      </c>
      <c r="G262" s="13">
        <v>1227.4121356535325</v>
      </c>
      <c r="H262" s="13">
        <v>1308.6550407895422</v>
      </c>
      <c r="I262" s="13">
        <v>1643.1162420079461</v>
      </c>
      <c r="J262" s="25">
        <v>2419.5174490922063</v>
      </c>
      <c r="L262" s="111"/>
      <c r="M262" s="111"/>
      <c r="N262" s="111"/>
      <c r="O262" s="111"/>
      <c r="P262" s="111"/>
      <c r="Q262" s="111"/>
      <c r="R262" s="111"/>
      <c r="S262" s="111"/>
      <c r="T262" s="111"/>
    </row>
    <row r="263" spans="1:20">
      <c r="A263" s="9"/>
      <c r="B263" s="12">
        <v>85.5</v>
      </c>
      <c r="C263" s="13">
        <v>442.21911117980397</v>
      </c>
      <c r="D263" s="13">
        <v>728.58116329392033</v>
      </c>
      <c r="E263" s="13">
        <v>944.42260608298568</v>
      </c>
      <c r="F263" s="13">
        <v>1025.6422524428394</v>
      </c>
      <c r="G263" s="13">
        <v>1234.9014615778942</v>
      </c>
      <c r="H263" s="13">
        <v>1315.0512042342616</v>
      </c>
      <c r="I263" s="13">
        <v>1651.5591777549755</v>
      </c>
      <c r="J263" s="25">
        <v>2431.937635563042</v>
      </c>
      <c r="L263" s="111"/>
      <c r="M263" s="111"/>
      <c r="N263" s="111"/>
      <c r="O263" s="111"/>
      <c r="P263" s="111"/>
      <c r="Q263" s="111"/>
      <c r="R263" s="111"/>
      <c r="S263" s="111"/>
      <c r="T263" s="111"/>
    </row>
    <row r="264" spans="1:20">
      <c r="A264" s="9"/>
      <c r="B264" s="12">
        <v>86</v>
      </c>
      <c r="C264" s="13">
        <v>444.14958960130105</v>
      </c>
      <c r="D264" s="13">
        <v>732.20953237528818</v>
      </c>
      <c r="E264" s="13">
        <v>948.67896212074425</v>
      </c>
      <c r="F264" s="13">
        <v>1029.8986084805979</v>
      </c>
      <c r="G264" s="13">
        <v>1242.3907875022562</v>
      </c>
      <c r="H264" s="13">
        <v>1321.4473676789808</v>
      </c>
      <c r="I264" s="13">
        <v>1660.0021135020047</v>
      </c>
      <c r="J264" s="25">
        <v>2444.3578220338786</v>
      </c>
      <c r="L264" s="111"/>
      <c r="M264" s="111"/>
      <c r="N264" s="111"/>
      <c r="O264" s="111"/>
      <c r="P264" s="111"/>
      <c r="Q264" s="111"/>
      <c r="R264" s="111"/>
      <c r="S264" s="111"/>
      <c r="T264" s="111"/>
    </row>
    <row r="265" spans="1:20">
      <c r="A265" s="9"/>
      <c r="B265" s="12">
        <v>86.5</v>
      </c>
      <c r="C265" s="13">
        <v>446.08006802279806</v>
      </c>
      <c r="D265" s="13">
        <v>735.83790145665614</v>
      </c>
      <c r="E265" s="13">
        <v>952.9353181585027</v>
      </c>
      <c r="F265" s="13">
        <v>1034.1549645183566</v>
      </c>
      <c r="G265" s="13">
        <v>1249.8801134266184</v>
      </c>
      <c r="H265" s="13">
        <v>1327.8435311237004</v>
      </c>
      <c r="I265" s="13">
        <v>1668.4450492490334</v>
      </c>
      <c r="J265" s="25">
        <v>2456.7780085047148</v>
      </c>
      <c r="L265" s="111"/>
      <c r="M265" s="111"/>
      <c r="N265" s="111"/>
      <c r="O265" s="111"/>
      <c r="P265" s="111"/>
      <c r="Q265" s="111"/>
      <c r="R265" s="111"/>
      <c r="S265" s="111"/>
      <c r="T265" s="111"/>
    </row>
    <row r="266" spans="1:20">
      <c r="A266" s="9"/>
      <c r="B266" s="12">
        <v>87</v>
      </c>
      <c r="C266" s="13">
        <v>448.0105464442953</v>
      </c>
      <c r="D266" s="13">
        <v>739.46627053802411</v>
      </c>
      <c r="E266" s="13">
        <v>957.19167419626126</v>
      </c>
      <c r="F266" s="13">
        <v>1038.4113205561148</v>
      </c>
      <c r="G266" s="13">
        <v>1257.3694393509807</v>
      </c>
      <c r="H266" s="13">
        <v>1334.2396945684193</v>
      </c>
      <c r="I266" s="13">
        <v>1676.8879849960631</v>
      </c>
      <c r="J266" s="25">
        <v>2469.1981949755509</v>
      </c>
      <c r="L266" s="111"/>
      <c r="M266" s="111"/>
      <c r="N266" s="111"/>
      <c r="O266" s="111"/>
      <c r="P266" s="111"/>
      <c r="Q266" s="111"/>
      <c r="R266" s="111"/>
      <c r="S266" s="111"/>
      <c r="T266" s="111"/>
    </row>
    <row r="267" spans="1:20">
      <c r="A267" s="9"/>
      <c r="B267" s="12">
        <v>87.5</v>
      </c>
      <c r="C267" s="13">
        <v>449.9410248657922</v>
      </c>
      <c r="D267" s="13">
        <v>743.09463961939218</v>
      </c>
      <c r="E267" s="13">
        <v>961.44803023401971</v>
      </c>
      <c r="F267" s="13">
        <v>1042.6676765938737</v>
      </c>
      <c r="G267" s="13">
        <v>1264.8587652753429</v>
      </c>
      <c r="H267" s="13">
        <v>1340.6358580131384</v>
      </c>
      <c r="I267" s="13">
        <v>1685.3309207430925</v>
      </c>
      <c r="J267" s="25">
        <v>2481.6183814463884</v>
      </c>
      <c r="L267" s="111"/>
      <c r="M267" s="111"/>
      <c r="N267" s="111"/>
      <c r="O267" s="111"/>
      <c r="P267" s="111"/>
      <c r="Q267" s="111"/>
      <c r="R267" s="111"/>
      <c r="S267" s="111"/>
      <c r="T267" s="111"/>
    </row>
    <row r="268" spans="1:20">
      <c r="A268" s="9"/>
      <c r="B268" s="12">
        <v>88</v>
      </c>
      <c r="C268" s="13">
        <v>451.8715032872895</v>
      </c>
      <c r="D268" s="13">
        <v>746.72300870076003</v>
      </c>
      <c r="E268" s="13">
        <v>965.70438627177839</v>
      </c>
      <c r="F268" s="13">
        <v>1046.9240326316319</v>
      </c>
      <c r="G268" s="13">
        <v>1272.3480911997046</v>
      </c>
      <c r="H268" s="13">
        <v>1347.0320214578571</v>
      </c>
      <c r="I268" s="13">
        <v>1693.7738564901219</v>
      </c>
      <c r="J268" s="25">
        <v>2494.0385679172246</v>
      </c>
      <c r="L268" s="111"/>
      <c r="M268" s="111"/>
      <c r="N268" s="111"/>
      <c r="O268" s="111"/>
      <c r="P268" s="111"/>
      <c r="Q268" s="111"/>
      <c r="R268" s="111"/>
      <c r="S268" s="111"/>
      <c r="T268" s="111"/>
    </row>
    <row r="269" spans="1:20">
      <c r="A269" s="9"/>
      <c r="B269" s="12">
        <v>88.5</v>
      </c>
      <c r="C269" s="13">
        <v>453.80198170878651</v>
      </c>
      <c r="D269" s="13">
        <v>750.351377782128</v>
      </c>
      <c r="E269" s="13">
        <v>969.96074230953695</v>
      </c>
      <c r="F269" s="13">
        <v>1051.1803886693908</v>
      </c>
      <c r="G269" s="13">
        <v>1279.8374171240669</v>
      </c>
      <c r="H269" s="13">
        <v>1353.4281849025767</v>
      </c>
      <c r="I269" s="13">
        <v>1702.2167922371505</v>
      </c>
      <c r="J269" s="25">
        <v>2506.4587543880612</v>
      </c>
      <c r="L269" s="111"/>
      <c r="M269" s="111"/>
      <c r="N269" s="111"/>
      <c r="O269" s="111"/>
      <c r="P269" s="111"/>
      <c r="Q269" s="111"/>
      <c r="R269" s="111"/>
      <c r="S269" s="111"/>
      <c r="T269" s="111"/>
    </row>
    <row r="270" spans="1:20">
      <c r="A270" s="9"/>
      <c r="B270" s="12">
        <v>89</v>
      </c>
      <c r="C270" s="13">
        <v>455.73246013028358</v>
      </c>
      <c r="D270" s="13">
        <v>753.97974686349596</v>
      </c>
      <c r="E270" s="13">
        <v>974.21709834729552</v>
      </c>
      <c r="F270" s="13">
        <v>1055.4367447071493</v>
      </c>
      <c r="G270" s="13">
        <v>1287.3267430484289</v>
      </c>
      <c r="H270" s="13">
        <v>1359.8243483472961</v>
      </c>
      <c r="I270" s="13">
        <v>1710.6597279841806</v>
      </c>
      <c r="J270" s="25">
        <v>2518.8789408588977</v>
      </c>
      <c r="L270" s="111"/>
      <c r="M270" s="111"/>
      <c r="N270" s="111"/>
      <c r="O270" s="111"/>
      <c r="P270" s="111"/>
      <c r="Q270" s="111"/>
      <c r="R270" s="111"/>
      <c r="S270" s="111"/>
      <c r="T270" s="111"/>
    </row>
    <row r="271" spans="1:20">
      <c r="A271" s="9"/>
      <c r="B271" s="12">
        <v>89.5</v>
      </c>
      <c r="C271" s="13">
        <v>457.66293855178066</v>
      </c>
      <c r="D271" s="13">
        <v>757.60811594486393</v>
      </c>
      <c r="E271" s="13">
        <v>978.47345438505408</v>
      </c>
      <c r="F271" s="13">
        <v>1059.6931007449077</v>
      </c>
      <c r="G271" s="13">
        <v>1294.8160689727915</v>
      </c>
      <c r="H271" s="13">
        <v>1366.2205117920148</v>
      </c>
      <c r="I271" s="13">
        <v>1719.1026637312102</v>
      </c>
      <c r="J271" s="25">
        <v>2531.2991273297334</v>
      </c>
      <c r="L271" s="111"/>
      <c r="M271" s="111"/>
      <c r="N271" s="111"/>
      <c r="O271" s="111"/>
      <c r="P271" s="111"/>
      <c r="Q271" s="111"/>
      <c r="R271" s="111"/>
      <c r="S271" s="111"/>
      <c r="T271" s="111"/>
    </row>
    <row r="272" spans="1:20">
      <c r="A272" s="9"/>
      <c r="B272" s="12">
        <v>90</v>
      </c>
      <c r="C272" s="13">
        <v>459.59341697327778</v>
      </c>
      <c r="D272" s="13">
        <v>761.23648502623212</v>
      </c>
      <c r="E272" s="13">
        <v>982.72981042281276</v>
      </c>
      <c r="F272" s="13">
        <v>1063.9494567826662</v>
      </c>
      <c r="G272" s="13">
        <v>1302.3053948971535</v>
      </c>
      <c r="H272" s="13">
        <v>1372.6166752367344</v>
      </c>
      <c r="I272" s="13">
        <v>1727.5455994782392</v>
      </c>
      <c r="J272" s="25">
        <v>2543.7193138005709</v>
      </c>
      <c r="L272" s="111"/>
      <c r="M272" s="111"/>
      <c r="N272" s="111"/>
      <c r="O272" s="111"/>
      <c r="P272" s="111"/>
      <c r="Q272" s="111"/>
      <c r="R272" s="111"/>
      <c r="S272" s="111"/>
      <c r="T272" s="111"/>
    </row>
    <row r="273" spans="1:20">
      <c r="A273" s="9"/>
      <c r="B273" s="12">
        <v>90.5</v>
      </c>
      <c r="C273" s="13">
        <v>461.5238953947748</v>
      </c>
      <c r="D273" s="13">
        <v>764.86485410759985</v>
      </c>
      <c r="E273" s="13">
        <v>986.9861664605711</v>
      </c>
      <c r="F273" s="13">
        <v>1068.2058128204251</v>
      </c>
      <c r="G273" s="13">
        <v>1309.7947208215155</v>
      </c>
      <c r="H273" s="13">
        <v>1379.0128386814536</v>
      </c>
      <c r="I273" s="13">
        <v>1735.9885352252682</v>
      </c>
      <c r="J273" s="25">
        <v>2556.1395002714071</v>
      </c>
      <c r="L273" s="111"/>
      <c r="M273" s="111"/>
      <c r="N273" s="111"/>
      <c r="O273" s="111"/>
      <c r="P273" s="111"/>
      <c r="Q273" s="111"/>
      <c r="R273" s="111"/>
      <c r="S273" s="111"/>
      <c r="T273" s="111"/>
    </row>
    <row r="274" spans="1:20">
      <c r="A274" s="9"/>
      <c r="B274" s="12">
        <v>91</v>
      </c>
      <c r="C274" s="13">
        <v>463.45437381627193</v>
      </c>
      <c r="D274" s="13">
        <v>768.49322318896805</v>
      </c>
      <c r="E274" s="13">
        <v>991.24252249832955</v>
      </c>
      <c r="F274" s="13">
        <v>1072.4621688581835</v>
      </c>
      <c r="G274" s="13">
        <v>1317.2840467458777</v>
      </c>
      <c r="H274" s="13">
        <v>1385.4090021261725</v>
      </c>
      <c r="I274" s="13">
        <v>1744.4314709722976</v>
      </c>
      <c r="J274" s="25">
        <v>2568.5596867422432</v>
      </c>
      <c r="L274" s="111"/>
      <c r="M274" s="111"/>
      <c r="N274" s="111"/>
      <c r="O274" s="111"/>
      <c r="P274" s="111"/>
      <c r="Q274" s="111"/>
      <c r="R274" s="111"/>
      <c r="S274" s="111"/>
      <c r="T274" s="111"/>
    </row>
    <row r="275" spans="1:20">
      <c r="A275" s="9"/>
      <c r="B275" s="12">
        <v>91.5</v>
      </c>
      <c r="C275" s="13">
        <v>465.384852237769</v>
      </c>
      <c r="D275" s="13">
        <v>772.1215922703359</v>
      </c>
      <c r="E275" s="13">
        <v>995.49887853608823</v>
      </c>
      <c r="F275" s="13">
        <v>1076.718524895942</v>
      </c>
      <c r="G275" s="13">
        <v>1324.7733726702402</v>
      </c>
      <c r="H275" s="13">
        <v>1391.8051655708916</v>
      </c>
      <c r="I275" s="13">
        <v>1752.8744067193277</v>
      </c>
      <c r="J275" s="25">
        <v>2580.9798732130807</v>
      </c>
      <c r="L275" s="111"/>
      <c r="M275" s="111"/>
      <c r="N275" s="111"/>
      <c r="O275" s="111"/>
      <c r="P275" s="111"/>
      <c r="Q275" s="111"/>
      <c r="R275" s="111"/>
      <c r="S275" s="111"/>
      <c r="T275" s="111"/>
    </row>
    <row r="276" spans="1:20">
      <c r="A276" s="9"/>
      <c r="B276" s="12">
        <v>92</v>
      </c>
      <c r="C276" s="13">
        <v>467.31533065926607</v>
      </c>
      <c r="D276" s="13">
        <v>775.74996135170386</v>
      </c>
      <c r="E276" s="13">
        <v>999.75523457384691</v>
      </c>
      <c r="F276" s="13">
        <v>1080.9748809337007</v>
      </c>
      <c r="G276" s="13">
        <v>1332.2626985946019</v>
      </c>
      <c r="H276" s="13">
        <v>1398.201329015611</v>
      </c>
      <c r="I276" s="13">
        <v>1761.317342466356</v>
      </c>
      <c r="J276" s="25">
        <v>2593.4000596839164</v>
      </c>
      <c r="L276" s="111"/>
      <c r="M276" s="111"/>
      <c r="N276" s="111"/>
      <c r="O276" s="111"/>
      <c r="P276" s="111"/>
      <c r="Q276" s="111"/>
      <c r="R276" s="111"/>
      <c r="S276" s="111"/>
      <c r="T276" s="111"/>
    </row>
    <row r="277" spans="1:20">
      <c r="A277" s="9"/>
      <c r="B277" s="12">
        <v>92.5</v>
      </c>
      <c r="C277" s="13">
        <v>469.24580908076325</v>
      </c>
      <c r="D277" s="13">
        <v>779.37833043307182</v>
      </c>
      <c r="E277" s="13">
        <v>1004.0115906116052</v>
      </c>
      <c r="F277" s="13">
        <v>1085.2312369714591</v>
      </c>
      <c r="G277" s="13">
        <v>1339.7520245189642</v>
      </c>
      <c r="H277" s="13">
        <v>1404.5974924603302</v>
      </c>
      <c r="I277" s="13">
        <v>1769.7602782133856</v>
      </c>
      <c r="J277" s="25">
        <v>2605.820246154753</v>
      </c>
      <c r="L277" s="111"/>
      <c r="M277" s="111"/>
      <c r="N277" s="111"/>
      <c r="O277" s="111"/>
      <c r="P277" s="111"/>
      <c r="Q277" s="111"/>
      <c r="R277" s="111"/>
      <c r="S277" s="111"/>
      <c r="T277" s="111"/>
    </row>
    <row r="278" spans="1:20">
      <c r="A278" s="9"/>
      <c r="B278" s="12">
        <v>93</v>
      </c>
      <c r="C278" s="13">
        <v>471.17628750226021</v>
      </c>
      <c r="D278" s="13">
        <v>783.00669951443979</v>
      </c>
      <c r="E278" s="13">
        <v>1008.2679466493638</v>
      </c>
      <c r="F278" s="13">
        <v>1089.487593009218</v>
      </c>
      <c r="G278" s="13">
        <v>1347.2413504433262</v>
      </c>
      <c r="H278" s="13">
        <v>1410.9936559050493</v>
      </c>
      <c r="I278" s="13">
        <v>1778.203213960415</v>
      </c>
      <c r="J278" s="25">
        <v>2618.2404326255892</v>
      </c>
      <c r="L278" s="111"/>
      <c r="M278" s="111"/>
      <c r="N278" s="111"/>
      <c r="O278" s="111"/>
      <c r="P278" s="111"/>
      <c r="Q278" s="111"/>
      <c r="R278" s="111"/>
      <c r="S278" s="111"/>
      <c r="T278" s="111"/>
    </row>
    <row r="279" spans="1:20">
      <c r="A279" s="9"/>
      <c r="B279" s="12">
        <v>93.5</v>
      </c>
      <c r="C279" s="13">
        <v>473.10676592375745</v>
      </c>
      <c r="D279" s="13">
        <v>786.63506859580764</v>
      </c>
      <c r="E279" s="13">
        <v>1012.5243026871223</v>
      </c>
      <c r="F279" s="13">
        <v>1093.743949046976</v>
      </c>
      <c r="G279" s="13">
        <v>1354.7306763676884</v>
      </c>
      <c r="H279" s="13">
        <v>1417.3898193497682</v>
      </c>
      <c r="I279" s="13">
        <v>1786.6461497074442</v>
      </c>
      <c r="J279" s="25">
        <v>2630.6606190964258</v>
      </c>
      <c r="L279" s="111"/>
      <c r="M279" s="111"/>
      <c r="N279" s="111"/>
      <c r="O279" s="111"/>
      <c r="P279" s="111"/>
      <c r="Q279" s="111"/>
      <c r="R279" s="111"/>
      <c r="S279" s="111"/>
      <c r="T279" s="111"/>
    </row>
    <row r="280" spans="1:20">
      <c r="A280" s="9"/>
      <c r="B280" s="12">
        <v>94</v>
      </c>
      <c r="C280" s="13">
        <v>475.03724434525441</v>
      </c>
      <c r="D280" s="13">
        <v>790.26343767717538</v>
      </c>
      <c r="E280" s="13">
        <v>1016.7806587248808</v>
      </c>
      <c r="F280" s="13">
        <v>1098.0003050847347</v>
      </c>
      <c r="G280" s="13">
        <v>1362.2200022920506</v>
      </c>
      <c r="H280" s="13">
        <v>1423.7859827944876</v>
      </c>
      <c r="I280" s="13">
        <v>1795.0890854544737</v>
      </c>
      <c r="J280" s="25">
        <v>2643.0808055672628</v>
      </c>
      <c r="L280" s="111"/>
      <c r="M280" s="111"/>
      <c r="N280" s="111"/>
      <c r="O280" s="111"/>
      <c r="P280" s="111"/>
      <c r="Q280" s="111"/>
      <c r="R280" s="111"/>
      <c r="S280" s="111"/>
      <c r="T280" s="111"/>
    </row>
    <row r="281" spans="1:20">
      <c r="A281" s="9"/>
      <c r="B281" s="12">
        <v>94.5</v>
      </c>
      <c r="C281" s="13">
        <v>476.96772276675148</v>
      </c>
      <c r="D281" s="13">
        <v>793.89180675854357</v>
      </c>
      <c r="E281" s="13">
        <v>1021.0370147626395</v>
      </c>
      <c r="F281" s="13">
        <v>1102.2566611224931</v>
      </c>
      <c r="G281" s="13">
        <v>1369.7093282164128</v>
      </c>
      <c r="H281" s="13">
        <v>1430.1821462392068</v>
      </c>
      <c r="I281" s="13">
        <v>1803.5320212015026</v>
      </c>
      <c r="J281" s="25">
        <v>2655.500992038099</v>
      </c>
      <c r="L281" s="111"/>
      <c r="M281" s="111"/>
      <c r="N281" s="111"/>
      <c r="O281" s="111"/>
      <c r="P281" s="111"/>
      <c r="Q281" s="111"/>
      <c r="R281" s="111"/>
      <c r="S281" s="111"/>
      <c r="T281" s="111"/>
    </row>
    <row r="282" spans="1:20">
      <c r="A282" s="9"/>
      <c r="B282" s="12">
        <v>95</v>
      </c>
      <c r="C282" s="13">
        <v>478.89820118824861</v>
      </c>
      <c r="D282" s="13">
        <v>797.52017583991142</v>
      </c>
      <c r="E282" s="13">
        <v>1025.2933708003977</v>
      </c>
      <c r="F282" s="13">
        <v>1106.5130171602518</v>
      </c>
      <c r="G282" s="13">
        <v>1377.198654140775</v>
      </c>
      <c r="H282" s="13">
        <v>1436.5783096839259</v>
      </c>
      <c r="I282" s="13">
        <v>1811.9749569485323</v>
      </c>
      <c r="J282" s="25">
        <v>2667.921178508936</v>
      </c>
      <c r="L282" s="111"/>
      <c r="M282" s="111"/>
      <c r="N282" s="111"/>
      <c r="O282" s="111"/>
      <c r="P282" s="111"/>
      <c r="Q282" s="111"/>
      <c r="R282" s="111"/>
      <c r="S282" s="111"/>
      <c r="T282" s="111"/>
    </row>
    <row r="283" spans="1:20">
      <c r="A283" s="9"/>
      <c r="B283" s="12">
        <v>95.5</v>
      </c>
      <c r="C283" s="13">
        <v>480.82867960974568</v>
      </c>
      <c r="D283" s="13">
        <v>801.14854492127972</v>
      </c>
      <c r="E283" s="13">
        <v>1029.5497268381564</v>
      </c>
      <c r="F283" s="13">
        <v>1110.7693731980103</v>
      </c>
      <c r="G283" s="13">
        <v>1384.687980065137</v>
      </c>
      <c r="H283" s="13">
        <v>1442.9744731286451</v>
      </c>
      <c r="I283" s="13">
        <v>1820.4178926955617</v>
      </c>
      <c r="J283" s="25">
        <v>2680.3413649797717</v>
      </c>
      <c r="L283" s="111"/>
      <c r="M283" s="111"/>
      <c r="N283" s="111"/>
      <c r="O283" s="111"/>
      <c r="P283" s="111"/>
      <c r="Q283" s="111"/>
      <c r="R283" s="111"/>
      <c r="S283" s="111"/>
      <c r="T283" s="111"/>
    </row>
    <row r="284" spans="1:20">
      <c r="A284" s="9"/>
      <c r="B284" s="12">
        <v>96</v>
      </c>
      <c r="C284" s="13">
        <v>482.75915803124286</v>
      </c>
      <c r="D284" s="13">
        <v>804.77691400264735</v>
      </c>
      <c r="E284" s="13">
        <v>1033.8060828759151</v>
      </c>
      <c r="F284" s="13">
        <v>1115.0257292357689</v>
      </c>
      <c r="G284" s="13">
        <v>1392.1773059894992</v>
      </c>
      <c r="H284" s="13">
        <v>1449.3706365733644</v>
      </c>
      <c r="I284" s="13">
        <v>1828.8608284425904</v>
      </c>
      <c r="J284" s="25">
        <v>2692.7615514506078</v>
      </c>
      <c r="L284" s="111"/>
      <c r="M284" s="111"/>
      <c r="N284" s="111"/>
      <c r="O284" s="111"/>
      <c r="P284" s="111"/>
      <c r="Q284" s="111"/>
      <c r="R284" s="111"/>
      <c r="S284" s="111"/>
      <c r="T284" s="111"/>
    </row>
    <row r="285" spans="1:20">
      <c r="A285" s="9"/>
      <c r="B285" s="12">
        <v>96.5</v>
      </c>
      <c r="C285" s="13">
        <v>484.68963645273982</v>
      </c>
      <c r="D285" s="13">
        <v>808.40528308401565</v>
      </c>
      <c r="E285" s="13">
        <v>1038.0624389136733</v>
      </c>
      <c r="F285" s="13">
        <v>1119.2820852735269</v>
      </c>
      <c r="G285" s="13">
        <v>1399.6666319138617</v>
      </c>
      <c r="H285" s="13">
        <v>1455.7668000180834</v>
      </c>
      <c r="I285" s="13">
        <v>1837.3037641896201</v>
      </c>
      <c r="J285" s="25">
        <v>2705.1817379214449</v>
      </c>
      <c r="L285" s="111"/>
      <c r="M285" s="111"/>
      <c r="N285" s="111"/>
      <c r="O285" s="111"/>
      <c r="P285" s="111"/>
      <c r="Q285" s="111"/>
      <c r="R285" s="111"/>
      <c r="S285" s="111"/>
      <c r="T285" s="111"/>
    </row>
    <row r="286" spans="1:20">
      <c r="A286" s="9"/>
      <c r="B286" s="12">
        <v>97</v>
      </c>
      <c r="C286" s="13">
        <v>486.62011487423695</v>
      </c>
      <c r="D286" s="13">
        <v>812.0336521653835</v>
      </c>
      <c r="E286" s="13">
        <v>1042.3187949514322</v>
      </c>
      <c r="F286" s="13">
        <v>1123.5384413112861</v>
      </c>
      <c r="G286" s="13">
        <v>1407.1559578382237</v>
      </c>
      <c r="H286" s="13">
        <v>1462.1629634628027</v>
      </c>
      <c r="I286" s="13">
        <v>1845.7466999366493</v>
      </c>
      <c r="J286" s="25">
        <v>2717.6019243922815</v>
      </c>
      <c r="L286" s="111"/>
      <c r="M286" s="111"/>
      <c r="N286" s="111"/>
      <c r="O286" s="111"/>
      <c r="P286" s="111"/>
      <c r="Q286" s="111"/>
      <c r="R286" s="111"/>
      <c r="S286" s="111"/>
      <c r="T286" s="111"/>
    </row>
    <row r="287" spans="1:20">
      <c r="A287" s="9"/>
      <c r="B287" s="12">
        <v>97.5</v>
      </c>
      <c r="C287" s="13">
        <v>488.55059329573402</v>
      </c>
      <c r="D287" s="13">
        <v>815.66202124675146</v>
      </c>
      <c r="E287" s="13">
        <v>1046.5751509891909</v>
      </c>
      <c r="F287" s="13">
        <v>1127.7947973490448</v>
      </c>
      <c r="G287" s="13">
        <v>1414.6452837625861</v>
      </c>
      <c r="H287" s="13">
        <v>1468.5591269075221</v>
      </c>
      <c r="I287" s="13">
        <v>1854.1896356836787</v>
      </c>
      <c r="J287" s="25">
        <v>2730.0221108631181</v>
      </c>
      <c r="L287" s="111"/>
      <c r="M287" s="111"/>
      <c r="N287" s="111"/>
      <c r="O287" s="111"/>
      <c r="P287" s="111"/>
      <c r="Q287" s="111"/>
      <c r="R287" s="111"/>
      <c r="S287" s="111"/>
      <c r="T287" s="111"/>
    </row>
    <row r="288" spans="1:20">
      <c r="A288" s="9"/>
      <c r="B288" s="12">
        <v>98</v>
      </c>
      <c r="C288" s="13">
        <v>490.48107171723126</v>
      </c>
      <c r="D288" s="13">
        <v>819.29039032811943</v>
      </c>
      <c r="E288" s="13">
        <v>1050.8315070269491</v>
      </c>
      <c r="F288" s="13">
        <v>1132.051153386803</v>
      </c>
      <c r="G288" s="13">
        <v>1422.1346096869477</v>
      </c>
      <c r="H288" s="13">
        <v>1474.9552903522406</v>
      </c>
      <c r="I288" s="13">
        <v>1862.6325714307075</v>
      </c>
      <c r="J288" s="25">
        <v>2742.4422973339547</v>
      </c>
      <c r="L288" s="111"/>
      <c r="M288" s="111"/>
      <c r="N288" s="111"/>
      <c r="O288" s="111"/>
      <c r="P288" s="111"/>
      <c r="Q288" s="111"/>
      <c r="R288" s="111"/>
      <c r="S288" s="111"/>
      <c r="T288" s="111"/>
    </row>
    <row r="289" spans="1:20">
      <c r="A289" s="9"/>
      <c r="B289" s="12">
        <v>98.5</v>
      </c>
      <c r="C289" s="13">
        <v>492.41155013872822</v>
      </c>
      <c r="D289" s="13">
        <v>822.91875940948739</v>
      </c>
      <c r="E289" s="13">
        <v>1055.0878630647076</v>
      </c>
      <c r="F289" s="13">
        <v>1136.3075094245614</v>
      </c>
      <c r="G289" s="13">
        <v>1429.6239356113103</v>
      </c>
      <c r="H289" s="13">
        <v>1481.3514537969602</v>
      </c>
      <c r="I289" s="13">
        <v>1871.0755071777371</v>
      </c>
      <c r="J289" s="25">
        <v>2754.8624838047908</v>
      </c>
      <c r="L289" s="111"/>
      <c r="M289" s="111"/>
      <c r="N289" s="111"/>
      <c r="O289" s="111"/>
      <c r="P289" s="111"/>
      <c r="Q289" s="111"/>
      <c r="R289" s="111"/>
      <c r="S289" s="111"/>
      <c r="T289" s="111"/>
    </row>
    <row r="290" spans="1:20">
      <c r="A290" s="9"/>
      <c r="B290" s="12">
        <v>99</v>
      </c>
      <c r="C290" s="13">
        <v>494.34202856022523</v>
      </c>
      <c r="D290" s="13">
        <v>826.54712849085524</v>
      </c>
      <c r="E290" s="13">
        <v>1059.344219102466</v>
      </c>
      <c r="F290" s="13">
        <v>1140.5638654623206</v>
      </c>
      <c r="G290" s="13">
        <v>1437.1132615356721</v>
      </c>
      <c r="H290" s="13">
        <v>1487.7476172416796</v>
      </c>
      <c r="I290" s="13">
        <v>1879.5184429247663</v>
      </c>
      <c r="J290" s="25">
        <v>2767.2826702756279</v>
      </c>
      <c r="L290" s="111"/>
      <c r="M290" s="111"/>
      <c r="N290" s="111"/>
      <c r="O290" s="111"/>
      <c r="P290" s="111"/>
      <c r="Q290" s="111"/>
      <c r="R290" s="111"/>
      <c r="S290" s="111"/>
      <c r="T290" s="111"/>
    </row>
    <row r="291" spans="1:20">
      <c r="A291" s="9"/>
      <c r="B291" s="12">
        <v>99.5</v>
      </c>
      <c r="C291" s="13">
        <v>496.2725069817223</v>
      </c>
      <c r="D291" s="13">
        <v>830.17549757222343</v>
      </c>
      <c r="E291" s="13">
        <v>1063.6005751402247</v>
      </c>
      <c r="F291" s="13">
        <v>1144.8202215000786</v>
      </c>
      <c r="G291" s="13">
        <v>1444.6025874600346</v>
      </c>
      <c r="H291" s="13">
        <v>1494.1437806863983</v>
      </c>
      <c r="I291" s="13">
        <v>1887.9613786717962</v>
      </c>
      <c r="J291" s="25">
        <v>2779.702856746464</v>
      </c>
      <c r="L291" s="111"/>
      <c r="M291" s="111"/>
      <c r="N291" s="111"/>
      <c r="O291" s="111"/>
      <c r="P291" s="111"/>
      <c r="Q291" s="111"/>
      <c r="R291" s="111"/>
      <c r="S291" s="111"/>
      <c r="T291" s="111"/>
    </row>
    <row r="292" spans="1:20" ht="13.5" thickBot="1">
      <c r="A292" s="15"/>
      <c r="B292" s="16">
        <v>100</v>
      </c>
      <c r="C292" s="13">
        <v>498.2029854032196</v>
      </c>
      <c r="D292" s="13">
        <v>833.80386665359117</v>
      </c>
      <c r="E292" s="13">
        <v>1067.8569311779834</v>
      </c>
      <c r="F292" s="13">
        <v>1149.0765775378375</v>
      </c>
      <c r="G292" s="13">
        <v>1452.0919133843961</v>
      </c>
      <c r="H292" s="13">
        <v>1500.5399441311179</v>
      </c>
      <c r="I292" s="13">
        <v>1896.4043144188252</v>
      </c>
      <c r="J292" s="25">
        <v>2792.1230432173006</v>
      </c>
      <c r="L292" s="111"/>
      <c r="M292" s="111"/>
      <c r="N292" s="111"/>
      <c r="O292" s="111"/>
      <c r="P292" s="111"/>
      <c r="Q292" s="111"/>
      <c r="R292" s="111"/>
      <c r="S292" s="111"/>
      <c r="T292" s="111"/>
    </row>
    <row r="293" spans="1:20" ht="13.5" thickBot="1">
      <c r="A293" s="17"/>
      <c r="D293" s="3"/>
      <c r="E293" s="3"/>
      <c r="F293" s="3"/>
      <c r="G293" s="3"/>
      <c r="J293" s="26"/>
      <c r="L293" s="111"/>
      <c r="M293" s="111"/>
      <c r="N293" s="111"/>
      <c r="O293" s="111"/>
      <c r="P293" s="111"/>
      <c r="Q293" s="111"/>
      <c r="R293" s="111"/>
      <c r="S293" s="111"/>
      <c r="T293" s="111"/>
    </row>
    <row r="294" spans="1:20" ht="13.5" thickBot="1">
      <c r="A294" s="15"/>
      <c r="B294" s="27" t="s">
        <v>246</v>
      </c>
      <c r="C294" s="1">
        <v>1.9304784214970589</v>
      </c>
      <c r="D294" s="1">
        <v>3.6283690813679654</v>
      </c>
      <c r="E294" s="1">
        <v>4.2563560377585761</v>
      </c>
      <c r="F294" s="1">
        <v>4.0005094999698096</v>
      </c>
      <c r="G294" s="1">
        <v>7.5125847005247</v>
      </c>
      <c r="H294" s="1">
        <v>5.7681764883285611</v>
      </c>
      <c r="I294" s="1">
        <v>6.9543740726219365</v>
      </c>
      <c r="J294" s="2">
        <v>10.25712028771329</v>
      </c>
      <c r="L294" s="111"/>
      <c r="M294" s="111"/>
      <c r="N294" s="111"/>
      <c r="O294" s="111"/>
      <c r="P294" s="111"/>
      <c r="Q294" s="111"/>
      <c r="R294" s="111"/>
      <c r="S294" s="111"/>
      <c r="T294" s="111"/>
    </row>
    <row r="295" spans="1:20">
      <c r="L295" s="111"/>
      <c r="M295" s="111"/>
      <c r="N295" s="111"/>
      <c r="O295" s="111"/>
      <c r="P295" s="111"/>
      <c r="Q295" s="111"/>
      <c r="R295" s="111"/>
      <c r="S295" s="111"/>
      <c r="T295" s="111"/>
    </row>
    <row r="296" spans="1:20">
      <c r="L296" s="111"/>
      <c r="M296" s="111"/>
      <c r="N296" s="111"/>
      <c r="O296" s="111"/>
      <c r="P296" s="111"/>
      <c r="Q296" s="111"/>
      <c r="R296" s="111"/>
      <c r="S296" s="111"/>
      <c r="T296" s="111"/>
    </row>
    <row r="297" spans="1:20">
      <c r="A297" s="3"/>
    </row>
    <row r="298" spans="1:20">
      <c r="A298" s="3" t="s">
        <v>247</v>
      </c>
    </row>
    <row r="299" spans="1:20">
      <c r="A299" s="3" t="s">
        <v>286</v>
      </c>
    </row>
  </sheetData>
  <phoneticPr fontId="14" type="noConversion"/>
  <pageMargins left="0.34" right="0.16" top="0.55000000000000004" bottom="1" header="0.5" footer="0.5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46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20.5703125" customWidth="1"/>
    <col min="3" max="3" width="18.85546875" customWidth="1"/>
  </cols>
  <sheetData>
    <row r="1" spans="2:5" ht="26.25">
      <c r="B1" s="92" t="s">
        <v>288</v>
      </c>
    </row>
    <row r="2" spans="2:5">
      <c r="B2" s="91"/>
    </row>
    <row r="3" spans="2:5" ht="18">
      <c r="C3" s="109"/>
    </row>
    <row r="4" spans="2:5" ht="13.5" thickBot="1">
      <c r="C4" s="93"/>
    </row>
    <row r="5" spans="2:5" ht="13.5" thickTop="1">
      <c r="C5" s="94"/>
    </row>
    <row r="6" spans="2:5" ht="15.75">
      <c r="B6" s="95" t="s">
        <v>281</v>
      </c>
      <c r="C6" s="96" t="s">
        <v>12</v>
      </c>
    </row>
    <row r="7" spans="2:5" ht="15.75" thickBot="1">
      <c r="B7" s="97" t="s">
        <v>282</v>
      </c>
      <c r="C7" s="98"/>
    </row>
    <row r="8" spans="2:5" ht="16.5" thickTop="1" thickBot="1">
      <c r="B8" s="106">
        <v>0.5</v>
      </c>
      <c r="C8" s="107">
        <v>9.4249999999999989</v>
      </c>
      <c r="E8" s="110"/>
    </row>
    <row r="9" spans="2:5" ht="16.5" thickTop="1" thickBot="1">
      <c r="B9" s="106" t="s">
        <v>246</v>
      </c>
      <c r="C9" s="107">
        <v>4.3499999999999996</v>
      </c>
      <c r="E9" s="110"/>
    </row>
    <row r="10" spans="2:5" ht="16.5" thickTop="1">
      <c r="B10" s="99"/>
      <c r="C10" s="100"/>
      <c r="E10" s="110"/>
    </row>
    <row r="11" spans="2:5" ht="15.75" thickBot="1">
      <c r="B11" s="101" t="s">
        <v>283</v>
      </c>
      <c r="C11" s="102"/>
      <c r="E11" s="110"/>
    </row>
    <row r="12" spans="2:5" ht="16.5" thickTop="1" thickBot="1">
      <c r="B12" s="106">
        <v>0.5</v>
      </c>
      <c r="C12" s="107">
        <v>9.4249999999999989</v>
      </c>
      <c r="E12" s="110"/>
    </row>
    <row r="13" spans="2:5" ht="16.5" thickTop="1" thickBot="1">
      <c r="B13" s="106">
        <f>B12+0.5</f>
        <v>1</v>
      </c>
      <c r="C13" s="107">
        <v>11.6</v>
      </c>
      <c r="E13" s="110"/>
    </row>
    <row r="14" spans="2:5" ht="16.5" thickTop="1" thickBot="1">
      <c r="B14" s="106">
        <f t="shared" ref="B14:B31" si="0">B13+0.5</f>
        <v>1.5</v>
      </c>
      <c r="C14" s="107">
        <v>13.049999999999999</v>
      </c>
      <c r="E14" s="110"/>
    </row>
    <row r="15" spans="2:5" ht="16.5" thickTop="1" thickBot="1">
      <c r="B15" s="106">
        <f t="shared" si="0"/>
        <v>2</v>
      </c>
      <c r="C15" s="107">
        <v>14.5</v>
      </c>
      <c r="E15" s="110"/>
    </row>
    <row r="16" spans="2:5" ht="16.5" thickTop="1" thickBot="1">
      <c r="B16" s="106">
        <f t="shared" si="0"/>
        <v>2.5</v>
      </c>
      <c r="C16" s="107">
        <v>18.407025000000001</v>
      </c>
      <c r="E16" s="110"/>
    </row>
    <row r="17" spans="2:5" ht="16.5" thickTop="1" thickBot="1">
      <c r="B17" s="106">
        <f t="shared" si="0"/>
        <v>3</v>
      </c>
      <c r="C17" s="107">
        <v>18.849999999999998</v>
      </c>
      <c r="E17" s="110"/>
    </row>
    <row r="18" spans="2:5" ht="16.5" thickTop="1" thickBot="1">
      <c r="B18" s="106">
        <f t="shared" si="0"/>
        <v>3.5</v>
      </c>
      <c r="C18" s="107">
        <v>24.542700000000004</v>
      </c>
      <c r="E18" s="110"/>
    </row>
    <row r="19" spans="2:5" ht="16.5" thickTop="1" thickBot="1">
      <c r="B19" s="106">
        <f t="shared" si="0"/>
        <v>4</v>
      </c>
      <c r="C19" s="107">
        <v>25.375</v>
      </c>
      <c r="E19" s="110"/>
    </row>
    <row r="20" spans="2:5" ht="16.5" thickTop="1" thickBot="1">
      <c r="B20" s="106">
        <f t="shared" si="0"/>
        <v>4.5</v>
      </c>
      <c r="C20" s="107">
        <v>30.678375000000003</v>
      </c>
      <c r="E20" s="110"/>
    </row>
    <row r="21" spans="2:5" ht="16.5" thickTop="1" thickBot="1">
      <c r="B21" s="106">
        <f t="shared" si="0"/>
        <v>5</v>
      </c>
      <c r="C21" s="107">
        <v>31.9</v>
      </c>
      <c r="E21" s="110"/>
    </row>
    <row r="22" spans="2:5" ht="16.5" thickTop="1" thickBot="1">
      <c r="B22" s="106">
        <f t="shared" si="0"/>
        <v>5.5</v>
      </c>
      <c r="C22" s="107">
        <v>36.814050000000002</v>
      </c>
      <c r="E22" s="110"/>
    </row>
    <row r="23" spans="2:5" ht="16.5" thickTop="1" thickBot="1">
      <c r="B23" s="106">
        <f t="shared" si="0"/>
        <v>6</v>
      </c>
      <c r="C23" s="107">
        <v>37.699999999999996</v>
      </c>
      <c r="E23" s="110"/>
    </row>
    <row r="24" spans="2:5" ht="16.5" thickTop="1" thickBot="1">
      <c r="B24" s="106">
        <f t="shared" si="0"/>
        <v>6.5</v>
      </c>
      <c r="C24" s="107">
        <v>42.949725000000001</v>
      </c>
      <c r="E24" s="110"/>
    </row>
    <row r="25" spans="2:5" ht="16.5" thickTop="1" thickBot="1">
      <c r="B25" s="106">
        <f t="shared" si="0"/>
        <v>7</v>
      </c>
      <c r="C25" s="107">
        <v>43.5</v>
      </c>
      <c r="E25" s="110"/>
    </row>
    <row r="26" spans="2:5" ht="16.5" thickTop="1" thickBot="1">
      <c r="B26" s="106">
        <f t="shared" si="0"/>
        <v>7.5</v>
      </c>
      <c r="C26" s="107">
        <v>49.085400000000007</v>
      </c>
      <c r="E26" s="110"/>
    </row>
    <row r="27" spans="2:5" ht="16.5" thickTop="1" thickBot="1">
      <c r="B27" s="106">
        <f t="shared" si="0"/>
        <v>8</v>
      </c>
      <c r="C27" s="107">
        <v>49.3</v>
      </c>
      <c r="E27" s="110"/>
    </row>
    <row r="28" spans="2:5" ht="16.5" thickTop="1" thickBot="1">
      <c r="B28" s="106">
        <f t="shared" si="0"/>
        <v>8.5</v>
      </c>
      <c r="C28" s="107">
        <v>55.221074999999999</v>
      </c>
      <c r="E28" s="110"/>
    </row>
    <row r="29" spans="2:5" ht="16.5" thickTop="1" thickBot="1">
      <c r="B29" s="106">
        <f t="shared" si="0"/>
        <v>9</v>
      </c>
      <c r="C29" s="107">
        <v>56.55</v>
      </c>
      <c r="E29" s="110"/>
    </row>
    <row r="30" spans="2:5" ht="16.5" thickTop="1" thickBot="1">
      <c r="B30" s="106">
        <f t="shared" si="0"/>
        <v>9.5</v>
      </c>
      <c r="C30" s="107">
        <v>61.356750000000005</v>
      </c>
      <c r="E30" s="110"/>
    </row>
    <row r="31" spans="2:5" ht="16.5" thickTop="1" thickBot="1">
      <c r="B31" s="106">
        <f t="shared" si="0"/>
        <v>10</v>
      </c>
      <c r="C31" s="107">
        <v>62.35</v>
      </c>
      <c r="E31" s="110"/>
    </row>
    <row r="32" spans="2:5" ht="16.5" thickTop="1" thickBot="1">
      <c r="B32" s="106">
        <v>11</v>
      </c>
      <c r="C32" s="107">
        <v>64.19874999999999</v>
      </c>
      <c r="E32" s="110"/>
    </row>
    <row r="33" spans="2:5" ht="16.5" thickTop="1" thickBot="1">
      <c r="B33" s="106">
        <v>12</v>
      </c>
      <c r="C33" s="107">
        <v>70.034999999999997</v>
      </c>
      <c r="E33" s="110"/>
    </row>
    <row r="34" spans="2:5" ht="16.5" thickTop="1" thickBot="1">
      <c r="B34" s="106">
        <v>13</v>
      </c>
      <c r="C34" s="107">
        <v>75.871249999999989</v>
      </c>
      <c r="E34" s="110"/>
    </row>
    <row r="35" spans="2:5" ht="16.5" thickTop="1" thickBot="1">
      <c r="B35" s="106">
        <v>14</v>
      </c>
      <c r="C35" s="107">
        <v>81.707499999999996</v>
      </c>
      <c r="E35" s="110"/>
    </row>
    <row r="36" spans="2:5" ht="16.5" thickTop="1" thickBot="1">
      <c r="B36" s="106">
        <v>15</v>
      </c>
      <c r="C36" s="107">
        <v>87.543749999999989</v>
      </c>
      <c r="E36" s="110"/>
    </row>
    <row r="37" spans="2:5" ht="16.5" thickTop="1" thickBot="1">
      <c r="B37" s="106">
        <v>16</v>
      </c>
      <c r="C37" s="107">
        <v>85.375999999999991</v>
      </c>
      <c r="E37" s="110"/>
    </row>
    <row r="38" spans="2:5" ht="16.5" thickTop="1" thickBot="1">
      <c r="B38" s="106">
        <v>17</v>
      </c>
      <c r="C38" s="107">
        <v>90.712000000000003</v>
      </c>
      <c r="E38" s="110"/>
    </row>
    <row r="39" spans="2:5" ht="16.5" thickTop="1" thickBot="1">
      <c r="B39" s="106">
        <v>18</v>
      </c>
      <c r="C39" s="107">
        <v>96.047999999999988</v>
      </c>
      <c r="E39" s="110"/>
    </row>
    <row r="40" spans="2:5" ht="16.5" thickTop="1" thickBot="1">
      <c r="B40" s="106">
        <v>19</v>
      </c>
      <c r="C40" s="107">
        <v>101.384</v>
      </c>
      <c r="E40" s="110"/>
    </row>
    <row r="41" spans="2:5" ht="16.5" thickTop="1" thickBot="1">
      <c r="B41" s="106">
        <v>20</v>
      </c>
      <c r="C41" s="107">
        <v>106.71999999999998</v>
      </c>
      <c r="E41" s="110"/>
    </row>
    <row r="42" spans="2:5" ht="17.25" thickTop="1" thickBot="1">
      <c r="B42" s="108" t="s">
        <v>284</v>
      </c>
      <c r="C42" s="107">
        <v>5.0750000000000002</v>
      </c>
      <c r="E42" s="110"/>
    </row>
    <row r="43" spans="2:5" ht="13.5" thickTop="1">
      <c r="B43" s="103"/>
    </row>
    <row r="44" spans="2:5" ht="16.5">
      <c r="B44" s="104" t="s">
        <v>285</v>
      </c>
      <c r="C44" s="105"/>
    </row>
    <row r="45" spans="2:5" ht="16.5">
      <c r="B45" s="104" t="s">
        <v>287</v>
      </c>
      <c r="C45" s="105"/>
    </row>
    <row r="46" spans="2:5" ht="16.5">
      <c r="C46" s="105"/>
    </row>
  </sheetData>
  <pageMargins left="0.7" right="0.7" top="0.75" bottom="0.75" header="0.3" footer="0.3"/>
  <pageSetup paperSize="9" scale="8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91"/>
  <sheetViews>
    <sheetView workbookViewId="0">
      <selection sqref="A1:XFD8"/>
    </sheetView>
  </sheetViews>
  <sheetFormatPr defaultRowHeight="12.75"/>
  <cols>
    <col min="1" max="1" width="4.85546875" customWidth="1"/>
    <col min="2" max="2" width="26.28515625" customWidth="1"/>
    <col min="3" max="3" width="6.28515625" customWidth="1"/>
    <col min="4" max="4" width="8.5703125" customWidth="1"/>
    <col min="5" max="5" width="4.85546875" customWidth="1"/>
    <col min="6" max="6" width="26.28515625" customWidth="1"/>
    <col min="7" max="7" width="6.28515625" customWidth="1"/>
    <col min="8" max="8" width="8.5703125" customWidth="1"/>
    <col min="9" max="9" width="4.85546875" customWidth="1"/>
    <col min="10" max="10" width="26.28515625" customWidth="1"/>
    <col min="11" max="11" width="6.28515625" customWidth="1"/>
    <col min="12" max="12" width="8.5703125" customWidth="1"/>
  </cols>
  <sheetData>
    <row r="1" spans="1:12" ht="18">
      <c r="A1" s="37" t="s">
        <v>248</v>
      </c>
      <c r="B1" s="38"/>
      <c r="C1" s="39"/>
      <c r="D1" s="39"/>
      <c r="E1" s="39"/>
      <c r="F1" s="40"/>
      <c r="G1" s="41"/>
      <c r="H1" s="41"/>
      <c r="I1" s="41"/>
      <c r="J1" s="41"/>
      <c r="K1" s="41"/>
      <c r="L1" s="41"/>
    </row>
    <row r="2" spans="1:12" ht="18">
      <c r="A2" s="37" t="s">
        <v>249</v>
      </c>
      <c r="B2" s="38"/>
      <c r="C2" s="39"/>
      <c r="D2" s="39"/>
      <c r="E2" s="39"/>
      <c r="F2" s="39"/>
      <c r="G2" s="41"/>
      <c r="H2" s="41"/>
      <c r="I2" s="41"/>
      <c r="J2" s="42"/>
      <c r="K2" s="43"/>
      <c r="L2" s="43"/>
    </row>
    <row r="3" spans="1:12" ht="15.75" thickBo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>
      <c r="A4" s="44"/>
      <c r="B4" s="45" t="s">
        <v>250</v>
      </c>
      <c r="C4" s="46" t="s">
        <v>251</v>
      </c>
      <c r="D4" s="46" t="s">
        <v>252</v>
      </c>
      <c r="E4" s="47"/>
      <c r="F4" s="45" t="s">
        <v>250</v>
      </c>
      <c r="G4" s="46" t="s">
        <v>251</v>
      </c>
      <c r="H4" s="46" t="s">
        <v>252</v>
      </c>
      <c r="I4" s="47"/>
      <c r="J4" s="45" t="s">
        <v>250</v>
      </c>
      <c r="K4" s="48" t="s">
        <v>251</v>
      </c>
      <c r="L4" s="48" t="s">
        <v>252</v>
      </c>
    </row>
    <row r="5" spans="1:12">
      <c r="A5" s="49"/>
      <c r="B5" s="50" t="s">
        <v>253</v>
      </c>
      <c r="C5" s="51" t="s">
        <v>254</v>
      </c>
      <c r="D5" s="51" t="s">
        <v>255</v>
      </c>
      <c r="E5" s="52"/>
      <c r="F5" s="50" t="s">
        <v>253</v>
      </c>
      <c r="G5" s="51" t="s">
        <v>254</v>
      </c>
      <c r="H5" s="51" t="s">
        <v>255</v>
      </c>
      <c r="I5" s="52"/>
      <c r="J5" s="50" t="s">
        <v>253</v>
      </c>
      <c r="K5" s="53" t="s">
        <v>254</v>
      </c>
      <c r="L5" s="54" t="s">
        <v>255</v>
      </c>
    </row>
    <row r="6" spans="1:12" ht="13.5" thickBot="1">
      <c r="A6" s="55"/>
      <c r="B6" s="56"/>
      <c r="C6" s="57"/>
      <c r="D6" s="58" t="s">
        <v>256</v>
      </c>
      <c r="E6" s="57"/>
      <c r="F6" s="56"/>
      <c r="G6" s="57"/>
      <c r="H6" s="58" t="s">
        <v>256</v>
      </c>
      <c r="I6" s="57"/>
      <c r="J6" s="56"/>
      <c r="K6" s="59"/>
      <c r="L6" s="60" t="s">
        <v>256</v>
      </c>
    </row>
    <row r="7" spans="1:12">
      <c r="A7" s="61"/>
      <c r="B7" s="62"/>
      <c r="C7" s="62"/>
      <c r="D7" s="62"/>
      <c r="E7" s="62"/>
      <c r="F7" s="62"/>
      <c r="G7" s="62"/>
      <c r="H7" s="62"/>
      <c r="I7" s="62"/>
      <c r="J7" s="63"/>
      <c r="K7" s="64"/>
      <c r="L7" s="64"/>
    </row>
    <row r="8" spans="1:12">
      <c r="A8" s="65" t="s">
        <v>1</v>
      </c>
      <c r="B8" s="66" t="s">
        <v>123</v>
      </c>
      <c r="C8" s="67" t="s">
        <v>7</v>
      </c>
      <c r="D8" s="67">
        <v>3</v>
      </c>
      <c r="E8" s="68"/>
      <c r="F8" s="66" t="s">
        <v>177</v>
      </c>
      <c r="G8" s="67" t="s">
        <v>7</v>
      </c>
      <c r="H8" s="67">
        <v>2</v>
      </c>
      <c r="I8" s="66"/>
      <c r="J8" s="66" t="s">
        <v>234</v>
      </c>
      <c r="K8" s="67" t="s">
        <v>7</v>
      </c>
      <c r="L8" s="67">
        <v>2</v>
      </c>
    </row>
    <row r="9" spans="1:12">
      <c r="A9" s="69"/>
      <c r="B9" s="66" t="s">
        <v>76</v>
      </c>
      <c r="C9" s="67" t="s">
        <v>8</v>
      </c>
      <c r="D9" s="67">
        <v>3</v>
      </c>
      <c r="E9" s="68"/>
      <c r="F9" s="66" t="s">
        <v>180</v>
      </c>
      <c r="G9" s="67" t="s">
        <v>7</v>
      </c>
      <c r="H9" s="67">
        <v>3</v>
      </c>
      <c r="I9" s="70" t="s">
        <v>257</v>
      </c>
      <c r="J9" s="66" t="s">
        <v>237</v>
      </c>
      <c r="K9" s="67" t="s">
        <v>7</v>
      </c>
      <c r="L9" s="67">
        <v>2</v>
      </c>
    </row>
    <row r="10" spans="1:12">
      <c r="A10" s="69"/>
      <c r="B10" s="66" t="s">
        <v>79</v>
      </c>
      <c r="C10" s="67" t="s">
        <v>8</v>
      </c>
      <c r="D10" s="67">
        <v>4</v>
      </c>
      <c r="E10" s="68"/>
      <c r="F10" s="66" t="s">
        <v>223</v>
      </c>
      <c r="G10" s="67" t="s">
        <v>8</v>
      </c>
      <c r="H10" s="67">
        <v>3</v>
      </c>
      <c r="I10" s="71" t="s">
        <v>258</v>
      </c>
      <c r="J10" s="66" t="s">
        <v>13</v>
      </c>
      <c r="K10" s="67" t="s">
        <v>7</v>
      </c>
      <c r="L10" s="67">
        <v>2</v>
      </c>
    </row>
    <row r="11" spans="1:12">
      <c r="A11" s="69"/>
      <c r="B11" s="66" t="s">
        <v>82</v>
      </c>
      <c r="C11" s="67" t="s">
        <v>8</v>
      </c>
      <c r="D11" s="67">
        <v>4</v>
      </c>
      <c r="E11" s="68"/>
      <c r="F11" s="66" t="s">
        <v>226</v>
      </c>
      <c r="G11" s="67" t="s">
        <v>8</v>
      </c>
      <c r="H11" s="67">
        <v>3</v>
      </c>
      <c r="I11" s="68"/>
      <c r="J11" s="66" t="s">
        <v>110</v>
      </c>
      <c r="K11" s="67" t="s">
        <v>8</v>
      </c>
      <c r="L11" s="67">
        <v>3</v>
      </c>
    </row>
    <row r="12" spans="1:12">
      <c r="A12" s="69"/>
      <c r="B12" s="66" t="s">
        <v>85</v>
      </c>
      <c r="C12" s="67" t="s">
        <v>8</v>
      </c>
      <c r="D12" s="67">
        <v>3</v>
      </c>
      <c r="E12" s="68"/>
      <c r="F12" s="66" t="s">
        <v>229</v>
      </c>
      <c r="G12" s="67" t="s">
        <v>8</v>
      </c>
      <c r="H12" s="67">
        <v>3</v>
      </c>
      <c r="I12" s="68"/>
      <c r="J12" s="66" t="s">
        <v>72</v>
      </c>
      <c r="K12" s="67" t="s">
        <v>3</v>
      </c>
      <c r="L12" s="67">
        <v>2</v>
      </c>
    </row>
    <row r="13" spans="1:12">
      <c r="A13" s="69"/>
      <c r="B13" s="66" t="s">
        <v>88</v>
      </c>
      <c r="C13" s="67" t="s">
        <v>8</v>
      </c>
      <c r="D13" s="67">
        <v>3</v>
      </c>
      <c r="E13" s="68"/>
      <c r="F13" s="66" t="s">
        <v>232</v>
      </c>
      <c r="G13" s="67" t="s">
        <v>8</v>
      </c>
      <c r="H13" s="67">
        <v>4</v>
      </c>
      <c r="I13" s="68"/>
      <c r="J13" s="66" t="s">
        <v>113</v>
      </c>
      <c r="K13" s="67" t="s">
        <v>8</v>
      </c>
      <c r="L13" s="67">
        <v>3</v>
      </c>
    </row>
    <row r="14" spans="1:12">
      <c r="A14" s="69"/>
      <c r="B14" s="66" t="s">
        <v>91</v>
      </c>
      <c r="C14" s="67" t="s">
        <v>8</v>
      </c>
      <c r="D14" s="67">
        <v>3</v>
      </c>
      <c r="E14" s="68"/>
      <c r="F14" s="66" t="s">
        <v>183</v>
      </c>
      <c r="G14" s="67" t="s">
        <v>7</v>
      </c>
      <c r="H14" s="67">
        <v>3</v>
      </c>
      <c r="I14" s="68"/>
      <c r="J14" s="66" t="s">
        <v>116</v>
      </c>
      <c r="K14" s="67" t="s">
        <v>8</v>
      </c>
      <c r="L14" s="67">
        <v>3</v>
      </c>
    </row>
    <row r="15" spans="1:12">
      <c r="A15" s="69"/>
      <c r="B15" s="66" t="s">
        <v>94</v>
      </c>
      <c r="C15" s="67" t="s">
        <v>8</v>
      </c>
      <c r="D15" s="67">
        <v>3</v>
      </c>
      <c r="E15" s="68"/>
      <c r="F15" s="66" t="s">
        <v>238</v>
      </c>
      <c r="G15" s="67" t="s">
        <v>8</v>
      </c>
      <c r="H15" s="67">
        <v>3</v>
      </c>
      <c r="I15" s="68"/>
      <c r="J15" s="66" t="s">
        <v>27</v>
      </c>
      <c r="K15" s="67" t="s">
        <v>2</v>
      </c>
      <c r="L15" s="67">
        <v>2</v>
      </c>
    </row>
    <row r="16" spans="1:12">
      <c r="A16" s="69"/>
      <c r="B16" s="66" t="s">
        <v>126</v>
      </c>
      <c r="C16" s="67" t="s">
        <v>7</v>
      </c>
      <c r="D16" s="67">
        <v>3</v>
      </c>
      <c r="E16" s="68"/>
      <c r="F16" s="66" t="s">
        <v>235</v>
      </c>
      <c r="G16" s="67" t="s">
        <v>8</v>
      </c>
      <c r="H16" s="67">
        <v>3</v>
      </c>
      <c r="I16" s="68"/>
      <c r="J16" s="66" t="s">
        <v>16</v>
      </c>
      <c r="K16" s="67" t="s">
        <v>7</v>
      </c>
      <c r="L16" s="67">
        <v>3</v>
      </c>
    </row>
    <row r="17" spans="1:12">
      <c r="A17" s="69"/>
      <c r="B17" s="66" t="s">
        <v>97</v>
      </c>
      <c r="C17" s="67" t="s">
        <v>8</v>
      </c>
      <c r="D17" s="67">
        <v>3</v>
      </c>
      <c r="E17" s="66"/>
      <c r="F17" s="66" t="s">
        <v>240</v>
      </c>
      <c r="G17" s="67" t="s">
        <v>8</v>
      </c>
      <c r="H17" s="67">
        <v>4</v>
      </c>
      <c r="I17" s="68"/>
      <c r="J17" s="66" t="s">
        <v>19</v>
      </c>
      <c r="K17" s="67" t="s">
        <v>7</v>
      </c>
      <c r="L17" s="67">
        <v>3</v>
      </c>
    </row>
    <row r="18" spans="1:12">
      <c r="A18" s="69"/>
      <c r="B18" s="66" t="s">
        <v>33</v>
      </c>
      <c r="C18" s="67" t="s">
        <v>3</v>
      </c>
      <c r="D18" s="67">
        <v>2</v>
      </c>
      <c r="E18" s="71" t="s">
        <v>8</v>
      </c>
      <c r="F18" s="66" t="s">
        <v>14</v>
      </c>
      <c r="G18" s="67" t="s">
        <v>8</v>
      </c>
      <c r="H18" s="67">
        <v>4</v>
      </c>
      <c r="I18" s="66"/>
      <c r="J18" s="66" t="s">
        <v>119</v>
      </c>
      <c r="K18" s="67" t="s">
        <v>8</v>
      </c>
      <c r="L18" s="67">
        <v>3</v>
      </c>
    </row>
    <row r="19" spans="1:12">
      <c r="A19" s="69"/>
      <c r="B19" s="66" t="s">
        <v>129</v>
      </c>
      <c r="C19" s="67" t="s">
        <v>7</v>
      </c>
      <c r="D19" s="67">
        <v>2</v>
      </c>
      <c r="E19" s="68"/>
      <c r="F19" s="66" t="s">
        <v>17</v>
      </c>
      <c r="G19" s="67" t="s">
        <v>8</v>
      </c>
      <c r="H19" s="67">
        <v>3</v>
      </c>
      <c r="I19" s="70" t="s">
        <v>259</v>
      </c>
      <c r="J19" s="66" t="s">
        <v>22</v>
      </c>
      <c r="K19" s="67" t="s">
        <v>7</v>
      </c>
      <c r="L19" s="67">
        <v>2</v>
      </c>
    </row>
    <row r="20" spans="1:12">
      <c r="A20" s="72"/>
      <c r="B20" s="66" t="s">
        <v>132</v>
      </c>
      <c r="C20" s="67" t="s">
        <v>7</v>
      </c>
      <c r="D20" s="67">
        <v>3</v>
      </c>
      <c r="E20" s="68"/>
      <c r="F20" s="66" t="s">
        <v>18</v>
      </c>
      <c r="G20" s="67" t="s">
        <v>2</v>
      </c>
      <c r="H20" s="67">
        <v>2</v>
      </c>
      <c r="I20" s="71" t="s">
        <v>260</v>
      </c>
      <c r="J20" s="66" t="s">
        <v>122</v>
      </c>
      <c r="K20" s="67" t="s">
        <v>8</v>
      </c>
      <c r="L20" s="67">
        <v>3</v>
      </c>
    </row>
    <row r="21" spans="1:12">
      <c r="A21" s="65" t="s">
        <v>2</v>
      </c>
      <c r="B21" s="66" t="s">
        <v>100</v>
      </c>
      <c r="C21" s="67" t="s">
        <v>8</v>
      </c>
      <c r="D21" s="67">
        <v>3</v>
      </c>
      <c r="E21" s="66"/>
      <c r="F21" s="66" t="s">
        <v>186</v>
      </c>
      <c r="G21" s="67" t="s">
        <v>7</v>
      </c>
      <c r="H21" s="67">
        <v>3</v>
      </c>
      <c r="I21" s="68"/>
      <c r="J21" s="66" t="s">
        <v>25</v>
      </c>
      <c r="K21" s="67" t="s">
        <v>7</v>
      </c>
      <c r="L21" s="67">
        <v>3</v>
      </c>
    </row>
    <row r="22" spans="1:12">
      <c r="A22" s="69"/>
      <c r="B22" s="66" t="s">
        <v>135</v>
      </c>
      <c r="C22" s="67" t="s">
        <v>7</v>
      </c>
      <c r="D22" s="67">
        <v>2</v>
      </c>
      <c r="E22" s="71" t="s">
        <v>261</v>
      </c>
      <c r="F22" s="66" t="s">
        <v>189</v>
      </c>
      <c r="G22" s="67" t="s">
        <v>7</v>
      </c>
      <c r="H22" s="67">
        <v>3</v>
      </c>
      <c r="I22" s="68"/>
      <c r="J22" s="66" t="s">
        <v>28</v>
      </c>
      <c r="K22" s="67" t="s">
        <v>7</v>
      </c>
      <c r="L22" s="67">
        <v>3</v>
      </c>
    </row>
    <row r="23" spans="1:12">
      <c r="A23" s="69"/>
      <c r="B23" s="66" t="s">
        <v>36</v>
      </c>
      <c r="C23" s="67" t="s">
        <v>3</v>
      </c>
      <c r="D23" s="67">
        <v>2</v>
      </c>
      <c r="E23" s="68"/>
      <c r="F23" s="66" t="s">
        <v>45</v>
      </c>
      <c r="G23" s="67" t="s">
        <v>3</v>
      </c>
      <c r="H23" s="67">
        <v>2</v>
      </c>
      <c r="I23" s="66"/>
      <c r="J23" s="66" t="s">
        <v>125</v>
      </c>
      <c r="K23" s="67" t="s">
        <v>8</v>
      </c>
      <c r="L23" s="67">
        <v>3</v>
      </c>
    </row>
    <row r="24" spans="1:12">
      <c r="A24" s="69"/>
      <c r="B24" s="66" t="s">
        <v>103</v>
      </c>
      <c r="C24" s="67" t="s">
        <v>8</v>
      </c>
      <c r="D24" s="67">
        <v>3</v>
      </c>
      <c r="E24" s="68"/>
      <c r="F24" s="66" t="s">
        <v>262</v>
      </c>
      <c r="G24" s="67" t="s">
        <v>263</v>
      </c>
      <c r="H24" s="67">
        <v>1</v>
      </c>
      <c r="I24" s="71" t="s">
        <v>264</v>
      </c>
      <c r="J24" s="66" t="s">
        <v>31</v>
      </c>
      <c r="K24" s="67" t="s">
        <v>7</v>
      </c>
      <c r="L24" s="67">
        <v>3</v>
      </c>
    </row>
    <row r="25" spans="1:12">
      <c r="A25" s="69"/>
      <c r="B25" s="66" t="s">
        <v>106</v>
      </c>
      <c r="C25" s="67" t="s">
        <v>8</v>
      </c>
      <c r="D25" s="67">
        <v>3</v>
      </c>
      <c r="E25" s="68"/>
      <c r="F25" s="66" t="s">
        <v>192</v>
      </c>
      <c r="G25" s="67" t="s">
        <v>7</v>
      </c>
      <c r="H25" s="67">
        <v>2</v>
      </c>
      <c r="I25" s="68"/>
      <c r="J25" s="66" t="s">
        <v>128</v>
      </c>
      <c r="K25" s="67" t="s">
        <v>8</v>
      </c>
      <c r="L25" s="67">
        <v>4</v>
      </c>
    </row>
    <row r="26" spans="1:12">
      <c r="A26" s="69"/>
      <c r="B26" s="66" t="s">
        <v>102</v>
      </c>
      <c r="C26" s="67" t="s">
        <v>6</v>
      </c>
      <c r="D26" s="67">
        <v>2</v>
      </c>
      <c r="E26" s="68"/>
      <c r="F26" s="66" t="s">
        <v>195</v>
      </c>
      <c r="G26" s="67" t="s">
        <v>7</v>
      </c>
      <c r="H26" s="67">
        <v>2</v>
      </c>
      <c r="I26" s="68"/>
      <c r="J26" s="66" t="s">
        <v>34</v>
      </c>
      <c r="K26" s="67" t="s">
        <v>7</v>
      </c>
      <c r="L26" s="67">
        <v>2</v>
      </c>
    </row>
    <row r="27" spans="1:12" ht="15">
      <c r="A27" s="69"/>
      <c r="B27" s="66" t="s">
        <v>109</v>
      </c>
      <c r="C27" s="67" t="s">
        <v>8</v>
      </c>
      <c r="D27" s="67">
        <v>3</v>
      </c>
      <c r="E27" s="73"/>
      <c r="F27" s="66" t="s">
        <v>93</v>
      </c>
      <c r="G27" s="67" t="s">
        <v>5</v>
      </c>
      <c r="H27" s="67">
        <v>3</v>
      </c>
      <c r="I27" s="68"/>
      <c r="J27" s="66" t="s">
        <v>131</v>
      </c>
      <c r="K27" s="67" t="s">
        <v>8</v>
      </c>
      <c r="L27" s="67">
        <v>3</v>
      </c>
    </row>
    <row r="28" spans="1:12" ht="15">
      <c r="A28" s="69"/>
      <c r="B28" s="66" t="s">
        <v>112</v>
      </c>
      <c r="C28" s="67" t="s">
        <v>8</v>
      </c>
      <c r="D28" s="67">
        <v>3</v>
      </c>
      <c r="E28" s="73"/>
      <c r="F28" s="66" t="s">
        <v>20</v>
      </c>
      <c r="G28" s="67" t="s">
        <v>8</v>
      </c>
      <c r="H28" s="67">
        <v>3</v>
      </c>
      <c r="I28" s="68"/>
      <c r="J28" s="66" t="s">
        <v>40</v>
      </c>
      <c r="K28" s="67" t="s">
        <v>7</v>
      </c>
      <c r="L28" s="67">
        <v>3</v>
      </c>
    </row>
    <row r="29" spans="1:12">
      <c r="A29" s="69"/>
      <c r="B29" s="66" t="s">
        <v>115</v>
      </c>
      <c r="C29" s="67" t="s">
        <v>8</v>
      </c>
      <c r="D29" s="67">
        <v>3</v>
      </c>
      <c r="E29" s="68"/>
      <c r="F29" s="66" t="s">
        <v>111</v>
      </c>
      <c r="G29" s="67" t="s">
        <v>6</v>
      </c>
      <c r="H29" s="67">
        <v>2</v>
      </c>
      <c r="I29" s="68"/>
      <c r="J29" s="66" t="s">
        <v>134</v>
      </c>
      <c r="K29" s="67" t="s">
        <v>8</v>
      </c>
      <c r="L29" s="67">
        <v>3</v>
      </c>
    </row>
    <row r="30" spans="1:12">
      <c r="A30" s="69"/>
      <c r="B30" s="66" t="s">
        <v>118</v>
      </c>
      <c r="C30" s="67" t="s">
        <v>8</v>
      </c>
      <c r="D30" s="67">
        <v>3</v>
      </c>
      <c r="E30" s="66"/>
      <c r="F30" s="66" t="s">
        <v>23</v>
      </c>
      <c r="G30" s="67" t="s">
        <v>8</v>
      </c>
      <c r="H30" s="67">
        <v>3</v>
      </c>
      <c r="I30" s="68"/>
      <c r="J30" s="66" t="s">
        <v>12</v>
      </c>
      <c r="K30" s="67" t="s">
        <v>1</v>
      </c>
      <c r="L30" s="67">
        <v>1</v>
      </c>
    </row>
    <row r="31" spans="1:12">
      <c r="A31" s="69"/>
      <c r="B31" s="66" t="s">
        <v>121</v>
      </c>
      <c r="C31" s="67" t="s">
        <v>8</v>
      </c>
      <c r="D31" s="67">
        <v>3</v>
      </c>
      <c r="E31" s="71" t="s">
        <v>265</v>
      </c>
      <c r="F31" s="66" t="s">
        <v>26</v>
      </c>
      <c r="G31" s="67" t="s">
        <v>8</v>
      </c>
      <c r="H31" s="67">
        <v>3</v>
      </c>
      <c r="I31" s="68"/>
      <c r="J31" s="66" t="s">
        <v>137</v>
      </c>
      <c r="K31" s="67" t="s">
        <v>8</v>
      </c>
      <c r="L31" s="67">
        <v>3</v>
      </c>
    </row>
    <row r="32" spans="1:12">
      <c r="A32" s="69"/>
      <c r="B32" s="66" t="s">
        <v>124</v>
      </c>
      <c r="C32" s="67" t="s">
        <v>8</v>
      </c>
      <c r="D32" s="67">
        <v>3</v>
      </c>
      <c r="E32" s="68"/>
      <c r="F32" s="66" t="s">
        <v>87</v>
      </c>
      <c r="G32" s="67" t="s">
        <v>4</v>
      </c>
      <c r="H32" s="67">
        <v>2</v>
      </c>
      <c r="I32" s="68"/>
      <c r="J32" s="66" t="s">
        <v>43</v>
      </c>
      <c r="K32" s="67" t="s">
        <v>7</v>
      </c>
      <c r="L32" s="67">
        <v>3</v>
      </c>
    </row>
    <row r="33" spans="1:12">
      <c r="A33" s="69"/>
      <c r="B33" s="66" t="s">
        <v>138</v>
      </c>
      <c r="C33" s="67" t="s">
        <v>7</v>
      </c>
      <c r="D33" s="67">
        <v>3</v>
      </c>
      <c r="E33" s="68"/>
      <c r="F33" s="66" t="s">
        <v>198</v>
      </c>
      <c r="G33" s="67" t="s">
        <v>7</v>
      </c>
      <c r="H33" s="67">
        <v>3</v>
      </c>
      <c r="I33" s="68"/>
      <c r="J33" s="66" t="s">
        <v>140</v>
      </c>
      <c r="K33" s="67" t="s">
        <v>8</v>
      </c>
      <c r="L33" s="67">
        <v>4</v>
      </c>
    </row>
    <row r="34" spans="1:12">
      <c r="A34" s="69"/>
      <c r="B34" s="66" t="s">
        <v>127</v>
      </c>
      <c r="C34" s="67" t="s">
        <v>8</v>
      </c>
      <c r="D34" s="67">
        <v>3</v>
      </c>
      <c r="E34" s="66"/>
      <c r="F34" s="66" t="s">
        <v>201</v>
      </c>
      <c r="G34" s="67" t="s">
        <v>7</v>
      </c>
      <c r="H34" s="67">
        <v>3</v>
      </c>
      <c r="I34" s="68"/>
      <c r="J34" s="66" t="s">
        <v>143</v>
      </c>
      <c r="K34" s="67" t="s">
        <v>8</v>
      </c>
      <c r="L34" s="67">
        <v>3</v>
      </c>
    </row>
    <row r="35" spans="1:12">
      <c r="A35" s="69"/>
      <c r="B35" s="66" t="s">
        <v>130</v>
      </c>
      <c r="C35" s="67" t="s">
        <v>8</v>
      </c>
      <c r="D35" s="67">
        <v>4</v>
      </c>
      <c r="E35" s="71" t="s">
        <v>266</v>
      </c>
      <c r="F35" s="66" t="s">
        <v>29</v>
      </c>
      <c r="G35" s="67" t="s">
        <v>8</v>
      </c>
      <c r="H35" s="67">
        <v>3</v>
      </c>
      <c r="I35" s="68"/>
      <c r="J35" s="66" t="s">
        <v>146</v>
      </c>
      <c r="K35" s="67" t="s">
        <v>8</v>
      </c>
      <c r="L35" s="67">
        <v>3</v>
      </c>
    </row>
    <row r="36" spans="1:12">
      <c r="A36" s="69"/>
      <c r="B36" s="66" t="s">
        <v>15</v>
      </c>
      <c r="C36" s="67" t="s">
        <v>2</v>
      </c>
      <c r="D36" s="67">
        <v>2</v>
      </c>
      <c r="E36" s="68"/>
      <c r="F36" s="66" t="s">
        <v>32</v>
      </c>
      <c r="G36" s="67" t="s">
        <v>8</v>
      </c>
      <c r="H36" s="67">
        <v>3</v>
      </c>
      <c r="I36" s="68"/>
      <c r="J36" s="66" t="s">
        <v>46</v>
      </c>
      <c r="K36" s="67" t="s">
        <v>7</v>
      </c>
      <c r="L36" s="67">
        <v>2</v>
      </c>
    </row>
    <row r="37" spans="1:12">
      <c r="A37" s="69"/>
      <c r="B37" s="66" t="s">
        <v>141</v>
      </c>
      <c r="C37" s="67" t="s">
        <v>7</v>
      </c>
      <c r="D37" s="67">
        <v>3</v>
      </c>
      <c r="E37" s="68"/>
      <c r="F37" s="66" t="s">
        <v>35</v>
      </c>
      <c r="G37" s="67" t="s">
        <v>8</v>
      </c>
      <c r="H37" s="67">
        <v>4</v>
      </c>
      <c r="I37" s="68"/>
      <c r="J37" s="66" t="s">
        <v>49</v>
      </c>
      <c r="K37" s="67" t="s">
        <v>7</v>
      </c>
      <c r="L37" s="67">
        <v>2</v>
      </c>
    </row>
    <row r="38" spans="1:12">
      <c r="A38" s="69"/>
      <c r="B38" s="66" t="s">
        <v>133</v>
      </c>
      <c r="C38" s="67" t="s">
        <v>8</v>
      </c>
      <c r="D38" s="67">
        <v>3</v>
      </c>
      <c r="E38" s="68"/>
      <c r="F38" s="66" t="s">
        <v>51</v>
      </c>
      <c r="G38" s="67" t="s">
        <v>3</v>
      </c>
      <c r="H38" s="67">
        <v>2</v>
      </c>
      <c r="I38" s="68"/>
      <c r="J38" s="66" t="s">
        <v>75</v>
      </c>
      <c r="K38" s="67" t="s">
        <v>3</v>
      </c>
      <c r="L38" s="67">
        <v>2</v>
      </c>
    </row>
    <row r="39" spans="1:12" ht="15">
      <c r="A39" s="72"/>
      <c r="B39" s="66" t="s">
        <v>136</v>
      </c>
      <c r="C39" s="67" t="s">
        <v>8</v>
      </c>
      <c r="D39" s="67">
        <v>3</v>
      </c>
      <c r="E39" s="73"/>
      <c r="F39" s="66" t="s">
        <v>48</v>
      </c>
      <c r="G39" s="67" t="s">
        <v>3</v>
      </c>
      <c r="H39" s="67">
        <v>2</v>
      </c>
      <c r="I39" s="68"/>
      <c r="J39" s="66" t="s">
        <v>149</v>
      </c>
      <c r="K39" s="67" t="s">
        <v>8</v>
      </c>
      <c r="L39" s="67">
        <v>4</v>
      </c>
    </row>
    <row r="40" spans="1:12">
      <c r="A40" s="65" t="s">
        <v>3</v>
      </c>
      <c r="B40" s="74" t="s">
        <v>39</v>
      </c>
      <c r="C40" s="67" t="s">
        <v>3</v>
      </c>
      <c r="D40" s="67">
        <v>2</v>
      </c>
      <c r="E40" s="68"/>
      <c r="F40" s="66" t="s">
        <v>204</v>
      </c>
      <c r="G40" s="67" t="s">
        <v>7</v>
      </c>
      <c r="H40" s="67">
        <v>2</v>
      </c>
      <c r="I40" s="68"/>
      <c r="J40" s="66" t="s">
        <v>152</v>
      </c>
      <c r="K40" s="67" t="s">
        <v>8</v>
      </c>
      <c r="L40" s="67">
        <v>4</v>
      </c>
    </row>
    <row r="41" spans="1:12">
      <c r="A41" s="69"/>
      <c r="B41" s="66" t="s">
        <v>139</v>
      </c>
      <c r="C41" s="67" t="s">
        <v>8</v>
      </c>
      <c r="D41" s="67">
        <v>3</v>
      </c>
      <c r="E41" s="66"/>
      <c r="F41" s="66" t="s">
        <v>207</v>
      </c>
      <c r="G41" s="67" t="s">
        <v>7</v>
      </c>
      <c r="H41" s="67">
        <v>3</v>
      </c>
      <c r="I41" s="68"/>
      <c r="J41" s="66" t="s">
        <v>155</v>
      </c>
      <c r="K41" s="67" t="s">
        <v>8</v>
      </c>
      <c r="L41" s="67">
        <v>4</v>
      </c>
    </row>
    <row r="42" spans="1:12">
      <c r="A42" s="69"/>
      <c r="B42" s="66" t="s">
        <v>90</v>
      </c>
      <c r="C42" s="67" t="s">
        <v>5</v>
      </c>
      <c r="D42" s="67">
        <v>2</v>
      </c>
      <c r="E42" s="71" t="s">
        <v>267</v>
      </c>
      <c r="F42" s="66" t="s">
        <v>54</v>
      </c>
      <c r="G42" s="67" t="s">
        <v>3</v>
      </c>
      <c r="H42" s="67">
        <v>2</v>
      </c>
      <c r="I42" s="68"/>
      <c r="J42" s="66" t="s">
        <v>158</v>
      </c>
      <c r="K42" s="67" t="s">
        <v>8</v>
      </c>
      <c r="L42" s="67">
        <v>4</v>
      </c>
    </row>
    <row r="43" spans="1:12">
      <c r="A43" s="69"/>
      <c r="B43" s="66" t="s">
        <v>142</v>
      </c>
      <c r="C43" s="67" t="s">
        <v>8</v>
      </c>
      <c r="D43" s="67">
        <v>3</v>
      </c>
      <c r="E43" s="68"/>
      <c r="F43" s="66" t="s">
        <v>38</v>
      </c>
      <c r="G43" s="67" t="s">
        <v>8</v>
      </c>
      <c r="H43" s="67">
        <v>3</v>
      </c>
      <c r="I43" s="68"/>
      <c r="J43" s="66" t="s">
        <v>161</v>
      </c>
      <c r="K43" s="67" t="s">
        <v>8</v>
      </c>
      <c r="L43" s="67">
        <v>4</v>
      </c>
    </row>
    <row r="44" spans="1:12">
      <c r="A44" s="69"/>
      <c r="B44" s="66" t="s">
        <v>145</v>
      </c>
      <c r="C44" s="67" t="s">
        <v>8</v>
      </c>
      <c r="D44" s="67">
        <v>3</v>
      </c>
      <c r="E44" s="68"/>
      <c r="F44" s="66" t="s">
        <v>210</v>
      </c>
      <c r="G44" s="67" t="s">
        <v>7</v>
      </c>
      <c r="H44" s="67">
        <v>3</v>
      </c>
      <c r="I44" s="68"/>
      <c r="J44" s="66" t="s">
        <v>164</v>
      </c>
      <c r="K44" s="67" t="s">
        <v>8</v>
      </c>
      <c r="L44" s="67">
        <v>4</v>
      </c>
    </row>
    <row r="45" spans="1:12">
      <c r="A45" s="69"/>
      <c r="B45" s="66" t="s">
        <v>148</v>
      </c>
      <c r="C45" s="67" t="s">
        <v>8</v>
      </c>
      <c r="D45" s="67">
        <v>4</v>
      </c>
      <c r="E45" s="68"/>
      <c r="F45" s="66" t="s">
        <v>41</v>
      </c>
      <c r="G45" s="67" t="s">
        <v>8</v>
      </c>
      <c r="H45" s="67">
        <v>3</v>
      </c>
      <c r="I45" s="68"/>
      <c r="J45" s="66" t="s">
        <v>167</v>
      </c>
      <c r="K45" s="67" t="s">
        <v>8</v>
      </c>
      <c r="L45" s="67">
        <v>4</v>
      </c>
    </row>
    <row r="46" spans="1:12">
      <c r="A46" s="69"/>
      <c r="B46" s="66" t="s">
        <v>151</v>
      </c>
      <c r="C46" s="67" t="s">
        <v>8</v>
      </c>
      <c r="D46" s="67">
        <v>3</v>
      </c>
      <c r="E46" s="68"/>
      <c r="F46" s="66" t="s">
        <v>44</v>
      </c>
      <c r="G46" s="67" t="s">
        <v>8</v>
      </c>
      <c r="H46" s="67">
        <v>3</v>
      </c>
      <c r="I46" s="68"/>
      <c r="J46" s="66" t="s">
        <v>170</v>
      </c>
      <c r="K46" s="67" t="s">
        <v>8</v>
      </c>
      <c r="L46" s="67">
        <v>7</v>
      </c>
    </row>
    <row r="47" spans="1:12">
      <c r="A47" s="69"/>
      <c r="B47" s="66" t="s">
        <v>154</v>
      </c>
      <c r="C47" s="67" t="s">
        <v>8</v>
      </c>
      <c r="D47" s="67">
        <v>3</v>
      </c>
      <c r="E47" s="68"/>
      <c r="F47" s="66" t="s">
        <v>47</v>
      </c>
      <c r="G47" s="67" t="s">
        <v>8</v>
      </c>
      <c r="H47" s="67">
        <v>3</v>
      </c>
      <c r="I47" s="68"/>
      <c r="J47" s="66" t="s">
        <v>173</v>
      </c>
      <c r="K47" s="67" t="s">
        <v>8</v>
      </c>
      <c r="L47" s="67">
        <v>3</v>
      </c>
    </row>
    <row r="48" spans="1:12">
      <c r="A48" s="69"/>
      <c r="B48" s="66" t="s">
        <v>144</v>
      </c>
      <c r="C48" s="67" t="s">
        <v>7</v>
      </c>
      <c r="D48" s="67">
        <v>3</v>
      </c>
      <c r="E48" s="68"/>
      <c r="F48" s="66" t="s">
        <v>213</v>
      </c>
      <c r="G48" s="67" t="s">
        <v>7</v>
      </c>
      <c r="H48" s="67">
        <v>3</v>
      </c>
      <c r="I48" s="68"/>
      <c r="J48" s="66" t="s">
        <v>52</v>
      </c>
      <c r="K48" s="67" t="s">
        <v>7</v>
      </c>
      <c r="L48" s="67">
        <v>2</v>
      </c>
    </row>
    <row r="49" spans="1:12" ht="15">
      <c r="A49" s="69"/>
      <c r="B49" s="66" t="s">
        <v>157</v>
      </c>
      <c r="C49" s="67" t="s">
        <v>8</v>
      </c>
      <c r="D49" s="67">
        <v>3</v>
      </c>
      <c r="E49" s="68"/>
      <c r="F49" s="66" t="s">
        <v>216</v>
      </c>
      <c r="G49" s="67" t="s">
        <v>7</v>
      </c>
      <c r="H49" s="67">
        <v>3</v>
      </c>
      <c r="I49" s="42"/>
      <c r="J49" s="66" t="s">
        <v>55</v>
      </c>
      <c r="K49" s="67" t="s">
        <v>7</v>
      </c>
      <c r="L49" s="67">
        <v>2</v>
      </c>
    </row>
    <row r="50" spans="1:12">
      <c r="A50" s="69"/>
      <c r="B50" s="66" t="s">
        <v>42</v>
      </c>
      <c r="C50" s="67" t="s">
        <v>3</v>
      </c>
      <c r="D50" s="67">
        <v>2</v>
      </c>
      <c r="E50" s="66"/>
      <c r="F50" s="66" t="s">
        <v>114</v>
      </c>
      <c r="G50" s="67" t="s">
        <v>6</v>
      </c>
      <c r="H50" s="67">
        <v>2</v>
      </c>
      <c r="I50" s="66"/>
      <c r="J50" s="66" t="s">
        <v>58</v>
      </c>
      <c r="K50" s="67" t="s">
        <v>7</v>
      </c>
      <c r="L50" s="67">
        <v>3</v>
      </c>
    </row>
    <row r="51" spans="1:12">
      <c r="A51" s="69"/>
      <c r="B51" s="66" t="s">
        <v>160</v>
      </c>
      <c r="C51" s="67" t="s">
        <v>8</v>
      </c>
      <c r="D51" s="67">
        <v>3</v>
      </c>
      <c r="E51" s="71" t="s">
        <v>268</v>
      </c>
      <c r="F51" s="66" t="s">
        <v>21</v>
      </c>
      <c r="G51" s="67" t="s">
        <v>2</v>
      </c>
      <c r="H51" s="67">
        <v>2</v>
      </c>
      <c r="I51" s="71" t="s">
        <v>269</v>
      </c>
      <c r="J51" s="66" t="s">
        <v>176</v>
      </c>
      <c r="K51" s="67" t="s">
        <v>8</v>
      </c>
      <c r="L51" s="67">
        <v>4</v>
      </c>
    </row>
    <row r="52" spans="1:12">
      <c r="A52" s="69"/>
      <c r="B52" s="66" t="s">
        <v>163</v>
      </c>
      <c r="C52" s="67" t="s">
        <v>8</v>
      </c>
      <c r="D52" s="67">
        <v>3</v>
      </c>
      <c r="E52" s="68"/>
      <c r="F52" s="66" t="s">
        <v>219</v>
      </c>
      <c r="G52" s="67" t="s">
        <v>7</v>
      </c>
      <c r="H52" s="67">
        <v>3</v>
      </c>
      <c r="I52" s="68"/>
      <c r="J52" s="66" t="s">
        <v>78</v>
      </c>
      <c r="K52" s="67" t="s">
        <v>3</v>
      </c>
      <c r="L52" s="67">
        <v>2</v>
      </c>
    </row>
    <row r="53" spans="1:12">
      <c r="A53" s="69"/>
      <c r="B53" s="66" t="s">
        <v>166</v>
      </c>
      <c r="C53" s="67" t="s">
        <v>8</v>
      </c>
      <c r="D53" s="67">
        <v>3</v>
      </c>
      <c r="E53" s="68"/>
      <c r="F53" s="66" t="s">
        <v>50</v>
      </c>
      <c r="G53" s="67" t="s">
        <v>8</v>
      </c>
      <c r="H53" s="67">
        <v>3</v>
      </c>
      <c r="I53" s="68"/>
      <c r="J53" s="66" t="s">
        <v>179</v>
      </c>
      <c r="K53" s="67" t="s">
        <v>8</v>
      </c>
      <c r="L53" s="67">
        <v>3</v>
      </c>
    </row>
    <row r="54" spans="1:12">
      <c r="A54" s="69"/>
      <c r="B54" s="66" t="s">
        <v>169</v>
      </c>
      <c r="C54" s="67" t="s">
        <v>8</v>
      </c>
      <c r="D54" s="67">
        <v>4</v>
      </c>
      <c r="E54" s="68"/>
      <c r="F54" s="66" t="s">
        <v>53</v>
      </c>
      <c r="G54" s="67" t="s">
        <v>8</v>
      </c>
      <c r="H54" s="67">
        <v>3</v>
      </c>
      <c r="I54" s="68"/>
      <c r="J54" s="66" t="s">
        <v>182</v>
      </c>
      <c r="K54" s="67" t="s">
        <v>8</v>
      </c>
      <c r="L54" s="67">
        <v>3</v>
      </c>
    </row>
    <row r="55" spans="1:12">
      <c r="A55" s="69"/>
      <c r="B55" s="66" t="s">
        <v>172</v>
      </c>
      <c r="C55" s="67" t="s">
        <v>8</v>
      </c>
      <c r="D55" s="67">
        <v>3</v>
      </c>
      <c r="E55" s="68"/>
      <c r="F55" s="66" t="s">
        <v>24</v>
      </c>
      <c r="G55" s="67" t="s">
        <v>2</v>
      </c>
      <c r="H55" s="67">
        <v>1</v>
      </c>
      <c r="I55" s="68"/>
      <c r="J55" s="66" t="s">
        <v>30</v>
      </c>
      <c r="K55" s="67" t="s">
        <v>2</v>
      </c>
      <c r="L55" s="67">
        <v>1</v>
      </c>
    </row>
    <row r="56" spans="1:12">
      <c r="A56" s="69"/>
      <c r="B56" s="66" t="s">
        <v>147</v>
      </c>
      <c r="C56" s="67" t="s">
        <v>7</v>
      </c>
      <c r="D56" s="67">
        <v>3</v>
      </c>
      <c r="E56" s="68"/>
      <c r="F56" s="66" t="s">
        <v>57</v>
      </c>
      <c r="G56" s="67" t="s">
        <v>3</v>
      </c>
      <c r="H56" s="67">
        <v>2</v>
      </c>
      <c r="I56" s="68"/>
      <c r="J56" s="66" t="s">
        <v>185</v>
      </c>
      <c r="K56" s="67" t="s">
        <v>8</v>
      </c>
      <c r="L56" s="67">
        <v>3</v>
      </c>
    </row>
    <row r="57" spans="1:12">
      <c r="A57" s="69"/>
      <c r="B57" s="66" t="s">
        <v>175</v>
      </c>
      <c r="C57" s="67" t="s">
        <v>8</v>
      </c>
      <c r="D57" s="67">
        <v>4</v>
      </c>
      <c r="E57" s="68"/>
      <c r="F57" s="66" t="s">
        <v>56</v>
      </c>
      <c r="G57" s="67" t="s">
        <v>8</v>
      </c>
      <c r="H57" s="67">
        <v>3</v>
      </c>
      <c r="I57" s="68"/>
      <c r="J57" s="66" t="s">
        <v>188</v>
      </c>
      <c r="K57" s="67" t="s">
        <v>8</v>
      </c>
      <c r="L57" s="67">
        <v>4</v>
      </c>
    </row>
    <row r="58" spans="1:12">
      <c r="A58" s="69"/>
      <c r="B58" s="66" t="s">
        <v>178</v>
      </c>
      <c r="C58" s="67" t="s">
        <v>8</v>
      </c>
      <c r="D58" s="67">
        <v>3</v>
      </c>
      <c r="E58" s="68"/>
      <c r="F58" s="66" t="s">
        <v>222</v>
      </c>
      <c r="G58" s="67" t="s">
        <v>7</v>
      </c>
      <c r="H58" s="67">
        <v>3</v>
      </c>
      <c r="I58" s="68"/>
      <c r="J58" s="66" t="s">
        <v>191</v>
      </c>
      <c r="K58" s="67" t="s">
        <v>8</v>
      </c>
      <c r="L58" s="67">
        <v>3</v>
      </c>
    </row>
    <row r="59" spans="1:12">
      <c r="A59" s="69"/>
      <c r="B59" s="66" t="s">
        <v>150</v>
      </c>
      <c r="C59" s="67" t="s">
        <v>7</v>
      </c>
      <c r="D59" s="67">
        <v>3</v>
      </c>
      <c r="E59" s="68"/>
      <c r="F59" s="66" t="s">
        <v>59</v>
      </c>
      <c r="G59" s="67" t="s">
        <v>8</v>
      </c>
      <c r="H59" s="67">
        <v>3</v>
      </c>
      <c r="I59" s="68"/>
      <c r="J59" s="66" t="s">
        <v>194</v>
      </c>
      <c r="K59" s="67" t="s">
        <v>8</v>
      </c>
      <c r="L59" s="67">
        <v>4</v>
      </c>
    </row>
    <row r="60" spans="1:12">
      <c r="A60" s="72"/>
      <c r="B60" s="66" t="s">
        <v>153</v>
      </c>
      <c r="C60" s="67" t="s">
        <v>7</v>
      </c>
      <c r="D60" s="67">
        <v>3</v>
      </c>
      <c r="E60" s="68"/>
      <c r="F60" s="66" t="s">
        <v>62</v>
      </c>
      <c r="G60" s="67" t="s">
        <v>8</v>
      </c>
      <c r="H60" s="67">
        <v>3</v>
      </c>
      <c r="I60" s="68"/>
      <c r="J60" s="66" t="s">
        <v>197</v>
      </c>
      <c r="K60" s="67" t="s">
        <v>8</v>
      </c>
      <c r="L60" s="67">
        <v>3</v>
      </c>
    </row>
    <row r="61" spans="1:12" ht="15">
      <c r="A61" s="65" t="s">
        <v>4</v>
      </c>
      <c r="B61" s="66" t="s">
        <v>156</v>
      </c>
      <c r="C61" s="67" t="s">
        <v>7</v>
      </c>
      <c r="D61" s="67">
        <v>2</v>
      </c>
      <c r="E61" s="68"/>
      <c r="F61" s="66" t="s">
        <v>65</v>
      </c>
      <c r="G61" s="67" t="s">
        <v>8</v>
      </c>
      <c r="H61" s="67">
        <v>3</v>
      </c>
      <c r="I61" s="42"/>
      <c r="J61" s="66" t="s">
        <v>200</v>
      </c>
      <c r="K61" s="67" t="s">
        <v>8</v>
      </c>
      <c r="L61" s="67">
        <v>3</v>
      </c>
    </row>
    <row r="62" spans="1:12" ht="15">
      <c r="A62" s="69"/>
      <c r="B62" s="66" t="s">
        <v>181</v>
      </c>
      <c r="C62" s="67" t="s">
        <v>8</v>
      </c>
      <c r="D62" s="67">
        <v>3</v>
      </c>
      <c r="E62" s="68"/>
      <c r="F62" s="66" t="s">
        <v>225</v>
      </c>
      <c r="G62" s="67" t="s">
        <v>7</v>
      </c>
      <c r="H62" s="67">
        <v>3</v>
      </c>
      <c r="I62" s="73"/>
      <c r="J62" s="66" t="s">
        <v>203</v>
      </c>
      <c r="K62" s="67" t="s">
        <v>8</v>
      </c>
      <c r="L62" s="67">
        <v>4</v>
      </c>
    </row>
    <row r="63" spans="1:12" ht="15">
      <c r="A63" s="69"/>
      <c r="B63" s="66" t="s">
        <v>184</v>
      </c>
      <c r="C63" s="67" t="s">
        <v>8</v>
      </c>
      <c r="D63" s="67">
        <v>3</v>
      </c>
      <c r="E63" s="73"/>
      <c r="F63" s="66" t="s">
        <v>68</v>
      </c>
      <c r="G63" s="67" t="s">
        <v>8</v>
      </c>
      <c r="H63" s="67">
        <v>3</v>
      </c>
      <c r="I63" s="68"/>
      <c r="J63" s="66" t="s">
        <v>206</v>
      </c>
      <c r="K63" s="67" t="s">
        <v>8</v>
      </c>
      <c r="L63" s="67">
        <v>4</v>
      </c>
    </row>
    <row r="64" spans="1:12">
      <c r="A64" s="75"/>
      <c r="B64" s="66" t="s">
        <v>187</v>
      </c>
      <c r="C64" s="67" t="s">
        <v>8</v>
      </c>
      <c r="D64" s="67">
        <v>3</v>
      </c>
      <c r="E64" s="68"/>
      <c r="F64" s="66" t="s">
        <v>96</v>
      </c>
      <c r="G64" s="67" t="s">
        <v>5</v>
      </c>
      <c r="H64" s="67">
        <v>3</v>
      </c>
      <c r="I64" s="76" t="s">
        <v>270</v>
      </c>
      <c r="J64" s="66" t="s">
        <v>209</v>
      </c>
      <c r="K64" s="67" t="s">
        <v>8</v>
      </c>
      <c r="L64" s="67">
        <v>3</v>
      </c>
    </row>
    <row r="65" spans="1:12" ht="15">
      <c r="A65" s="77"/>
      <c r="B65" s="66" t="s">
        <v>190</v>
      </c>
      <c r="C65" s="67" t="s">
        <v>8</v>
      </c>
      <c r="D65" s="67">
        <v>3</v>
      </c>
      <c r="E65" s="68"/>
      <c r="F65" s="66" t="s">
        <v>228</v>
      </c>
      <c r="G65" s="67" t="s">
        <v>7</v>
      </c>
      <c r="H65" s="67">
        <v>3</v>
      </c>
      <c r="I65" s="68"/>
      <c r="J65" s="66" t="s">
        <v>61</v>
      </c>
      <c r="K65" s="67" t="s">
        <v>7</v>
      </c>
      <c r="L65" s="67">
        <v>3</v>
      </c>
    </row>
    <row r="66" spans="1:12">
      <c r="A66" s="65" t="s">
        <v>5</v>
      </c>
      <c r="B66" s="66" t="s">
        <v>193</v>
      </c>
      <c r="C66" s="67" t="s">
        <v>8</v>
      </c>
      <c r="D66" s="67">
        <v>4</v>
      </c>
      <c r="E66" s="68"/>
      <c r="F66" s="66" t="s">
        <v>231</v>
      </c>
      <c r="G66" s="67" t="s">
        <v>7</v>
      </c>
      <c r="H66" s="67">
        <v>3</v>
      </c>
      <c r="I66" s="68"/>
      <c r="J66" s="66" t="s">
        <v>64</v>
      </c>
      <c r="K66" s="67" t="s">
        <v>7</v>
      </c>
      <c r="L66" s="67">
        <v>2</v>
      </c>
    </row>
    <row r="67" spans="1:12">
      <c r="A67" s="69"/>
      <c r="B67" s="66" t="s">
        <v>159</v>
      </c>
      <c r="C67" s="67" t="s">
        <v>7</v>
      </c>
      <c r="D67" s="67">
        <v>3</v>
      </c>
      <c r="E67" s="68"/>
      <c r="F67" s="66" t="s">
        <v>60</v>
      </c>
      <c r="G67" s="67" t="s">
        <v>3</v>
      </c>
      <c r="H67" s="67">
        <v>3</v>
      </c>
      <c r="I67" s="68"/>
      <c r="J67" s="66" t="s">
        <v>120</v>
      </c>
      <c r="K67" s="67" t="s">
        <v>6</v>
      </c>
      <c r="L67" s="67">
        <v>2</v>
      </c>
    </row>
    <row r="68" spans="1:12" ht="15">
      <c r="A68" s="69"/>
      <c r="B68" s="66" t="s">
        <v>196</v>
      </c>
      <c r="C68" s="67" t="s">
        <v>8</v>
      </c>
      <c r="D68" s="67">
        <v>3</v>
      </c>
      <c r="E68" s="68"/>
      <c r="F68" s="66" t="s">
        <v>74</v>
      </c>
      <c r="G68" s="67" t="s">
        <v>8</v>
      </c>
      <c r="H68" s="67">
        <v>3</v>
      </c>
      <c r="I68" s="42"/>
      <c r="J68" s="66" t="s">
        <v>99</v>
      </c>
      <c r="K68" s="67" t="s">
        <v>5</v>
      </c>
      <c r="L68" s="67">
        <v>2</v>
      </c>
    </row>
    <row r="69" spans="1:12" ht="15">
      <c r="A69" s="69"/>
      <c r="B69" s="66" t="s">
        <v>199</v>
      </c>
      <c r="C69" s="67" t="s">
        <v>8</v>
      </c>
      <c r="D69" s="67">
        <v>4</v>
      </c>
      <c r="E69" s="68"/>
      <c r="F69" s="66" t="s">
        <v>77</v>
      </c>
      <c r="G69" s="67" t="s">
        <v>8</v>
      </c>
      <c r="H69" s="67">
        <v>3</v>
      </c>
      <c r="I69" s="73"/>
      <c r="J69" s="66" t="s">
        <v>212</v>
      </c>
      <c r="K69" s="67" t="s">
        <v>8</v>
      </c>
      <c r="L69" s="67">
        <v>3</v>
      </c>
    </row>
    <row r="70" spans="1:12">
      <c r="A70" s="69"/>
      <c r="B70" s="66" t="s">
        <v>162</v>
      </c>
      <c r="C70" s="67" t="s">
        <v>7</v>
      </c>
      <c r="D70" s="67">
        <v>3</v>
      </c>
      <c r="E70" s="68"/>
      <c r="F70" s="66" t="s">
        <v>80</v>
      </c>
      <c r="G70" s="67" t="s">
        <v>8</v>
      </c>
      <c r="H70" s="67">
        <v>3</v>
      </c>
      <c r="I70" s="68"/>
      <c r="J70" s="66" t="s">
        <v>215</v>
      </c>
      <c r="K70" s="67" t="s">
        <v>8</v>
      </c>
      <c r="L70" s="67">
        <v>3</v>
      </c>
    </row>
    <row r="71" spans="1:12">
      <c r="A71" s="72"/>
      <c r="B71" s="66" t="s">
        <v>165</v>
      </c>
      <c r="C71" s="67" t="s">
        <v>7</v>
      </c>
      <c r="D71" s="67">
        <v>3</v>
      </c>
      <c r="E71" s="66"/>
      <c r="F71" s="74" t="s">
        <v>63</v>
      </c>
      <c r="G71" s="67" t="s">
        <v>3</v>
      </c>
      <c r="H71" s="67">
        <v>2</v>
      </c>
      <c r="I71" s="76" t="s">
        <v>271</v>
      </c>
      <c r="J71" s="66" t="s">
        <v>218</v>
      </c>
      <c r="K71" s="67" t="s">
        <v>8</v>
      </c>
      <c r="L71" s="67">
        <v>3</v>
      </c>
    </row>
    <row r="72" spans="1:12">
      <c r="A72" s="65" t="s">
        <v>6</v>
      </c>
      <c r="B72" s="66" t="s">
        <v>202</v>
      </c>
      <c r="C72" s="67" t="s">
        <v>8</v>
      </c>
      <c r="D72" s="67">
        <v>3</v>
      </c>
      <c r="E72" s="71" t="s">
        <v>272</v>
      </c>
      <c r="F72" s="66" t="s">
        <v>83</v>
      </c>
      <c r="G72" s="67" t="s">
        <v>8</v>
      </c>
      <c r="H72" s="67">
        <v>3</v>
      </c>
      <c r="I72" s="68"/>
      <c r="J72" s="66" t="s">
        <v>221</v>
      </c>
      <c r="K72" s="67" t="s">
        <v>8</v>
      </c>
      <c r="L72" s="67">
        <v>3</v>
      </c>
    </row>
    <row r="73" spans="1:12">
      <c r="A73" s="69"/>
      <c r="B73" s="66" t="s">
        <v>205</v>
      </c>
      <c r="C73" s="67" t="s">
        <v>8</v>
      </c>
      <c r="D73" s="67">
        <v>3</v>
      </c>
      <c r="E73" s="68"/>
      <c r="F73" s="66" t="s">
        <v>86</v>
      </c>
      <c r="G73" s="67" t="s">
        <v>8</v>
      </c>
      <c r="H73" s="67">
        <v>4</v>
      </c>
      <c r="I73" s="78"/>
      <c r="J73" s="66" t="s">
        <v>81</v>
      </c>
      <c r="K73" s="67" t="s">
        <v>3</v>
      </c>
      <c r="L73" s="67">
        <v>2</v>
      </c>
    </row>
    <row r="74" spans="1:12" ht="15">
      <c r="A74" s="69"/>
      <c r="B74" s="66" t="s">
        <v>208</v>
      </c>
      <c r="C74" s="67" t="s">
        <v>8</v>
      </c>
      <c r="D74" s="67">
        <v>3</v>
      </c>
      <c r="E74" s="68"/>
      <c r="F74" s="66" t="s">
        <v>66</v>
      </c>
      <c r="G74" s="67" t="s">
        <v>3</v>
      </c>
      <c r="H74" s="67">
        <v>2</v>
      </c>
      <c r="I74" s="42"/>
      <c r="J74" s="66" t="s">
        <v>224</v>
      </c>
      <c r="K74" s="67" t="s">
        <v>8</v>
      </c>
      <c r="L74" s="67">
        <v>3</v>
      </c>
    </row>
    <row r="75" spans="1:12" ht="15">
      <c r="A75" s="69"/>
      <c r="B75" s="66" t="s">
        <v>168</v>
      </c>
      <c r="C75" s="67" t="s">
        <v>7</v>
      </c>
      <c r="D75" s="67">
        <v>2</v>
      </c>
      <c r="E75" s="68"/>
      <c r="F75" s="66" t="s">
        <v>89</v>
      </c>
      <c r="G75" s="67" t="s">
        <v>8</v>
      </c>
      <c r="H75" s="67">
        <v>3</v>
      </c>
      <c r="I75" s="42"/>
      <c r="J75" s="66" t="s">
        <v>227</v>
      </c>
      <c r="K75" s="67" t="s">
        <v>8</v>
      </c>
      <c r="L75" s="67">
        <v>3</v>
      </c>
    </row>
    <row r="76" spans="1:12">
      <c r="A76" s="72"/>
      <c r="B76" s="66" t="s">
        <v>105</v>
      </c>
      <c r="C76" s="67" t="s">
        <v>6</v>
      </c>
      <c r="D76" s="67">
        <v>2</v>
      </c>
      <c r="E76" s="68"/>
      <c r="F76" s="66" t="s">
        <v>117</v>
      </c>
      <c r="G76" s="67" t="s">
        <v>6</v>
      </c>
      <c r="H76" s="67">
        <v>2</v>
      </c>
      <c r="I76" s="76" t="s">
        <v>273</v>
      </c>
      <c r="J76" s="66" t="s">
        <v>230</v>
      </c>
      <c r="K76" s="67" t="s">
        <v>8</v>
      </c>
      <c r="L76" s="67">
        <v>4</v>
      </c>
    </row>
    <row r="77" spans="1:12">
      <c r="A77" s="65" t="s">
        <v>7</v>
      </c>
      <c r="B77" s="66" t="s">
        <v>211</v>
      </c>
      <c r="C77" s="67" t="s">
        <v>8</v>
      </c>
      <c r="D77" s="67">
        <v>3</v>
      </c>
      <c r="E77" s="68"/>
      <c r="F77" s="66" t="s">
        <v>92</v>
      </c>
      <c r="G77" s="67" t="s">
        <v>8</v>
      </c>
      <c r="H77" s="67">
        <v>3</v>
      </c>
      <c r="I77" s="71" t="s">
        <v>274</v>
      </c>
      <c r="J77" s="66" t="s">
        <v>67</v>
      </c>
      <c r="K77" s="67" t="s">
        <v>7</v>
      </c>
      <c r="L77" s="67">
        <v>3</v>
      </c>
    </row>
    <row r="78" spans="1:12">
      <c r="A78" s="69"/>
      <c r="B78" s="66" t="s">
        <v>214</v>
      </c>
      <c r="C78" s="67" t="s">
        <v>8</v>
      </c>
      <c r="D78" s="67">
        <v>3</v>
      </c>
      <c r="E78" s="68"/>
      <c r="F78" s="66" t="s">
        <v>95</v>
      </c>
      <c r="G78" s="67" t="s">
        <v>8</v>
      </c>
      <c r="H78" s="67">
        <v>3</v>
      </c>
      <c r="I78" s="79"/>
      <c r="J78" s="66" t="s">
        <v>70</v>
      </c>
      <c r="K78" s="67" t="s">
        <v>7</v>
      </c>
      <c r="L78" s="67">
        <v>3</v>
      </c>
    </row>
    <row r="79" spans="1:12">
      <c r="A79" s="69"/>
      <c r="B79" s="66" t="s">
        <v>217</v>
      </c>
      <c r="C79" s="67" t="s">
        <v>8</v>
      </c>
      <c r="D79" s="67">
        <v>3</v>
      </c>
      <c r="E79" s="68"/>
      <c r="F79" s="66" t="s">
        <v>69</v>
      </c>
      <c r="G79" s="67" t="s">
        <v>3</v>
      </c>
      <c r="H79" s="67">
        <v>2</v>
      </c>
      <c r="I79" s="76" t="s">
        <v>275</v>
      </c>
      <c r="J79" s="66" t="s">
        <v>233</v>
      </c>
      <c r="K79" s="67" t="s">
        <v>8</v>
      </c>
      <c r="L79" s="67">
        <v>4</v>
      </c>
    </row>
    <row r="80" spans="1:12">
      <c r="A80" s="69"/>
      <c r="B80" s="66" t="s">
        <v>171</v>
      </c>
      <c r="C80" s="67" t="s">
        <v>7</v>
      </c>
      <c r="D80" s="67">
        <v>3</v>
      </c>
      <c r="E80" s="68"/>
      <c r="F80" s="66" t="s">
        <v>98</v>
      </c>
      <c r="G80" s="67" t="s">
        <v>8</v>
      </c>
      <c r="H80" s="67">
        <v>3</v>
      </c>
      <c r="I80" s="79"/>
      <c r="J80" s="66" t="s">
        <v>236</v>
      </c>
      <c r="K80" s="67" t="s">
        <v>8</v>
      </c>
      <c r="L80" s="67">
        <v>3</v>
      </c>
    </row>
    <row r="81" spans="1:12" ht="15">
      <c r="A81" s="80"/>
      <c r="B81" s="81" t="s">
        <v>108</v>
      </c>
      <c r="C81" s="82" t="s">
        <v>6</v>
      </c>
      <c r="D81" s="82">
        <v>2</v>
      </c>
      <c r="E81" s="79"/>
      <c r="F81" s="66" t="s">
        <v>101</v>
      </c>
      <c r="G81" s="67" t="s">
        <v>8</v>
      </c>
      <c r="H81" s="67">
        <v>3</v>
      </c>
      <c r="I81" s="79"/>
      <c r="J81" s="66" t="s">
        <v>239</v>
      </c>
      <c r="K81" s="67" t="s">
        <v>8</v>
      </c>
      <c r="L81" s="67">
        <v>3</v>
      </c>
    </row>
    <row r="82" spans="1:12" ht="15">
      <c r="A82" s="80"/>
      <c r="B82" s="66" t="s">
        <v>220</v>
      </c>
      <c r="C82" s="70" t="s">
        <v>8</v>
      </c>
      <c r="D82" s="70">
        <v>3</v>
      </c>
      <c r="E82" s="79"/>
      <c r="F82" s="66" t="s">
        <v>104</v>
      </c>
      <c r="G82" s="67" t="s">
        <v>8</v>
      </c>
      <c r="H82" s="67">
        <v>3</v>
      </c>
      <c r="I82" s="79"/>
      <c r="J82" s="83"/>
      <c r="K82" s="84"/>
      <c r="L82" s="84"/>
    </row>
    <row r="83" spans="1:12" ht="15">
      <c r="A83" s="80"/>
      <c r="B83" s="66" t="s">
        <v>174</v>
      </c>
      <c r="C83" s="67" t="s">
        <v>7</v>
      </c>
      <c r="D83" s="67">
        <v>3</v>
      </c>
      <c r="E83" s="68"/>
      <c r="F83" s="81" t="s">
        <v>107</v>
      </c>
      <c r="G83" s="85" t="s">
        <v>8</v>
      </c>
      <c r="H83" s="82">
        <v>4</v>
      </c>
      <c r="I83" s="79"/>
      <c r="J83" s="86"/>
      <c r="K83" s="86"/>
      <c r="L83" s="86"/>
    </row>
    <row r="84" spans="1:12" ht="13.5" thickBot="1">
      <c r="A84" s="87"/>
      <c r="B84" s="88"/>
      <c r="C84" s="88"/>
      <c r="D84" s="88"/>
      <c r="E84" s="88"/>
      <c r="F84" s="88"/>
      <c r="G84" s="88"/>
      <c r="H84" s="88"/>
      <c r="I84" s="88"/>
      <c r="J84" s="88"/>
      <c r="K84" s="89"/>
      <c r="L84" s="89"/>
    </row>
    <row r="85" spans="1:12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</row>
    <row r="86" spans="1:12">
      <c r="A86" s="41" t="s">
        <v>276</v>
      </c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</row>
    <row r="87" spans="1:12">
      <c r="A87" s="41" t="s">
        <v>277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</row>
    <row r="88" spans="1:12">
      <c r="A88" s="41" t="s">
        <v>278</v>
      </c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</row>
    <row r="89" spans="1:12" ht="15">
      <c r="A89" s="41" t="s">
        <v>279</v>
      </c>
      <c r="B89" s="90"/>
      <c r="C89" s="90"/>
      <c r="D89" s="90"/>
      <c r="E89" s="42"/>
      <c r="F89" s="42"/>
      <c r="G89" s="42"/>
      <c r="H89" s="42"/>
      <c r="I89" s="90"/>
      <c r="J89" s="90"/>
      <c r="K89" s="90"/>
      <c r="L89" s="90"/>
    </row>
    <row r="90" spans="1:12" ht="15">
      <c r="A90" s="41" t="s">
        <v>280</v>
      </c>
      <c r="B90" s="90"/>
      <c r="C90" s="90"/>
      <c r="D90" s="90"/>
      <c r="E90" s="42"/>
      <c r="F90" s="42"/>
      <c r="G90" s="42"/>
      <c r="H90" s="42"/>
      <c r="I90" s="90"/>
      <c r="J90" s="42"/>
      <c r="K90" s="42"/>
      <c r="L90" s="42"/>
    </row>
    <row r="91" spans="1:12" ht="15">
      <c r="A91" s="41"/>
      <c r="B91" s="41"/>
      <c r="C91" s="42"/>
      <c r="D91" s="42"/>
      <c r="E91" s="42"/>
      <c r="F91" s="42"/>
      <c r="G91" s="42"/>
      <c r="H91" s="42"/>
      <c r="I91" s="42"/>
      <c r="J91" s="42"/>
      <c r="K91" s="42"/>
      <c r="L91" s="42"/>
    </row>
  </sheetData>
  <pageMargins left="0.7" right="0.7" top="0.75" bottom="0.75" header="0.3" footer="0.3"/>
  <pageSetup paperSize="9" scale="5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0"/>
  <sheetViews>
    <sheetView workbookViewId="0">
      <selection sqref="A1:XFD4"/>
    </sheetView>
  </sheetViews>
  <sheetFormatPr defaultRowHeight="12.75"/>
  <cols>
    <col min="1" max="1" width="28" bestFit="1" customWidth="1"/>
    <col min="3" max="3" width="26.7109375" bestFit="1" customWidth="1"/>
    <col min="5" max="5" width="25.5703125" bestFit="1" customWidth="1"/>
    <col min="6" max="6" width="10" bestFit="1" customWidth="1"/>
  </cols>
  <sheetData>
    <row r="1" spans="1:6">
      <c r="A1" s="112" t="s">
        <v>9</v>
      </c>
      <c r="B1" s="112"/>
      <c r="C1" s="112"/>
      <c r="D1" s="112"/>
      <c r="E1" s="112"/>
      <c r="F1" s="112"/>
    </row>
    <row r="2" spans="1:6" ht="13.5" thickBot="1">
      <c r="A2" s="3"/>
    </row>
    <row r="3" spans="1:6" ht="16.5" thickBot="1">
      <c r="A3" s="32" t="s">
        <v>10</v>
      </c>
      <c r="B3" s="33" t="s">
        <v>11</v>
      </c>
      <c r="C3" s="33" t="s">
        <v>10</v>
      </c>
      <c r="D3" s="33" t="s">
        <v>11</v>
      </c>
      <c r="E3" s="33" t="s">
        <v>10</v>
      </c>
      <c r="F3" s="34" t="s">
        <v>11</v>
      </c>
    </row>
    <row r="4" spans="1:6" ht="15.75">
      <c r="A4" s="35" t="s">
        <v>12</v>
      </c>
      <c r="B4" s="35" t="s">
        <v>1</v>
      </c>
      <c r="C4" s="36" t="s">
        <v>13</v>
      </c>
      <c r="D4" s="36" t="s">
        <v>7</v>
      </c>
      <c r="E4" s="36" t="s">
        <v>14</v>
      </c>
      <c r="F4" s="36" t="s">
        <v>8</v>
      </c>
    </row>
    <row r="5" spans="1:6" ht="15.75">
      <c r="A5" s="36" t="s">
        <v>15</v>
      </c>
      <c r="B5" s="36" t="s">
        <v>2</v>
      </c>
      <c r="C5" s="35" t="s">
        <v>16</v>
      </c>
      <c r="D5" s="35" t="s">
        <v>7</v>
      </c>
      <c r="E5" s="35" t="s">
        <v>17</v>
      </c>
      <c r="F5" s="35" t="s">
        <v>8</v>
      </c>
    </row>
    <row r="6" spans="1:6" ht="15.75">
      <c r="A6" s="36" t="s">
        <v>18</v>
      </c>
      <c r="B6" s="36" t="s">
        <v>2</v>
      </c>
      <c r="C6" s="36" t="s">
        <v>19</v>
      </c>
      <c r="D6" s="36" t="s">
        <v>7</v>
      </c>
      <c r="E6" s="36" t="s">
        <v>20</v>
      </c>
      <c r="F6" s="36" t="s">
        <v>8</v>
      </c>
    </row>
    <row r="7" spans="1:6" ht="15.75">
      <c r="A7" s="36" t="s">
        <v>21</v>
      </c>
      <c r="B7" s="36" t="s">
        <v>2</v>
      </c>
      <c r="C7" s="36" t="s">
        <v>22</v>
      </c>
      <c r="D7" s="36" t="s">
        <v>7</v>
      </c>
      <c r="E7" s="36" t="s">
        <v>23</v>
      </c>
      <c r="F7" s="36" t="s">
        <v>8</v>
      </c>
    </row>
    <row r="8" spans="1:6" ht="15.75">
      <c r="A8" s="36" t="s">
        <v>24</v>
      </c>
      <c r="B8" s="36" t="s">
        <v>2</v>
      </c>
      <c r="C8" s="36" t="s">
        <v>25</v>
      </c>
      <c r="D8" s="36" t="s">
        <v>7</v>
      </c>
      <c r="E8" s="36" t="s">
        <v>26</v>
      </c>
      <c r="F8" s="36" t="s">
        <v>8</v>
      </c>
    </row>
    <row r="9" spans="1:6" ht="15.75">
      <c r="A9" s="36" t="s">
        <v>27</v>
      </c>
      <c r="B9" s="36" t="s">
        <v>2</v>
      </c>
      <c r="C9" s="36" t="s">
        <v>28</v>
      </c>
      <c r="D9" s="36" t="s">
        <v>7</v>
      </c>
      <c r="E9" s="36" t="s">
        <v>29</v>
      </c>
      <c r="F9" s="36" t="s">
        <v>8</v>
      </c>
    </row>
    <row r="10" spans="1:6" ht="15.75">
      <c r="A10" s="36" t="s">
        <v>30</v>
      </c>
      <c r="B10" s="36" t="s">
        <v>2</v>
      </c>
      <c r="C10" s="36" t="s">
        <v>31</v>
      </c>
      <c r="D10" s="36" t="s">
        <v>7</v>
      </c>
      <c r="E10" s="36" t="s">
        <v>32</v>
      </c>
      <c r="F10" s="36" t="s">
        <v>8</v>
      </c>
    </row>
    <row r="11" spans="1:6" ht="15.75">
      <c r="A11" s="36" t="s">
        <v>33</v>
      </c>
      <c r="B11" s="36" t="s">
        <v>3</v>
      </c>
      <c r="C11" s="36" t="s">
        <v>34</v>
      </c>
      <c r="D11" s="36" t="s">
        <v>7</v>
      </c>
      <c r="E11" s="36" t="s">
        <v>35</v>
      </c>
      <c r="F11" s="36" t="s">
        <v>8</v>
      </c>
    </row>
    <row r="12" spans="1:6" ht="15.75">
      <c r="A12" s="36" t="s">
        <v>36</v>
      </c>
      <c r="B12" s="36" t="s">
        <v>3</v>
      </c>
      <c r="C12" s="36" t="s">
        <v>37</v>
      </c>
      <c r="D12" s="36" t="s">
        <v>7</v>
      </c>
      <c r="E12" s="36" t="s">
        <v>38</v>
      </c>
      <c r="F12" s="36" t="s">
        <v>8</v>
      </c>
    </row>
    <row r="13" spans="1:6" ht="15.75">
      <c r="A13" s="36" t="s">
        <v>39</v>
      </c>
      <c r="B13" s="36" t="s">
        <v>3</v>
      </c>
      <c r="C13" s="36" t="s">
        <v>40</v>
      </c>
      <c r="D13" s="36" t="s">
        <v>7</v>
      </c>
      <c r="E13" s="36" t="s">
        <v>41</v>
      </c>
      <c r="F13" s="36" t="s">
        <v>8</v>
      </c>
    </row>
    <row r="14" spans="1:6" ht="15.75">
      <c r="A14" s="36" t="s">
        <v>42</v>
      </c>
      <c r="B14" s="36" t="s">
        <v>3</v>
      </c>
      <c r="C14" s="36" t="s">
        <v>43</v>
      </c>
      <c r="D14" s="36" t="s">
        <v>7</v>
      </c>
      <c r="E14" s="36" t="s">
        <v>44</v>
      </c>
      <c r="F14" s="36" t="s">
        <v>8</v>
      </c>
    </row>
    <row r="15" spans="1:6" ht="15.75">
      <c r="A15" s="36" t="s">
        <v>45</v>
      </c>
      <c r="B15" s="36" t="s">
        <v>3</v>
      </c>
      <c r="C15" s="36" t="s">
        <v>46</v>
      </c>
      <c r="D15" s="36" t="s">
        <v>7</v>
      </c>
      <c r="E15" s="36" t="s">
        <v>47</v>
      </c>
      <c r="F15" s="36" t="s">
        <v>8</v>
      </c>
    </row>
    <row r="16" spans="1:6" ht="15.75">
      <c r="A16" s="36" t="s">
        <v>48</v>
      </c>
      <c r="B16" s="36" t="s">
        <v>3</v>
      </c>
      <c r="C16" s="36" t="s">
        <v>49</v>
      </c>
      <c r="D16" s="36" t="s">
        <v>7</v>
      </c>
      <c r="E16" s="36" t="s">
        <v>50</v>
      </c>
      <c r="F16" s="36" t="s">
        <v>8</v>
      </c>
    </row>
    <row r="17" spans="1:6" ht="15.75">
      <c r="A17" s="36" t="s">
        <v>51</v>
      </c>
      <c r="B17" s="36" t="s">
        <v>3</v>
      </c>
      <c r="C17" s="36" t="s">
        <v>52</v>
      </c>
      <c r="D17" s="36" t="s">
        <v>7</v>
      </c>
      <c r="E17" s="36" t="s">
        <v>53</v>
      </c>
      <c r="F17" s="36" t="s">
        <v>8</v>
      </c>
    </row>
    <row r="18" spans="1:6" ht="15.75">
      <c r="A18" s="36" t="s">
        <v>54</v>
      </c>
      <c r="B18" s="36" t="s">
        <v>3</v>
      </c>
      <c r="C18" s="36" t="s">
        <v>55</v>
      </c>
      <c r="D18" s="36" t="s">
        <v>7</v>
      </c>
      <c r="E18" s="36" t="s">
        <v>56</v>
      </c>
      <c r="F18" s="36" t="s">
        <v>8</v>
      </c>
    </row>
    <row r="19" spans="1:6" ht="15.75">
      <c r="A19" s="36" t="s">
        <v>57</v>
      </c>
      <c r="B19" s="36" t="s">
        <v>3</v>
      </c>
      <c r="C19" s="36" t="s">
        <v>58</v>
      </c>
      <c r="D19" s="36" t="s">
        <v>7</v>
      </c>
      <c r="E19" s="36" t="s">
        <v>59</v>
      </c>
      <c r="F19" s="36" t="s">
        <v>8</v>
      </c>
    </row>
    <row r="20" spans="1:6" ht="15.75">
      <c r="A20" s="36" t="s">
        <v>60</v>
      </c>
      <c r="B20" s="36" t="s">
        <v>3</v>
      </c>
      <c r="C20" s="36" t="s">
        <v>61</v>
      </c>
      <c r="D20" s="36" t="s">
        <v>7</v>
      </c>
      <c r="E20" s="36" t="s">
        <v>62</v>
      </c>
      <c r="F20" s="36" t="s">
        <v>8</v>
      </c>
    </row>
    <row r="21" spans="1:6" ht="15.75">
      <c r="A21" s="36" t="s">
        <v>63</v>
      </c>
      <c r="B21" s="36" t="s">
        <v>3</v>
      </c>
      <c r="C21" s="36" t="s">
        <v>64</v>
      </c>
      <c r="D21" s="36" t="s">
        <v>7</v>
      </c>
      <c r="E21" s="36" t="s">
        <v>65</v>
      </c>
      <c r="F21" s="36" t="s">
        <v>8</v>
      </c>
    </row>
    <row r="22" spans="1:6" ht="15.75">
      <c r="A22" s="36" t="s">
        <v>66</v>
      </c>
      <c r="B22" s="36" t="s">
        <v>3</v>
      </c>
      <c r="C22" s="36" t="s">
        <v>67</v>
      </c>
      <c r="D22" s="36" t="s">
        <v>7</v>
      </c>
      <c r="E22" s="36" t="s">
        <v>68</v>
      </c>
      <c r="F22" s="36" t="s">
        <v>8</v>
      </c>
    </row>
    <row r="23" spans="1:6" ht="15.75">
      <c r="A23" s="36" t="s">
        <v>69</v>
      </c>
      <c r="B23" s="36" t="s">
        <v>3</v>
      </c>
      <c r="C23" s="36" t="s">
        <v>70</v>
      </c>
      <c r="D23" s="36" t="s">
        <v>7</v>
      </c>
      <c r="E23" s="36" t="s">
        <v>71</v>
      </c>
      <c r="F23" s="36" t="s">
        <v>8</v>
      </c>
    </row>
    <row r="24" spans="1:6" ht="15.75">
      <c r="A24" s="36" t="s">
        <v>72</v>
      </c>
      <c r="B24" s="36" t="s">
        <v>3</v>
      </c>
      <c r="C24" s="36" t="s">
        <v>73</v>
      </c>
      <c r="D24" s="36" t="s">
        <v>8</v>
      </c>
      <c r="E24" s="36" t="s">
        <v>74</v>
      </c>
      <c r="F24" s="36" t="s">
        <v>8</v>
      </c>
    </row>
    <row r="25" spans="1:6" ht="15.75">
      <c r="A25" s="36" t="s">
        <v>75</v>
      </c>
      <c r="B25" s="36" t="s">
        <v>3</v>
      </c>
      <c r="C25" s="36" t="s">
        <v>76</v>
      </c>
      <c r="D25" s="36" t="s">
        <v>8</v>
      </c>
      <c r="E25" s="36" t="s">
        <v>77</v>
      </c>
      <c r="F25" s="36" t="s">
        <v>8</v>
      </c>
    </row>
    <row r="26" spans="1:6" ht="15.75">
      <c r="A26" s="36" t="s">
        <v>78</v>
      </c>
      <c r="B26" s="36" t="s">
        <v>3</v>
      </c>
      <c r="C26" s="36" t="s">
        <v>79</v>
      </c>
      <c r="D26" s="36" t="s">
        <v>8</v>
      </c>
      <c r="E26" s="36" t="s">
        <v>80</v>
      </c>
      <c r="F26" s="36" t="s">
        <v>8</v>
      </c>
    </row>
    <row r="27" spans="1:6" ht="15.75">
      <c r="A27" s="36" t="s">
        <v>81</v>
      </c>
      <c r="B27" s="36" t="s">
        <v>3</v>
      </c>
      <c r="C27" s="36" t="s">
        <v>82</v>
      </c>
      <c r="D27" s="36" t="s">
        <v>8</v>
      </c>
      <c r="E27" s="36" t="s">
        <v>83</v>
      </c>
      <c r="F27" s="36" t="s">
        <v>8</v>
      </c>
    </row>
    <row r="28" spans="1:6" ht="15.75">
      <c r="A28" s="36" t="s">
        <v>84</v>
      </c>
      <c r="B28" s="36" t="s">
        <v>3</v>
      </c>
      <c r="C28" s="36" t="s">
        <v>85</v>
      </c>
      <c r="D28" s="36" t="s">
        <v>8</v>
      </c>
      <c r="E28" s="36" t="s">
        <v>86</v>
      </c>
      <c r="F28" s="36" t="s">
        <v>8</v>
      </c>
    </row>
    <row r="29" spans="1:6" ht="15.75">
      <c r="A29" s="36" t="s">
        <v>87</v>
      </c>
      <c r="B29" s="36" t="s">
        <v>4</v>
      </c>
      <c r="C29" s="36" t="s">
        <v>88</v>
      </c>
      <c r="D29" s="36" t="s">
        <v>8</v>
      </c>
      <c r="E29" s="36" t="s">
        <v>89</v>
      </c>
      <c r="F29" s="36" t="s">
        <v>8</v>
      </c>
    </row>
    <row r="30" spans="1:6" ht="15.75">
      <c r="A30" s="36" t="s">
        <v>90</v>
      </c>
      <c r="B30" s="36" t="s">
        <v>5</v>
      </c>
      <c r="C30" s="36" t="s">
        <v>91</v>
      </c>
      <c r="D30" s="36" t="s">
        <v>8</v>
      </c>
      <c r="E30" s="36" t="s">
        <v>92</v>
      </c>
      <c r="F30" s="36" t="s">
        <v>8</v>
      </c>
    </row>
    <row r="31" spans="1:6" ht="15.75">
      <c r="A31" s="36" t="s">
        <v>93</v>
      </c>
      <c r="B31" s="36" t="s">
        <v>5</v>
      </c>
      <c r="C31" s="36" t="s">
        <v>94</v>
      </c>
      <c r="D31" s="36" t="s">
        <v>8</v>
      </c>
      <c r="E31" s="36" t="s">
        <v>95</v>
      </c>
      <c r="F31" s="36" t="s">
        <v>8</v>
      </c>
    </row>
    <row r="32" spans="1:6" ht="15.75">
      <c r="A32" s="36" t="s">
        <v>96</v>
      </c>
      <c r="B32" s="36" t="s">
        <v>5</v>
      </c>
      <c r="C32" s="36" t="s">
        <v>97</v>
      </c>
      <c r="D32" s="36" t="s">
        <v>8</v>
      </c>
      <c r="E32" s="36" t="s">
        <v>98</v>
      </c>
      <c r="F32" s="36" t="s">
        <v>8</v>
      </c>
    </row>
    <row r="33" spans="1:6" ht="15.75">
      <c r="A33" s="36" t="s">
        <v>99</v>
      </c>
      <c r="B33" s="36" t="s">
        <v>5</v>
      </c>
      <c r="C33" s="36" t="s">
        <v>100</v>
      </c>
      <c r="D33" s="36" t="s">
        <v>8</v>
      </c>
      <c r="E33" s="36" t="s">
        <v>101</v>
      </c>
      <c r="F33" s="36" t="s">
        <v>8</v>
      </c>
    </row>
    <row r="34" spans="1:6" ht="15.75">
      <c r="A34" s="36" t="s">
        <v>102</v>
      </c>
      <c r="B34" s="36" t="s">
        <v>6</v>
      </c>
      <c r="C34" s="36" t="s">
        <v>103</v>
      </c>
      <c r="D34" s="36" t="s">
        <v>8</v>
      </c>
      <c r="E34" s="36" t="s">
        <v>104</v>
      </c>
      <c r="F34" s="36" t="s">
        <v>8</v>
      </c>
    </row>
    <row r="35" spans="1:6" ht="15.75">
      <c r="A35" s="36" t="s">
        <v>105</v>
      </c>
      <c r="B35" s="36" t="s">
        <v>6</v>
      </c>
      <c r="C35" s="36" t="s">
        <v>106</v>
      </c>
      <c r="D35" s="36" t="s">
        <v>8</v>
      </c>
      <c r="E35" s="36" t="s">
        <v>107</v>
      </c>
      <c r="F35" s="36" t="s">
        <v>8</v>
      </c>
    </row>
    <row r="36" spans="1:6" ht="15.75">
      <c r="A36" s="36" t="s">
        <v>108</v>
      </c>
      <c r="B36" s="36" t="s">
        <v>6</v>
      </c>
      <c r="C36" s="36" t="s">
        <v>109</v>
      </c>
      <c r="D36" s="36" t="s">
        <v>8</v>
      </c>
      <c r="E36" s="36" t="s">
        <v>110</v>
      </c>
      <c r="F36" s="36" t="s">
        <v>8</v>
      </c>
    </row>
    <row r="37" spans="1:6" ht="15.75">
      <c r="A37" s="36" t="s">
        <v>111</v>
      </c>
      <c r="B37" s="36" t="s">
        <v>6</v>
      </c>
      <c r="C37" s="36" t="s">
        <v>112</v>
      </c>
      <c r="D37" s="36" t="s">
        <v>8</v>
      </c>
      <c r="E37" s="36" t="s">
        <v>113</v>
      </c>
      <c r="F37" s="36" t="s">
        <v>8</v>
      </c>
    </row>
    <row r="38" spans="1:6" ht="15.75">
      <c r="A38" s="36" t="s">
        <v>114</v>
      </c>
      <c r="B38" s="36" t="s">
        <v>6</v>
      </c>
      <c r="C38" s="36" t="s">
        <v>115</v>
      </c>
      <c r="D38" s="36" t="s">
        <v>8</v>
      </c>
      <c r="E38" s="36" t="s">
        <v>116</v>
      </c>
      <c r="F38" s="36" t="s">
        <v>8</v>
      </c>
    </row>
    <row r="39" spans="1:6" ht="15.75">
      <c r="A39" s="36" t="s">
        <v>117</v>
      </c>
      <c r="B39" s="36" t="s">
        <v>6</v>
      </c>
      <c r="C39" s="36" t="s">
        <v>118</v>
      </c>
      <c r="D39" s="36" t="s">
        <v>8</v>
      </c>
      <c r="E39" s="36" t="s">
        <v>119</v>
      </c>
      <c r="F39" s="36" t="s">
        <v>8</v>
      </c>
    </row>
    <row r="40" spans="1:6" ht="15.75">
      <c r="A40" s="36" t="s">
        <v>120</v>
      </c>
      <c r="B40" s="36" t="s">
        <v>6</v>
      </c>
      <c r="C40" s="36" t="s">
        <v>121</v>
      </c>
      <c r="D40" s="36" t="s">
        <v>8</v>
      </c>
      <c r="E40" s="36" t="s">
        <v>122</v>
      </c>
      <c r="F40" s="36" t="s">
        <v>8</v>
      </c>
    </row>
    <row r="41" spans="1:6" ht="15.75">
      <c r="A41" s="36" t="s">
        <v>123</v>
      </c>
      <c r="B41" s="36" t="s">
        <v>7</v>
      </c>
      <c r="C41" s="36" t="s">
        <v>124</v>
      </c>
      <c r="D41" s="36" t="s">
        <v>8</v>
      </c>
      <c r="E41" s="36" t="s">
        <v>125</v>
      </c>
      <c r="F41" s="36" t="s">
        <v>8</v>
      </c>
    </row>
    <row r="42" spans="1:6" ht="15.75">
      <c r="A42" s="36" t="s">
        <v>126</v>
      </c>
      <c r="B42" s="36" t="s">
        <v>7</v>
      </c>
      <c r="C42" s="36" t="s">
        <v>127</v>
      </c>
      <c r="D42" s="36" t="s">
        <v>8</v>
      </c>
      <c r="E42" s="36" t="s">
        <v>128</v>
      </c>
      <c r="F42" s="36" t="s">
        <v>8</v>
      </c>
    </row>
    <row r="43" spans="1:6" ht="15.75">
      <c r="A43" s="36" t="s">
        <v>129</v>
      </c>
      <c r="B43" s="36" t="s">
        <v>7</v>
      </c>
      <c r="C43" s="36" t="s">
        <v>130</v>
      </c>
      <c r="D43" s="36" t="s">
        <v>8</v>
      </c>
      <c r="E43" s="36" t="s">
        <v>131</v>
      </c>
      <c r="F43" s="36" t="s">
        <v>8</v>
      </c>
    </row>
    <row r="44" spans="1:6" ht="15.75">
      <c r="A44" s="36" t="s">
        <v>132</v>
      </c>
      <c r="B44" s="36" t="s">
        <v>7</v>
      </c>
      <c r="C44" s="36" t="s">
        <v>133</v>
      </c>
      <c r="D44" s="36" t="s">
        <v>8</v>
      </c>
      <c r="E44" s="36" t="s">
        <v>134</v>
      </c>
      <c r="F44" s="36" t="s">
        <v>8</v>
      </c>
    </row>
    <row r="45" spans="1:6" ht="15.75">
      <c r="A45" s="36" t="s">
        <v>135</v>
      </c>
      <c r="B45" s="36" t="s">
        <v>7</v>
      </c>
      <c r="C45" s="36" t="s">
        <v>136</v>
      </c>
      <c r="D45" s="36" t="s">
        <v>8</v>
      </c>
      <c r="E45" s="36" t="s">
        <v>137</v>
      </c>
      <c r="F45" s="36" t="s">
        <v>8</v>
      </c>
    </row>
    <row r="46" spans="1:6" ht="15.75">
      <c r="A46" s="36" t="s">
        <v>138</v>
      </c>
      <c r="B46" s="36" t="s">
        <v>7</v>
      </c>
      <c r="C46" s="36" t="s">
        <v>139</v>
      </c>
      <c r="D46" s="36" t="s">
        <v>8</v>
      </c>
      <c r="E46" s="36" t="s">
        <v>140</v>
      </c>
      <c r="F46" s="36" t="s">
        <v>8</v>
      </c>
    </row>
    <row r="47" spans="1:6" ht="15.75">
      <c r="A47" s="36" t="s">
        <v>141</v>
      </c>
      <c r="B47" s="36" t="s">
        <v>7</v>
      </c>
      <c r="C47" s="36" t="s">
        <v>142</v>
      </c>
      <c r="D47" s="36" t="s">
        <v>8</v>
      </c>
      <c r="E47" s="36" t="s">
        <v>143</v>
      </c>
      <c r="F47" s="36" t="s">
        <v>8</v>
      </c>
    </row>
    <row r="48" spans="1:6" ht="15.75">
      <c r="A48" s="36" t="s">
        <v>144</v>
      </c>
      <c r="B48" s="36" t="s">
        <v>7</v>
      </c>
      <c r="C48" s="36" t="s">
        <v>145</v>
      </c>
      <c r="D48" s="36" t="s">
        <v>8</v>
      </c>
      <c r="E48" s="36" t="s">
        <v>146</v>
      </c>
      <c r="F48" s="36" t="s">
        <v>8</v>
      </c>
    </row>
    <row r="49" spans="1:6" ht="15.75">
      <c r="A49" s="36" t="s">
        <v>147</v>
      </c>
      <c r="B49" s="36" t="s">
        <v>7</v>
      </c>
      <c r="C49" s="36" t="s">
        <v>148</v>
      </c>
      <c r="D49" s="36" t="s">
        <v>8</v>
      </c>
      <c r="E49" s="36" t="s">
        <v>149</v>
      </c>
      <c r="F49" s="36" t="s">
        <v>8</v>
      </c>
    </row>
    <row r="50" spans="1:6" ht="15.75">
      <c r="A50" s="36" t="s">
        <v>150</v>
      </c>
      <c r="B50" s="36" t="s">
        <v>7</v>
      </c>
      <c r="C50" s="36" t="s">
        <v>151</v>
      </c>
      <c r="D50" s="36" t="s">
        <v>8</v>
      </c>
      <c r="E50" s="36" t="s">
        <v>152</v>
      </c>
      <c r="F50" s="36" t="s">
        <v>8</v>
      </c>
    </row>
    <row r="51" spans="1:6" ht="15.75">
      <c r="A51" s="36" t="s">
        <v>153</v>
      </c>
      <c r="B51" s="36" t="s">
        <v>7</v>
      </c>
      <c r="C51" s="36" t="s">
        <v>154</v>
      </c>
      <c r="D51" s="36" t="s">
        <v>8</v>
      </c>
      <c r="E51" s="36" t="s">
        <v>155</v>
      </c>
      <c r="F51" s="36" t="s">
        <v>8</v>
      </c>
    </row>
    <row r="52" spans="1:6" ht="15.75">
      <c r="A52" s="36" t="s">
        <v>156</v>
      </c>
      <c r="B52" s="36" t="s">
        <v>7</v>
      </c>
      <c r="C52" s="36" t="s">
        <v>157</v>
      </c>
      <c r="D52" s="36" t="s">
        <v>8</v>
      </c>
      <c r="E52" s="36" t="s">
        <v>158</v>
      </c>
      <c r="F52" s="36" t="s">
        <v>8</v>
      </c>
    </row>
    <row r="53" spans="1:6" ht="15.75">
      <c r="A53" s="36" t="s">
        <v>159</v>
      </c>
      <c r="B53" s="36" t="s">
        <v>7</v>
      </c>
      <c r="C53" s="36" t="s">
        <v>160</v>
      </c>
      <c r="D53" s="36" t="s">
        <v>8</v>
      </c>
      <c r="E53" s="36" t="s">
        <v>161</v>
      </c>
      <c r="F53" s="36" t="s">
        <v>8</v>
      </c>
    </row>
    <row r="54" spans="1:6" ht="15.75">
      <c r="A54" s="36" t="s">
        <v>162</v>
      </c>
      <c r="B54" s="36" t="s">
        <v>7</v>
      </c>
      <c r="C54" s="36" t="s">
        <v>163</v>
      </c>
      <c r="D54" s="36" t="s">
        <v>8</v>
      </c>
      <c r="E54" s="36" t="s">
        <v>164</v>
      </c>
      <c r="F54" s="36" t="s">
        <v>8</v>
      </c>
    </row>
    <row r="55" spans="1:6" ht="15.75">
      <c r="A55" s="36" t="s">
        <v>165</v>
      </c>
      <c r="B55" s="36" t="s">
        <v>7</v>
      </c>
      <c r="C55" s="36" t="s">
        <v>166</v>
      </c>
      <c r="D55" s="36" t="s">
        <v>8</v>
      </c>
      <c r="E55" s="36" t="s">
        <v>167</v>
      </c>
      <c r="F55" s="36" t="s">
        <v>8</v>
      </c>
    </row>
    <row r="56" spans="1:6" ht="15.75">
      <c r="A56" s="36" t="s">
        <v>168</v>
      </c>
      <c r="B56" s="36" t="s">
        <v>7</v>
      </c>
      <c r="C56" s="36" t="s">
        <v>169</v>
      </c>
      <c r="D56" s="36" t="s">
        <v>8</v>
      </c>
      <c r="E56" s="36" t="s">
        <v>170</v>
      </c>
      <c r="F56" s="36" t="s">
        <v>8</v>
      </c>
    </row>
    <row r="57" spans="1:6" ht="15.75">
      <c r="A57" s="36" t="s">
        <v>171</v>
      </c>
      <c r="B57" s="36" t="s">
        <v>7</v>
      </c>
      <c r="C57" s="36" t="s">
        <v>172</v>
      </c>
      <c r="D57" s="36" t="s">
        <v>8</v>
      </c>
      <c r="E57" s="36" t="s">
        <v>173</v>
      </c>
      <c r="F57" s="36" t="s">
        <v>8</v>
      </c>
    </row>
    <row r="58" spans="1:6" ht="15.75">
      <c r="A58" s="36" t="s">
        <v>174</v>
      </c>
      <c r="B58" s="36" t="s">
        <v>7</v>
      </c>
      <c r="C58" s="36" t="s">
        <v>175</v>
      </c>
      <c r="D58" s="36" t="s">
        <v>8</v>
      </c>
      <c r="E58" s="36" t="s">
        <v>176</v>
      </c>
      <c r="F58" s="36" t="s">
        <v>8</v>
      </c>
    </row>
    <row r="59" spans="1:6" ht="15.75">
      <c r="A59" s="36" t="s">
        <v>177</v>
      </c>
      <c r="B59" s="36" t="s">
        <v>7</v>
      </c>
      <c r="C59" s="36" t="s">
        <v>178</v>
      </c>
      <c r="D59" s="36" t="s">
        <v>8</v>
      </c>
      <c r="E59" s="36" t="s">
        <v>179</v>
      </c>
      <c r="F59" s="36" t="s">
        <v>8</v>
      </c>
    </row>
    <row r="60" spans="1:6" ht="15.75">
      <c r="A60" s="36" t="s">
        <v>180</v>
      </c>
      <c r="B60" s="36" t="s">
        <v>7</v>
      </c>
      <c r="C60" s="36" t="s">
        <v>181</v>
      </c>
      <c r="D60" s="36" t="s">
        <v>8</v>
      </c>
      <c r="E60" s="36" t="s">
        <v>182</v>
      </c>
      <c r="F60" s="36" t="s">
        <v>8</v>
      </c>
    </row>
    <row r="61" spans="1:6" ht="15.75">
      <c r="A61" s="36" t="s">
        <v>183</v>
      </c>
      <c r="B61" s="36" t="s">
        <v>7</v>
      </c>
      <c r="C61" s="36" t="s">
        <v>184</v>
      </c>
      <c r="D61" s="36" t="s">
        <v>8</v>
      </c>
      <c r="E61" s="36" t="s">
        <v>185</v>
      </c>
      <c r="F61" s="36" t="s">
        <v>8</v>
      </c>
    </row>
    <row r="62" spans="1:6" ht="15.75">
      <c r="A62" s="36" t="s">
        <v>186</v>
      </c>
      <c r="B62" s="36" t="s">
        <v>7</v>
      </c>
      <c r="C62" s="36" t="s">
        <v>187</v>
      </c>
      <c r="D62" s="36" t="s">
        <v>8</v>
      </c>
      <c r="E62" s="36" t="s">
        <v>188</v>
      </c>
      <c r="F62" s="36" t="s">
        <v>8</v>
      </c>
    </row>
    <row r="63" spans="1:6" ht="15.75">
      <c r="A63" s="36" t="s">
        <v>189</v>
      </c>
      <c r="B63" s="36" t="s">
        <v>7</v>
      </c>
      <c r="C63" s="36" t="s">
        <v>190</v>
      </c>
      <c r="D63" s="36" t="s">
        <v>8</v>
      </c>
      <c r="E63" s="36" t="s">
        <v>191</v>
      </c>
      <c r="F63" s="36" t="s">
        <v>8</v>
      </c>
    </row>
    <row r="64" spans="1:6" ht="15.75">
      <c r="A64" s="36" t="s">
        <v>192</v>
      </c>
      <c r="B64" s="36" t="s">
        <v>7</v>
      </c>
      <c r="C64" s="36" t="s">
        <v>193</v>
      </c>
      <c r="D64" s="36" t="s">
        <v>8</v>
      </c>
      <c r="E64" s="36" t="s">
        <v>194</v>
      </c>
      <c r="F64" s="36" t="s">
        <v>8</v>
      </c>
    </row>
    <row r="65" spans="1:6" ht="15.75">
      <c r="A65" s="36" t="s">
        <v>195</v>
      </c>
      <c r="B65" s="36" t="s">
        <v>7</v>
      </c>
      <c r="C65" s="36" t="s">
        <v>196</v>
      </c>
      <c r="D65" s="36" t="s">
        <v>8</v>
      </c>
      <c r="E65" s="36" t="s">
        <v>197</v>
      </c>
      <c r="F65" s="36" t="s">
        <v>8</v>
      </c>
    </row>
    <row r="66" spans="1:6" ht="15.75">
      <c r="A66" s="36" t="s">
        <v>198</v>
      </c>
      <c r="B66" s="36" t="s">
        <v>7</v>
      </c>
      <c r="C66" s="36" t="s">
        <v>199</v>
      </c>
      <c r="D66" s="36" t="s">
        <v>8</v>
      </c>
      <c r="E66" s="36" t="s">
        <v>200</v>
      </c>
      <c r="F66" s="36" t="s">
        <v>8</v>
      </c>
    </row>
    <row r="67" spans="1:6" ht="15.75">
      <c r="A67" s="36" t="s">
        <v>201</v>
      </c>
      <c r="B67" s="36" t="s">
        <v>7</v>
      </c>
      <c r="C67" s="36" t="s">
        <v>202</v>
      </c>
      <c r="D67" s="36" t="s">
        <v>8</v>
      </c>
      <c r="E67" s="36" t="s">
        <v>203</v>
      </c>
      <c r="F67" s="36" t="s">
        <v>8</v>
      </c>
    </row>
    <row r="68" spans="1:6" ht="15.75">
      <c r="A68" s="36" t="s">
        <v>204</v>
      </c>
      <c r="B68" s="36" t="s">
        <v>7</v>
      </c>
      <c r="C68" s="36" t="s">
        <v>205</v>
      </c>
      <c r="D68" s="36" t="s">
        <v>8</v>
      </c>
      <c r="E68" s="36" t="s">
        <v>206</v>
      </c>
      <c r="F68" s="36" t="s">
        <v>8</v>
      </c>
    </row>
    <row r="69" spans="1:6" ht="15.75">
      <c r="A69" s="36" t="s">
        <v>207</v>
      </c>
      <c r="B69" s="36" t="s">
        <v>7</v>
      </c>
      <c r="C69" s="36" t="s">
        <v>208</v>
      </c>
      <c r="D69" s="36" t="s">
        <v>8</v>
      </c>
      <c r="E69" s="36" t="s">
        <v>209</v>
      </c>
      <c r="F69" s="36" t="s">
        <v>8</v>
      </c>
    </row>
    <row r="70" spans="1:6" ht="15.75">
      <c r="A70" s="36" t="s">
        <v>210</v>
      </c>
      <c r="B70" s="36" t="s">
        <v>7</v>
      </c>
      <c r="C70" s="36" t="s">
        <v>211</v>
      </c>
      <c r="D70" s="36" t="s">
        <v>8</v>
      </c>
      <c r="E70" s="36" t="s">
        <v>212</v>
      </c>
      <c r="F70" s="36" t="s">
        <v>8</v>
      </c>
    </row>
    <row r="71" spans="1:6" ht="15.75">
      <c r="A71" s="36" t="s">
        <v>213</v>
      </c>
      <c r="B71" s="36" t="s">
        <v>7</v>
      </c>
      <c r="C71" s="36" t="s">
        <v>214</v>
      </c>
      <c r="D71" s="36" t="s">
        <v>8</v>
      </c>
      <c r="E71" s="36" t="s">
        <v>215</v>
      </c>
      <c r="F71" s="36" t="s">
        <v>8</v>
      </c>
    </row>
    <row r="72" spans="1:6" ht="15.75">
      <c r="A72" s="36" t="s">
        <v>216</v>
      </c>
      <c r="B72" s="36" t="s">
        <v>7</v>
      </c>
      <c r="C72" s="36" t="s">
        <v>217</v>
      </c>
      <c r="D72" s="36" t="s">
        <v>8</v>
      </c>
      <c r="E72" s="36" t="s">
        <v>218</v>
      </c>
      <c r="F72" s="36" t="s">
        <v>8</v>
      </c>
    </row>
    <row r="73" spans="1:6" ht="15.75">
      <c r="A73" s="36" t="s">
        <v>219</v>
      </c>
      <c r="B73" s="36" t="s">
        <v>7</v>
      </c>
      <c r="C73" s="36" t="s">
        <v>220</v>
      </c>
      <c r="D73" s="36" t="s">
        <v>8</v>
      </c>
      <c r="E73" s="36" t="s">
        <v>221</v>
      </c>
      <c r="F73" s="36" t="s">
        <v>8</v>
      </c>
    </row>
    <row r="74" spans="1:6" ht="15.75">
      <c r="A74" s="36" t="s">
        <v>222</v>
      </c>
      <c r="B74" s="36" t="s">
        <v>7</v>
      </c>
      <c r="C74" s="36" t="s">
        <v>223</v>
      </c>
      <c r="D74" s="36" t="s">
        <v>8</v>
      </c>
      <c r="E74" s="36" t="s">
        <v>224</v>
      </c>
      <c r="F74" s="36" t="s">
        <v>8</v>
      </c>
    </row>
    <row r="75" spans="1:6" ht="15.75">
      <c r="A75" s="36" t="s">
        <v>225</v>
      </c>
      <c r="B75" s="36" t="s">
        <v>7</v>
      </c>
      <c r="C75" s="36" t="s">
        <v>226</v>
      </c>
      <c r="D75" s="36" t="s">
        <v>8</v>
      </c>
      <c r="E75" s="36" t="s">
        <v>227</v>
      </c>
      <c r="F75" s="36" t="s">
        <v>8</v>
      </c>
    </row>
    <row r="76" spans="1:6" ht="15.75">
      <c r="A76" s="36" t="s">
        <v>228</v>
      </c>
      <c r="B76" s="36" t="s">
        <v>7</v>
      </c>
      <c r="C76" s="36" t="s">
        <v>229</v>
      </c>
      <c r="D76" s="36" t="s">
        <v>8</v>
      </c>
      <c r="E76" s="36" t="s">
        <v>230</v>
      </c>
      <c r="F76" s="36" t="s">
        <v>8</v>
      </c>
    </row>
    <row r="77" spans="1:6" ht="15.75">
      <c r="A77" s="36" t="s">
        <v>231</v>
      </c>
      <c r="B77" s="36" t="s">
        <v>7</v>
      </c>
      <c r="C77" s="36" t="s">
        <v>232</v>
      </c>
      <c r="D77" s="36" t="s">
        <v>8</v>
      </c>
      <c r="E77" s="36" t="s">
        <v>233</v>
      </c>
      <c r="F77" s="36" t="s">
        <v>8</v>
      </c>
    </row>
    <row r="78" spans="1:6" ht="15.75">
      <c r="A78" s="36" t="s">
        <v>234</v>
      </c>
      <c r="B78" s="36" t="s">
        <v>7</v>
      </c>
      <c r="C78" s="36" t="s">
        <v>235</v>
      </c>
      <c r="D78" s="36" t="s">
        <v>8</v>
      </c>
      <c r="E78" s="36" t="s">
        <v>236</v>
      </c>
      <c r="F78" s="36" t="s">
        <v>8</v>
      </c>
    </row>
    <row r="79" spans="1:6" ht="15.75">
      <c r="A79" s="36" t="s">
        <v>237</v>
      </c>
      <c r="B79" s="36" t="s">
        <v>7</v>
      </c>
      <c r="C79" s="36" t="s">
        <v>238</v>
      </c>
      <c r="D79" s="36" t="s">
        <v>8</v>
      </c>
      <c r="E79" s="36" t="s">
        <v>239</v>
      </c>
      <c r="F79" s="36" t="s">
        <v>8</v>
      </c>
    </row>
    <row r="80" spans="1:6" ht="15.75">
      <c r="A80" s="36"/>
      <c r="B80" s="36"/>
      <c r="C80" s="36" t="s">
        <v>240</v>
      </c>
      <c r="D80" s="36" t="s">
        <v>8</v>
      </c>
      <c r="E80" s="36"/>
      <c r="F80" s="36"/>
    </row>
  </sheetData>
  <mergeCells count="1">
    <mergeCell ref="A1:F1"/>
  </mergeCells>
  <phoneticPr fontId="0" type="noConversion"/>
  <pageMargins left="1.42" right="0.49" top="0.53" bottom="0.63" header="0.35" footer="0.5"/>
  <pageSetup paperSize="5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INTERNATIONAL</vt:lpstr>
      <vt:lpstr>SINGAPORE</vt:lpstr>
      <vt:lpstr>Zoning 1</vt:lpstr>
      <vt:lpstr>Zoning</vt:lpstr>
      <vt:lpstr>Zoning!Print_Titles</vt:lpstr>
    </vt:vector>
  </TitlesOfParts>
  <Company>DHL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aprabawa</dc:creator>
  <cp:lastModifiedBy>Iwan Setiawan</cp:lastModifiedBy>
  <cp:lastPrinted>2015-12-06T22:55:14Z</cp:lastPrinted>
  <dcterms:created xsi:type="dcterms:W3CDTF">2009-11-03T11:36:40Z</dcterms:created>
  <dcterms:modified xsi:type="dcterms:W3CDTF">2016-08-03T15:51:50Z</dcterms:modified>
</cp:coreProperties>
</file>