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35" windowWidth="15015" windowHeight="5040"/>
  </bookViews>
  <sheets>
    <sheet name="PUBLISHED" sheetId="1" r:id="rId1"/>
    <sheet name="DISC 5%" sheetId="2" r:id="rId2"/>
    <sheet name="DISC 10%" sheetId="3" r:id="rId3"/>
  </sheets>
  <calcPr calcId="125725"/>
</workbook>
</file>

<file path=xl/calcChain.xml><?xml version="1.0" encoding="utf-8"?>
<calcChain xmlns="http://schemas.openxmlformats.org/spreadsheetml/2006/main">
  <c r="D25" i="3"/>
  <c r="C25"/>
  <c r="B25"/>
  <c r="D23"/>
  <c r="C23"/>
  <c r="B23"/>
  <c r="D21"/>
  <c r="C21"/>
  <c r="B21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1"/>
  <c r="C11"/>
  <c r="B11"/>
  <c r="D25" i="2"/>
  <c r="C25"/>
  <c r="B25"/>
  <c r="D23"/>
  <c r="C23"/>
  <c r="B23"/>
  <c r="D21"/>
  <c r="C21"/>
  <c r="B21"/>
  <c r="D19"/>
  <c r="C19"/>
  <c r="B19"/>
  <c r="D18"/>
  <c r="C18"/>
  <c r="B18"/>
  <c r="D17"/>
  <c r="C17"/>
  <c r="B17"/>
  <c r="D16"/>
  <c r="C16"/>
  <c r="B16"/>
  <c r="D15"/>
  <c r="C15"/>
  <c r="B15"/>
  <c r="D14"/>
  <c r="C14"/>
  <c r="B14"/>
  <c r="D11"/>
  <c r="C11"/>
  <c r="B11"/>
</calcChain>
</file>

<file path=xl/sharedStrings.xml><?xml version="1.0" encoding="utf-8"?>
<sst xmlns="http://schemas.openxmlformats.org/spreadsheetml/2006/main" count="112" uniqueCount="38">
  <si>
    <t>TUJUAN</t>
  </si>
  <si>
    <t>5 KG PERTAMA</t>
  </si>
  <si>
    <t xml:space="preserve">PER KG </t>
  </si>
  <si>
    <t>KUBIKASI</t>
  </si>
  <si>
    <t>SELANJUTNYA</t>
  </si>
  <si>
    <t>Bandung - Jakarta</t>
  </si>
  <si>
    <t>Bandung - kota-kota Jabar (pusat kota saja)</t>
  </si>
  <si>
    <t xml:space="preserve">                  Sumedang, Garut, Tasik, </t>
  </si>
  <si>
    <t>Bandung - Semarang</t>
  </si>
  <si>
    <t>Bandung - Surabaya</t>
  </si>
  <si>
    <t>Bandung - Denpasar</t>
  </si>
  <si>
    <t xml:space="preserve">            - Barang yang ringan makan tempat, dikenakan perhitungan volume weight yaitu :</t>
  </si>
  <si>
    <t>P X L X T</t>
  </si>
  <si>
    <t>= … Kg</t>
  </si>
  <si>
    <t xml:space="preserve">             - Tujuan Bogor Kota, Depok, Tangerang Kota, Bekasi Kota, dan Cikarang </t>
  </si>
  <si>
    <t xml:space="preserve">            - Tujuan kota-kota lain di Jawa Tengah, menggunakan harga Semarang ditambah biaya </t>
  </si>
  <si>
    <t xml:space="preserve">               penerusan ( ditentukan oleh ekspedisi Semarang ).</t>
  </si>
  <si>
    <t xml:space="preserve">            - Tujuan kota-kota lain di Jawa Timur, menggunakan harga Surabaya ditambah biaya </t>
  </si>
  <si>
    <t xml:space="preserve">               penerusan ( ditentukan oleh ekspedisi Surabaya ).</t>
  </si>
  <si>
    <t>Hormat kami,</t>
  </si>
  <si>
    <t xml:space="preserve">            - Barang Meubel / Fixture / Counter, dihitung menggunakan tarif kubikasi.</t>
  </si>
  <si>
    <t xml:space="preserve">TARIF PAKET </t>
  </si>
  <si>
    <t xml:space="preserve">               menggunakan harga Jakarta ditambah Rp. 85.500 / Alamat</t>
  </si>
  <si>
    <t xml:space="preserve">             - Tujuan Tj Priok / Bandara S-Hatta / Depo, menggunakan harga Jakarta ditambah Rp. 123.000 / Alamat</t>
  </si>
  <si>
    <t xml:space="preserve">                ( Minimum Rp. 675.000,- )</t>
  </si>
  <si>
    <t xml:space="preserve">                  Cianjur, Sukabumi, </t>
  </si>
  <si>
    <t xml:space="preserve">                  Karawang, Cikampek, Purwakarta</t>
  </si>
  <si>
    <t xml:space="preserve">                  Subang, Pamanukan, </t>
  </si>
  <si>
    <t xml:space="preserve">                  Ciamis, Banjar, Majalengka</t>
  </si>
  <si>
    <t xml:space="preserve">                  Kuningan, Indramayu, Cirebon</t>
  </si>
  <si>
    <t>( NAMA MARKETING)</t>
  </si>
  <si>
    <t>Mobile Phone :</t>
  </si>
  <si>
    <t>Kepada Yth :</t>
  </si>
  <si>
    <t xml:space="preserve">PT Pesona Scientific </t>
  </si>
  <si>
    <t xml:space="preserve">Jln. Komplek Kopo Mas Regency Blok 8-F </t>
  </si>
  <si>
    <t xml:space="preserve">No Tlp :  5430583 </t>
  </si>
  <si>
    <t xml:space="preserve">Up: Bapak Maiman </t>
  </si>
  <si>
    <t>Bandung, 2 Agustus 2016</t>
  </si>
</sst>
</file>

<file path=xl/styles.xml><?xml version="1.0" encoding="utf-8"?>
<styleSheet xmlns="http://schemas.openxmlformats.org/spreadsheetml/2006/main">
  <numFmts count="1">
    <numFmt numFmtId="164" formatCode="&quot;Rp&quot;#,##0"/>
  </numFmts>
  <fonts count="10">
    <font>
      <sz val="11"/>
      <color theme="1"/>
      <name val="Calibri"/>
      <family val="2"/>
      <scheme val="minor"/>
    </font>
    <font>
      <b/>
      <u/>
      <sz val="2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11" xfId="0" applyFont="1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left"/>
    </xf>
    <xf numFmtId="0" fontId="3" fillId="0" borderId="0" xfId="0" applyFont="1" applyFill="1" applyBorder="1"/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>
      <selection activeCell="A9" sqref="A9:D9"/>
    </sheetView>
  </sheetViews>
  <sheetFormatPr defaultColWidth="42.7109375" defaultRowHeight="15"/>
  <cols>
    <col min="2" max="2" width="18.85546875" customWidth="1"/>
    <col min="3" max="3" width="17.28515625" customWidth="1"/>
    <col min="4" max="4" width="23.7109375" customWidth="1"/>
  </cols>
  <sheetData>
    <row r="1" spans="1:5">
      <c r="A1" t="s">
        <v>37</v>
      </c>
    </row>
    <row r="3" spans="1:5">
      <c r="A3" s="30" t="s">
        <v>32</v>
      </c>
      <c r="E3" s="2"/>
    </row>
    <row r="4" spans="1:5">
      <c r="A4" s="30" t="s">
        <v>33</v>
      </c>
      <c r="E4" s="7"/>
    </row>
    <row r="5" spans="1:5">
      <c r="A5" s="31" t="s">
        <v>34</v>
      </c>
      <c r="E5" s="7"/>
    </row>
    <row r="6" spans="1:5">
      <c r="A6" s="31" t="s">
        <v>35</v>
      </c>
      <c r="E6" s="2"/>
    </row>
    <row r="7" spans="1:5">
      <c r="A7" s="30" t="s">
        <v>36</v>
      </c>
      <c r="E7" s="12"/>
    </row>
    <row r="8" spans="1:5">
      <c r="E8" s="2"/>
    </row>
    <row r="9" spans="1:5" s="32" customFormat="1" ht="26.25">
      <c r="A9" s="36" t="s">
        <v>21</v>
      </c>
      <c r="B9" s="36"/>
      <c r="C9" s="36"/>
      <c r="D9" s="36"/>
      <c r="E9" s="2"/>
    </row>
    <row r="10" spans="1:5" s="35" customFormat="1" ht="15.75" thickBot="1">
      <c r="A10" s="33"/>
      <c r="B10" s="33"/>
      <c r="C10" s="33"/>
      <c r="D10" s="33"/>
      <c r="E10" s="34"/>
    </row>
    <row r="11" spans="1:5">
      <c r="A11" s="39" t="s">
        <v>0</v>
      </c>
      <c r="B11" s="37" t="s">
        <v>1</v>
      </c>
      <c r="C11" s="1" t="s">
        <v>2</v>
      </c>
      <c r="D11" s="37" t="s">
        <v>3</v>
      </c>
      <c r="E11" s="2"/>
    </row>
    <row r="12" spans="1:5" ht="15.75" thickBot="1">
      <c r="A12" s="40"/>
      <c r="B12" s="38"/>
      <c r="C12" s="3" t="s">
        <v>4</v>
      </c>
      <c r="D12" s="38"/>
      <c r="E12" s="2"/>
    </row>
    <row r="13" spans="1:5">
      <c r="A13" s="4" t="s">
        <v>5</v>
      </c>
      <c r="B13" s="5">
        <v>28000</v>
      </c>
      <c r="C13" s="5">
        <v>900</v>
      </c>
      <c r="D13" s="6">
        <v>322000</v>
      </c>
      <c r="E13" s="2"/>
    </row>
    <row r="14" spans="1:5">
      <c r="A14" s="4"/>
      <c r="B14" s="8"/>
      <c r="C14" s="8"/>
      <c r="D14" s="9"/>
      <c r="E14" s="2"/>
    </row>
    <row r="15" spans="1:5">
      <c r="A15" s="4" t="s">
        <v>6</v>
      </c>
      <c r="B15" s="10"/>
      <c r="C15" s="10"/>
      <c r="D15" s="11"/>
      <c r="E15" s="2"/>
    </row>
    <row r="16" spans="1:5">
      <c r="A16" s="4" t="s">
        <v>25</v>
      </c>
      <c r="B16" s="10">
        <v>56000</v>
      </c>
      <c r="C16" s="10">
        <v>1400</v>
      </c>
      <c r="D16" s="11">
        <v>375000</v>
      </c>
      <c r="E16" s="12"/>
    </row>
    <row r="17" spans="1:5">
      <c r="A17" s="4" t="s">
        <v>27</v>
      </c>
      <c r="B17" s="10">
        <v>56000</v>
      </c>
      <c r="C17" s="10">
        <v>1400</v>
      </c>
      <c r="D17" s="11">
        <v>375000</v>
      </c>
      <c r="E17" s="12"/>
    </row>
    <row r="18" spans="1:5">
      <c r="A18" s="4" t="s">
        <v>26</v>
      </c>
      <c r="B18" s="10">
        <v>56000</v>
      </c>
      <c r="C18" s="10">
        <v>1400</v>
      </c>
      <c r="D18" s="11">
        <v>375000</v>
      </c>
    </row>
    <row r="19" spans="1:5">
      <c r="A19" s="4" t="s">
        <v>7</v>
      </c>
      <c r="B19" s="10">
        <v>56000</v>
      </c>
      <c r="C19" s="10">
        <v>1400</v>
      </c>
      <c r="D19" s="11">
        <v>375000</v>
      </c>
    </row>
    <row r="20" spans="1:5">
      <c r="A20" s="4" t="s">
        <v>28</v>
      </c>
      <c r="B20" s="10">
        <v>56000</v>
      </c>
      <c r="C20" s="10">
        <v>1400</v>
      </c>
      <c r="D20" s="11">
        <v>375000</v>
      </c>
    </row>
    <row r="21" spans="1:5">
      <c r="A21" s="4" t="s">
        <v>29</v>
      </c>
      <c r="B21" s="10">
        <v>56000</v>
      </c>
      <c r="C21" s="10">
        <v>1400</v>
      </c>
      <c r="D21" s="11">
        <v>375000</v>
      </c>
    </row>
    <row r="22" spans="1:5">
      <c r="A22" s="4"/>
      <c r="B22" s="10"/>
      <c r="C22" s="10"/>
      <c r="D22" s="11"/>
    </row>
    <row r="23" spans="1:5">
      <c r="A23" s="13" t="s">
        <v>8</v>
      </c>
      <c r="B23" s="10">
        <v>30000</v>
      </c>
      <c r="C23" s="10">
        <v>1400</v>
      </c>
      <c r="D23" s="11">
        <v>435000</v>
      </c>
    </row>
    <row r="24" spans="1:5">
      <c r="A24" s="13"/>
      <c r="B24" s="10"/>
      <c r="C24" s="10"/>
      <c r="D24" s="11"/>
    </row>
    <row r="25" spans="1:5">
      <c r="A25" s="13" t="s">
        <v>9</v>
      </c>
      <c r="B25" s="10">
        <v>55000</v>
      </c>
      <c r="C25" s="10">
        <v>2100</v>
      </c>
      <c r="D25" s="11">
        <v>585000</v>
      </c>
    </row>
    <row r="26" spans="1:5">
      <c r="A26" s="14"/>
      <c r="B26" s="15"/>
      <c r="C26" s="15"/>
      <c r="D26" s="16"/>
    </row>
    <row r="27" spans="1:5" ht="15.75" thickBot="1">
      <c r="A27" s="17" t="s">
        <v>10</v>
      </c>
      <c r="B27" s="18">
        <v>75000</v>
      </c>
      <c r="C27" s="18">
        <v>3500</v>
      </c>
      <c r="D27" s="19">
        <v>1268000</v>
      </c>
    </row>
    <row r="28" spans="1:5">
      <c r="A28" s="20"/>
      <c r="B28" s="21"/>
      <c r="C28" s="21"/>
    </row>
    <row r="29" spans="1:5">
      <c r="A29" s="20" t="s">
        <v>11</v>
      </c>
      <c r="B29" s="21"/>
      <c r="C29" s="21"/>
    </row>
    <row r="30" spans="1:5">
      <c r="A30" s="20"/>
      <c r="B30" s="22" t="s">
        <v>12</v>
      </c>
      <c r="C30" s="23" t="s">
        <v>13</v>
      </c>
    </row>
    <row r="31" spans="1:5">
      <c r="A31" s="20"/>
      <c r="B31" s="21">
        <v>4000</v>
      </c>
      <c r="C31" s="21"/>
    </row>
    <row r="32" spans="1:5">
      <c r="A32" s="20"/>
      <c r="B32" s="21"/>
      <c r="C32" s="21"/>
    </row>
    <row r="33" spans="1:4">
      <c r="A33" s="20" t="s">
        <v>20</v>
      </c>
      <c r="B33" s="21"/>
      <c r="C33" s="21"/>
      <c r="D33" s="21"/>
    </row>
    <row r="34" spans="1:4">
      <c r="A34" s="20"/>
      <c r="B34" s="21"/>
      <c r="C34" s="21"/>
      <c r="D34" s="21"/>
    </row>
    <row r="35" spans="1:4">
      <c r="A35" s="24" t="s">
        <v>14</v>
      </c>
      <c r="B35" s="21"/>
      <c r="C35" s="21"/>
      <c r="D35" s="21"/>
    </row>
    <row r="36" spans="1:4">
      <c r="A36" s="24" t="s">
        <v>22</v>
      </c>
      <c r="B36" s="21"/>
      <c r="C36" s="21"/>
      <c r="D36" s="21"/>
    </row>
    <row r="37" spans="1:4">
      <c r="A37" s="24"/>
      <c r="B37" s="21"/>
      <c r="C37" s="21"/>
      <c r="D37" s="21"/>
    </row>
    <row r="38" spans="1:4">
      <c r="A38" s="24" t="s">
        <v>23</v>
      </c>
      <c r="B38" s="21"/>
      <c r="C38" s="21"/>
      <c r="D38" s="21"/>
    </row>
    <row r="39" spans="1:4">
      <c r="A39" s="24" t="s">
        <v>24</v>
      </c>
      <c r="B39" s="21"/>
      <c r="C39" s="21"/>
      <c r="D39" s="21"/>
    </row>
    <row r="40" spans="1:4">
      <c r="B40" s="21"/>
      <c r="C40" s="21"/>
      <c r="D40" s="21"/>
    </row>
    <row r="41" spans="1:4">
      <c r="A41" s="20" t="s">
        <v>15</v>
      </c>
      <c r="B41" s="25"/>
      <c r="C41" s="26"/>
      <c r="D41" s="25"/>
    </row>
    <row r="42" spans="1:4">
      <c r="A42" s="20" t="s">
        <v>16</v>
      </c>
      <c r="B42" s="25"/>
      <c r="C42" s="26"/>
      <c r="D42" s="25"/>
    </row>
    <row r="43" spans="1:4">
      <c r="B43" s="25"/>
      <c r="C43" s="26"/>
      <c r="D43" s="25"/>
    </row>
    <row r="44" spans="1:4">
      <c r="A44" s="20" t="s">
        <v>17</v>
      </c>
      <c r="B44" s="27"/>
      <c r="C44" s="27"/>
      <c r="D44" s="27"/>
    </row>
    <row r="45" spans="1:4">
      <c r="A45" s="20" t="s">
        <v>18</v>
      </c>
    </row>
    <row r="47" spans="1:4">
      <c r="A47" t="s">
        <v>19</v>
      </c>
    </row>
    <row r="53" spans="1:1">
      <c r="A53" s="28" t="s">
        <v>30</v>
      </c>
    </row>
    <row r="54" spans="1:1">
      <c r="A54" s="29" t="s">
        <v>31</v>
      </c>
    </row>
  </sheetData>
  <mergeCells count="4">
    <mergeCell ref="A9:D9"/>
    <mergeCell ref="B11:B12"/>
    <mergeCell ref="A11:A12"/>
    <mergeCell ref="D11:D12"/>
  </mergeCells>
  <pageMargins left="0.95" right="0.45" top="2.5" bottom="0.75" header="0.3" footer="0.3"/>
  <pageSetup paperSize="5" scale="85" orientation="portrait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2"/>
  <sheetViews>
    <sheetView topLeftCell="A3" workbookViewId="0">
      <selection activeCell="B21" sqref="B21"/>
    </sheetView>
  </sheetViews>
  <sheetFormatPr defaultColWidth="42.7109375" defaultRowHeight="15"/>
  <cols>
    <col min="2" max="2" width="18.85546875" customWidth="1"/>
    <col min="3" max="3" width="17.28515625" customWidth="1"/>
    <col min="4" max="4" width="23.7109375" customWidth="1"/>
  </cols>
  <sheetData>
    <row r="1" spans="1:5">
      <c r="A1" s="30" t="s">
        <v>32</v>
      </c>
      <c r="E1" s="2"/>
    </row>
    <row r="2" spans="1:5">
      <c r="A2" s="30" t="s">
        <v>33</v>
      </c>
      <c r="E2" s="7"/>
    </row>
    <row r="3" spans="1:5">
      <c r="A3" s="31" t="s">
        <v>34</v>
      </c>
      <c r="E3" s="7"/>
    </row>
    <row r="4" spans="1:5">
      <c r="A4" s="31" t="s">
        <v>35</v>
      </c>
      <c r="E4" s="2"/>
    </row>
    <row r="5" spans="1:5">
      <c r="A5" s="30" t="s">
        <v>36</v>
      </c>
      <c r="E5" s="12"/>
    </row>
    <row r="6" spans="1:5">
      <c r="E6" s="2"/>
    </row>
    <row r="7" spans="1:5" s="32" customFormat="1" ht="26.25">
      <c r="A7" s="36" t="s">
        <v>21</v>
      </c>
      <c r="B7" s="36"/>
      <c r="C7" s="36"/>
      <c r="D7" s="36"/>
      <c r="E7" s="2"/>
    </row>
    <row r="8" spans="1:5" s="35" customFormat="1" ht="15.75" thickBot="1">
      <c r="A8" s="33"/>
      <c r="B8" s="33"/>
      <c r="C8" s="33"/>
      <c r="D8" s="33"/>
      <c r="E8" s="34"/>
    </row>
    <row r="9" spans="1:5">
      <c r="A9" s="39" t="s">
        <v>0</v>
      </c>
      <c r="B9" s="37" t="s">
        <v>1</v>
      </c>
      <c r="C9" s="1" t="s">
        <v>2</v>
      </c>
      <c r="D9" s="37" t="s">
        <v>3</v>
      </c>
      <c r="E9" s="2"/>
    </row>
    <row r="10" spans="1:5" ht="15.75" thickBot="1">
      <c r="A10" s="40"/>
      <c r="B10" s="38"/>
      <c r="C10" s="3" t="s">
        <v>4</v>
      </c>
      <c r="D10" s="38"/>
      <c r="E10" s="2"/>
    </row>
    <row r="11" spans="1:5">
      <c r="A11" s="4" t="s">
        <v>5</v>
      </c>
      <c r="B11" s="5">
        <f>PUBLISHED!B13*95%</f>
        <v>26600</v>
      </c>
      <c r="C11" s="5">
        <f>PUBLISHED!C13*95%</f>
        <v>855</v>
      </c>
      <c r="D11" s="6">
        <f>PUBLISHED!D13*95%</f>
        <v>305900</v>
      </c>
      <c r="E11" s="2"/>
    </row>
    <row r="12" spans="1:5">
      <c r="A12" s="4"/>
      <c r="B12" s="8"/>
      <c r="C12" s="8"/>
      <c r="D12" s="9"/>
      <c r="E12" s="2"/>
    </row>
    <row r="13" spans="1:5">
      <c r="A13" s="4" t="s">
        <v>6</v>
      </c>
      <c r="B13" s="10"/>
      <c r="C13" s="10"/>
      <c r="D13" s="11"/>
      <c r="E13" s="2"/>
    </row>
    <row r="14" spans="1:5">
      <c r="A14" s="4" t="s">
        <v>25</v>
      </c>
      <c r="B14" s="10">
        <f>PUBLISHED!B16*95%</f>
        <v>53200</v>
      </c>
      <c r="C14" s="10">
        <f>PUBLISHED!C16*95%</f>
        <v>1330</v>
      </c>
      <c r="D14" s="11">
        <f>PUBLISHED!D16*95%</f>
        <v>356250</v>
      </c>
      <c r="E14" s="12"/>
    </row>
    <row r="15" spans="1:5">
      <c r="A15" s="4" t="s">
        <v>27</v>
      </c>
      <c r="B15" s="10">
        <f>PUBLISHED!B17*95%</f>
        <v>53200</v>
      </c>
      <c r="C15" s="10">
        <f>PUBLISHED!C17*95%</f>
        <v>1330</v>
      </c>
      <c r="D15" s="11">
        <f>PUBLISHED!D17*95%</f>
        <v>356250</v>
      </c>
      <c r="E15" s="12"/>
    </row>
    <row r="16" spans="1:5">
      <c r="A16" s="4" t="s">
        <v>26</v>
      </c>
      <c r="B16" s="10">
        <f>PUBLISHED!B18*95%</f>
        <v>53200</v>
      </c>
      <c r="C16" s="10">
        <f>PUBLISHED!C18*95%</f>
        <v>1330</v>
      </c>
      <c r="D16" s="11">
        <f>PUBLISHED!D18*95%</f>
        <v>356250</v>
      </c>
    </row>
    <row r="17" spans="1:4">
      <c r="A17" s="4" t="s">
        <v>7</v>
      </c>
      <c r="B17" s="10">
        <f>PUBLISHED!B19*95%</f>
        <v>53200</v>
      </c>
      <c r="C17" s="10">
        <f>PUBLISHED!C19*95%</f>
        <v>1330</v>
      </c>
      <c r="D17" s="11">
        <f>PUBLISHED!D19*95%</f>
        <v>356250</v>
      </c>
    </row>
    <row r="18" spans="1:4">
      <c r="A18" s="4" t="s">
        <v>28</v>
      </c>
      <c r="B18" s="10">
        <f>PUBLISHED!B20*95%</f>
        <v>53200</v>
      </c>
      <c r="C18" s="10">
        <f>PUBLISHED!C20*95%</f>
        <v>1330</v>
      </c>
      <c r="D18" s="11">
        <f>PUBLISHED!D20*95%</f>
        <v>356250</v>
      </c>
    </row>
    <row r="19" spans="1:4">
      <c r="A19" s="4" t="s">
        <v>29</v>
      </c>
      <c r="B19" s="10">
        <f>PUBLISHED!B21*95%</f>
        <v>53200</v>
      </c>
      <c r="C19" s="10">
        <f>PUBLISHED!C21*95%</f>
        <v>1330</v>
      </c>
      <c r="D19" s="11">
        <f>PUBLISHED!D21*95%</f>
        <v>356250</v>
      </c>
    </row>
    <row r="20" spans="1:4">
      <c r="A20" s="4"/>
      <c r="B20" s="10"/>
      <c r="C20" s="10"/>
      <c r="D20" s="11"/>
    </row>
    <row r="21" spans="1:4">
      <c r="A21" s="13" t="s">
        <v>8</v>
      </c>
      <c r="B21" s="10">
        <f>PUBLISHED!B23*95%</f>
        <v>28500</v>
      </c>
      <c r="C21" s="10">
        <f>PUBLISHED!C23*95%</f>
        <v>1330</v>
      </c>
      <c r="D21" s="11">
        <f>PUBLISHED!D23*95%</f>
        <v>413250</v>
      </c>
    </row>
    <row r="22" spans="1:4">
      <c r="A22" s="13"/>
      <c r="B22" s="10"/>
      <c r="C22" s="10"/>
      <c r="D22" s="11"/>
    </row>
    <row r="23" spans="1:4">
      <c r="A23" s="13" t="s">
        <v>9</v>
      </c>
      <c r="B23" s="10">
        <f>PUBLISHED!B25*95%</f>
        <v>52250</v>
      </c>
      <c r="C23" s="10">
        <f>PUBLISHED!C25*95%</f>
        <v>1995</v>
      </c>
      <c r="D23" s="11">
        <f>PUBLISHED!D25*95%</f>
        <v>555750</v>
      </c>
    </row>
    <row r="24" spans="1:4">
      <c r="A24" s="14"/>
      <c r="B24" s="15"/>
      <c r="C24" s="15"/>
      <c r="D24" s="16"/>
    </row>
    <row r="25" spans="1:4" ht="15.75" thickBot="1">
      <c r="A25" s="17" t="s">
        <v>10</v>
      </c>
      <c r="B25" s="18">
        <f>PUBLISHED!B27*95%</f>
        <v>71250</v>
      </c>
      <c r="C25" s="18">
        <f>PUBLISHED!C27*95%</f>
        <v>3325</v>
      </c>
      <c r="D25" s="19">
        <f>PUBLISHED!D27*95%</f>
        <v>1204600</v>
      </c>
    </row>
    <row r="26" spans="1:4">
      <c r="A26" s="20"/>
      <c r="B26" s="21"/>
      <c r="C26" s="21"/>
    </row>
    <row r="27" spans="1:4">
      <c r="A27" s="20" t="s">
        <v>11</v>
      </c>
      <c r="B27" s="21"/>
      <c r="C27" s="21"/>
    </row>
    <row r="28" spans="1:4">
      <c r="A28" s="20"/>
      <c r="B28" s="22" t="s">
        <v>12</v>
      </c>
      <c r="C28" s="23" t="s">
        <v>13</v>
      </c>
    </row>
    <row r="29" spans="1:4">
      <c r="A29" s="20"/>
      <c r="B29" s="21">
        <v>4000</v>
      </c>
      <c r="C29" s="21"/>
    </row>
    <row r="30" spans="1:4">
      <c r="A30" s="20"/>
      <c r="B30" s="21"/>
      <c r="C30" s="21"/>
    </row>
    <row r="31" spans="1:4">
      <c r="A31" s="20" t="s">
        <v>20</v>
      </c>
      <c r="B31" s="21"/>
      <c r="C31" s="21"/>
      <c r="D31" s="21"/>
    </row>
    <row r="32" spans="1:4">
      <c r="A32" s="20"/>
      <c r="B32" s="21"/>
      <c r="C32" s="21"/>
      <c r="D32" s="21"/>
    </row>
    <row r="33" spans="1:4">
      <c r="A33" s="24" t="s">
        <v>14</v>
      </c>
      <c r="B33" s="21"/>
      <c r="C33" s="21"/>
      <c r="D33" s="21"/>
    </row>
    <row r="34" spans="1:4">
      <c r="A34" s="24" t="s">
        <v>22</v>
      </c>
      <c r="B34" s="21"/>
      <c r="C34" s="21"/>
      <c r="D34" s="21"/>
    </row>
    <row r="35" spans="1:4">
      <c r="A35" s="24"/>
      <c r="B35" s="21"/>
      <c r="C35" s="21"/>
      <c r="D35" s="21"/>
    </row>
    <row r="36" spans="1:4">
      <c r="A36" s="24" t="s">
        <v>23</v>
      </c>
      <c r="B36" s="21"/>
      <c r="C36" s="21"/>
      <c r="D36" s="21"/>
    </row>
    <row r="37" spans="1:4">
      <c r="A37" s="24" t="s">
        <v>24</v>
      </c>
      <c r="B37" s="21"/>
      <c r="C37" s="21"/>
      <c r="D37" s="21"/>
    </row>
    <row r="38" spans="1:4">
      <c r="B38" s="21"/>
      <c r="C38" s="21"/>
      <c r="D38" s="21"/>
    </row>
    <row r="39" spans="1:4">
      <c r="A39" s="20" t="s">
        <v>15</v>
      </c>
      <c r="B39" s="25"/>
      <c r="C39" s="26"/>
      <c r="D39" s="25"/>
    </row>
    <row r="40" spans="1:4">
      <c r="A40" s="20" t="s">
        <v>16</v>
      </c>
      <c r="B40" s="25"/>
      <c r="C40" s="26"/>
      <c r="D40" s="25"/>
    </row>
    <row r="41" spans="1:4">
      <c r="B41" s="25"/>
      <c r="C41" s="26"/>
      <c r="D41" s="25"/>
    </row>
    <row r="42" spans="1:4">
      <c r="A42" s="20" t="s">
        <v>17</v>
      </c>
      <c r="B42" s="27"/>
      <c r="C42" s="27"/>
      <c r="D42" s="27"/>
    </row>
    <row r="43" spans="1:4">
      <c r="A43" s="20" t="s">
        <v>18</v>
      </c>
    </row>
    <row r="45" spans="1:4">
      <c r="A45" t="s">
        <v>19</v>
      </c>
    </row>
    <row r="51" spans="1:1">
      <c r="A51" s="28" t="s">
        <v>30</v>
      </c>
    </row>
    <row r="52" spans="1:1">
      <c r="A52" s="29" t="s">
        <v>31</v>
      </c>
    </row>
  </sheetData>
  <mergeCells count="4">
    <mergeCell ref="A7:D7"/>
    <mergeCell ref="A9:A10"/>
    <mergeCell ref="B9:B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opLeftCell="A9" workbookViewId="0">
      <selection activeCell="B20" sqref="B20"/>
    </sheetView>
  </sheetViews>
  <sheetFormatPr defaultColWidth="42.7109375" defaultRowHeight="15"/>
  <cols>
    <col min="2" max="2" width="18.85546875" customWidth="1"/>
    <col min="3" max="3" width="17.28515625" customWidth="1"/>
    <col min="4" max="4" width="23.7109375" customWidth="1"/>
  </cols>
  <sheetData>
    <row r="1" spans="1:5">
      <c r="A1" s="30" t="s">
        <v>32</v>
      </c>
      <c r="E1" s="2"/>
    </row>
    <row r="2" spans="1:5">
      <c r="A2" s="30" t="s">
        <v>33</v>
      </c>
      <c r="E2" s="7"/>
    </row>
    <row r="3" spans="1:5">
      <c r="A3" s="31" t="s">
        <v>34</v>
      </c>
      <c r="E3" s="7"/>
    </row>
    <row r="4" spans="1:5">
      <c r="A4" s="31" t="s">
        <v>35</v>
      </c>
      <c r="E4" s="2"/>
    </row>
    <row r="5" spans="1:5">
      <c r="A5" s="30" t="s">
        <v>36</v>
      </c>
      <c r="E5" s="12"/>
    </row>
    <row r="6" spans="1:5">
      <c r="E6" s="2"/>
    </row>
    <row r="7" spans="1:5" s="32" customFormat="1" ht="26.25">
      <c r="A7" s="36" t="s">
        <v>21</v>
      </c>
      <c r="B7" s="36"/>
      <c r="C7" s="36"/>
      <c r="D7" s="36"/>
      <c r="E7" s="2"/>
    </row>
    <row r="8" spans="1:5" s="35" customFormat="1" ht="15.75" thickBot="1">
      <c r="A8" s="33"/>
      <c r="B8" s="33"/>
      <c r="C8" s="33"/>
      <c r="D8" s="33"/>
      <c r="E8" s="34"/>
    </row>
    <row r="9" spans="1:5">
      <c r="A9" s="39" t="s">
        <v>0</v>
      </c>
      <c r="B9" s="37" t="s">
        <v>1</v>
      </c>
      <c r="C9" s="1" t="s">
        <v>2</v>
      </c>
      <c r="D9" s="37" t="s">
        <v>3</v>
      </c>
      <c r="E9" s="2"/>
    </row>
    <row r="10" spans="1:5" ht="15.75" thickBot="1">
      <c r="A10" s="40"/>
      <c r="B10" s="38"/>
      <c r="C10" s="3" t="s">
        <v>4</v>
      </c>
      <c r="D10" s="38"/>
      <c r="E10" s="2"/>
    </row>
    <row r="11" spans="1:5">
      <c r="A11" s="4" t="s">
        <v>5</v>
      </c>
      <c r="B11" s="5">
        <f>PUBLISHED!B13*90%</f>
        <v>25200</v>
      </c>
      <c r="C11" s="5">
        <f>PUBLISHED!C13*90%</f>
        <v>810</v>
      </c>
      <c r="D11" s="6">
        <f>PUBLISHED!D13*90%</f>
        <v>289800</v>
      </c>
      <c r="E11" s="2"/>
    </row>
    <row r="12" spans="1:5">
      <c r="A12" s="4"/>
      <c r="B12" s="8"/>
      <c r="C12" s="8"/>
      <c r="D12" s="9"/>
      <c r="E12" s="2"/>
    </row>
    <row r="13" spans="1:5">
      <c r="A13" s="4" t="s">
        <v>6</v>
      </c>
      <c r="B13" s="10"/>
      <c r="C13" s="10"/>
      <c r="D13" s="11"/>
      <c r="E13" s="2"/>
    </row>
    <row r="14" spans="1:5">
      <c r="A14" s="4" t="s">
        <v>25</v>
      </c>
      <c r="B14" s="10">
        <f>PUBLISHED!B16*90%</f>
        <v>50400</v>
      </c>
      <c r="C14" s="10">
        <f>PUBLISHED!C16*90%</f>
        <v>1260</v>
      </c>
      <c r="D14" s="11">
        <f>PUBLISHED!D16*90%</f>
        <v>337500</v>
      </c>
      <c r="E14" s="12"/>
    </row>
    <row r="15" spans="1:5">
      <c r="A15" s="4" t="s">
        <v>27</v>
      </c>
      <c r="B15" s="10">
        <f>PUBLISHED!B17*90%</f>
        <v>50400</v>
      </c>
      <c r="C15" s="10">
        <f>PUBLISHED!C17*90%</f>
        <v>1260</v>
      </c>
      <c r="D15" s="11">
        <f>PUBLISHED!D17*90%</f>
        <v>337500</v>
      </c>
      <c r="E15" s="12"/>
    </row>
    <row r="16" spans="1:5">
      <c r="A16" s="4" t="s">
        <v>26</v>
      </c>
      <c r="B16" s="10">
        <f>PUBLISHED!B18*90%</f>
        <v>50400</v>
      </c>
      <c r="C16" s="10">
        <f>PUBLISHED!C18*90%</f>
        <v>1260</v>
      </c>
      <c r="D16" s="11">
        <f>PUBLISHED!D18*90%</f>
        <v>337500</v>
      </c>
    </row>
    <row r="17" spans="1:4">
      <c r="A17" s="4" t="s">
        <v>7</v>
      </c>
      <c r="B17" s="10">
        <f>PUBLISHED!B19*90%</f>
        <v>50400</v>
      </c>
      <c r="C17" s="10">
        <f>PUBLISHED!C19*90%</f>
        <v>1260</v>
      </c>
      <c r="D17" s="11">
        <f>PUBLISHED!D19*90%</f>
        <v>337500</v>
      </c>
    </row>
    <row r="18" spans="1:4">
      <c r="A18" s="4" t="s">
        <v>28</v>
      </c>
      <c r="B18" s="10">
        <f>PUBLISHED!B20*90%</f>
        <v>50400</v>
      </c>
      <c r="C18" s="10">
        <f>PUBLISHED!C20*90%</f>
        <v>1260</v>
      </c>
      <c r="D18" s="11">
        <f>PUBLISHED!D20*90%</f>
        <v>337500</v>
      </c>
    </row>
    <row r="19" spans="1:4">
      <c r="A19" s="4" t="s">
        <v>29</v>
      </c>
      <c r="B19" s="10">
        <f>PUBLISHED!B21*90%</f>
        <v>50400</v>
      </c>
      <c r="C19" s="10">
        <f>PUBLISHED!C21*90%</f>
        <v>1260</v>
      </c>
      <c r="D19" s="11">
        <f>PUBLISHED!D21*90%</f>
        <v>337500</v>
      </c>
    </row>
    <row r="20" spans="1:4">
      <c r="A20" s="4"/>
      <c r="B20" s="10"/>
      <c r="C20" s="10"/>
      <c r="D20" s="11"/>
    </row>
    <row r="21" spans="1:4">
      <c r="A21" s="13" t="s">
        <v>8</v>
      </c>
      <c r="B21" s="10">
        <f>PUBLISHED!B23*90%</f>
        <v>27000</v>
      </c>
      <c r="C21" s="10">
        <f>PUBLISHED!C23*90%</f>
        <v>1260</v>
      </c>
      <c r="D21" s="11">
        <f>PUBLISHED!D23*90%</f>
        <v>391500</v>
      </c>
    </row>
    <row r="22" spans="1:4">
      <c r="A22" s="13"/>
      <c r="B22" s="10"/>
      <c r="C22" s="10"/>
      <c r="D22" s="11"/>
    </row>
    <row r="23" spans="1:4">
      <c r="A23" s="13" t="s">
        <v>9</v>
      </c>
      <c r="B23" s="10">
        <f>PUBLISHED!B25*90%</f>
        <v>49500</v>
      </c>
      <c r="C23" s="10">
        <f>PUBLISHED!C25*90%</f>
        <v>1890</v>
      </c>
      <c r="D23" s="11">
        <f>PUBLISHED!D25*90%</f>
        <v>526500</v>
      </c>
    </row>
    <row r="24" spans="1:4">
      <c r="A24" s="14"/>
      <c r="B24" s="15"/>
      <c r="C24" s="15"/>
      <c r="D24" s="16"/>
    </row>
    <row r="25" spans="1:4" ht="15.75" thickBot="1">
      <c r="A25" s="17" t="s">
        <v>10</v>
      </c>
      <c r="B25" s="18">
        <f>PUBLISHED!B27*90%</f>
        <v>67500</v>
      </c>
      <c r="C25" s="18">
        <f>PUBLISHED!C27*90%</f>
        <v>3150</v>
      </c>
      <c r="D25" s="19">
        <f>PUBLISHED!D27*90%</f>
        <v>1141200</v>
      </c>
    </row>
    <row r="26" spans="1:4">
      <c r="A26" s="20"/>
      <c r="B26" s="21"/>
      <c r="C26" s="21"/>
    </row>
    <row r="27" spans="1:4">
      <c r="A27" s="20" t="s">
        <v>11</v>
      </c>
      <c r="B27" s="21"/>
      <c r="C27" s="21"/>
    </row>
    <row r="28" spans="1:4">
      <c r="A28" s="20"/>
      <c r="B28" s="22" t="s">
        <v>12</v>
      </c>
      <c r="C28" s="23" t="s">
        <v>13</v>
      </c>
    </row>
    <row r="29" spans="1:4">
      <c r="A29" s="20"/>
      <c r="B29" s="21">
        <v>4000</v>
      </c>
      <c r="C29" s="21"/>
    </row>
    <row r="30" spans="1:4">
      <c r="A30" s="20"/>
      <c r="B30" s="21"/>
      <c r="C30" s="21"/>
    </row>
    <row r="31" spans="1:4">
      <c r="A31" s="20" t="s">
        <v>20</v>
      </c>
      <c r="B31" s="21"/>
      <c r="C31" s="21"/>
      <c r="D31" s="21"/>
    </row>
    <row r="32" spans="1:4">
      <c r="A32" s="20"/>
      <c r="B32" s="21"/>
      <c r="C32" s="21"/>
      <c r="D32" s="21"/>
    </row>
    <row r="33" spans="1:4">
      <c r="A33" s="24" t="s">
        <v>14</v>
      </c>
      <c r="B33" s="21"/>
      <c r="C33" s="21"/>
      <c r="D33" s="21"/>
    </row>
    <row r="34" spans="1:4">
      <c r="A34" s="24" t="s">
        <v>22</v>
      </c>
      <c r="B34" s="21"/>
      <c r="C34" s="21"/>
      <c r="D34" s="21"/>
    </row>
    <row r="35" spans="1:4">
      <c r="A35" s="24"/>
      <c r="B35" s="21"/>
      <c r="C35" s="21"/>
      <c r="D35" s="21"/>
    </row>
    <row r="36" spans="1:4">
      <c r="A36" s="24" t="s">
        <v>23</v>
      </c>
      <c r="B36" s="21"/>
      <c r="C36" s="21"/>
      <c r="D36" s="21"/>
    </row>
    <row r="37" spans="1:4">
      <c r="A37" s="24" t="s">
        <v>24</v>
      </c>
      <c r="B37" s="21"/>
      <c r="C37" s="21"/>
      <c r="D37" s="21"/>
    </row>
    <row r="38" spans="1:4">
      <c r="B38" s="21"/>
      <c r="C38" s="21"/>
      <c r="D38" s="21"/>
    </row>
    <row r="39" spans="1:4">
      <c r="A39" s="20" t="s">
        <v>15</v>
      </c>
      <c r="B39" s="25"/>
      <c r="C39" s="26"/>
      <c r="D39" s="25"/>
    </row>
    <row r="40" spans="1:4">
      <c r="A40" s="20" t="s">
        <v>16</v>
      </c>
      <c r="B40" s="25"/>
      <c r="C40" s="26"/>
      <c r="D40" s="25"/>
    </row>
    <row r="41" spans="1:4">
      <c r="B41" s="25"/>
      <c r="C41" s="26"/>
      <c r="D41" s="25"/>
    </row>
    <row r="42" spans="1:4">
      <c r="A42" s="20" t="s">
        <v>17</v>
      </c>
      <c r="B42" s="27"/>
      <c r="C42" s="27"/>
      <c r="D42" s="27"/>
    </row>
    <row r="43" spans="1:4">
      <c r="A43" s="20" t="s">
        <v>18</v>
      </c>
    </row>
    <row r="45" spans="1:4">
      <c r="A45" t="s">
        <v>19</v>
      </c>
    </row>
    <row r="51" spans="1:1">
      <c r="A51" s="28" t="s">
        <v>30</v>
      </c>
    </row>
    <row r="52" spans="1:1">
      <c r="A52" s="29" t="s">
        <v>31</v>
      </c>
    </row>
  </sheetData>
  <mergeCells count="4">
    <mergeCell ref="A7:D7"/>
    <mergeCell ref="A9:A10"/>
    <mergeCell ref="B9:B10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PUBLISHED</vt:lpstr>
      <vt:lpstr>DISC 5%</vt:lpstr>
      <vt:lpstr>DISC 10%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 setiawan</dc:creator>
  <cp:lastModifiedBy>Iwan Setiawan</cp:lastModifiedBy>
  <cp:lastPrinted>2016-08-02T01:22:24Z</cp:lastPrinted>
  <dcterms:created xsi:type="dcterms:W3CDTF">2011-05-08T03:59:37Z</dcterms:created>
  <dcterms:modified xsi:type="dcterms:W3CDTF">2016-08-03T15:53:02Z</dcterms:modified>
</cp:coreProperties>
</file>