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B6FB2C5D-04F2-4FDB-920B-B322EE922879}" xr6:coauthVersionLast="47" xr6:coauthVersionMax="47" xr10:uidLastSave="{00000000-0000-0000-0000-000000000000}"/>
  <bookViews>
    <workbookView xWindow="-120" yWindow="-120" windowWidth="29040" windowHeight="15840" xr2:uid="{7A1F9DA6-93AF-472C-8ECB-2F0998BA2084}"/>
  </bookViews>
  <sheets>
    <sheet name="detari.vikt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L3" i="1" s="1"/>
  <c r="J2" i="1"/>
  <c r="K2" i="1" s="1"/>
  <c r="L2" i="1" s="1"/>
</calcChain>
</file>

<file path=xl/sharedStrings.xml><?xml version="1.0" encoding="utf-8"?>
<sst xmlns="http://schemas.openxmlformats.org/spreadsheetml/2006/main" count="9" uniqueCount="8">
  <si>
    <t>Név</t>
  </si>
  <si>
    <t>Összesen</t>
  </si>
  <si>
    <t>Százalék</t>
  </si>
  <si>
    <t>Jegy</t>
  </si>
  <si>
    <t>Megjegyzés</t>
  </si>
  <si>
    <t>Max</t>
  </si>
  <si>
    <t>detari.viktoria</t>
  </si>
  <si>
    <t>Alsó határ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</si>
</sst>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1AC8-3D9E-40E1-B4F5-D25F6903E507}">
  <dimension ref="A1:P9"/>
  <sheetViews>
    <sheetView tabSelected="1" workbookViewId="0"/>
  </sheetViews>
  <sheetFormatPr defaultRowHeight="18.75" x14ac:dyDescent="0.3"/>
  <cols>
    <col min="1" max="1" width="14.5" customWidth="1"/>
    <col min="2" max="9" width="3.19921875" customWidth="1"/>
    <col min="10" max="11" width="6.796875" customWidth="1"/>
    <col min="12" max="12" width="4.69921875" customWidth="1"/>
    <col min="13" max="13" width="11" customWidth="1"/>
  </cols>
  <sheetData>
    <row r="1" spans="1:1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1</v>
      </c>
      <c r="K1" s="1" t="s">
        <v>2</v>
      </c>
      <c r="L1" s="1" t="s">
        <v>3</v>
      </c>
      <c r="M1" s="2" t="s">
        <v>4</v>
      </c>
    </row>
    <row r="2" spans="1:16" x14ac:dyDescent="0.3">
      <c r="A2" s="3" t="s">
        <v>5</v>
      </c>
      <c r="B2" s="3">
        <v>1</v>
      </c>
      <c r="C2" s="3">
        <v>6</v>
      </c>
      <c r="D2" s="3">
        <v>3</v>
      </c>
      <c r="E2" s="3">
        <v>5</v>
      </c>
      <c r="F2" s="3">
        <v>2</v>
      </c>
      <c r="G2" s="3">
        <v>3</v>
      </c>
      <c r="H2" s="3">
        <v>3</v>
      </c>
      <c r="I2" s="3">
        <v>4</v>
      </c>
      <c r="J2" s="3">
        <f t="shared" ref="J2:J3" si="0">IF(AND(B2&lt;&gt;"",B2&lt;&gt;"-"),SUM(B2:I2),"-")</f>
        <v>27</v>
      </c>
      <c r="K2" s="4">
        <f t="shared" ref="K2" si="1">IFERROR(J2/$J$2,"-")</f>
        <v>1</v>
      </c>
      <c r="L2" s="5">
        <f>IFERROR(VLOOKUP(K2,$O$5:$P$9,2,TRUE),"-")</f>
        <v>5</v>
      </c>
      <c r="M2" s="6"/>
    </row>
    <row r="3" spans="1:16" x14ac:dyDescent="0.3">
      <c r="A3" s="3" t="s">
        <v>6</v>
      </c>
      <c r="B3" s="5">
        <v>1</v>
      </c>
      <c r="C3" s="5">
        <v>4</v>
      </c>
      <c r="D3" s="5">
        <v>3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f t="shared" si="0"/>
        <v>9</v>
      </c>
      <c r="K3" s="4">
        <f t="shared" ref="K3" si="2">IFERROR(ROUND(J3/$J$2,2),"-")</f>
        <v>0.33</v>
      </c>
      <c r="L3" s="5">
        <f t="shared" ref="L3" si="3">IFERROR(VLOOKUP(K3,$O$5:$P$9,2,TRUE),"-")</f>
        <v>1</v>
      </c>
      <c r="M3" s="6"/>
    </row>
    <row r="4" spans="1:16" x14ac:dyDescent="0.3">
      <c r="O4" s="1" t="s">
        <v>7</v>
      </c>
      <c r="P4" s="1" t="s">
        <v>3</v>
      </c>
    </row>
    <row r="5" spans="1:16" x14ac:dyDescent="0.3">
      <c r="O5" s="4">
        <v>0</v>
      </c>
      <c r="P5" s="5">
        <v>1</v>
      </c>
    </row>
    <row r="6" spans="1:16" x14ac:dyDescent="0.3">
      <c r="O6" s="4">
        <v>0.4</v>
      </c>
      <c r="P6" s="5">
        <v>2</v>
      </c>
    </row>
    <row r="7" spans="1:16" x14ac:dyDescent="0.3">
      <c r="O7" s="4">
        <v>0.55000000000000004</v>
      </c>
      <c r="P7" s="5">
        <v>3</v>
      </c>
    </row>
    <row r="8" spans="1:16" x14ac:dyDescent="0.3">
      <c r="O8" s="4">
        <v>0.7</v>
      </c>
      <c r="P8" s="5">
        <v>4</v>
      </c>
    </row>
    <row r="9" spans="1:16" x14ac:dyDescent="0.3">
      <c r="O9" s="4">
        <v>0.85</v>
      </c>
      <c r="P9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detari.viktoria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Norbert</dc:creator>
  <cp:lastModifiedBy>Farkas Norbert</cp:lastModifiedBy>
  <dcterms:created xsi:type="dcterms:W3CDTF">2024-11-09T23:39:33Z</dcterms:created>
  <dcterms:modified xsi:type="dcterms:W3CDTF">2024-11-09T23:39:34Z</dcterms:modified>
</cp:coreProperties>
</file>