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melt informatika\Táblázatkezelés\2011_maj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B17" i="1"/>
  <c r="C16" i="1"/>
  <c r="D16" i="1"/>
  <c r="E16" i="1"/>
  <c r="F16" i="1"/>
  <c r="G16" i="1"/>
  <c r="H16" i="1"/>
  <c r="I16" i="1"/>
  <c r="J16" i="1"/>
  <c r="B16" i="1"/>
  <c r="J7" i="1"/>
  <c r="J8" i="1"/>
  <c r="J9" i="1"/>
  <c r="J10" i="1"/>
  <c r="J11" i="1"/>
  <c r="J12" i="1"/>
  <c r="J13" i="1"/>
  <c r="J14" i="1"/>
  <c r="J15" i="1"/>
  <c r="J6" i="1"/>
</calcChain>
</file>

<file path=xl/sharedStrings.xml><?xml version="1.0" encoding="utf-8"?>
<sst xmlns="http://schemas.openxmlformats.org/spreadsheetml/2006/main" count="36" uniqueCount="27">
  <si>
    <t>Győr</t>
  </si>
  <si>
    <t>Bakony</t>
  </si>
  <si>
    <t>Füred</t>
  </si>
  <si>
    <t>Fonyód</t>
  </si>
  <si>
    <t>Hévíz</t>
  </si>
  <si>
    <t>Ajka</t>
  </si>
  <si>
    <t>Csorna</t>
  </si>
  <si>
    <t>Összesen</t>
  </si>
  <si>
    <t>Típus</t>
  </si>
  <si>
    <t>Normál</t>
  </si>
  <si>
    <t>Hegyi</t>
  </si>
  <si>
    <t>Táv</t>
  </si>
  <si>
    <t>Kis Pál</t>
  </si>
  <si>
    <t>Kő Elek</t>
  </si>
  <si>
    <t>Tó Vid</t>
  </si>
  <si>
    <t>Hó Ottó</t>
  </si>
  <si>
    <t>Kos Imre</t>
  </si>
  <si>
    <t>Fa Béla</t>
  </si>
  <si>
    <t>Bő Igor</t>
  </si>
  <si>
    <t>Pék Tas</t>
  </si>
  <si>
    <t>Fej Ede</t>
  </si>
  <si>
    <t>Legjobb idő</t>
  </si>
  <si>
    <t>Átlagsebesség</t>
  </si>
  <si>
    <t>Csapat</t>
  </si>
  <si>
    <t>Érettségi körverseny, informatika csapat</t>
  </si>
  <si>
    <t>A csapat legjobbja</t>
  </si>
  <si>
    <t>A csapat hegyimenője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</si>
</sst>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205" zoomScaleNormal="205" workbookViewId="0">
      <selection activeCell="B18" sqref="B18"/>
    </sheetView>
  </sheetViews>
  <sheetFormatPr defaultRowHeight="15" x14ac:dyDescent="0.25"/>
  <cols>
    <col min="1" max="1" width="13.85546875" bestFit="1" customWidth="1"/>
  </cols>
  <sheetData>
    <row r="1" spans="1:13" x14ac:dyDescent="0.25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25</v>
      </c>
      <c r="B2" s="2"/>
      <c r="C2" s="2"/>
      <c r="D2" s="2"/>
      <c r="E2" s="2"/>
      <c r="F2" s="2"/>
      <c r="G2" s="2" t="s">
        <v>26</v>
      </c>
      <c r="H2" s="2"/>
      <c r="I2" s="2"/>
      <c r="J2" s="2"/>
      <c r="K2" s="2"/>
      <c r="L2" s="2"/>
      <c r="M2" s="2"/>
    </row>
    <row r="4" spans="1:1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0</v>
      </c>
      <c r="J4" t="s">
        <v>7</v>
      </c>
    </row>
    <row r="5" spans="1:13" x14ac:dyDescent="0.25">
      <c r="A5" t="s">
        <v>8</v>
      </c>
      <c r="B5" t="s">
        <v>9</v>
      </c>
      <c r="C5" t="s">
        <v>10</v>
      </c>
      <c r="D5" t="s">
        <v>9</v>
      </c>
      <c r="E5" t="s">
        <v>9</v>
      </c>
      <c r="F5" t="s">
        <v>9</v>
      </c>
      <c r="G5" t="s">
        <v>10</v>
      </c>
      <c r="H5" t="s">
        <v>9</v>
      </c>
      <c r="I5" t="s">
        <v>10</v>
      </c>
      <c r="L5" t="s">
        <v>9</v>
      </c>
      <c r="M5" t="s">
        <v>10</v>
      </c>
    </row>
    <row r="6" spans="1:13" x14ac:dyDescent="0.25">
      <c r="A6" t="s">
        <v>11</v>
      </c>
      <c r="B6">
        <v>33</v>
      </c>
      <c r="C6">
        <v>62</v>
      </c>
      <c r="D6">
        <v>55</v>
      </c>
      <c r="E6">
        <v>81</v>
      </c>
      <c r="F6">
        <v>78</v>
      </c>
      <c r="G6">
        <v>41</v>
      </c>
      <c r="H6">
        <v>88</v>
      </c>
      <c r="I6">
        <v>59</v>
      </c>
      <c r="J6">
        <f>SUM(B6:I6)</f>
        <v>497</v>
      </c>
    </row>
    <row r="7" spans="1:13" x14ac:dyDescent="0.25">
      <c r="A7" t="s">
        <v>12</v>
      </c>
      <c r="B7" s="1">
        <v>3.4143518518518517E-2</v>
      </c>
      <c r="C7" s="1">
        <v>0.12181712962962964</v>
      </c>
      <c r="D7" s="1">
        <v>6.9027777777777785E-2</v>
      </c>
      <c r="E7" s="1">
        <v>0.12024305555555555</v>
      </c>
      <c r="F7" s="1">
        <v>8.7546296296296289E-2</v>
      </c>
      <c r="G7" s="1">
        <v>9.1967592592592587E-2</v>
      </c>
      <c r="H7" s="1">
        <v>0.12071759259259258</v>
      </c>
      <c r="I7" s="1">
        <v>0.12318287037037036</v>
      </c>
      <c r="J7" s="1">
        <f t="shared" ref="J7:J15" si="0">SUM(B7:I7)</f>
        <v>0.76864583333333336</v>
      </c>
    </row>
    <row r="8" spans="1:13" x14ac:dyDescent="0.25">
      <c r="A8" t="s">
        <v>13</v>
      </c>
      <c r="B8" s="1">
        <v>3.0173611111111113E-2</v>
      </c>
      <c r="C8" s="1">
        <v>0.11059027777777779</v>
      </c>
      <c r="D8" s="1">
        <v>6.5057870370370363E-2</v>
      </c>
      <c r="E8" s="1">
        <v>0.10854166666666666</v>
      </c>
      <c r="F8" s="1">
        <v>0.12038194444444444</v>
      </c>
      <c r="G8" s="1">
        <v>8.7534722222222208E-2</v>
      </c>
      <c r="H8" s="1">
        <v>0.10471064814814816</v>
      </c>
      <c r="I8" s="1">
        <v>0.10297453703703703</v>
      </c>
      <c r="J8" s="1">
        <f t="shared" si="0"/>
        <v>0.72996527777777775</v>
      </c>
    </row>
    <row r="9" spans="1:13" x14ac:dyDescent="0.25">
      <c r="A9" t="s">
        <v>14</v>
      </c>
      <c r="B9" s="1">
        <v>3.3692129629629627E-2</v>
      </c>
      <c r="C9" s="1">
        <v>0.10883101851851852</v>
      </c>
      <c r="D9" s="1">
        <v>7.0625000000000007E-2</v>
      </c>
      <c r="E9" s="1">
        <v>0.10313657407407407</v>
      </c>
      <c r="F9" s="1">
        <v>0.10303240740740742</v>
      </c>
      <c r="G9" s="1">
        <v>8.0219907407407406E-2</v>
      </c>
      <c r="H9" s="1">
        <v>0.10325231481481482</v>
      </c>
      <c r="I9" s="1">
        <v>0.10975694444444445</v>
      </c>
      <c r="J9" s="1">
        <f t="shared" si="0"/>
        <v>0.71254629629629629</v>
      </c>
    </row>
    <row r="10" spans="1:13" x14ac:dyDescent="0.25">
      <c r="A10" t="s">
        <v>15</v>
      </c>
      <c r="B10" s="1">
        <v>3.5763888888888887E-2</v>
      </c>
      <c r="C10" s="1">
        <v>0.11583333333333333</v>
      </c>
      <c r="D10" s="1">
        <v>7.0949074074074067E-2</v>
      </c>
      <c r="E10" s="1">
        <v>0.10089120370370371</v>
      </c>
      <c r="F10" s="1">
        <v>0.12009259259259258</v>
      </c>
      <c r="G10" s="1">
        <v>8.1273148148148136E-2</v>
      </c>
      <c r="H10" s="1">
        <v>0.10594907407407407</v>
      </c>
      <c r="I10" s="1">
        <v>0.16666666666666666</v>
      </c>
      <c r="J10" s="1">
        <f t="shared" si="0"/>
        <v>0.79741898148148138</v>
      </c>
    </row>
    <row r="11" spans="1:13" x14ac:dyDescent="0.25">
      <c r="A11" t="s">
        <v>16</v>
      </c>
      <c r="B11" s="1">
        <v>3.0497685185185183E-2</v>
      </c>
      <c r="C11" s="1">
        <v>0.11768518518518518</v>
      </c>
      <c r="D11" s="1">
        <v>6.6909722222222232E-2</v>
      </c>
      <c r="E11" s="1">
        <v>9.4953703703703707E-2</v>
      </c>
      <c r="F11" s="1">
        <v>0.10502314814814816</v>
      </c>
      <c r="G11" s="1">
        <v>8.2638888888888887E-2</v>
      </c>
      <c r="H11" s="1">
        <v>9.6238425925925922E-2</v>
      </c>
      <c r="I11" s="1">
        <v>9.3437500000000007E-2</v>
      </c>
      <c r="J11" s="1">
        <f t="shared" si="0"/>
        <v>0.68738425925925939</v>
      </c>
    </row>
    <row r="12" spans="1:13" x14ac:dyDescent="0.25">
      <c r="A12" t="s">
        <v>17</v>
      </c>
      <c r="B12" s="1">
        <v>3.2337962962962964E-2</v>
      </c>
      <c r="C12" s="1">
        <v>0.10847222222222223</v>
      </c>
      <c r="D12" s="1">
        <v>0.10626157407407406</v>
      </c>
      <c r="E12" s="1">
        <v>9.8009259259259254E-2</v>
      </c>
      <c r="F12" s="1">
        <v>0.16666666666666666</v>
      </c>
      <c r="G12" s="1">
        <v>9.1018518518518512E-2</v>
      </c>
      <c r="H12" s="1">
        <v>0.11385416666666666</v>
      </c>
      <c r="I12" s="1">
        <v>8.4930555555555551E-2</v>
      </c>
      <c r="J12" s="1">
        <f t="shared" si="0"/>
        <v>0.80155092592592592</v>
      </c>
    </row>
    <row r="13" spans="1:13" x14ac:dyDescent="0.25">
      <c r="A13" t="s">
        <v>18</v>
      </c>
      <c r="B13" s="1">
        <v>3.4733796296296297E-2</v>
      </c>
      <c r="C13" s="1">
        <v>0.10871527777777779</v>
      </c>
      <c r="D13" s="1">
        <v>7.0821759259259265E-2</v>
      </c>
      <c r="E13" s="1">
        <v>0.10871527777777779</v>
      </c>
      <c r="F13" s="1">
        <v>9.8657407407407402E-2</v>
      </c>
      <c r="G13" s="1">
        <v>8.7025462962962971E-2</v>
      </c>
      <c r="H13" s="1">
        <v>0.11265046296296295</v>
      </c>
      <c r="I13" s="1">
        <v>0.10871527777777779</v>
      </c>
      <c r="J13" s="1">
        <f t="shared" si="0"/>
        <v>0.73003472222222232</v>
      </c>
    </row>
    <row r="14" spans="1:13" x14ac:dyDescent="0.25">
      <c r="A14" t="s">
        <v>19</v>
      </c>
      <c r="B14" s="1">
        <v>2.9305555555555557E-2</v>
      </c>
      <c r="C14" s="1">
        <v>0.10239583333333334</v>
      </c>
      <c r="D14" s="1">
        <v>6.1030092592592594E-2</v>
      </c>
      <c r="E14" s="1">
        <v>0.10767361111111111</v>
      </c>
      <c r="F14" s="1">
        <v>9.633101851851851E-2</v>
      </c>
      <c r="G14" s="1">
        <v>9.2500000000000013E-2</v>
      </c>
      <c r="H14" s="1">
        <v>0.10033564814814815</v>
      </c>
      <c r="I14" s="1">
        <v>9.9282407407407403E-2</v>
      </c>
      <c r="J14" s="1">
        <f t="shared" si="0"/>
        <v>0.68885416666666655</v>
      </c>
    </row>
    <row r="15" spans="1:13" x14ac:dyDescent="0.25">
      <c r="A15" t="s">
        <v>20</v>
      </c>
      <c r="B15" s="1">
        <v>3.4270833333333334E-2</v>
      </c>
      <c r="C15" s="1">
        <v>0.11841435185185185</v>
      </c>
      <c r="D15" s="1">
        <v>6.9606481481481478E-2</v>
      </c>
      <c r="E15" s="1">
        <v>0.11018518518518518</v>
      </c>
      <c r="F15" s="1">
        <v>9.1342592592592586E-2</v>
      </c>
      <c r="G15" s="1">
        <v>8.2291666666666666E-2</v>
      </c>
      <c r="H15" s="1">
        <v>9.2175925925925925E-2</v>
      </c>
      <c r="I15" s="1">
        <v>9.28587962962963E-2</v>
      </c>
      <c r="J15" s="1">
        <f t="shared" si="0"/>
        <v>0.69114583333333335</v>
      </c>
    </row>
    <row r="16" spans="1:13" x14ac:dyDescent="0.25">
      <c r="A16" t="s">
        <v>21</v>
      </c>
      <c r="B16" s="1">
        <f>MIN(B7:B15)</f>
        <v>2.9305555555555557E-2</v>
      </c>
      <c r="C16" s="1">
        <f t="shared" ref="C16:J16" si="1">MIN(C7:C15)</f>
        <v>0.10239583333333334</v>
      </c>
      <c r="D16" s="1">
        <f t="shared" si="1"/>
        <v>6.1030092592592594E-2</v>
      </c>
      <c r="E16" s="1">
        <f t="shared" si="1"/>
        <v>9.4953703703703707E-2</v>
      </c>
      <c r="F16" s="1">
        <f t="shared" si="1"/>
        <v>8.7546296296296289E-2</v>
      </c>
      <c r="G16" s="1">
        <f t="shared" si="1"/>
        <v>8.0219907407407406E-2</v>
      </c>
      <c r="H16" s="1">
        <f t="shared" si="1"/>
        <v>9.2175925925925925E-2</v>
      </c>
      <c r="I16" s="1">
        <f t="shared" si="1"/>
        <v>8.4930555555555551E-2</v>
      </c>
      <c r="J16" s="1">
        <f t="shared" si="1"/>
        <v>0.68738425925925939</v>
      </c>
    </row>
    <row r="17" spans="1:10" x14ac:dyDescent="0.25">
      <c r="A17" t="s">
        <v>22</v>
      </c>
      <c r="B17" s="3">
        <f>B6/(B16*24)</f>
        <v>46.919431279620852</v>
      </c>
      <c r="C17" s="3">
        <f t="shared" ref="C17:J17" si="2">C6/(C16*24)</f>
        <v>25.228891149542218</v>
      </c>
      <c r="D17" s="3">
        <f t="shared" si="2"/>
        <v>37.549781907832354</v>
      </c>
      <c r="E17" s="3">
        <f t="shared" si="2"/>
        <v>35.54363725012189</v>
      </c>
      <c r="F17" s="3">
        <f t="shared" si="2"/>
        <v>37.123215230037019</v>
      </c>
      <c r="G17" s="3">
        <f t="shared" si="2"/>
        <v>21.295628336459387</v>
      </c>
      <c r="H17" s="3">
        <f t="shared" si="2"/>
        <v>39.77900552486188</v>
      </c>
      <c r="I17" s="3">
        <f t="shared" si="2"/>
        <v>28.945216680294362</v>
      </c>
      <c r="J17" s="3">
        <f t="shared" si="2"/>
        <v>30.126283886176115</v>
      </c>
    </row>
    <row r="18" spans="1:10" x14ac:dyDescent="0.25">
      <c r="A18" t="s">
        <v>23</v>
      </c>
    </row>
  </sheetData>
  <mergeCells count="5">
    <mergeCell ref="A1:M1"/>
    <mergeCell ref="G2:K2"/>
    <mergeCell ref="A2:D2"/>
    <mergeCell ref="E2:F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 Levente</dc:creator>
  <cp:lastModifiedBy>Farkas Norbert Levente</cp:lastModifiedBy>
  <dcterms:created xsi:type="dcterms:W3CDTF">2021-10-07T11:50:39Z</dcterms:created>
  <dcterms:modified xsi:type="dcterms:W3CDTF">2021-10-07T12:12:29Z</dcterms:modified>
</cp:coreProperties>
</file>