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Dian Rostikawati\Downloads\"/>
    </mc:Choice>
  </mc:AlternateContent>
  <xr:revisionPtr revIDLastSave="0" documentId="8_{4F2CC301-65D8-4887-8104-FFA32A34AFF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port1" sheetId="1" r:id="rId1"/>
  </sheets>
  <definedNames>
    <definedName name="_xlnm._FilterDatabase" localSheetId="0" hidden="1">Report1!$A$5:$S$226</definedName>
    <definedName name="_xlnm.Print_Titles" localSheetId="0">Report1!$1:$5</definedName>
  </definedNames>
  <calcPr calcId="191029"/>
  <fileRecoveryPr repairLoad="1"/>
</workbook>
</file>

<file path=xl/calcChain.xml><?xml version="1.0" encoding="utf-8"?>
<calcChain xmlns="http://schemas.openxmlformats.org/spreadsheetml/2006/main">
  <c r="T30" i="1" l="1"/>
  <c r="N30" i="1"/>
</calcChain>
</file>

<file path=xl/sharedStrings.xml><?xml version="1.0" encoding="utf-8"?>
<sst xmlns="http://schemas.openxmlformats.org/spreadsheetml/2006/main" count="1698" uniqueCount="320">
  <si>
    <t>Overage Calculation</t>
  </si>
  <si>
    <t xml:space="preserve">as Of Month: 05/2024  </t>
  </si>
  <si>
    <t xml:space="preserve"> Sales Type </t>
  </si>
  <si>
    <t xml:space="preserve"> From Date </t>
  </si>
  <si>
    <t xml:space="preserve"> To Date </t>
  </si>
  <si>
    <t xml:space="preserve"> Charge Code </t>
  </si>
  <si>
    <t xml:space="preserve"> Unit(s) </t>
  </si>
  <si>
    <t xml:space="preserve"> Partial Year </t>
  </si>
  <si>
    <t xml:space="preserve"> Sales Amount </t>
  </si>
  <si>
    <t xml:space="preserve"> BreakPoint </t>
  </si>
  <si>
    <t xml:space="preserve"> BreakPoint % </t>
  </si>
  <si>
    <t xml:space="preserve"> Gross Overage </t>
  </si>
  <si>
    <t xml:space="preserve"> Offset </t>
  </si>
  <si>
    <t xml:space="preserve"> Offset Applied </t>
  </si>
  <si>
    <t xml:space="preserve"> Net </t>
  </si>
  <si>
    <t xml:space="preserve"> Prior </t>
  </si>
  <si>
    <t xml:space="preserve"> Charge </t>
  </si>
  <si>
    <t xml:space="preserve"> Tax </t>
  </si>
  <si>
    <t xml:space="preserve"> Billed </t>
  </si>
  <si>
    <t xml:space="preserve"> Due </t>
  </si>
  <si>
    <t xml:space="preserve"> Sales Amt. </t>
  </si>
  <si>
    <t xml:space="preserve"> Overage </t>
  </si>
  <si>
    <t xml:space="preserve"> Adhoc </t>
  </si>
  <si>
    <t xml:space="preserve"> Subtotal </t>
  </si>
  <si>
    <t xml:space="preserve"> Amount </t>
  </si>
  <si>
    <t xml:space="preserve"> Total </t>
  </si>
  <si>
    <t>t0001272</t>
  </si>
  <si>
    <t>t0001272 - Absolute Sound Distribution Pte Ltd</t>
  </si>
  <si>
    <t>sales 1</t>
  </si>
  <si>
    <t>GTORTL</t>
  </si>
  <si>
    <t>L01-78</t>
  </si>
  <si>
    <t xml:space="preserve">     Total t0001272 </t>
  </si>
  <si>
    <t>t0000281</t>
  </si>
  <si>
    <t>t0000281 - Atlas Sound &amp; Vision Pte. Ltd.</t>
  </si>
  <si>
    <t>L01-77</t>
  </si>
  <si>
    <t xml:space="preserve">     Total t0000281 </t>
  </si>
  <si>
    <t>t0000203</t>
  </si>
  <si>
    <t>t0000203 - Be Salon Pte. Ltd.</t>
  </si>
  <si>
    <t>L02-19</t>
  </si>
  <si>
    <t xml:space="preserve">     Total t0000203 </t>
  </si>
  <si>
    <t>t0001438</t>
  </si>
  <si>
    <t>t0001438 - Chateraise (Singapore) Pte. Ltd.</t>
  </si>
  <si>
    <t>L01-93Z, L01-94</t>
  </si>
  <si>
    <t xml:space="preserve">     Total t0001438 </t>
  </si>
  <si>
    <t>t0000771</t>
  </si>
  <si>
    <t>t0000771 - Chirashi King Kong Pte. Ltd.</t>
  </si>
  <si>
    <t>L02-17</t>
  </si>
  <si>
    <t xml:space="preserve">     Total t0000771 </t>
  </si>
  <si>
    <t>t0000278</t>
  </si>
  <si>
    <t>t0000278 - Cold Storage Singapore (1983) Pte Ltd</t>
  </si>
  <si>
    <t>L01-107</t>
  </si>
  <si>
    <t xml:space="preserve">     Total t0000278 </t>
  </si>
  <si>
    <t>t0000208</t>
  </si>
  <si>
    <t>t0000208 - Cold Storage Singapore (1983) Pte. Ltd.</t>
  </si>
  <si>
    <t>L01-104</t>
  </si>
  <si>
    <t xml:space="preserve">     Total t0000208 </t>
  </si>
  <si>
    <t>t0000305</t>
  </si>
  <si>
    <t>t0000305 - Commune Lifestyle Pte. Ltd.</t>
  </si>
  <si>
    <t>L02-50, L02-51Z, L02-52, L02-53</t>
  </si>
  <si>
    <t xml:space="preserve">     Total t0000305 </t>
  </si>
  <si>
    <t>t0000941</t>
  </si>
  <si>
    <t>t0000941 - CSAR Pte. Ltd.</t>
  </si>
  <si>
    <t>L01-67Z, L01-68A</t>
  </si>
  <si>
    <t>L01-68</t>
  </si>
  <si>
    <t xml:space="preserve">     Total t0000941 </t>
  </si>
  <si>
    <t>t0001511</t>
  </si>
  <si>
    <t>t0001511 - Donergy Pte. Ltd.</t>
  </si>
  <si>
    <t>L01-91B</t>
  </si>
  <si>
    <t xml:space="preserve">     Total t0001511 </t>
  </si>
  <si>
    <t>t0001345</t>
  </si>
  <si>
    <t>t0001345 - Elemen F&amp;B Pte. Ltd.</t>
  </si>
  <si>
    <t>L01-75</t>
  </si>
  <si>
    <t xml:space="preserve">     Total t0001345 </t>
  </si>
  <si>
    <t>t0001545</t>
  </si>
  <si>
    <t>t0001545 - Enpress Holdings Pte. Ltd.</t>
  </si>
  <si>
    <t>L01-69</t>
  </si>
  <si>
    <t xml:space="preserve">     Total t0001545 </t>
  </si>
  <si>
    <t>t0001156</t>
  </si>
  <si>
    <t>t0001156 - Eurasia F&amp;B Pte. Ltd.</t>
  </si>
  <si>
    <t>L02-16</t>
  </si>
  <si>
    <t xml:space="preserve">     Total t0001156 </t>
  </si>
  <si>
    <t>t0000216</t>
  </si>
  <si>
    <t>t0000216 - Eyes @ Work Pte. Ltd.</t>
  </si>
  <si>
    <t>L01-38Z, L01-39</t>
  </si>
  <si>
    <t xml:space="preserve">     Total t0000216 </t>
  </si>
  <si>
    <t>t0001528</t>
  </si>
  <si>
    <t>t0001528 - Flower Matters</t>
  </si>
  <si>
    <t>L01-102</t>
  </si>
  <si>
    <t xml:space="preserve">     Total t0001528 </t>
  </si>
  <si>
    <t>t0001616</t>
  </si>
  <si>
    <t>t0001616 - Gatherfood Pte. Ltd.</t>
  </si>
  <si>
    <t>L01-101</t>
  </si>
  <si>
    <t xml:space="preserve">     Total t0001616 </t>
  </si>
  <si>
    <t>t0000218</t>
  </si>
  <si>
    <t>t0000218 - Gnomon Watches Pte. Ltd.</t>
  </si>
  <si>
    <t>L01-73Z, L01-74</t>
  </si>
  <si>
    <t xml:space="preserve">     Total t0000218 </t>
  </si>
  <si>
    <t>t0000219</t>
  </si>
  <si>
    <t>t0000219 - Goldcourt Jewellery (S) Pte Ltd</t>
  </si>
  <si>
    <t>L01-33</t>
  </si>
  <si>
    <t xml:space="preserve">     Total t0000219 </t>
  </si>
  <si>
    <t>t0001546</t>
  </si>
  <si>
    <t>t0001546 - Gong Cha (Singapore) Pte. Ltd.</t>
  </si>
  <si>
    <t>L01-91A</t>
  </si>
  <si>
    <t xml:space="preserve">     Total t0001546 </t>
  </si>
  <si>
    <t>t0000957</t>
  </si>
  <si>
    <t>t0000957 - Grey And Sanders Pte. Ltd.</t>
  </si>
  <si>
    <t>L02-42</t>
  </si>
  <si>
    <t xml:space="preserve">     Total t0000957 </t>
  </si>
  <si>
    <t>t0000280</t>
  </si>
  <si>
    <t>t0000280 - GS Restaurants Pte. Ltd.</t>
  </si>
  <si>
    <t>L02-14Z, L02-15</t>
  </si>
  <si>
    <t xml:space="preserve">     Total t0000280 </t>
  </si>
  <si>
    <t>t0001618</t>
  </si>
  <si>
    <t>t0001618 - Hesed Emunah Pte. Ltd.</t>
  </si>
  <si>
    <t>L01-95, L01-96</t>
  </si>
  <si>
    <t xml:space="preserve">     Total t0001618 </t>
  </si>
  <si>
    <t>t0001491</t>
  </si>
  <si>
    <t>t0001491 - Highlander Bar Pte. Ltd.</t>
  </si>
  <si>
    <t>L01-03Z, L01-04, L01-05</t>
  </si>
  <si>
    <t xml:space="preserve">     Total t0001491 </t>
  </si>
  <si>
    <t>t0000901</t>
  </si>
  <si>
    <t>t0000901 - Huggs Coffee Pte. Ltd.</t>
  </si>
  <si>
    <t>L01-92</t>
  </si>
  <si>
    <t xml:space="preserve">     Total t0000901 </t>
  </si>
  <si>
    <t>t0001330</t>
  </si>
  <si>
    <t>t0001330 - Identity Hairworks Pte. Ltd.</t>
  </si>
  <si>
    <t>L02-18</t>
  </si>
  <si>
    <t xml:space="preserve">     Total t0001330 </t>
  </si>
  <si>
    <t>t0000220</t>
  </si>
  <si>
    <t>t0000220 - Iki Concepts Pte. Ltd.</t>
  </si>
  <si>
    <t>L02-06</t>
  </si>
  <si>
    <t xml:space="preserve">     Total t0000220 </t>
  </si>
  <si>
    <t>t0000223</t>
  </si>
  <si>
    <t>t0000223 - Jace &amp; Co. Pte. Ltd.</t>
  </si>
  <si>
    <t>L01-81</t>
  </si>
  <si>
    <t xml:space="preserve">     Total t0000223 </t>
  </si>
  <si>
    <t>t0000224</t>
  </si>
  <si>
    <t>t0000224 - JEJ Pte. Ltd.</t>
  </si>
  <si>
    <t>L01-44Z, L01-45, L01-K3</t>
  </si>
  <si>
    <t xml:space="preserve">     Total t0000224 </t>
  </si>
  <si>
    <t>t0001400</t>
  </si>
  <si>
    <t>t0001400 - Jewel Penta</t>
  </si>
  <si>
    <t>L01-66</t>
  </si>
  <si>
    <t xml:space="preserve">     Total t0001400 </t>
  </si>
  <si>
    <t>t0000225</t>
  </si>
  <si>
    <t>t0000225 - Kai International Pte Ltd</t>
  </si>
  <si>
    <t>L02-24Z, L02-25</t>
  </si>
  <si>
    <t xml:space="preserve">     Total t0000225 </t>
  </si>
  <si>
    <t>t0000227</t>
  </si>
  <si>
    <t>t0000227 - Kglow Prestige Pte. Ltd.</t>
  </si>
  <si>
    <t>L02-23</t>
  </si>
  <si>
    <t xml:space="preserve">     Total t0000227 </t>
  </si>
  <si>
    <t>t0000228</t>
  </si>
  <si>
    <t>t0000228 - Koi The Singapore Pte. Ltd.</t>
  </si>
  <si>
    <t>L01-85</t>
  </si>
  <si>
    <t xml:space="preserve">     Total t0000228 </t>
  </si>
  <si>
    <t>t0000950</t>
  </si>
  <si>
    <t>t0000950 - Koufu Pte Ltd</t>
  </si>
  <si>
    <t>L01-46Z, L01-47, L01-48, L01-49, L01-50</t>
  </si>
  <si>
    <t xml:space="preserve">     Total t0000950 </t>
  </si>
  <si>
    <t>t0001261</t>
  </si>
  <si>
    <t>t0001261 - LeCaine Pte. Ltd.</t>
  </si>
  <si>
    <t>L01-32</t>
  </si>
  <si>
    <t xml:space="preserve">     Total t0001261 </t>
  </si>
  <si>
    <t>t0000705</t>
  </si>
  <si>
    <t>t0000705 - Loh S+B Pte. Ltd.</t>
  </si>
  <si>
    <t>L01-86Z, L01-87</t>
  </si>
  <si>
    <t xml:space="preserve">     Total t0000705 </t>
  </si>
  <si>
    <t>t0000277</t>
  </si>
  <si>
    <t>t0000277 - Lovelife Ventures Pte. Ltd.</t>
  </si>
  <si>
    <t>L01-107A</t>
  </si>
  <si>
    <t xml:space="preserve">     Total t0000277 </t>
  </si>
  <si>
    <t>t0001232</t>
  </si>
  <si>
    <t>t0001232 - MEIDI-YA Singapore Co (Pte) Ltd</t>
  </si>
  <si>
    <t>L01-65</t>
  </si>
  <si>
    <t xml:space="preserve">     Total t0001232 </t>
  </si>
  <si>
    <t>t0001233</t>
  </si>
  <si>
    <t>t0001233 - MEIDI-YA Singapore Co (Pte) Ltd</t>
  </si>
  <si>
    <t>L01-51, L01-52, L01-53, L01-54, L01-55Z, L01-56, L02-25A, L02-26Z, L02-27, L02-28, L02-29Z, L02-30, L02-31, L02-32, L02-33, L02-34Z, L02-35, L02-36</t>
  </si>
  <si>
    <t xml:space="preserve">     Total t0001233 </t>
  </si>
  <si>
    <t>t0001363</t>
  </si>
  <si>
    <t>t0001363 - Melchers Music Pte. Ltd.</t>
  </si>
  <si>
    <t>L01-34</t>
  </si>
  <si>
    <t xml:space="preserve">     Total t0001363 </t>
  </si>
  <si>
    <t>t0000235</t>
  </si>
  <si>
    <t>t0000235 - MOS Foods Singapore Pte. Ltd.</t>
  </si>
  <si>
    <t>L01-100, L01-99Z</t>
  </si>
  <si>
    <t xml:space="preserve">     Total t0000235 </t>
  </si>
  <si>
    <t>t0000290</t>
  </si>
  <si>
    <t>t0000290 - Murasaki Pte. Ltd.</t>
  </si>
  <si>
    <t>L02-07</t>
  </si>
  <si>
    <t xml:space="preserve">     Total t0000290 </t>
  </si>
  <si>
    <t>t0001323</t>
  </si>
  <si>
    <t>t0001323 - One for All (Singapore) Pte. Ltd.</t>
  </si>
  <si>
    <t>L02-16A</t>
  </si>
  <si>
    <t xml:space="preserve">     Total t0001323 </t>
  </si>
  <si>
    <t>t0001415</t>
  </si>
  <si>
    <t>t0001415 - Ovas (Singapore) Pte. Ltd.</t>
  </si>
  <si>
    <t>L02-46</t>
  </si>
  <si>
    <t xml:space="preserve">     Total t0001415 </t>
  </si>
  <si>
    <t>t0001182</t>
  </si>
  <si>
    <t>t0001182 - Patisserie G Pte. Ltd.</t>
  </si>
  <si>
    <t>L01-79, L01-80</t>
  </si>
  <si>
    <t xml:space="preserve">     Total t0001182 </t>
  </si>
  <si>
    <t>t0000293</t>
  </si>
  <si>
    <t>t0000293 - Paulaner Brauhaus Singapore Pte. Ltd.</t>
  </si>
  <si>
    <t>L01-01Z, L01-02, L02-01, L03-01</t>
  </si>
  <si>
    <t xml:space="preserve">     Total t0000293 </t>
  </si>
  <si>
    <t>t0000294</t>
  </si>
  <si>
    <t>t0000294 - Pertama Merchandising Pte Ltd</t>
  </si>
  <si>
    <t>sales 2</t>
  </si>
  <si>
    <t>L01-57Z, L01-58, L01-59Z, L01-60, L01-61, L01-62, L01-63, L01-64, L02-37Z, L02-38, L02-39, L02-40, L02-41, L03-02</t>
  </si>
  <si>
    <t>sales 3</t>
  </si>
  <si>
    <t xml:space="preserve">     Total t0000294 </t>
  </si>
  <si>
    <t>t0001472</t>
  </si>
  <si>
    <t>t0001472 - Prawn Noodle Bar Pte. Ltd.</t>
  </si>
  <si>
    <t>L01-16Z, L01-17, L01-18, L01-19</t>
  </si>
  <si>
    <t xml:space="preserve">     Total t0001472 </t>
  </si>
  <si>
    <t>t0001313</t>
  </si>
  <si>
    <t>t0001313 - Proper Catering Co. Pte. Ltd.</t>
  </si>
  <si>
    <t>L01-106</t>
  </si>
  <si>
    <t xml:space="preserve">     Total t0001313 </t>
  </si>
  <si>
    <t>t0000296</t>
  </si>
  <si>
    <t>t0000296 - Pullman Singapore Pte. Ltd.</t>
  </si>
  <si>
    <t>L01-97Z, L01-98</t>
  </si>
  <si>
    <t xml:space="preserve">     Total t0000296 </t>
  </si>
  <si>
    <t>t0000297</t>
  </si>
  <si>
    <t>t0000297 - QB Net International Pte Ltd</t>
  </si>
  <si>
    <t>L01-103A</t>
  </si>
  <si>
    <t xml:space="preserve">     Total t0000297 </t>
  </si>
  <si>
    <t>t0001379</t>
  </si>
  <si>
    <t>t0001379 - Quinn's Millenia Pte. Ltd.</t>
  </si>
  <si>
    <t>L01-20Z, L01-21, L01-22</t>
  </si>
  <si>
    <t xml:space="preserve">     Total t0001379 </t>
  </si>
  <si>
    <t>t0000251</t>
  </si>
  <si>
    <t>t0000251 - SBCD MW Pte. Ltd.</t>
  </si>
  <si>
    <t>L01-114Z, L01-115, L01-116, L01-117, L01-118, L01-119, L01-120</t>
  </si>
  <si>
    <t xml:space="preserve">     Total t0000251 </t>
  </si>
  <si>
    <t>t0000252</t>
  </si>
  <si>
    <t>t0000252 - Sensitivity of The Aristocracy Pte. Ltd.</t>
  </si>
  <si>
    <t>L02-20</t>
  </si>
  <si>
    <t xml:space="preserve">     Total t0000252 </t>
  </si>
  <si>
    <t>t0001308</t>
  </si>
  <si>
    <t>t0001308 - Shiok! Retail Concepts Pte. Ltd.</t>
  </si>
  <si>
    <t>L01-91</t>
  </si>
  <si>
    <t xml:space="preserve">     Total t0001308 </t>
  </si>
  <si>
    <t>t0001630</t>
  </si>
  <si>
    <t>t0001630 - Shokudo Concepts Pte. Ltd.</t>
  </si>
  <si>
    <t>L01-41, L01-42, L01-42AZ, L01-43</t>
  </si>
  <si>
    <t xml:space="preserve">     Total t0001630 </t>
  </si>
  <si>
    <t>t0001568</t>
  </si>
  <si>
    <t>t0001568 - Small Tables Pte. Ltd.</t>
  </si>
  <si>
    <t>L01-88Z, L01-89, L01-90</t>
  </si>
  <si>
    <t xml:space="preserve">     Total t0001568 </t>
  </si>
  <si>
    <t>t0000299</t>
  </si>
  <si>
    <t>t0000299 - Starbucks Coffee Singapore Pte. Ltd.</t>
  </si>
  <si>
    <t>L01-K11, L01-K12, L01-K13, L01-K7Z</t>
  </si>
  <si>
    <t xml:space="preserve">     Total t0000299 </t>
  </si>
  <si>
    <t>t0001218</t>
  </si>
  <si>
    <t>t0001218 - Super Six Pte. Ltd.</t>
  </si>
  <si>
    <t>L01-23Z, L01-24, L01-25</t>
  </si>
  <si>
    <t xml:space="preserve">     Total t0001218 </t>
  </si>
  <si>
    <t>t0000256</t>
  </si>
  <si>
    <t>t0000256 - Super Tea (S) Pte. Ltd.</t>
  </si>
  <si>
    <t>L01-K15</t>
  </si>
  <si>
    <t xml:space="preserve">     Total t0000256 </t>
  </si>
  <si>
    <t>t0000257</t>
  </si>
  <si>
    <t>t0000257 - Thai Affair Pte. Ltd.</t>
  </si>
  <si>
    <t>L01-103</t>
  </si>
  <si>
    <t xml:space="preserve">     Total t0000257 </t>
  </si>
  <si>
    <t>t0001202</t>
  </si>
  <si>
    <t>t0001202 - The Coffee Academics MW Pte. Ltd.</t>
  </si>
  <si>
    <t>L01-26, L01-28, L01-K17</t>
  </si>
  <si>
    <t xml:space="preserve">     Total t0001202 </t>
  </si>
  <si>
    <t>t0001680</t>
  </si>
  <si>
    <t>t0001680 - The Coffee Club Group International (Singapore) Pte. Ltd.</t>
  </si>
  <si>
    <t>L01-K16</t>
  </si>
  <si>
    <t xml:space="preserve">     Total t0001680 </t>
  </si>
  <si>
    <t>t0000259</t>
  </si>
  <si>
    <t>t0000259 - The Dark Gallery Private Limited</t>
  </si>
  <si>
    <t>L01-K5</t>
  </si>
  <si>
    <t xml:space="preserve">     Total t0000259 </t>
  </si>
  <si>
    <t>t0000265</t>
  </si>
  <si>
    <t>t0000265 - The Whisky Distillery Pte. Ltd.</t>
  </si>
  <si>
    <t>L01-83</t>
  </si>
  <si>
    <t xml:space="preserve">     Total t0000265 </t>
  </si>
  <si>
    <t>t0000266</t>
  </si>
  <si>
    <t>t0000266 - Tom Restaurant Japan Pte. Ltd.</t>
  </si>
  <si>
    <t>L01-14Z, L01-15</t>
  </si>
  <si>
    <t xml:space="preserve">     Total t0000266 </t>
  </si>
  <si>
    <t>t0001224</t>
  </si>
  <si>
    <t>t0001224 - Tom Restaurant Japan Pte. Ltd.</t>
  </si>
  <si>
    <t>L02-10Z, L02-11</t>
  </si>
  <si>
    <t xml:space="preserve">     Total t0001224 </t>
  </si>
  <si>
    <t>t0000267</t>
  </si>
  <si>
    <t>t0000267 - Tomizushi International Pte. Ltd.</t>
  </si>
  <si>
    <t>L02-12Z, L02-13</t>
  </si>
  <si>
    <t xml:space="preserve">     Total t0000267 </t>
  </si>
  <si>
    <t>t0000301</t>
  </si>
  <si>
    <t>t0000301 - Wine Universe Singapore Pte. Ltd.</t>
  </si>
  <si>
    <t>L01-109Z, L01-110, L01-111, L01-112, L01-113</t>
  </si>
  <si>
    <t xml:space="preserve">     Total t0000301 </t>
  </si>
  <si>
    <t>t0001089</t>
  </si>
  <si>
    <t>t0001089 - WoWork Pte. Ltd.</t>
  </si>
  <si>
    <t>L01-29</t>
  </si>
  <si>
    <t xml:space="preserve">     Total t0001089 </t>
  </si>
  <si>
    <t>t0000274</t>
  </si>
  <si>
    <t>t0000274 - YCP Dining Singapore Pte. Ltd.</t>
  </si>
  <si>
    <t>L01-105</t>
  </si>
  <si>
    <t xml:space="preserve">     Total t0000274 </t>
  </si>
  <si>
    <t>t0001460</t>
  </si>
  <si>
    <t>t0001460 - Yuan TCM Wellness Pte. Ltd.</t>
  </si>
  <si>
    <t>L02-56</t>
  </si>
  <si>
    <t xml:space="preserve">     Total t0001460 </t>
  </si>
  <si>
    <t>t0000302</t>
  </si>
  <si>
    <t>t0000302 - Zinc Salon Pte. Ltd.</t>
  </si>
  <si>
    <t>L02-47, L02-48Z, L02-49</t>
  </si>
  <si>
    <t xml:space="preserve">     Total t0000302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</si>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</sst>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charset val="134"/>
    </font>
    <font>
      <b/>
      <sz val="12"/>
      <name val="Tahoma"/>
      <charset val="134"/>
    </font>
    <font>
      <sz val="8"/>
      <color rgb="FF505050"/>
      <name val="Tahoma"/>
      <charset val="134"/>
    </font>
    <font>
      <b/>
      <sz val="8"/>
      <name val="Tahoma"/>
      <charset val="134"/>
    </font>
    <font>
      <sz val="8"/>
      <name val="Tahoma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" fontId="4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4" fontId="3" fillId="2" borderId="0" xfId="0" applyNumberFormat="1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4" borderId="0" xfId="0" applyFill="1"/>
    <xf numFmtId="0" fontId="4" fillId="4" borderId="0" xfId="0" applyFont="1" applyFill="1" applyAlignment="1">
      <alignment horizontal="left" vertical="center"/>
    </xf>
    <xf numFmtId="14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" fontId="4" fillId="4" borderId="0" xfId="0" applyNumberFormat="1" applyFont="1" applyFill="1" applyAlignment="1">
      <alignment horizontal="right" vertical="center"/>
    </xf>
    <xf numFmtId="4" fontId="3" fillId="4" borderId="0" xfId="0" applyNumberFormat="1" applyFont="1" applyFill="1" applyAlignment="1">
      <alignment horizontal="right" vertical="center"/>
    </xf>
    <xf numFmtId="4" fontId="3" fillId="5" borderId="0" xfId="0" applyNumberFormat="1" applyFont="1" applyFill="1" applyAlignment="1">
      <alignment horizontal="right"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9"/>
  <sheetViews>
    <sheetView tabSelected="1" topLeftCell="I1" zoomScale="147" workbookViewId="0">
      <pane ySplit="5" topLeftCell="A26" activePane="bottomLeft" state="frozen"/>
      <selection pane="bottomLeft" activeCell="M4" sqref="M4"/>
    </sheetView>
  </sheetViews>
  <sheetFormatPr defaultRowHeight="14.5"/>
  <cols>
    <col min="7" max="7" width="10.6328125" customWidth="1"/>
    <col min="20" max="20" width="8.90625" bestFit="1" customWidth="1"/>
  </cols>
  <sheetData>
    <row r="1" spans="1:19" ht="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2.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2.5">
      <c r="A3" s="2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  <c r="G3" s="2">
        <v>7</v>
      </c>
      <c r="H3" s="2">
        <v>8</v>
      </c>
      <c r="I3" s="2">
        <v>9</v>
      </c>
      <c r="J3" s="2">
        <v>10</v>
      </c>
      <c r="K3" s="2">
        <v>11</v>
      </c>
      <c r="L3" s="2">
        <v>12</v>
      </c>
      <c r="M3" s="2">
        <v>13</v>
      </c>
      <c r="N3" s="2">
        <v>14</v>
      </c>
      <c r="O3" s="2">
        <v>15</v>
      </c>
      <c r="P3" s="2">
        <v>16</v>
      </c>
      <c r="Q3" s="2">
        <v>17</v>
      </c>
      <c r="R3" s="2">
        <v>18</v>
      </c>
      <c r="S3" s="2">
        <v>19</v>
      </c>
    </row>
    <row r="4" spans="1:19" ht="30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16</v>
      </c>
      <c r="R4" s="3" t="s">
        <v>18</v>
      </c>
      <c r="S4" s="3" t="s">
        <v>19</v>
      </c>
    </row>
    <row r="5" spans="1:19" ht="12.5">
      <c r="A5" s="4"/>
      <c r="B5" s="4"/>
      <c r="C5" s="4"/>
      <c r="D5" s="4"/>
      <c r="E5" s="4"/>
      <c r="F5" s="4"/>
      <c r="G5" s="4"/>
      <c r="H5" s="4" t="s">
        <v>20</v>
      </c>
      <c r="I5" s="4"/>
      <c r="J5" s="4"/>
      <c r="K5" s="4"/>
      <c r="L5" s="4"/>
      <c r="M5" s="4" t="s">
        <v>21</v>
      </c>
      <c r="N5" s="4" t="s">
        <v>22</v>
      </c>
      <c r="O5" s="4" t="s">
        <v>23</v>
      </c>
      <c r="P5" s="4" t="s">
        <v>24</v>
      </c>
      <c r="Q5" s="4" t="s">
        <v>25</v>
      </c>
      <c r="R5" s="4" t="s">
        <v>24</v>
      </c>
      <c r="S5" s="4" t="s">
        <v>24</v>
      </c>
    </row>
    <row r="6" spans="1:19" ht="12.5">
      <c r="A6" t="s">
        <v>26</v>
      </c>
      <c r="B6" t="s">
        <v>27</v>
      </c>
      <c r="C6" t="s">
        <v>27</v>
      </c>
      <c r="D6" t="s">
        <v>27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</row>
    <row r="7" spans="1:19" s="18" customFormat="1" ht="12.5">
      <c r="A7" s="19" t="s">
        <v>28</v>
      </c>
      <c r="B7" s="20">
        <v>45413</v>
      </c>
      <c r="C7" s="20">
        <v>45443</v>
      </c>
      <c r="D7" s="21" t="s">
        <v>29</v>
      </c>
      <c r="E7" s="21" t="s">
        <v>30</v>
      </c>
      <c r="F7" s="21"/>
      <c r="G7" s="22">
        <v>0</v>
      </c>
      <c r="H7" s="22">
        <v>0</v>
      </c>
      <c r="I7" s="22">
        <v>10</v>
      </c>
      <c r="J7" s="22">
        <v>0</v>
      </c>
      <c r="K7" s="22">
        <v>5232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</row>
    <row r="8" spans="1:19" ht="12.5">
      <c r="A8" s="9" t="s">
        <v>31</v>
      </c>
      <c r="B8" s="9"/>
      <c r="C8" s="9"/>
      <c r="D8" s="9"/>
      <c r="E8" s="9"/>
      <c r="F8" s="9"/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</row>
    <row r="9" spans="1:19" ht="12.5">
      <c r="A9" t="s">
        <v>32</v>
      </c>
      <c r="B9" t="s">
        <v>33</v>
      </c>
      <c r="C9" t="s">
        <v>33</v>
      </c>
      <c r="D9" t="s">
        <v>33</v>
      </c>
      <c r="E9" t="s">
        <v>33</v>
      </c>
      <c r="F9" t="s">
        <v>33</v>
      </c>
      <c r="G9" t="s">
        <v>33</v>
      </c>
      <c r="H9" t="s">
        <v>33</v>
      </c>
      <c r="I9" t="s">
        <v>33</v>
      </c>
      <c r="J9" t="s">
        <v>33</v>
      </c>
      <c r="K9" t="s">
        <v>33</v>
      </c>
      <c r="L9" t="s">
        <v>33</v>
      </c>
      <c r="M9" t="s">
        <v>33</v>
      </c>
      <c r="N9" t="s">
        <v>33</v>
      </c>
      <c r="O9" t="s">
        <v>33</v>
      </c>
      <c r="P9" t="s">
        <v>33</v>
      </c>
      <c r="Q9" t="s">
        <v>33</v>
      </c>
      <c r="R9" t="s">
        <v>33</v>
      </c>
      <c r="S9" t="s">
        <v>33</v>
      </c>
    </row>
    <row r="10" spans="1:19" ht="12.5">
      <c r="A10" s="5" t="s">
        <v>28</v>
      </c>
      <c r="B10" s="6">
        <v>45413</v>
      </c>
      <c r="C10" s="6">
        <v>45443</v>
      </c>
      <c r="D10" s="7" t="s">
        <v>29</v>
      </c>
      <c r="E10" s="7" t="s">
        <v>34</v>
      </c>
      <c r="F10" s="7"/>
      <c r="G10" s="8">
        <v>54381.2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</row>
    <row r="11" spans="1:19" ht="12.5">
      <c r="A11" s="9" t="s">
        <v>35</v>
      </c>
      <c r="B11" s="9"/>
      <c r="C11" s="9"/>
      <c r="D11" s="9"/>
      <c r="E11" s="9"/>
      <c r="F11" s="9"/>
      <c r="G11" s="10">
        <v>54381.2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</row>
    <row r="12" spans="1:19" ht="12.5">
      <c r="A12" t="s">
        <v>36</v>
      </c>
      <c r="B12" t="s">
        <v>37</v>
      </c>
      <c r="C12" t="s">
        <v>37</v>
      </c>
      <c r="D12" t="s">
        <v>37</v>
      </c>
      <c r="E12" t="s">
        <v>37</v>
      </c>
      <c r="F12" t="s">
        <v>37</v>
      </c>
      <c r="G12" t="s">
        <v>37</v>
      </c>
      <c r="H12" t="s">
        <v>37</v>
      </c>
      <c r="I12" t="s">
        <v>37</v>
      </c>
      <c r="J12" t="s">
        <v>37</v>
      </c>
      <c r="K12" t="s">
        <v>37</v>
      </c>
      <c r="L12" t="s">
        <v>37</v>
      </c>
      <c r="M12" t="s">
        <v>37</v>
      </c>
      <c r="N12" t="s">
        <v>37</v>
      </c>
      <c r="O12" t="s">
        <v>37</v>
      </c>
      <c r="P12" t="s">
        <v>37</v>
      </c>
      <c r="Q12" t="s">
        <v>37</v>
      </c>
      <c r="R12" t="s">
        <v>37</v>
      </c>
      <c r="S12" t="s">
        <v>37</v>
      </c>
    </row>
    <row r="13" spans="1:19" ht="12.5">
      <c r="A13" s="5" t="s">
        <v>28</v>
      </c>
      <c r="B13" s="6">
        <v>45413</v>
      </c>
      <c r="C13" s="6">
        <v>45443</v>
      </c>
      <c r="D13" s="7" t="s">
        <v>29</v>
      </c>
      <c r="E13" s="7" t="s">
        <v>38</v>
      </c>
      <c r="F13" s="7"/>
      <c r="G13" s="8">
        <v>172205.85</v>
      </c>
      <c r="H13" s="8">
        <v>0</v>
      </c>
      <c r="I13" s="8">
        <v>1</v>
      </c>
      <c r="J13" s="8">
        <v>1722.06</v>
      </c>
      <c r="K13" s="8">
        <v>0</v>
      </c>
      <c r="L13" s="8">
        <v>0</v>
      </c>
      <c r="M13" s="8">
        <v>1722.06</v>
      </c>
      <c r="N13" s="8">
        <v>0</v>
      </c>
      <c r="O13" s="8">
        <v>1722.06</v>
      </c>
      <c r="P13" s="8">
        <v>154.99</v>
      </c>
      <c r="Q13" s="8">
        <v>1877.05</v>
      </c>
      <c r="R13" s="8">
        <v>1877.05</v>
      </c>
      <c r="S13" s="8">
        <v>0</v>
      </c>
    </row>
    <row r="14" spans="1:19" ht="12.5">
      <c r="A14" s="9" t="s">
        <v>39</v>
      </c>
      <c r="B14" s="9"/>
      <c r="C14" s="9"/>
      <c r="D14" s="9"/>
      <c r="E14" s="9"/>
      <c r="F14" s="9"/>
      <c r="G14" s="10">
        <v>172205.85</v>
      </c>
      <c r="H14" s="10">
        <v>0</v>
      </c>
      <c r="I14" s="10">
        <v>0</v>
      </c>
      <c r="J14" s="10">
        <v>1722.06</v>
      </c>
      <c r="K14" s="10">
        <v>0</v>
      </c>
      <c r="L14" s="10">
        <v>0</v>
      </c>
      <c r="M14" s="10">
        <v>1722.06</v>
      </c>
      <c r="N14" s="10">
        <v>0</v>
      </c>
      <c r="O14" s="10">
        <v>1722.06</v>
      </c>
      <c r="P14" s="10">
        <v>154.99</v>
      </c>
      <c r="Q14" s="10">
        <v>1877.05</v>
      </c>
      <c r="R14" s="10">
        <v>1877.05</v>
      </c>
      <c r="S14" s="10">
        <v>0</v>
      </c>
    </row>
    <row r="15" spans="1:19" ht="12.5">
      <c r="A15" t="s">
        <v>40</v>
      </c>
      <c r="B15" t="s">
        <v>41</v>
      </c>
      <c r="C15" t="s">
        <v>41</v>
      </c>
      <c r="D15" t="s">
        <v>41</v>
      </c>
      <c r="E15" t="s">
        <v>41</v>
      </c>
      <c r="F15" t="s">
        <v>41</v>
      </c>
      <c r="G15" t="s">
        <v>41</v>
      </c>
      <c r="H15" t="s">
        <v>41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O15" t="s">
        <v>41</v>
      </c>
      <c r="P15" t="s">
        <v>41</v>
      </c>
      <c r="Q15" t="s">
        <v>41</v>
      </c>
      <c r="R15" t="s">
        <v>41</v>
      </c>
      <c r="S15" t="s">
        <v>41</v>
      </c>
    </row>
    <row r="16" spans="1:19" ht="12.5">
      <c r="A16" s="5" t="s">
        <v>28</v>
      </c>
      <c r="B16" s="6">
        <v>45413</v>
      </c>
      <c r="C16" s="6">
        <v>45443</v>
      </c>
      <c r="D16" s="7" t="s">
        <v>29</v>
      </c>
      <c r="E16" s="7" t="s">
        <v>42</v>
      </c>
      <c r="F16" s="7"/>
      <c r="G16" s="8">
        <v>57114.5</v>
      </c>
      <c r="H16" s="8">
        <v>0</v>
      </c>
      <c r="I16" s="8">
        <v>1</v>
      </c>
      <c r="J16" s="8">
        <v>571.14</v>
      </c>
      <c r="K16" s="8">
        <v>0</v>
      </c>
      <c r="L16" s="8">
        <v>0</v>
      </c>
      <c r="M16" s="8">
        <v>571.14</v>
      </c>
      <c r="N16" s="8">
        <v>0</v>
      </c>
      <c r="O16" s="8">
        <v>571.14</v>
      </c>
      <c r="P16" s="8">
        <v>51.4</v>
      </c>
      <c r="Q16" s="8">
        <v>622.54</v>
      </c>
      <c r="R16" s="8">
        <v>622.54999999999995</v>
      </c>
      <c r="S16" s="8">
        <v>-0.01</v>
      </c>
    </row>
    <row r="17" spans="1:20" ht="12.5">
      <c r="A17" s="5" t="s">
        <v>28</v>
      </c>
      <c r="B17" s="6">
        <v>45413</v>
      </c>
      <c r="C17" s="6">
        <v>45443</v>
      </c>
      <c r="D17" s="7" t="s">
        <v>29</v>
      </c>
      <c r="E17" s="7" t="s">
        <v>42</v>
      </c>
      <c r="F17" s="7"/>
      <c r="G17" s="8">
        <v>0</v>
      </c>
      <c r="H17" s="8">
        <v>0</v>
      </c>
      <c r="I17" s="8">
        <v>1</v>
      </c>
      <c r="J17" s="8">
        <v>0</v>
      </c>
      <c r="K17" s="8">
        <v>0</v>
      </c>
      <c r="L17" s="8">
        <v>0</v>
      </c>
      <c r="M17" s="8">
        <v>0</v>
      </c>
      <c r="N17" s="8">
        <v>0.01</v>
      </c>
      <c r="O17" s="8">
        <v>-0.01</v>
      </c>
      <c r="P17" s="8">
        <v>0</v>
      </c>
      <c r="Q17" s="8">
        <v>-0.01</v>
      </c>
      <c r="R17" s="8">
        <v>0</v>
      </c>
      <c r="S17" s="8">
        <v>-0.01</v>
      </c>
    </row>
    <row r="18" spans="1:20" ht="12.5">
      <c r="A18" s="9" t="s">
        <v>43</v>
      </c>
      <c r="B18" s="9"/>
      <c r="C18" s="9"/>
      <c r="D18" s="9"/>
      <c r="E18" s="9"/>
      <c r="F18" s="9"/>
      <c r="G18" s="10">
        <v>57114.5</v>
      </c>
      <c r="H18" s="10">
        <v>0</v>
      </c>
      <c r="I18" s="10">
        <v>0</v>
      </c>
      <c r="J18" s="10">
        <v>571.14</v>
      </c>
      <c r="K18" s="10">
        <v>0</v>
      </c>
      <c r="L18" s="10">
        <v>0</v>
      </c>
      <c r="M18" s="10">
        <v>571.14</v>
      </c>
      <c r="N18" s="10">
        <v>0.01</v>
      </c>
      <c r="O18" s="10">
        <v>571.13</v>
      </c>
      <c r="P18" s="10">
        <v>51.4</v>
      </c>
      <c r="Q18" s="10">
        <v>622.53</v>
      </c>
      <c r="R18" s="10">
        <v>622.54999999999995</v>
      </c>
      <c r="S18" s="10">
        <v>-0.02</v>
      </c>
    </row>
    <row r="19" spans="1:20" ht="12.5">
      <c r="A19" t="s">
        <v>44</v>
      </c>
      <c r="B19" t="s">
        <v>45</v>
      </c>
      <c r="C19" t="s">
        <v>45</v>
      </c>
      <c r="D19" t="s">
        <v>45</v>
      </c>
      <c r="E19" t="s">
        <v>45</v>
      </c>
      <c r="F19" t="s">
        <v>45</v>
      </c>
      <c r="G19" t="s">
        <v>45</v>
      </c>
      <c r="H19" t="s">
        <v>45</v>
      </c>
      <c r="I19" t="s">
        <v>45</v>
      </c>
      <c r="J19" t="s">
        <v>45</v>
      </c>
      <c r="K19" t="s">
        <v>45</v>
      </c>
      <c r="L19" t="s">
        <v>45</v>
      </c>
      <c r="M19" t="s">
        <v>45</v>
      </c>
      <c r="N19" t="s">
        <v>45</v>
      </c>
      <c r="O19" t="s">
        <v>45</v>
      </c>
      <c r="P19" t="s">
        <v>45</v>
      </c>
      <c r="Q19" t="s">
        <v>45</v>
      </c>
      <c r="R19" t="s">
        <v>45</v>
      </c>
      <c r="S19" t="s">
        <v>45</v>
      </c>
    </row>
    <row r="20" spans="1:20" ht="12.5">
      <c r="A20" s="5" t="s">
        <v>28</v>
      </c>
      <c r="B20" s="6">
        <v>45413</v>
      </c>
      <c r="C20" s="6">
        <v>45443</v>
      </c>
      <c r="D20" s="7" t="s">
        <v>29</v>
      </c>
      <c r="E20" s="7" t="s">
        <v>46</v>
      </c>
      <c r="F20" s="7"/>
      <c r="G20" s="8">
        <v>40339.550000000003</v>
      </c>
      <c r="H20" s="8">
        <v>0</v>
      </c>
      <c r="I20" s="8">
        <v>1</v>
      </c>
      <c r="J20" s="8">
        <v>403.4</v>
      </c>
      <c r="K20" s="8">
        <v>0</v>
      </c>
      <c r="L20" s="8">
        <v>0</v>
      </c>
      <c r="M20" s="8">
        <v>403.4</v>
      </c>
      <c r="N20" s="8">
        <v>0</v>
      </c>
      <c r="O20" s="8">
        <v>403.4</v>
      </c>
      <c r="P20" s="8">
        <v>36.31</v>
      </c>
      <c r="Q20" s="8">
        <v>439.71</v>
      </c>
      <c r="R20" s="8">
        <v>439.71</v>
      </c>
      <c r="S20" s="8">
        <v>0</v>
      </c>
    </row>
    <row r="21" spans="1:20" ht="12.5">
      <c r="A21" s="9" t="s">
        <v>47</v>
      </c>
      <c r="B21" s="9"/>
      <c r="C21" s="9"/>
      <c r="D21" s="9"/>
      <c r="E21" s="9"/>
      <c r="F21" s="9"/>
      <c r="G21" s="10">
        <v>40339.550000000003</v>
      </c>
      <c r="H21" s="10">
        <v>0</v>
      </c>
      <c r="I21" s="10">
        <v>0</v>
      </c>
      <c r="J21" s="10">
        <v>403.4</v>
      </c>
      <c r="K21" s="10">
        <v>0</v>
      </c>
      <c r="L21" s="10">
        <v>0</v>
      </c>
      <c r="M21" s="10">
        <v>403.4</v>
      </c>
      <c r="N21" s="10">
        <v>0</v>
      </c>
      <c r="O21" s="10">
        <v>403.4</v>
      </c>
      <c r="P21" s="10">
        <v>36.31</v>
      </c>
      <c r="Q21" s="10">
        <v>439.71</v>
      </c>
      <c r="R21" s="10">
        <v>439.71</v>
      </c>
      <c r="S21" s="10">
        <v>0</v>
      </c>
    </row>
    <row r="22" spans="1:20" ht="12.5">
      <c r="A22" t="s">
        <v>48</v>
      </c>
      <c r="B22" t="s">
        <v>49</v>
      </c>
      <c r="C22" t="s">
        <v>49</v>
      </c>
      <c r="D22" t="s">
        <v>49</v>
      </c>
      <c r="E22" t="s">
        <v>49</v>
      </c>
      <c r="F22" t="s">
        <v>49</v>
      </c>
      <c r="G22" t="s">
        <v>49</v>
      </c>
      <c r="H22" t="s">
        <v>49</v>
      </c>
      <c r="I22" t="s">
        <v>49</v>
      </c>
      <c r="J22" t="s">
        <v>49</v>
      </c>
      <c r="K22" t="s">
        <v>49</v>
      </c>
      <c r="L22" t="s">
        <v>49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49</v>
      </c>
      <c r="S22" t="s">
        <v>49</v>
      </c>
    </row>
    <row r="23" spans="1:20" ht="12.5">
      <c r="A23" s="5" t="s">
        <v>28</v>
      </c>
      <c r="B23" s="6">
        <v>45413</v>
      </c>
      <c r="C23" s="6">
        <v>45443</v>
      </c>
      <c r="D23" s="7" t="s">
        <v>29</v>
      </c>
      <c r="E23" s="7" t="s">
        <v>50</v>
      </c>
      <c r="F23" s="7"/>
      <c r="G23" s="8">
        <v>125430.6</v>
      </c>
      <c r="H23" s="8">
        <v>0</v>
      </c>
      <c r="I23" s="8">
        <v>0</v>
      </c>
      <c r="J23" s="8">
        <v>0</v>
      </c>
      <c r="K23" s="8">
        <v>10350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</row>
    <row r="24" spans="1:20" ht="12.5">
      <c r="A24" s="9" t="s">
        <v>51</v>
      </c>
      <c r="B24" s="9"/>
      <c r="C24" s="9"/>
      <c r="D24" s="9"/>
      <c r="E24" s="9"/>
      <c r="F24" s="9"/>
      <c r="G24" s="10">
        <v>125430.6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</row>
    <row r="25" spans="1:20" ht="12.5">
      <c r="A25" t="s">
        <v>52</v>
      </c>
      <c r="B25" t="s">
        <v>53</v>
      </c>
      <c r="C25" t="s">
        <v>53</v>
      </c>
      <c r="D25" t="s">
        <v>53</v>
      </c>
      <c r="E25" t="s">
        <v>53</v>
      </c>
      <c r="F25" t="s">
        <v>53</v>
      </c>
      <c r="G25" t="s">
        <v>53</v>
      </c>
      <c r="H25" t="s">
        <v>53</v>
      </c>
      <c r="I25" t="s">
        <v>53</v>
      </c>
      <c r="J25" t="s">
        <v>53</v>
      </c>
      <c r="K25" t="s">
        <v>53</v>
      </c>
      <c r="L25" t="s">
        <v>53</v>
      </c>
      <c r="M25" t="s">
        <v>53</v>
      </c>
      <c r="N25" t="s">
        <v>53</v>
      </c>
      <c r="O25" t="s">
        <v>53</v>
      </c>
      <c r="P25" t="s">
        <v>53</v>
      </c>
      <c r="Q25" t="s">
        <v>53</v>
      </c>
      <c r="R25" t="s">
        <v>53</v>
      </c>
      <c r="S25" t="s">
        <v>53</v>
      </c>
    </row>
    <row r="26" spans="1:20" ht="12.5">
      <c r="A26" s="5" t="s">
        <v>28</v>
      </c>
      <c r="B26" s="6">
        <v>45413</v>
      </c>
      <c r="C26" s="6">
        <v>45443</v>
      </c>
      <c r="D26" s="7" t="s">
        <v>29</v>
      </c>
      <c r="E26" s="7" t="s">
        <v>54</v>
      </c>
      <c r="F26" s="7"/>
      <c r="G26" s="8">
        <v>101613.54</v>
      </c>
      <c r="H26" s="8">
        <v>0</v>
      </c>
      <c r="I26" s="8">
        <v>9</v>
      </c>
      <c r="J26" s="8">
        <v>9145.2199999999993</v>
      </c>
      <c r="K26" s="8">
        <v>12300</v>
      </c>
      <c r="L26" s="8">
        <v>9145.2199999999993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</row>
    <row r="27" spans="1:20" ht="12.5">
      <c r="A27" s="9" t="s">
        <v>55</v>
      </c>
      <c r="B27" s="9"/>
      <c r="C27" s="9"/>
      <c r="D27" s="9"/>
      <c r="E27" s="9"/>
      <c r="F27" s="9"/>
      <c r="G27" s="10">
        <v>101613.54</v>
      </c>
      <c r="H27" s="10">
        <v>0</v>
      </c>
      <c r="I27" s="10">
        <v>0</v>
      </c>
      <c r="J27" s="10">
        <v>9145.2199999999993</v>
      </c>
      <c r="K27" s="10">
        <v>0</v>
      </c>
      <c r="L27" s="10">
        <v>9145.2199999999993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</row>
    <row r="28" spans="1:20" ht="12.5">
      <c r="A28" t="s">
        <v>56</v>
      </c>
      <c r="B28" t="s">
        <v>57</v>
      </c>
      <c r="C28" t="s">
        <v>57</v>
      </c>
      <c r="D28" t="s">
        <v>57</v>
      </c>
      <c r="E28" t="s">
        <v>57</v>
      </c>
      <c r="F28" t="s">
        <v>57</v>
      </c>
      <c r="G28" t="s">
        <v>57</v>
      </c>
      <c r="H28" t="s">
        <v>57</v>
      </c>
      <c r="I28" t="s">
        <v>57</v>
      </c>
      <c r="J28" t="s">
        <v>57</v>
      </c>
      <c r="K28" t="s">
        <v>57</v>
      </c>
      <c r="L28" t="s">
        <v>57</v>
      </c>
      <c r="M28" t="s">
        <v>57</v>
      </c>
      <c r="N28" t="s">
        <v>57</v>
      </c>
      <c r="O28" t="s">
        <v>57</v>
      </c>
      <c r="P28" t="s">
        <v>57</v>
      </c>
      <c r="Q28" t="s">
        <v>57</v>
      </c>
      <c r="R28" t="s">
        <v>57</v>
      </c>
      <c r="S28" t="s">
        <v>57</v>
      </c>
    </row>
    <row r="29" spans="1:20" ht="12.5">
      <c r="A29" s="5" t="s">
        <v>28</v>
      </c>
      <c r="B29" s="6">
        <v>45413</v>
      </c>
      <c r="C29" s="6">
        <v>45443</v>
      </c>
      <c r="D29" s="7" t="s">
        <v>29</v>
      </c>
      <c r="E29" s="7" t="s">
        <v>58</v>
      </c>
      <c r="F29" s="7"/>
      <c r="G29" s="8">
        <v>537066.51</v>
      </c>
      <c r="H29" s="8">
        <v>0</v>
      </c>
      <c r="I29" s="8">
        <v>10</v>
      </c>
      <c r="J29" s="8">
        <v>53706.65</v>
      </c>
      <c r="K29" s="8">
        <v>28367.61</v>
      </c>
      <c r="L29" s="8">
        <v>28367.61</v>
      </c>
      <c r="M29" s="8">
        <v>25339.040000000001</v>
      </c>
      <c r="N29" s="8">
        <v>0</v>
      </c>
      <c r="O29" s="8">
        <v>25339.040000000001</v>
      </c>
      <c r="P29" s="8">
        <v>2280.5100000000002</v>
      </c>
      <c r="Q29" s="8">
        <v>27619.55</v>
      </c>
      <c r="R29" s="8">
        <v>0</v>
      </c>
      <c r="S29" s="8">
        <v>27619.55</v>
      </c>
    </row>
    <row r="30" spans="1:20" ht="12.5">
      <c r="A30" s="9" t="s">
        <v>59</v>
      </c>
      <c r="B30" s="9"/>
      <c r="C30" s="9"/>
      <c r="D30" s="9"/>
      <c r="E30" s="9"/>
      <c r="F30" s="9"/>
      <c r="G30" s="10">
        <v>537066.51</v>
      </c>
      <c r="H30" s="10">
        <v>0</v>
      </c>
      <c r="I30" s="10">
        <v>0</v>
      </c>
      <c r="J30" s="23">
        <v>53706.65</v>
      </c>
      <c r="K30" s="10">
        <v>0</v>
      </c>
      <c r="L30" s="10">
        <v>28367.61</v>
      </c>
      <c r="M30" s="10">
        <v>25339.040000000001</v>
      </c>
      <c r="N30" s="23">
        <f>L30+M30</f>
        <v>53706.65</v>
      </c>
      <c r="O30" s="10">
        <v>25339.040000000001</v>
      </c>
      <c r="P30" s="10">
        <v>2280.5100000000002</v>
      </c>
      <c r="Q30" s="24">
        <v>27619.55</v>
      </c>
      <c r="R30" s="10"/>
      <c r="S30" s="24">
        <v>27619.55</v>
      </c>
      <c r="T30" s="25">
        <f>SUM(O30:P30)</f>
        <v>27619.550000000003</v>
      </c>
    </row>
    <row r="31" spans="1:20" ht="12.5">
      <c r="A31" t="s">
        <v>60</v>
      </c>
      <c r="B31" t="s">
        <v>61</v>
      </c>
      <c r="C31" t="s">
        <v>61</v>
      </c>
      <c r="D31" t="s">
        <v>61</v>
      </c>
      <c r="E31" t="s">
        <v>61</v>
      </c>
      <c r="F31" t="s">
        <v>61</v>
      </c>
      <c r="G31" t="s">
        <v>61</v>
      </c>
      <c r="H31" t="s">
        <v>61</v>
      </c>
      <c r="I31" t="s">
        <v>61</v>
      </c>
      <c r="J31" t="s">
        <v>61</v>
      </c>
      <c r="K31" t="s">
        <v>61</v>
      </c>
      <c r="L31" t="s">
        <v>61</v>
      </c>
      <c r="M31" t="s">
        <v>61</v>
      </c>
      <c r="N31" t="s">
        <v>61</v>
      </c>
      <c r="O31" t="s">
        <v>61</v>
      </c>
      <c r="P31" t="s">
        <v>61</v>
      </c>
      <c r="Q31" t="s">
        <v>61</v>
      </c>
      <c r="R31" t="s">
        <v>61</v>
      </c>
      <c r="S31" t="s">
        <v>61</v>
      </c>
    </row>
    <row r="32" spans="1:20" ht="12.5">
      <c r="A32" s="5" t="s">
        <v>28</v>
      </c>
      <c r="B32" s="6">
        <v>45413</v>
      </c>
      <c r="C32" s="6">
        <v>45443</v>
      </c>
      <c r="D32" s="7" t="s">
        <v>29</v>
      </c>
      <c r="E32" s="7" t="s">
        <v>62</v>
      </c>
      <c r="F32" s="7"/>
      <c r="G32" s="8">
        <v>23982.05</v>
      </c>
      <c r="H32" s="8">
        <v>0</v>
      </c>
      <c r="I32" s="8">
        <v>15</v>
      </c>
      <c r="J32" s="8">
        <v>3597.31</v>
      </c>
      <c r="K32" s="8">
        <v>12498.45</v>
      </c>
      <c r="L32" s="8">
        <v>3597.31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</row>
    <row r="33" spans="1:19" ht="12.5">
      <c r="A33" s="5" t="s">
        <v>28</v>
      </c>
      <c r="B33" s="6">
        <v>45431</v>
      </c>
      <c r="C33" s="6">
        <v>45443</v>
      </c>
      <c r="D33" s="7" t="s">
        <v>29</v>
      </c>
      <c r="E33" s="7" t="s">
        <v>63</v>
      </c>
      <c r="F33" s="7"/>
      <c r="G33" s="8">
        <v>7333.22</v>
      </c>
      <c r="H33" s="8">
        <v>0</v>
      </c>
      <c r="I33" s="8">
        <v>15</v>
      </c>
      <c r="J33" s="8">
        <v>1099.98</v>
      </c>
      <c r="K33" s="8">
        <v>6127.61</v>
      </c>
      <c r="L33" s="8">
        <v>1099.98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</row>
    <row r="34" spans="1:19" ht="12.5">
      <c r="A34" s="9" t="s">
        <v>64</v>
      </c>
      <c r="B34" s="9"/>
      <c r="C34" s="9"/>
      <c r="D34" s="9"/>
      <c r="E34" s="9"/>
      <c r="F34" s="9"/>
      <c r="G34" s="10">
        <v>31315.27</v>
      </c>
      <c r="H34" s="10">
        <v>0</v>
      </c>
      <c r="I34" s="10">
        <v>0</v>
      </c>
      <c r="J34" s="10">
        <v>4697.29</v>
      </c>
      <c r="K34" s="10">
        <v>0</v>
      </c>
      <c r="L34" s="10">
        <v>4697.29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</row>
    <row r="35" spans="1:19" ht="12.5">
      <c r="A35" t="s">
        <v>65</v>
      </c>
      <c r="B35" t="s">
        <v>66</v>
      </c>
      <c r="C35" t="s">
        <v>66</v>
      </c>
      <c r="D35" t="s">
        <v>66</v>
      </c>
      <c r="E35" t="s">
        <v>66</v>
      </c>
      <c r="F35" t="s">
        <v>66</v>
      </c>
      <c r="G35" t="s">
        <v>66</v>
      </c>
      <c r="H35" t="s">
        <v>66</v>
      </c>
      <c r="I35" t="s">
        <v>66</v>
      </c>
      <c r="J35" t="s">
        <v>66</v>
      </c>
      <c r="K35" t="s">
        <v>66</v>
      </c>
      <c r="L35" t="s">
        <v>66</v>
      </c>
      <c r="M35" t="s">
        <v>66</v>
      </c>
      <c r="N35" t="s">
        <v>66</v>
      </c>
      <c r="O35" t="s">
        <v>66</v>
      </c>
      <c r="P35" t="s">
        <v>66</v>
      </c>
      <c r="Q35" t="s">
        <v>66</v>
      </c>
      <c r="R35" t="s">
        <v>66</v>
      </c>
      <c r="S35" t="s">
        <v>66</v>
      </c>
    </row>
    <row r="36" spans="1:19" ht="12.5">
      <c r="A36" s="5" t="s">
        <v>28</v>
      </c>
      <c r="B36" s="6">
        <v>45413</v>
      </c>
      <c r="C36" s="6">
        <v>45443</v>
      </c>
      <c r="D36" s="7" t="s">
        <v>29</v>
      </c>
      <c r="E36" s="7" t="s">
        <v>67</v>
      </c>
      <c r="F36" s="7"/>
      <c r="G36" s="8">
        <v>87287.92</v>
      </c>
      <c r="H36" s="8">
        <v>0</v>
      </c>
      <c r="I36" s="8">
        <v>18</v>
      </c>
      <c r="J36" s="8">
        <v>15711.83</v>
      </c>
      <c r="K36" s="8">
        <v>15372</v>
      </c>
      <c r="L36" s="8">
        <v>15372</v>
      </c>
      <c r="M36" s="8">
        <v>339.83</v>
      </c>
      <c r="N36" s="8">
        <v>0</v>
      </c>
      <c r="O36" s="8">
        <v>339.83</v>
      </c>
      <c r="P36" s="8">
        <v>30.58</v>
      </c>
      <c r="Q36" s="8">
        <v>370.41</v>
      </c>
      <c r="R36" s="8">
        <v>370.41</v>
      </c>
      <c r="S36" s="8">
        <v>0</v>
      </c>
    </row>
    <row r="37" spans="1:19" ht="12.5">
      <c r="A37" s="9" t="s">
        <v>68</v>
      </c>
      <c r="B37" s="9"/>
      <c r="C37" s="9"/>
      <c r="D37" s="9"/>
      <c r="E37" s="9"/>
      <c r="F37" s="9"/>
      <c r="G37" s="10">
        <v>87287.92</v>
      </c>
      <c r="H37" s="10">
        <v>0</v>
      </c>
      <c r="I37" s="10">
        <v>0</v>
      </c>
      <c r="J37" s="10">
        <v>15711.83</v>
      </c>
      <c r="K37" s="10">
        <v>0</v>
      </c>
      <c r="L37" s="10">
        <v>15372</v>
      </c>
      <c r="M37" s="10">
        <v>339.83</v>
      </c>
      <c r="N37" s="10">
        <v>0</v>
      </c>
      <c r="O37" s="10">
        <v>339.83</v>
      </c>
      <c r="P37" s="10">
        <v>30.58</v>
      </c>
      <c r="Q37" s="10">
        <v>370.41</v>
      </c>
      <c r="R37" s="10">
        <v>370.41</v>
      </c>
      <c r="S37" s="10">
        <v>0</v>
      </c>
    </row>
    <row r="38" spans="1:19" ht="12.5">
      <c r="A38" t="s">
        <v>69</v>
      </c>
      <c r="B38" t="s">
        <v>70</v>
      </c>
      <c r="C38" t="s">
        <v>70</v>
      </c>
      <c r="D38" t="s">
        <v>70</v>
      </c>
      <c r="E38" t="s">
        <v>70</v>
      </c>
      <c r="F38" t="s">
        <v>70</v>
      </c>
      <c r="G38" t="s">
        <v>70</v>
      </c>
      <c r="H38" t="s">
        <v>70</v>
      </c>
      <c r="I38" t="s">
        <v>70</v>
      </c>
      <c r="J38" t="s">
        <v>70</v>
      </c>
      <c r="K38" t="s">
        <v>70</v>
      </c>
      <c r="L38" t="s">
        <v>70</v>
      </c>
      <c r="M38" t="s">
        <v>70</v>
      </c>
      <c r="N38" t="s">
        <v>70</v>
      </c>
      <c r="O38" t="s">
        <v>70</v>
      </c>
      <c r="P38" t="s">
        <v>70</v>
      </c>
      <c r="Q38" t="s">
        <v>70</v>
      </c>
      <c r="R38" t="s">
        <v>70</v>
      </c>
      <c r="S38" t="s">
        <v>70</v>
      </c>
    </row>
    <row r="39" spans="1:19" ht="12.5">
      <c r="A39" s="5" t="s">
        <v>28</v>
      </c>
      <c r="B39" s="6">
        <v>45413</v>
      </c>
      <c r="C39" s="6">
        <v>45443</v>
      </c>
      <c r="D39" s="7" t="s">
        <v>29</v>
      </c>
      <c r="E39" s="7" t="s">
        <v>71</v>
      </c>
      <c r="F39" s="7"/>
      <c r="G39" s="8">
        <v>168346.25</v>
      </c>
      <c r="H39" s="8">
        <v>0</v>
      </c>
      <c r="I39" s="8">
        <v>13</v>
      </c>
      <c r="J39" s="8">
        <v>21885.01</v>
      </c>
      <c r="K39" s="8">
        <v>6387.5</v>
      </c>
      <c r="L39" s="8">
        <v>6387.5</v>
      </c>
      <c r="M39" s="8">
        <v>15497.51</v>
      </c>
      <c r="N39" s="8">
        <v>0</v>
      </c>
      <c r="O39" s="8">
        <v>15497.51</v>
      </c>
      <c r="P39" s="8">
        <v>1394.78</v>
      </c>
      <c r="Q39" s="8">
        <v>16892.29</v>
      </c>
      <c r="R39" s="8">
        <v>0</v>
      </c>
      <c r="S39" s="8">
        <v>16892.29</v>
      </c>
    </row>
    <row r="40" spans="1:19" ht="12.5">
      <c r="A40" s="9" t="s">
        <v>72</v>
      </c>
      <c r="B40" s="9"/>
      <c r="C40" s="9"/>
      <c r="D40" s="9"/>
      <c r="E40" s="9"/>
      <c r="F40" s="9"/>
      <c r="G40" s="10">
        <v>168346.25</v>
      </c>
      <c r="H40" s="10">
        <v>0</v>
      </c>
      <c r="I40" s="10">
        <v>0</v>
      </c>
      <c r="J40" s="10">
        <v>21885.01</v>
      </c>
      <c r="K40" s="10">
        <v>0</v>
      </c>
      <c r="L40" s="10">
        <v>6387.5</v>
      </c>
      <c r="M40" s="10">
        <v>15497.51</v>
      </c>
      <c r="N40" s="10">
        <v>0</v>
      </c>
      <c r="O40" s="10">
        <v>15497.51</v>
      </c>
      <c r="P40" s="10">
        <v>1394.78</v>
      </c>
      <c r="Q40" s="10">
        <v>16892.29</v>
      </c>
      <c r="R40" s="10">
        <v>0</v>
      </c>
      <c r="S40" s="10">
        <v>16892.29</v>
      </c>
    </row>
    <row r="41" spans="1:19" ht="12.5">
      <c r="A41" t="s">
        <v>73</v>
      </c>
      <c r="B41" t="s">
        <v>74</v>
      </c>
      <c r="C41" t="s">
        <v>74</v>
      </c>
      <c r="D41" t="s">
        <v>74</v>
      </c>
      <c r="E41" t="s">
        <v>74</v>
      </c>
      <c r="F41" t="s">
        <v>74</v>
      </c>
      <c r="G41" t="s">
        <v>74</v>
      </c>
      <c r="H41" t="s">
        <v>74</v>
      </c>
      <c r="I41" t="s">
        <v>74</v>
      </c>
      <c r="J41" t="s">
        <v>74</v>
      </c>
      <c r="K41" t="s">
        <v>74</v>
      </c>
      <c r="L41" t="s">
        <v>74</v>
      </c>
      <c r="M41" t="s">
        <v>74</v>
      </c>
      <c r="N41" t="s">
        <v>74</v>
      </c>
      <c r="O41" t="s">
        <v>74</v>
      </c>
      <c r="P41" t="s">
        <v>74</v>
      </c>
      <c r="Q41" t="s">
        <v>74</v>
      </c>
      <c r="R41" t="s">
        <v>74</v>
      </c>
      <c r="S41" t="s">
        <v>74</v>
      </c>
    </row>
    <row r="42" spans="1:19" ht="12.5">
      <c r="A42" s="5" t="s">
        <v>28</v>
      </c>
      <c r="B42" s="6">
        <v>45413</v>
      </c>
      <c r="C42" s="6">
        <v>45443</v>
      </c>
      <c r="D42" s="7" t="s">
        <v>29</v>
      </c>
      <c r="E42" s="7" t="s">
        <v>75</v>
      </c>
      <c r="F42" s="7"/>
      <c r="G42" s="8">
        <v>0</v>
      </c>
      <c r="H42" s="8">
        <v>0</v>
      </c>
      <c r="I42" s="8">
        <v>30</v>
      </c>
      <c r="J42" s="8">
        <v>0</v>
      </c>
      <c r="K42" s="8">
        <v>5000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</row>
    <row r="43" spans="1:19" ht="12.5">
      <c r="A43" s="9" t="s">
        <v>76</v>
      </c>
      <c r="B43" s="9"/>
      <c r="C43" s="9"/>
      <c r="D43" s="9"/>
      <c r="E43" s="9"/>
      <c r="F43" s="9"/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</row>
    <row r="44" spans="1:19" ht="12.5">
      <c r="A44" t="s">
        <v>77</v>
      </c>
      <c r="B44" t="s">
        <v>78</v>
      </c>
      <c r="C44" t="s">
        <v>78</v>
      </c>
      <c r="D44" t="s">
        <v>78</v>
      </c>
      <c r="E44" t="s">
        <v>78</v>
      </c>
      <c r="F44" t="s">
        <v>78</v>
      </c>
      <c r="G44" t="s">
        <v>78</v>
      </c>
      <c r="H44" t="s">
        <v>78</v>
      </c>
      <c r="I44" t="s">
        <v>78</v>
      </c>
      <c r="J44" t="s">
        <v>78</v>
      </c>
      <c r="K44" t="s">
        <v>78</v>
      </c>
      <c r="L44" t="s">
        <v>78</v>
      </c>
      <c r="M44" t="s">
        <v>78</v>
      </c>
      <c r="N44" t="s">
        <v>78</v>
      </c>
      <c r="O44" t="s">
        <v>78</v>
      </c>
      <c r="P44" t="s">
        <v>78</v>
      </c>
      <c r="Q44" t="s">
        <v>78</v>
      </c>
      <c r="R44" t="s">
        <v>78</v>
      </c>
      <c r="S44" t="s">
        <v>78</v>
      </c>
    </row>
    <row r="45" spans="1:19" ht="12.5">
      <c r="A45" s="5" t="s">
        <v>28</v>
      </c>
      <c r="B45" s="6">
        <v>45413</v>
      </c>
      <c r="C45" s="6">
        <v>45443</v>
      </c>
      <c r="D45" s="7" t="s">
        <v>29</v>
      </c>
      <c r="E45" s="7" t="s">
        <v>79</v>
      </c>
      <c r="F45" s="7"/>
      <c r="G45" s="8">
        <v>47070.46</v>
      </c>
      <c r="H45" s="8">
        <v>0</v>
      </c>
      <c r="I45" s="8">
        <v>1</v>
      </c>
      <c r="J45" s="8">
        <v>470.7</v>
      </c>
      <c r="K45" s="8">
        <v>0</v>
      </c>
      <c r="L45" s="8">
        <v>0</v>
      </c>
      <c r="M45" s="8">
        <v>470.7</v>
      </c>
      <c r="N45" s="8">
        <v>0</v>
      </c>
      <c r="O45" s="8">
        <v>470.7</v>
      </c>
      <c r="P45" s="8">
        <v>42.36</v>
      </c>
      <c r="Q45" s="8">
        <v>513.05999999999995</v>
      </c>
      <c r="R45" s="8">
        <v>513.05999999999995</v>
      </c>
      <c r="S45" s="8">
        <v>0</v>
      </c>
    </row>
    <row r="46" spans="1:19" ht="12.5">
      <c r="A46" s="9" t="s">
        <v>80</v>
      </c>
      <c r="B46" s="9"/>
      <c r="C46" s="9"/>
      <c r="D46" s="9"/>
      <c r="E46" s="9"/>
      <c r="F46" s="9"/>
      <c r="G46" s="10">
        <v>47070.46</v>
      </c>
      <c r="H46" s="10">
        <v>0</v>
      </c>
      <c r="I46" s="10">
        <v>0</v>
      </c>
      <c r="J46" s="10">
        <v>470.7</v>
      </c>
      <c r="K46" s="10">
        <v>0</v>
      </c>
      <c r="L46" s="10">
        <v>0</v>
      </c>
      <c r="M46" s="10">
        <v>470.7</v>
      </c>
      <c r="N46" s="10">
        <v>0</v>
      </c>
      <c r="O46" s="10">
        <v>470.7</v>
      </c>
      <c r="P46" s="10">
        <v>42.36</v>
      </c>
      <c r="Q46" s="10">
        <v>513.05999999999995</v>
      </c>
      <c r="R46" s="10">
        <v>513.05999999999995</v>
      </c>
      <c r="S46" s="10">
        <v>0</v>
      </c>
    </row>
    <row r="47" spans="1:19" ht="12.5">
      <c r="A47" t="s">
        <v>81</v>
      </c>
      <c r="B47" t="s">
        <v>82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</row>
    <row r="48" spans="1:19" ht="12.5">
      <c r="A48" s="5" t="s">
        <v>28</v>
      </c>
      <c r="B48" s="6">
        <v>45413</v>
      </c>
      <c r="C48" s="6">
        <v>45443</v>
      </c>
      <c r="D48" s="7" t="s">
        <v>29</v>
      </c>
      <c r="E48" s="7" t="s">
        <v>83</v>
      </c>
      <c r="F48" s="7"/>
      <c r="G48" s="8">
        <v>0</v>
      </c>
      <c r="H48" s="8">
        <v>0</v>
      </c>
      <c r="I48" s="8">
        <v>15</v>
      </c>
      <c r="J48" s="8">
        <v>0</v>
      </c>
      <c r="K48" s="8">
        <v>27961.8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</row>
    <row r="49" spans="1:19" ht="12.5">
      <c r="A49" s="9" t="s">
        <v>84</v>
      </c>
      <c r="B49" s="9"/>
      <c r="C49" s="9"/>
      <c r="D49" s="9"/>
      <c r="E49" s="9"/>
      <c r="F49" s="9"/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</row>
    <row r="50" spans="1:19" ht="12.5">
      <c r="A50" t="s">
        <v>85</v>
      </c>
      <c r="B50" t="s">
        <v>86</v>
      </c>
      <c r="C50" t="s">
        <v>86</v>
      </c>
      <c r="D50" t="s">
        <v>86</v>
      </c>
      <c r="E50" t="s">
        <v>86</v>
      </c>
      <c r="F50" t="s">
        <v>86</v>
      </c>
      <c r="G50" t="s">
        <v>86</v>
      </c>
      <c r="H50" t="s">
        <v>86</v>
      </c>
      <c r="I50" t="s">
        <v>86</v>
      </c>
      <c r="J50" t="s">
        <v>86</v>
      </c>
      <c r="K50" t="s">
        <v>86</v>
      </c>
      <c r="L50" t="s">
        <v>86</v>
      </c>
      <c r="M50" t="s">
        <v>86</v>
      </c>
      <c r="N50" t="s">
        <v>86</v>
      </c>
      <c r="O50" t="s">
        <v>86</v>
      </c>
      <c r="P50" t="s">
        <v>86</v>
      </c>
      <c r="Q50" t="s">
        <v>86</v>
      </c>
      <c r="R50" t="s">
        <v>86</v>
      </c>
      <c r="S50" t="s">
        <v>86</v>
      </c>
    </row>
    <row r="51" spans="1:19" ht="12.5">
      <c r="A51" s="5" t="s">
        <v>28</v>
      </c>
      <c r="B51" s="6">
        <v>45413</v>
      </c>
      <c r="C51" s="6">
        <v>45443</v>
      </c>
      <c r="D51" s="7" t="s">
        <v>29</v>
      </c>
      <c r="E51" s="7" t="s">
        <v>87</v>
      </c>
      <c r="F51" s="7"/>
      <c r="G51" s="8">
        <v>40657</v>
      </c>
      <c r="H51" s="8">
        <v>0</v>
      </c>
      <c r="I51" s="8">
        <v>15</v>
      </c>
      <c r="J51" s="8">
        <v>6098.55</v>
      </c>
      <c r="K51" s="8">
        <v>6402</v>
      </c>
      <c r="L51" s="8">
        <v>6098.55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</row>
    <row r="52" spans="1:19" ht="12.5">
      <c r="A52" s="9" t="s">
        <v>88</v>
      </c>
      <c r="B52" s="9"/>
      <c r="C52" s="9"/>
      <c r="D52" s="9"/>
      <c r="E52" s="9"/>
      <c r="F52" s="9"/>
      <c r="G52" s="10">
        <v>40657</v>
      </c>
      <c r="H52" s="10">
        <v>0</v>
      </c>
      <c r="I52" s="10">
        <v>0</v>
      </c>
      <c r="J52" s="10">
        <v>6098.55</v>
      </c>
      <c r="K52" s="10">
        <v>0</v>
      </c>
      <c r="L52" s="10">
        <v>6098.55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</row>
    <row r="53" spans="1:19" ht="12.5">
      <c r="A53" t="s">
        <v>89</v>
      </c>
      <c r="B53" t="s">
        <v>90</v>
      </c>
      <c r="C53" t="s">
        <v>90</v>
      </c>
      <c r="D53" t="s">
        <v>90</v>
      </c>
      <c r="E53" t="s">
        <v>90</v>
      </c>
      <c r="F53" t="s">
        <v>90</v>
      </c>
      <c r="G53" t="s">
        <v>90</v>
      </c>
      <c r="H53" t="s">
        <v>90</v>
      </c>
      <c r="I53" t="s">
        <v>90</v>
      </c>
      <c r="J53" t="s">
        <v>90</v>
      </c>
      <c r="K53" t="s">
        <v>90</v>
      </c>
      <c r="L53" t="s">
        <v>90</v>
      </c>
      <c r="M53" t="s">
        <v>90</v>
      </c>
      <c r="N53" t="s">
        <v>90</v>
      </c>
      <c r="O53" t="s">
        <v>90</v>
      </c>
      <c r="P53" t="s">
        <v>90</v>
      </c>
      <c r="Q53" t="s">
        <v>90</v>
      </c>
      <c r="R53" t="s">
        <v>90</v>
      </c>
      <c r="S53" t="s">
        <v>90</v>
      </c>
    </row>
    <row r="54" spans="1:19" ht="12.5">
      <c r="A54" s="5" t="s">
        <v>28</v>
      </c>
      <c r="B54" s="6">
        <v>45413</v>
      </c>
      <c r="C54" s="6">
        <v>45443</v>
      </c>
      <c r="D54" s="7" t="s">
        <v>29</v>
      </c>
      <c r="E54" s="7" t="s">
        <v>91</v>
      </c>
      <c r="F54" s="7"/>
      <c r="G54" s="8">
        <v>69579.39</v>
      </c>
      <c r="H54" s="8">
        <v>0</v>
      </c>
      <c r="I54" s="8">
        <v>0.5</v>
      </c>
      <c r="J54" s="8">
        <v>347.9</v>
      </c>
      <c r="K54" s="8">
        <v>0</v>
      </c>
      <c r="L54" s="8">
        <v>0</v>
      </c>
      <c r="M54" s="8">
        <v>347.9</v>
      </c>
      <c r="N54" s="8">
        <v>0</v>
      </c>
      <c r="O54" s="8">
        <v>347.9</v>
      </c>
      <c r="P54" s="8">
        <v>31.31</v>
      </c>
      <c r="Q54" s="8">
        <v>379.21</v>
      </c>
      <c r="R54" s="8">
        <v>379.21</v>
      </c>
      <c r="S54" s="8">
        <v>0</v>
      </c>
    </row>
    <row r="55" spans="1:19" ht="12.5">
      <c r="A55" s="9" t="s">
        <v>92</v>
      </c>
      <c r="B55" s="9"/>
      <c r="C55" s="9"/>
      <c r="D55" s="9"/>
      <c r="E55" s="9"/>
      <c r="F55" s="9"/>
      <c r="G55" s="10">
        <v>69579.39</v>
      </c>
      <c r="H55" s="10">
        <v>0</v>
      </c>
      <c r="I55" s="10">
        <v>0</v>
      </c>
      <c r="J55" s="10">
        <v>347.9</v>
      </c>
      <c r="K55" s="10">
        <v>0</v>
      </c>
      <c r="L55" s="10">
        <v>0</v>
      </c>
      <c r="M55" s="10">
        <v>347.9</v>
      </c>
      <c r="N55" s="10">
        <v>0</v>
      </c>
      <c r="O55" s="10">
        <v>347.9</v>
      </c>
      <c r="P55" s="10">
        <v>31.31</v>
      </c>
      <c r="Q55" s="10">
        <v>379.21</v>
      </c>
      <c r="R55" s="10">
        <v>379.21</v>
      </c>
      <c r="S55" s="10">
        <v>0</v>
      </c>
    </row>
    <row r="56" spans="1:19" ht="12.5">
      <c r="A56" t="s">
        <v>93</v>
      </c>
      <c r="B56" t="s">
        <v>94</v>
      </c>
      <c r="C56" t="s">
        <v>94</v>
      </c>
      <c r="D56" t="s">
        <v>94</v>
      </c>
      <c r="E56" t="s">
        <v>94</v>
      </c>
      <c r="F56" t="s">
        <v>94</v>
      </c>
      <c r="G56" t="s">
        <v>94</v>
      </c>
      <c r="H56" t="s">
        <v>94</v>
      </c>
      <c r="I56" t="s">
        <v>94</v>
      </c>
      <c r="J56" t="s">
        <v>94</v>
      </c>
      <c r="K56" t="s">
        <v>94</v>
      </c>
      <c r="L56" t="s">
        <v>94</v>
      </c>
      <c r="M56" t="s">
        <v>94</v>
      </c>
      <c r="N56" t="s">
        <v>94</v>
      </c>
      <c r="O56" t="s">
        <v>94</v>
      </c>
      <c r="P56" t="s">
        <v>94</v>
      </c>
      <c r="Q56" t="s">
        <v>94</v>
      </c>
      <c r="R56" t="s">
        <v>94</v>
      </c>
      <c r="S56" t="s">
        <v>94</v>
      </c>
    </row>
    <row r="57" spans="1:19" ht="12.5">
      <c r="A57" s="5" t="s">
        <v>28</v>
      </c>
      <c r="B57" s="6">
        <v>45413</v>
      </c>
      <c r="C57" s="6">
        <v>45443</v>
      </c>
      <c r="D57" s="7" t="s">
        <v>29</v>
      </c>
      <c r="E57" s="7" t="s">
        <v>95</v>
      </c>
      <c r="F57" s="7"/>
      <c r="G57" s="8">
        <v>25628.45</v>
      </c>
      <c r="H57" s="8">
        <v>0</v>
      </c>
      <c r="I57" s="8">
        <v>10</v>
      </c>
      <c r="J57" s="8">
        <v>2562.84</v>
      </c>
      <c r="K57" s="8">
        <v>11577</v>
      </c>
      <c r="L57" s="8">
        <v>2562.84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</row>
    <row r="58" spans="1:19" ht="12.5">
      <c r="A58" s="9" t="s">
        <v>96</v>
      </c>
      <c r="B58" s="9"/>
      <c r="C58" s="9"/>
      <c r="D58" s="9"/>
      <c r="E58" s="9"/>
      <c r="F58" s="9"/>
      <c r="G58" s="10">
        <v>25628.45</v>
      </c>
      <c r="H58" s="10">
        <v>0</v>
      </c>
      <c r="I58" s="10">
        <v>0</v>
      </c>
      <c r="J58" s="10">
        <v>2562.84</v>
      </c>
      <c r="K58" s="10">
        <v>0</v>
      </c>
      <c r="L58" s="10">
        <v>2562.84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</row>
    <row r="59" spans="1:19" ht="12.5">
      <c r="A59" t="s">
        <v>97</v>
      </c>
      <c r="B59" t="s">
        <v>98</v>
      </c>
      <c r="C59" t="s">
        <v>98</v>
      </c>
      <c r="D59" t="s">
        <v>98</v>
      </c>
      <c r="E59" t="s">
        <v>98</v>
      </c>
      <c r="F59" t="s">
        <v>98</v>
      </c>
      <c r="G59" t="s">
        <v>98</v>
      </c>
      <c r="H59" t="s">
        <v>98</v>
      </c>
      <c r="I59" t="s">
        <v>98</v>
      </c>
      <c r="J59" t="s">
        <v>98</v>
      </c>
      <c r="K59" t="s">
        <v>98</v>
      </c>
      <c r="L59" t="s">
        <v>98</v>
      </c>
      <c r="M59" t="s">
        <v>98</v>
      </c>
      <c r="N59" t="s">
        <v>98</v>
      </c>
      <c r="O59" t="s">
        <v>98</v>
      </c>
      <c r="P59" t="s">
        <v>98</v>
      </c>
      <c r="Q59" t="s">
        <v>98</v>
      </c>
      <c r="R59" t="s">
        <v>98</v>
      </c>
      <c r="S59" t="s">
        <v>98</v>
      </c>
    </row>
    <row r="60" spans="1:19" ht="12.5">
      <c r="A60" s="5" t="s">
        <v>28</v>
      </c>
      <c r="B60" s="6">
        <v>45413</v>
      </c>
      <c r="C60" s="6">
        <v>45443</v>
      </c>
      <c r="D60" s="7" t="s">
        <v>29</v>
      </c>
      <c r="E60" s="7" t="s">
        <v>99</v>
      </c>
      <c r="F60" s="7"/>
      <c r="G60" s="8">
        <v>21348.9</v>
      </c>
      <c r="H60" s="8">
        <v>0</v>
      </c>
      <c r="I60" s="8">
        <v>15</v>
      </c>
      <c r="J60" s="8">
        <v>3202.34</v>
      </c>
      <c r="K60" s="8">
        <v>7119.8</v>
      </c>
      <c r="L60" s="8">
        <v>3202.34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</row>
    <row r="61" spans="1:19" ht="12.5">
      <c r="A61" s="9" t="s">
        <v>100</v>
      </c>
      <c r="B61" s="9"/>
      <c r="C61" s="9"/>
      <c r="D61" s="9"/>
      <c r="E61" s="9"/>
      <c r="F61" s="9"/>
      <c r="G61" s="10">
        <v>21348.9</v>
      </c>
      <c r="H61" s="10">
        <v>0</v>
      </c>
      <c r="I61" s="10">
        <v>0</v>
      </c>
      <c r="J61" s="10">
        <v>3202.34</v>
      </c>
      <c r="K61" s="10">
        <v>0</v>
      </c>
      <c r="L61" s="10">
        <v>3202.34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</row>
    <row r="62" spans="1:19" ht="12.5">
      <c r="A62" t="s">
        <v>101</v>
      </c>
      <c r="B62" t="s">
        <v>102</v>
      </c>
      <c r="C62" t="s">
        <v>102</v>
      </c>
      <c r="D62" t="s">
        <v>102</v>
      </c>
      <c r="E62" t="s">
        <v>102</v>
      </c>
      <c r="F62" t="s">
        <v>102</v>
      </c>
      <c r="G62" t="s">
        <v>102</v>
      </c>
      <c r="H62" t="s">
        <v>102</v>
      </c>
      <c r="I62" t="s">
        <v>102</v>
      </c>
      <c r="J62" t="s">
        <v>102</v>
      </c>
      <c r="K62" t="s">
        <v>102</v>
      </c>
      <c r="L62" t="s">
        <v>102</v>
      </c>
      <c r="M62" t="s">
        <v>102</v>
      </c>
      <c r="N62" t="s">
        <v>102</v>
      </c>
      <c r="O62" t="s">
        <v>102</v>
      </c>
      <c r="P62" t="s">
        <v>102</v>
      </c>
      <c r="Q62" t="s">
        <v>102</v>
      </c>
      <c r="R62" t="s">
        <v>102</v>
      </c>
      <c r="S62" t="s">
        <v>102</v>
      </c>
    </row>
    <row r="63" spans="1:19" ht="12.5">
      <c r="A63" s="5" t="s">
        <v>28</v>
      </c>
      <c r="B63" s="6">
        <v>45413</v>
      </c>
      <c r="C63" s="6">
        <v>45443</v>
      </c>
      <c r="D63" s="7" t="s">
        <v>29</v>
      </c>
      <c r="E63" s="7" t="s">
        <v>103</v>
      </c>
      <c r="F63" s="7"/>
      <c r="G63" s="8">
        <v>10779.42</v>
      </c>
      <c r="H63" s="8">
        <v>0</v>
      </c>
      <c r="I63" s="8">
        <v>1</v>
      </c>
      <c r="J63" s="8">
        <v>107.79</v>
      </c>
      <c r="K63" s="8">
        <v>0</v>
      </c>
      <c r="L63" s="8">
        <v>0</v>
      </c>
      <c r="M63" s="8">
        <v>107.79</v>
      </c>
      <c r="N63" s="8">
        <v>0</v>
      </c>
      <c r="O63" s="8">
        <v>107.79</v>
      </c>
      <c r="P63" s="8">
        <v>9.6999999999999993</v>
      </c>
      <c r="Q63" s="8">
        <v>117.49</v>
      </c>
      <c r="R63" s="8">
        <v>117.49</v>
      </c>
      <c r="S63" s="8">
        <v>0</v>
      </c>
    </row>
    <row r="64" spans="1:19" ht="12.5">
      <c r="A64" s="9" t="s">
        <v>104</v>
      </c>
      <c r="B64" s="9"/>
      <c r="C64" s="9"/>
      <c r="D64" s="9"/>
      <c r="E64" s="9"/>
      <c r="F64" s="9"/>
      <c r="G64" s="10">
        <v>10779.42</v>
      </c>
      <c r="H64" s="10">
        <v>0</v>
      </c>
      <c r="I64" s="10">
        <v>0</v>
      </c>
      <c r="J64" s="10">
        <v>107.79</v>
      </c>
      <c r="K64" s="10">
        <v>0</v>
      </c>
      <c r="L64" s="10">
        <v>0</v>
      </c>
      <c r="M64" s="10">
        <v>107.79</v>
      </c>
      <c r="N64" s="10">
        <v>0</v>
      </c>
      <c r="O64" s="10">
        <v>107.79</v>
      </c>
      <c r="P64" s="10">
        <v>9.6999999999999993</v>
      </c>
      <c r="Q64" s="10">
        <v>117.49</v>
      </c>
      <c r="R64" s="10">
        <v>117.49</v>
      </c>
      <c r="S64" s="10">
        <v>0</v>
      </c>
    </row>
    <row r="65" spans="1:19" ht="12.5">
      <c r="A65" t="s">
        <v>105</v>
      </c>
      <c r="B65" t="s">
        <v>106</v>
      </c>
      <c r="C65" t="s">
        <v>106</v>
      </c>
      <c r="D65" t="s">
        <v>106</v>
      </c>
      <c r="E65" t="s">
        <v>106</v>
      </c>
      <c r="F65" t="s">
        <v>106</v>
      </c>
      <c r="G65" t="s">
        <v>106</v>
      </c>
      <c r="H65" t="s">
        <v>106</v>
      </c>
      <c r="I65" t="s">
        <v>106</v>
      </c>
      <c r="J65" t="s">
        <v>106</v>
      </c>
      <c r="K65" t="s">
        <v>106</v>
      </c>
      <c r="L65" t="s">
        <v>106</v>
      </c>
      <c r="M65" t="s">
        <v>106</v>
      </c>
      <c r="N65" t="s">
        <v>106</v>
      </c>
      <c r="O65" t="s">
        <v>106</v>
      </c>
      <c r="P65" t="s">
        <v>106</v>
      </c>
      <c r="Q65" t="s">
        <v>106</v>
      </c>
      <c r="R65" t="s">
        <v>106</v>
      </c>
      <c r="S65" t="s">
        <v>106</v>
      </c>
    </row>
    <row r="66" spans="1:19" ht="12.5">
      <c r="A66" s="5" t="s">
        <v>28</v>
      </c>
      <c r="B66" s="6">
        <v>45413</v>
      </c>
      <c r="C66" s="6">
        <v>45443</v>
      </c>
      <c r="D66" s="7" t="s">
        <v>29</v>
      </c>
      <c r="E66" s="7" t="s">
        <v>107</v>
      </c>
      <c r="F66" s="7"/>
      <c r="G66" s="8">
        <v>17185.310000000001</v>
      </c>
      <c r="H66" s="8">
        <v>0</v>
      </c>
      <c r="I66" s="8">
        <v>1</v>
      </c>
      <c r="J66" s="8">
        <v>171.85</v>
      </c>
      <c r="K66" s="8">
        <v>0</v>
      </c>
      <c r="L66" s="8">
        <v>0</v>
      </c>
      <c r="M66" s="8">
        <v>171.85</v>
      </c>
      <c r="N66" s="8">
        <v>0</v>
      </c>
      <c r="O66" s="8">
        <v>171.85</v>
      </c>
      <c r="P66" s="8">
        <v>15.47</v>
      </c>
      <c r="Q66" s="8">
        <v>187.32</v>
      </c>
      <c r="R66" s="8">
        <v>187.32</v>
      </c>
      <c r="S66" s="8">
        <v>0</v>
      </c>
    </row>
    <row r="67" spans="1:19" ht="12.5">
      <c r="A67" s="9" t="s">
        <v>108</v>
      </c>
      <c r="B67" s="9"/>
      <c r="C67" s="9"/>
      <c r="D67" s="9"/>
      <c r="E67" s="9"/>
      <c r="F67" s="9"/>
      <c r="G67" s="10">
        <v>17185.310000000001</v>
      </c>
      <c r="H67" s="10">
        <v>0</v>
      </c>
      <c r="I67" s="10">
        <v>0</v>
      </c>
      <c r="J67" s="10">
        <v>171.85</v>
      </c>
      <c r="K67" s="10">
        <v>0</v>
      </c>
      <c r="L67" s="10">
        <v>0</v>
      </c>
      <c r="M67" s="10">
        <v>171.85</v>
      </c>
      <c r="N67" s="10">
        <v>0</v>
      </c>
      <c r="O67" s="10">
        <v>171.85</v>
      </c>
      <c r="P67" s="10">
        <v>15.47</v>
      </c>
      <c r="Q67" s="10">
        <v>187.32</v>
      </c>
      <c r="R67" s="10">
        <v>187.32</v>
      </c>
      <c r="S67" s="10">
        <v>0</v>
      </c>
    </row>
    <row r="68" spans="1:19" ht="12.5">
      <c r="A68" t="s">
        <v>109</v>
      </c>
      <c r="B68" t="s">
        <v>110</v>
      </c>
      <c r="C68" t="s">
        <v>110</v>
      </c>
      <c r="D68" t="s">
        <v>110</v>
      </c>
      <c r="E68" t="s">
        <v>110</v>
      </c>
      <c r="F68" t="s">
        <v>110</v>
      </c>
      <c r="G68" t="s">
        <v>110</v>
      </c>
      <c r="H68" t="s">
        <v>110</v>
      </c>
      <c r="I68" t="s">
        <v>110</v>
      </c>
      <c r="J68" t="s">
        <v>110</v>
      </c>
      <c r="K68" t="s">
        <v>110</v>
      </c>
      <c r="L68" t="s">
        <v>110</v>
      </c>
      <c r="M68" t="s">
        <v>110</v>
      </c>
      <c r="N68" t="s">
        <v>110</v>
      </c>
      <c r="O68" t="s">
        <v>110</v>
      </c>
      <c r="P68" t="s">
        <v>110</v>
      </c>
      <c r="Q68" t="s">
        <v>110</v>
      </c>
      <c r="R68" t="s">
        <v>110</v>
      </c>
      <c r="S68" t="s">
        <v>110</v>
      </c>
    </row>
    <row r="69" spans="1:19" ht="12.5">
      <c r="A69" s="5" t="s">
        <v>28</v>
      </c>
      <c r="B69" s="6">
        <v>45413</v>
      </c>
      <c r="C69" s="6">
        <v>45443</v>
      </c>
      <c r="D69" s="7" t="s">
        <v>29</v>
      </c>
      <c r="E69" s="7" t="s">
        <v>111</v>
      </c>
      <c r="F69" s="7"/>
      <c r="G69" s="8">
        <v>169839.71</v>
      </c>
      <c r="H69" s="8">
        <v>0</v>
      </c>
      <c r="I69" s="8">
        <v>1</v>
      </c>
      <c r="J69" s="8">
        <v>1698.4</v>
      </c>
      <c r="K69" s="8">
        <v>0</v>
      </c>
      <c r="L69" s="8">
        <v>0</v>
      </c>
      <c r="M69" s="8">
        <v>1698.4</v>
      </c>
      <c r="N69" s="8">
        <v>0</v>
      </c>
      <c r="O69" s="8">
        <v>1698.4</v>
      </c>
      <c r="P69" s="8">
        <v>152.86000000000001</v>
      </c>
      <c r="Q69" s="8">
        <v>1851.26</v>
      </c>
      <c r="R69" s="8">
        <v>1851.26</v>
      </c>
      <c r="S69" s="8">
        <v>0</v>
      </c>
    </row>
    <row r="70" spans="1:19" ht="12.5">
      <c r="A70" s="9" t="s">
        <v>112</v>
      </c>
      <c r="B70" s="9"/>
      <c r="C70" s="9"/>
      <c r="D70" s="9"/>
      <c r="E70" s="9"/>
      <c r="F70" s="9"/>
      <c r="G70" s="10">
        <v>169839.71</v>
      </c>
      <c r="H70" s="10">
        <v>0</v>
      </c>
      <c r="I70" s="10">
        <v>0</v>
      </c>
      <c r="J70" s="10">
        <v>1698.4</v>
      </c>
      <c r="K70" s="10">
        <v>0</v>
      </c>
      <c r="L70" s="10">
        <v>0</v>
      </c>
      <c r="M70" s="10">
        <v>1698.4</v>
      </c>
      <c r="N70" s="10">
        <v>0</v>
      </c>
      <c r="O70" s="10">
        <v>1698.4</v>
      </c>
      <c r="P70" s="10">
        <v>152.86000000000001</v>
      </c>
      <c r="Q70" s="10">
        <v>1851.26</v>
      </c>
      <c r="R70" s="10">
        <v>1851.26</v>
      </c>
      <c r="S70" s="10">
        <v>0</v>
      </c>
    </row>
    <row r="71" spans="1:19" ht="12.5">
      <c r="A71" t="s">
        <v>113</v>
      </c>
      <c r="B71" t="s">
        <v>114</v>
      </c>
      <c r="C71" t="s">
        <v>114</v>
      </c>
      <c r="D71" t="s">
        <v>114</v>
      </c>
      <c r="E71" t="s">
        <v>114</v>
      </c>
      <c r="F71" t="s">
        <v>114</v>
      </c>
      <c r="G71" t="s">
        <v>114</v>
      </c>
      <c r="H71" t="s">
        <v>114</v>
      </c>
      <c r="I71" t="s">
        <v>114</v>
      </c>
      <c r="J71" t="s">
        <v>114</v>
      </c>
      <c r="K71" t="s">
        <v>114</v>
      </c>
      <c r="L71" t="s">
        <v>114</v>
      </c>
      <c r="M71" t="s">
        <v>114</v>
      </c>
      <c r="N71" t="s">
        <v>114</v>
      </c>
      <c r="O71" t="s">
        <v>114</v>
      </c>
      <c r="P71" t="s">
        <v>114</v>
      </c>
      <c r="Q71" t="s">
        <v>114</v>
      </c>
      <c r="R71" t="s">
        <v>114</v>
      </c>
      <c r="S71" t="s">
        <v>114</v>
      </c>
    </row>
    <row r="72" spans="1:19" ht="12.5">
      <c r="A72" s="5" t="s">
        <v>28</v>
      </c>
      <c r="B72" s="6">
        <v>45413</v>
      </c>
      <c r="C72" s="6">
        <v>45443</v>
      </c>
      <c r="D72" s="7" t="s">
        <v>29</v>
      </c>
      <c r="E72" s="7" t="s">
        <v>115</v>
      </c>
      <c r="F72" s="7"/>
      <c r="G72" s="8">
        <v>21261.48</v>
      </c>
      <c r="H72" s="8">
        <v>149999.99</v>
      </c>
      <c r="I72" s="8">
        <v>3</v>
      </c>
      <c r="J72" s="8">
        <v>637.84</v>
      </c>
      <c r="K72" s="8">
        <v>0</v>
      </c>
      <c r="L72" s="8">
        <v>0</v>
      </c>
      <c r="M72" s="8">
        <v>637.84</v>
      </c>
      <c r="N72" s="8">
        <v>0</v>
      </c>
      <c r="O72" s="8">
        <v>637.84</v>
      </c>
      <c r="P72" s="8">
        <v>57.41</v>
      </c>
      <c r="Q72" s="8">
        <v>695.25</v>
      </c>
      <c r="R72" s="8">
        <v>695.25</v>
      </c>
      <c r="S72" s="8">
        <v>0</v>
      </c>
    </row>
    <row r="73" spans="1:19" ht="12.5">
      <c r="A73" s="9" t="s">
        <v>116</v>
      </c>
      <c r="B73" s="9"/>
      <c r="C73" s="9"/>
      <c r="D73" s="9"/>
      <c r="E73" s="9"/>
      <c r="F73" s="9"/>
      <c r="G73" s="10">
        <v>21261.48</v>
      </c>
      <c r="H73" s="10">
        <v>0</v>
      </c>
      <c r="I73" s="10">
        <v>0</v>
      </c>
      <c r="J73" s="10">
        <v>637.84</v>
      </c>
      <c r="K73" s="10">
        <v>0</v>
      </c>
      <c r="L73" s="10">
        <v>0</v>
      </c>
      <c r="M73" s="10">
        <v>637.84</v>
      </c>
      <c r="N73" s="10">
        <v>0</v>
      </c>
      <c r="O73" s="10">
        <v>637.84</v>
      </c>
      <c r="P73" s="10">
        <v>57.41</v>
      </c>
      <c r="Q73" s="10">
        <v>695.25</v>
      </c>
      <c r="R73" s="10">
        <v>695.25</v>
      </c>
      <c r="S73" s="10">
        <v>0</v>
      </c>
    </row>
    <row r="74" spans="1:19" ht="12.5">
      <c r="A74" t="s">
        <v>117</v>
      </c>
      <c r="B74" t="s">
        <v>118</v>
      </c>
      <c r="C74" t="s">
        <v>118</v>
      </c>
      <c r="D74" t="s">
        <v>118</v>
      </c>
      <c r="E74" t="s">
        <v>118</v>
      </c>
      <c r="F74" t="s">
        <v>118</v>
      </c>
      <c r="G74" t="s">
        <v>118</v>
      </c>
      <c r="H74" t="s">
        <v>118</v>
      </c>
      <c r="I74" t="s">
        <v>118</v>
      </c>
      <c r="J74" t="s">
        <v>118</v>
      </c>
      <c r="K74" t="s">
        <v>118</v>
      </c>
      <c r="L74" t="s">
        <v>118</v>
      </c>
      <c r="M74" t="s">
        <v>118</v>
      </c>
      <c r="N74" t="s">
        <v>118</v>
      </c>
      <c r="O74" t="s">
        <v>118</v>
      </c>
      <c r="P74" t="s">
        <v>118</v>
      </c>
      <c r="Q74" t="s">
        <v>118</v>
      </c>
      <c r="R74" t="s">
        <v>118</v>
      </c>
      <c r="S74" t="s">
        <v>118</v>
      </c>
    </row>
    <row r="75" spans="1:19" ht="12.5">
      <c r="A75" s="5" t="s">
        <v>28</v>
      </c>
      <c r="B75" s="6">
        <v>45413</v>
      </c>
      <c r="C75" s="6">
        <v>45443</v>
      </c>
      <c r="D75" s="7" t="s">
        <v>29</v>
      </c>
      <c r="E75" s="7" t="s">
        <v>119</v>
      </c>
      <c r="F75" s="7"/>
      <c r="G75" s="8">
        <v>144171.78</v>
      </c>
      <c r="H75" s="8">
        <v>0</v>
      </c>
      <c r="I75" s="8">
        <v>0.5</v>
      </c>
      <c r="J75" s="8">
        <v>720.86</v>
      </c>
      <c r="K75" s="8">
        <v>0</v>
      </c>
      <c r="L75" s="8">
        <v>0</v>
      </c>
      <c r="M75" s="8">
        <v>720.86</v>
      </c>
      <c r="N75" s="8">
        <v>0</v>
      </c>
      <c r="O75" s="8">
        <v>720.86</v>
      </c>
      <c r="P75" s="8">
        <v>64.88</v>
      </c>
      <c r="Q75" s="8">
        <v>785.74</v>
      </c>
      <c r="R75" s="8">
        <v>785.74</v>
      </c>
      <c r="S75" s="8">
        <v>0</v>
      </c>
    </row>
    <row r="76" spans="1:19" ht="12.5">
      <c r="A76" s="9" t="s">
        <v>120</v>
      </c>
      <c r="B76" s="9"/>
      <c r="C76" s="9"/>
      <c r="D76" s="9"/>
      <c r="E76" s="9"/>
      <c r="F76" s="9"/>
      <c r="G76" s="10">
        <v>144171.78</v>
      </c>
      <c r="H76" s="10">
        <v>0</v>
      </c>
      <c r="I76" s="10">
        <v>0</v>
      </c>
      <c r="J76" s="10">
        <v>720.86</v>
      </c>
      <c r="K76" s="10">
        <v>0</v>
      </c>
      <c r="L76" s="10">
        <v>0</v>
      </c>
      <c r="M76" s="10">
        <v>720.86</v>
      </c>
      <c r="N76" s="10">
        <v>0</v>
      </c>
      <c r="O76" s="10">
        <v>720.86</v>
      </c>
      <c r="P76" s="10">
        <v>64.88</v>
      </c>
      <c r="Q76" s="10">
        <v>785.74</v>
      </c>
      <c r="R76" s="10">
        <v>785.74</v>
      </c>
      <c r="S76" s="10">
        <v>0</v>
      </c>
    </row>
    <row r="77" spans="1:19" ht="12.5">
      <c r="A77" t="s">
        <v>121</v>
      </c>
      <c r="B77" t="s">
        <v>122</v>
      </c>
      <c r="C77" t="s">
        <v>122</v>
      </c>
      <c r="D77" t="s">
        <v>122</v>
      </c>
      <c r="E77" t="s">
        <v>122</v>
      </c>
      <c r="F77" t="s">
        <v>122</v>
      </c>
      <c r="G77" t="s">
        <v>122</v>
      </c>
      <c r="H77" t="s">
        <v>122</v>
      </c>
      <c r="I77" t="s">
        <v>122</v>
      </c>
      <c r="J77" t="s">
        <v>122</v>
      </c>
      <c r="K77" t="s">
        <v>122</v>
      </c>
      <c r="L77" t="s">
        <v>122</v>
      </c>
      <c r="M77" t="s">
        <v>122</v>
      </c>
      <c r="N77" t="s">
        <v>122</v>
      </c>
      <c r="O77" t="s">
        <v>122</v>
      </c>
      <c r="P77" t="s">
        <v>122</v>
      </c>
      <c r="Q77" t="s">
        <v>122</v>
      </c>
      <c r="R77" t="s">
        <v>122</v>
      </c>
      <c r="S77" t="s">
        <v>122</v>
      </c>
    </row>
    <row r="78" spans="1:19" ht="12.5">
      <c r="A78" s="5" t="s">
        <v>28</v>
      </c>
      <c r="B78" s="6">
        <v>45413</v>
      </c>
      <c r="C78" s="6">
        <v>45443</v>
      </c>
      <c r="D78" s="7" t="s">
        <v>29</v>
      </c>
      <c r="E78" s="7" t="s">
        <v>123</v>
      </c>
      <c r="F78" s="7"/>
      <c r="G78" s="8">
        <v>45259.1</v>
      </c>
      <c r="H78" s="8">
        <v>0</v>
      </c>
      <c r="I78" s="8">
        <v>0.8</v>
      </c>
      <c r="J78" s="8">
        <v>362.07</v>
      </c>
      <c r="K78" s="8">
        <v>0</v>
      </c>
      <c r="L78" s="8">
        <v>0</v>
      </c>
      <c r="M78" s="8">
        <v>362.07</v>
      </c>
      <c r="N78" s="8">
        <v>0</v>
      </c>
      <c r="O78" s="8">
        <v>362.07</v>
      </c>
      <c r="P78" s="8">
        <v>32.590000000000003</v>
      </c>
      <c r="Q78" s="8">
        <v>394.66</v>
      </c>
      <c r="R78" s="8">
        <v>394.66</v>
      </c>
      <c r="S78" s="8">
        <v>0</v>
      </c>
    </row>
    <row r="79" spans="1:19" ht="12.5">
      <c r="A79" s="9" t="s">
        <v>124</v>
      </c>
      <c r="B79" s="9"/>
      <c r="C79" s="9"/>
      <c r="D79" s="9"/>
      <c r="E79" s="9"/>
      <c r="F79" s="9"/>
      <c r="G79" s="10">
        <v>45259.1</v>
      </c>
      <c r="H79" s="10">
        <v>0</v>
      </c>
      <c r="I79" s="10">
        <v>0</v>
      </c>
      <c r="J79" s="10">
        <v>362.07</v>
      </c>
      <c r="K79" s="10">
        <v>0</v>
      </c>
      <c r="L79" s="10">
        <v>0</v>
      </c>
      <c r="M79" s="10">
        <v>362.07</v>
      </c>
      <c r="N79" s="10">
        <v>0</v>
      </c>
      <c r="O79" s="10">
        <v>362.07</v>
      </c>
      <c r="P79" s="10">
        <v>32.590000000000003</v>
      </c>
      <c r="Q79" s="10">
        <v>394.66</v>
      </c>
      <c r="R79" s="10">
        <v>394.66</v>
      </c>
      <c r="S79" s="10">
        <v>0</v>
      </c>
    </row>
    <row r="80" spans="1:19" ht="12.5">
      <c r="A80" t="s">
        <v>125</v>
      </c>
      <c r="B80" t="s">
        <v>126</v>
      </c>
      <c r="C80" t="s">
        <v>126</v>
      </c>
      <c r="D80" t="s">
        <v>126</v>
      </c>
      <c r="E80" t="s">
        <v>126</v>
      </c>
      <c r="F80" t="s">
        <v>126</v>
      </c>
      <c r="G80" t="s">
        <v>126</v>
      </c>
      <c r="H80" t="s">
        <v>126</v>
      </c>
      <c r="I80" t="s">
        <v>126</v>
      </c>
      <c r="J80" t="s">
        <v>126</v>
      </c>
      <c r="K80" t="s">
        <v>126</v>
      </c>
      <c r="L80" t="s">
        <v>126</v>
      </c>
      <c r="M80" t="s">
        <v>126</v>
      </c>
      <c r="N80" t="s">
        <v>126</v>
      </c>
      <c r="O80" t="s">
        <v>126</v>
      </c>
      <c r="P80" t="s">
        <v>126</v>
      </c>
      <c r="Q80" t="s">
        <v>126</v>
      </c>
      <c r="R80" t="s">
        <v>126</v>
      </c>
      <c r="S80" t="s">
        <v>126</v>
      </c>
    </row>
    <row r="81" spans="1:19" ht="12.5">
      <c r="A81" s="5" t="s">
        <v>28</v>
      </c>
      <c r="B81" s="6">
        <v>45413</v>
      </c>
      <c r="C81" s="6">
        <v>45443</v>
      </c>
      <c r="D81" s="7" t="s">
        <v>29</v>
      </c>
      <c r="E81" s="7" t="s">
        <v>127</v>
      </c>
      <c r="F81" s="7"/>
      <c r="G81" s="8">
        <v>80656.850000000006</v>
      </c>
      <c r="H81" s="8">
        <v>0</v>
      </c>
      <c r="I81" s="8">
        <v>14</v>
      </c>
      <c r="J81" s="8">
        <v>11291.96</v>
      </c>
      <c r="K81" s="8">
        <v>8797</v>
      </c>
      <c r="L81" s="8">
        <v>8797</v>
      </c>
      <c r="M81" s="8">
        <v>2494.96</v>
      </c>
      <c r="N81" s="8">
        <v>0</v>
      </c>
      <c r="O81" s="8">
        <v>2494.96</v>
      </c>
      <c r="P81" s="8">
        <v>224.55</v>
      </c>
      <c r="Q81" s="8">
        <v>2719.51</v>
      </c>
      <c r="R81" s="8">
        <v>2719.51</v>
      </c>
      <c r="S81" s="8">
        <v>0</v>
      </c>
    </row>
    <row r="82" spans="1:19" ht="12.5">
      <c r="A82" s="9" t="s">
        <v>128</v>
      </c>
      <c r="B82" s="9"/>
      <c r="C82" s="9"/>
      <c r="D82" s="9"/>
      <c r="E82" s="9"/>
      <c r="F82" s="9"/>
      <c r="G82" s="10">
        <v>80656.850000000006</v>
      </c>
      <c r="H82" s="10">
        <v>0</v>
      </c>
      <c r="I82" s="10">
        <v>0</v>
      </c>
      <c r="J82" s="10">
        <v>11291.96</v>
      </c>
      <c r="K82" s="10">
        <v>0</v>
      </c>
      <c r="L82" s="10">
        <v>8797</v>
      </c>
      <c r="M82" s="10">
        <v>2494.96</v>
      </c>
      <c r="N82" s="10">
        <v>0</v>
      </c>
      <c r="O82" s="10">
        <v>2494.96</v>
      </c>
      <c r="P82" s="10">
        <v>224.55</v>
      </c>
      <c r="Q82" s="10">
        <v>2719.51</v>
      </c>
      <c r="R82" s="10">
        <v>2719.51</v>
      </c>
      <c r="S82" s="10">
        <v>0</v>
      </c>
    </row>
    <row r="83" spans="1:19" ht="12.5">
      <c r="A83" t="s">
        <v>129</v>
      </c>
      <c r="B83" t="s">
        <v>130</v>
      </c>
      <c r="C83" t="s">
        <v>130</v>
      </c>
      <c r="D83" t="s">
        <v>130</v>
      </c>
      <c r="E83" t="s">
        <v>130</v>
      </c>
      <c r="F83" t="s">
        <v>130</v>
      </c>
      <c r="G83" t="s">
        <v>130</v>
      </c>
      <c r="H83" t="s">
        <v>130</v>
      </c>
      <c r="I83" t="s">
        <v>130</v>
      </c>
      <c r="J83" t="s">
        <v>130</v>
      </c>
      <c r="K83" t="s">
        <v>130</v>
      </c>
      <c r="L83" t="s">
        <v>130</v>
      </c>
      <c r="M83" t="s">
        <v>130</v>
      </c>
      <c r="N83" t="s">
        <v>130</v>
      </c>
      <c r="O83" t="s">
        <v>130</v>
      </c>
      <c r="P83" t="s">
        <v>130</v>
      </c>
      <c r="Q83" t="s">
        <v>130</v>
      </c>
      <c r="R83" t="s">
        <v>130</v>
      </c>
      <c r="S83" t="s">
        <v>130</v>
      </c>
    </row>
    <row r="84" spans="1:19" ht="12.5">
      <c r="A84" s="5" t="s">
        <v>28</v>
      </c>
      <c r="B84" s="6">
        <v>45413</v>
      </c>
      <c r="C84" s="6">
        <v>45443</v>
      </c>
      <c r="D84" s="7" t="s">
        <v>29</v>
      </c>
      <c r="E84" s="7" t="s">
        <v>131</v>
      </c>
      <c r="F84" s="7"/>
      <c r="G84" s="8">
        <v>113185.26</v>
      </c>
      <c r="H84" s="8">
        <v>0</v>
      </c>
      <c r="I84" s="8">
        <v>2</v>
      </c>
      <c r="J84" s="8">
        <v>2263.71</v>
      </c>
      <c r="K84" s="8">
        <v>0</v>
      </c>
      <c r="L84" s="8">
        <v>0</v>
      </c>
      <c r="M84" s="8">
        <v>2263.71</v>
      </c>
      <c r="N84" s="8">
        <v>0</v>
      </c>
      <c r="O84" s="8">
        <v>2263.71</v>
      </c>
      <c r="P84" s="8">
        <v>203.73</v>
      </c>
      <c r="Q84" s="8">
        <v>2467.44</v>
      </c>
      <c r="R84" s="8">
        <v>2491.5100000000002</v>
      </c>
      <c r="S84" s="8">
        <v>-24.07</v>
      </c>
    </row>
    <row r="85" spans="1:19" ht="12.5">
      <c r="A85" s="5" t="s">
        <v>28</v>
      </c>
      <c r="B85" s="6">
        <v>45413</v>
      </c>
      <c r="C85" s="6">
        <v>45443</v>
      </c>
      <c r="D85" s="7" t="s">
        <v>29</v>
      </c>
      <c r="E85" s="7" t="s">
        <v>131</v>
      </c>
      <c r="F85" s="7"/>
      <c r="G85" s="8">
        <v>0</v>
      </c>
      <c r="H85" s="8">
        <v>0</v>
      </c>
      <c r="I85" s="8">
        <v>2</v>
      </c>
      <c r="J85" s="8">
        <v>0</v>
      </c>
      <c r="K85" s="8">
        <v>0</v>
      </c>
      <c r="L85" s="8">
        <v>0</v>
      </c>
      <c r="M85" s="8">
        <v>0</v>
      </c>
      <c r="N85" s="8">
        <v>22.08</v>
      </c>
      <c r="O85" s="8">
        <v>-22.08</v>
      </c>
      <c r="P85" s="8">
        <v>-1.99</v>
      </c>
      <c r="Q85" s="8">
        <v>-24.07</v>
      </c>
      <c r="R85" s="8">
        <v>0</v>
      </c>
      <c r="S85" s="8">
        <v>-24.07</v>
      </c>
    </row>
    <row r="86" spans="1:19" ht="12.5">
      <c r="A86" s="9" t="s">
        <v>132</v>
      </c>
      <c r="B86" s="9"/>
      <c r="C86" s="9"/>
      <c r="D86" s="9"/>
      <c r="E86" s="9"/>
      <c r="F86" s="9"/>
      <c r="G86" s="10">
        <v>113185.26</v>
      </c>
      <c r="H86" s="10">
        <v>0</v>
      </c>
      <c r="I86" s="10">
        <v>0</v>
      </c>
      <c r="J86" s="10">
        <v>2263.71</v>
      </c>
      <c r="K86" s="10">
        <v>0</v>
      </c>
      <c r="L86" s="10">
        <v>0</v>
      </c>
      <c r="M86" s="10">
        <v>2263.71</v>
      </c>
      <c r="N86" s="10">
        <v>22.08</v>
      </c>
      <c r="O86" s="10">
        <v>2241.63</v>
      </c>
      <c r="P86" s="10">
        <v>201.74</v>
      </c>
      <c r="Q86" s="10">
        <v>2443.37</v>
      </c>
      <c r="R86" s="10">
        <v>2491.5100000000002</v>
      </c>
      <c r="S86" s="10">
        <v>-48.14</v>
      </c>
    </row>
    <row r="87" spans="1:19" ht="12.5">
      <c r="A87" t="s">
        <v>133</v>
      </c>
      <c r="B87" t="s">
        <v>134</v>
      </c>
      <c r="C87" t="s">
        <v>134</v>
      </c>
      <c r="D87" t="s">
        <v>134</v>
      </c>
      <c r="E87" t="s">
        <v>134</v>
      </c>
      <c r="F87" t="s">
        <v>134</v>
      </c>
      <c r="G87" t="s">
        <v>134</v>
      </c>
      <c r="H87" t="s">
        <v>134</v>
      </c>
      <c r="I87" t="s">
        <v>134</v>
      </c>
      <c r="J87" t="s">
        <v>134</v>
      </c>
      <c r="K87" t="s">
        <v>134</v>
      </c>
      <c r="L87" t="s">
        <v>134</v>
      </c>
      <c r="M87" t="s">
        <v>134</v>
      </c>
      <c r="N87" t="s">
        <v>134</v>
      </c>
      <c r="O87" t="s">
        <v>134</v>
      </c>
      <c r="P87" t="s">
        <v>134</v>
      </c>
      <c r="Q87" t="s">
        <v>134</v>
      </c>
      <c r="R87" t="s">
        <v>134</v>
      </c>
      <c r="S87" t="s">
        <v>134</v>
      </c>
    </row>
    <row r="88" spans="1:19" ht="12.5">
      <c r="A88" s="5" t="s">
        <v>28</v>
      </c>
      <c r="B88" s="6">
        <v>45413</v>
      </c>
      <c r="C88" s="6">
        <v>45443</v>
      </c>
      <c r="D88" s="7" t="s">
        <v>29</v>
      </c>
      <c r="E88" s="7" t="s">
        <v>135</v>
      </c>
      <c r="F88" s="7"/>
      <c r="G88" s="8">
        <v>63688</v>
      </c>
      <c r="H88" s="8">
        <v>0</v>
      </c>
      <c r="I88" s="8">
        <v>9</v>
      </c>
      <c r="J88" s="8">
        <v>5731.92</v>
      </c>
      <c r="K88" s="8">
        <v>5451.6</v>
      </c>
      <c r="L88" s="8">
        <v>5451.6</v>
      </c>
      <c r="M88" s="8">
        <v>280.32</v>
      </c>
      <c r="N88" s="8">
        <v>0</v>
      </c>
      <c r="O88" s="8">
        <v>280.32</v>
      </c>
      <c r="P88" s="8">
        <v>25.23</v>
      </c>
      <c r="Q88" s="8">
        <v>305.55</v>
      </c>
      <c r="R88" s="8">
        <v>305.55</v>
      </c>
      <c r="S88" s="8">
        <v>0</v>
      </c>
    </row>
    <row r="89" spans="1:19" ht="12.5">
      <c r="A89" s="9" t="s">
        <v>136</v>
      </c>
      <c r="B89" s="9"/>
      <c r="C89" s="9"/>
      <c r="D89" s="9"/>
      <c r="E89" s="9"/>
      <c r="F89" s="9"/>
      <c r="G89" s="10">
        <v>63688</v>
      </c>
      <c r="H89" s="10">
        <v>0</v>
      </c>
      <c r="I89" s="10">
        <v>0</v>
      </c>
      <c r="J89" s="10">
        <v>5731.92</v>
      </c>
      <c r="K89" s="10">
        <v>0</v>
      </c>
      <c r="L89" s="10">
        <v>5451.6</v>
      </c>
      <c r="M89" s="10">
        <v>280.32</v>
      </c>
      <c r="N89" s="10">
        <v>0</v>
      </c>
      <c r="O89" s="10">
        <v>280.32</v>
      </c>
      <c r="P89" s="10">
        <v>25.23</v>
      </c>
      <c r="Q89" s="10">
        <v>305.55</v>
      </c>
      <c r="R89" s="10">
        <v>305.55</v>
      </c>
      <c r="S89" s="10">
        <v>0</v>
      </c>
    </row>
    <row r="90" spans="1:19" ht="12.5">
      <c r="A90" t="s">
        <v>137</v>
      </c>
      <c r="B90" t="s">
        <v>138</v>
      </c>
      <c r="C90" t="s">
        <v>138</v>
      </c>
      <c r="D90" t="s">
        <v>138</v>
      </c>
      <c r="E90" t="s">
        <v>138</v>
      </c>
      <c r="F90" t="s">
        <v>138</v>
      </c>
      <c r="G90" t="s">
        <v>138</v>
      </c>
      <c r="H90" t="s">
        <v>138</v>
      </c>
      <c r="I90" t="s">
        <v>138</v>
      </c>
      <c r="J90" t="s">
        <v>138</v>
      </c>
      <c r="K90" t="s">
        <v>138</v>
      </c>
      <c r="L90" t="s">
        <v>138</v>
      </c>
      <c r="M90" t="s">
        <v>138</v>
      </c>
      <c r="N90" t="s">
        <v>138</v>
      </c>
      <c r="O90" t="s">
        <v>138</v>
      </c>
      <c r="P90" t="s">
        <v>138</v>
      </c>
      <c r="Q90" t="s">
        <v>138</v>
      </c>
      <c r="R90" t="s">
        <v>138</v>
      </c>
      <c r="S90" t="s">
        <v>138</v>
      </c>
    </row>
    <row r="91" spans="1:19" ht="12.5">
      <c r="A91" s="5" t="s">
        <v>28</v>
      </c>
      <c r="B91" s="6">
        <v>45413</v>
      </c>
      <c r="C91" s="6">
        <v>45443</v>
      </c>
      <c r="D91" s="7" t="s">
        <v>29</v>
      </c>
      <c r="E91" s="7" t="s">
        <v>139</v>
      </c>
      <c r="F91" s="7"/>
      <c r="G91" s="8">
        <v>121736.71</v>
      </c>
      <c r="H91" s="8">
        <v>0</v>
      </c>
      <c r="I91" s="8">
        <v>13</v>
      </c>
      <c r="J91" s="8">
        <v>15825.77</v>
      </c>
      <c r="K91" s="8">
        <v>34973.75</v>
      </c>
      <c r="L91" s="8">
        <v>15825.77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</row>
    <row r="92" spans="1:19" ht="12.5">
      <c r="A92" s="9" t="s">
        <v>140</v>
      </c>
      <c r="B92" s="9"/>
      <c r="C92" s="9"/>
      <c r="D92" s="9"/>
      <c r="E92" s="9"/>
      <c r="F92" s="9"/>
      <c r="G92" s="10">
        <v>121736.71</v>
      </c>
      <c r="H92" s="10">
        <v>0</v>
      </c>
      <c r="I92" s="10">
        <v>0</v>
      </c>
      <c r="J92" s="10">
        <v>15825.77</v>
      </c>
      <c r="K92" s="10">
        <v>0</v>
      </c>
      <c r="L92" s="10">
        <v>15825.77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</row>
    <row r="93" spans="1:19" ht="12.5">
      <c r="A93" t="s">
        <v>141</v>
      </c>
      <c r="B93" t="s">
        <v>142</v>
      </c>
      <c r="C93" t="s">
        <v>142</v>
      </c>
      <c r="D93" t="s">
        <v>142</v>
      </c>
      <c r="E93" t="s">
        <v>142</v>
      </c>
      <c r="F93" t="s">
        <v>142</v>
      </c>
      <c r="G93" t="s">
        <v>142</v>
      </c>
      <c r="H93" t="s">
        <v>142</v>
      </c>
      <c r="I93" t="s">
        <v>142</v>
      </c>
      <c r="J93" t="s">
        <v>142</v>
      </c>
      <c r="K93" t="s">
        <v>142</v>
      </c>
      <c r="L93" t="s">
        <v>142</v>
      </c>
      <c r="M93" t="s">
        <v>142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</row>
    <row r="94" spans="1:19" ht="12.5">
      <c r="A94" s="5" t="s">
        <v>28</v>
      </c>
      <c r="B94" s="6">
        <v>45413</v>
      </c>
      <c r="C94" s="6">
        <v>45443</v>
      </c>
      <c r="D94" s="7" t="s">
        <v>29</v>
      </c>
      <c r="E94" s="7" t="s">
        <v>143</v>
      </c>
      <c r="F94" s="7"/>
      <c r="G94" s="8">
        <v>33249</v>
      </c>
      <c r="H94" s="8">
        <v>0</v>
      </c>
      <c r="I94" s="8">
        <v>3</v>
      </c>
      <c r="J94" s="8">
        <v>997.47</v>
      </c>
      <c r="K94" s="8">
        <v>0</v>
      </c>
      <c r="L94" s="8">
        <v>0</v>
      </c>
      <c r="M94" s="8">
        <v>997.47</v>
      </c>
      <c r="N94" s="8">
        <v>0</v>
      </c>
      <c r="O94" s="8">
        <v>997.47</v>
      </c>
      <c r="P94" s="8">
        <v>89.77</v>
      </c>
      <c r="Q94" s="8">
        <v>1087.24</v>
      </c>
      <c r="R94" s="8">
        <v>1087.24</v>
      </c>
      <c r="S94" s="8">
        <v>0</v>
      </c>
    </row>
    <row r="95" spans="1:19" ht="12.5">
      <c r="A95" s="9" t="s">
        <v>144</v>
      </c>
      <c r="B95" s="9"/>
      <c r="C95" s="9"/>
      <c r="D95" s="9"/>
      <c r="E95" s="9"/>
      <c r="F95" s="9"/>
      <c r="G95" s="10">
        <v>33249</v>
      </c>
      <c r="H95" s="10">
        <v>0</v>
      </c>
      <c r="I95" s="10">
        <v>0</v>
      </c>
      <c r="J95" s="10">
        <v>997.47</v>
      </c>
      <c r="K95" s="10">
        <v>0</v>
      </c>
      <c r="L95" s="10">
        <v>0</v>
      </c>
      <c r="M95" s="10">
        <v>997.47</v>
      </c>
      <c r="N95" s="10">
        <v>0</v>
      </c>
      <c r="O95" s="10">
        <v>997.47</v>
      </c>
      <c r="P95" s="10">
        <v>89.77</v>
      </c>
      <c r="Q95" s="10">
        <v>1087.24</v>
      </c>
      <c r="R95" s="10">
        <v>1087.24</v>
      </c>
      <c r="S95" s="10">
        <v>0</v>
      </c>
    </row>
    <row r="96" spans="1:19" ht="12.5">
      <c r="A96" t="s">
        <v>145</v>
      </c>
      <c r="B96" t="s">
        <v>146</v>
      </c>
      <c r="C96" t="s">
        <v>146</v>
      </c>
      <c r="D96" t="s">
        <v>146</v>
      </c>
      <c r="E96" t="s">
        <v>146</v>
      </c>
      <c r="F96" t="s">
        <v>146</v>
      </c>
      <c r="G96" t="s">
        <v>146</v>
      </c>
      <c r="H96" t="s">
        <v>146</v>
      </c>
      <c r="I96" t="s">
        <v>146</v>
      </c>
      <c r="J96" t="s">
        <v>146</v>
      </c>
      <c r="K96" t="s">
        <v>146</v>
      </c>
      <c r="L96" t="s">
        <v>146</v>
      </c>
      <c r="M96" t="s">
        <v>146</v>
      </c>
      <c r="N96" t="s">
        <v>146</v>
      </c>
      <c r="O96" t="s">
        <v>146</v>
      </c>
      <c r="P96" t="s">
        <v>146</v>
      </c>
      <c r="Q96" t="s">
        <v>146</v>
      </c>
      <c r="R96" t="s">
        <v>146</v>
      </c>
      <c r="S96" t="s">
        <v>146</v>
      </c>
    </row>
    <row r="97" spans="1:19" ht="12.5">
      <c r="A97" s="5" t="s">
        <v>28</v>
      </c>
      <c r="B97" s="6">
        <v>45413</v>
      </c>
      <c r="C97" s="6">
        <v>45443</v>
      </c>
      <c r="D97" s="7" t="s">
        <v>29</v>
      </c>
      <c r="E97" s="7" t="s">
        <v>147</v>
      </c>
      <c r="F97" s="7"/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</row>
    <row r="98" spans="1:19" ht="12.5">
      <c r="A98" s="9" t="s">
        <v>148</v>
      </c>
      <c r="B98" s="9"/>
      <c r="C98" s="9"/>
      <c r="D98" s="9"/>
      <c r="E98" s="9"/>
      <c r="F98" s="9"/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</row>
    <row r="99" spans="1:19" ht="12.5">
      <c r="A99" t="s">
        <v>149</v>
      </c>
      <c r="B99" t="s">
        <v>150</v>
      </c>
      <c r="C99" t="s">
        <v>150</v>
      </c>
      <c r="D99" t="s">
        <v>150</v>
      </c>
      <c r="E99" t="s">
        <v>150</v>
      </c>
      <c r="F99" t="s">
        <v>150</v>
      </c>
      <c r="G99" t="s">
        <v>150</v>
      </c>
      <c r="H99" t="s">
        <v>150</v>
      </c>
      <c r="I99" t="s">
        <v>150</v>
      </c>
      <c r="J99" t="s">
        <v>150</v>
      </c>
      <c r="K99" t="s">
        <v>150</v>
      </c>
      <c r="L99" t="s">
        <v>150</v>
      </c>
      <c r="M99" t="s">
        <v>150</v>
      </c>
      <c r="N99" t="s">
        <v>150</v>
      </c>
      <c r="O99" t="s">
        <v>150</v>
      </c>
      <c r="P99" t="s">
        <v>150</v>
      </c>
      <c r="Q99" t="s">
        <v>150</v>
      </c>
      <c r="R99" t="s">
        <v>150</v>
      </c>
      <c r="S99" t="s">
        <v>150</v>
      </c>
    </row>
    <row r="100" spans="1:19" ht="12.5">
      <c r="A100" s="5" t="s">
        <v>28</v>
      </c>
      <c r="B100" s="6">
        <v>45413</v>
      </c>
      <c r="C100" s="6">
        <v>45443</v>
      </c>
      <c r="D100" s="7" t="s">
        <v>29</v>
      </c>
      <c r="E100" s="7" t="s">
        <v>151</v>
      </c>
      <c r="F100" s="7"/>
      <c r="G100" s="8">
        <v>8506</v>
      </c>
      <c r="H100" s="8">
        <v>0</v>
      </c>
      <c r="I100" s="8">
        <v>1</v>
      </c>
      <c r="J100" s="8">
        <v>85.06</v>
      </c>
      <c r="K100" s="8">
        <v>0</v>
      </c>
      <c r="L100" s="8">
        <v>0</v>
      </c>
      <c r="M100" s="8">
        <v>85.06</v>
      </c>
      <c r="N100" s="8">
        <v>0</v>
      </c>
      <c r="O100" s="8">
        <v>85.06</v>
      </c>
      <c r="P100" s="8">
        <v>7.66</v>
      </c>
      <c r="Q100" s="8">
        <v>92.72</v>
      </c>
      <c r="R100" s="8">
        <v>92.72</v>
      </c>
      <c r="S100" s="8">
        <v>0</v>
      </c>
    </row>
    <row r="101" spans="1:19" ht="12.5">
      <c r="A101" s="9" t="s">
        <v>152</v>
      </c>
      <c r="B101" s="9"/>
      <c r="C101" s="9"/>
      <c r="D101" s="9"/>
      <c r="E101" s="9"/>
      <c r="F101" s="9"/>
      <c r="G101" s="10">
        <v>8506</v>
      </c>
      <c r="H101" s="10">
        <v>0</v>
      </c>
      <c r="I101" s="10">
        <v>0</v>
      </c>
      <c r="J101" s="10">
        <v>85.06</v>
      </c>
      <c r="K101" s="10">
        <v>0</v>
      </c>
      <c r="L101" s="10">
        <v>0</v>
      </c>
      <c r="M101" s="10">
        <v>85.06</v>
      </c>
      <c r="N101" s="10">
        <v>0</v>
      </c>
      <c r="O101" s="10">
        <v>85.06</v>
      </c>
      <c r="P101" s="10">
        <v>7.66</v>
      </c>
      <c r="Q101" s="10">
        <v>92.72</v>
      </c>
      <c r="R101" s="10">
        <v>92.72</v>
      </c>
      <c r="S101" s="10">
        <v>0</v>
      </c>
    </row>
    <row r="102" spans="1:19" ht="12.5">
      <c r="A102" t="s">
        <v>153</v>
      </c>
      <c r="B102" t="s">
        <v>154</v>
      </c>
      <c r="C102" t="s">
        <v>154</v>
      </c>
      <c r="D102" t="s">
        <v>154</v>
      </c>
      <c r="E102" t="s">
        <v>154</v>
      </c>
      <c r="F102" t="s">
        <v>154</v>
      </c>
      <c r="G102" t="s">
        <v>154</v>
      </c>
      <c r="H102" t="s">
        <v>154</v>
      </c>
      <c r="I102" t="s">
        <v>154</v>
      </c>
      <c r="J102" t="s">
        <v>154</v>
      </c>
      <c r="K102" t="s">
        <v>154</v>
      </c>
      <c r="L102" t="s">
        <v>154</v>
      </c>
      <c r="M102" t="s">
        <v>154</v>
      </c>
      <c r="N102" t="s">
        <v>154</v>
      </c>
      <c r="O102" t="s">
        <v>154</v>
      </c>
      <c r="P102" t="s">
        <v>154</v>
      </c>
      <c r="Q102" t="s">
        <v>154</v>
      </c>
      <c r="R102" t="s">
        <v>154</v>
      </c>
      <c r="S102" t="s">
        <v>154</v>
      </c>
    </row>
    <row r="103" spans="1:19" ht="12.5">
      <c r="A103" s="5" t="s">
        <v>28</v>
      </c>
      <c r="B103" s="6">
        <v>45413</v>
      </c>
      <c r="C103" s="6">
        <v>45443</v>
      </c>
      <c r="D103" s="7" t="s">
        <v>29</v>
      </c>
      <c r="E103" s="7" t="s">
        <v>155</v>
      </c>
      <c r="F103" s="7"/>
      <c r="G103" s="8">
        <v>38897.870000000003</v>
      </c>
      <c r="H103" s="8">
        <v>0</v>
      </c>
      <c r="I103" s="8">
        <v>13</v>
      </c>
      <c r="J103" s="8">
        <v>5056.72</v>
      </c>
      <c r="K103" s="8">
        <v>5704.3</v>
      </c>
      <c r="L103" s="8">
        <v>5056.72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</row>
    <row r="104" spans="1:19" ht="12.5">
      <c r="A104" s="9" t="s">
        <v>156</v>
      </c>
      <c r="B104" s="9"/>
      <c r="C104" s="9"/>
      <c r="D104" s="9"/>
      <c r="E104" s="9"/>
      <c r="F104" s="9"/>
      <c r="G104" s="10">
        <v>38897.870000000003</v>
      </c>
      <c r="H104" s="10">
        <v>0</v>
      </c>
      <c r="I104" s="10">
        <v>0</v>
      </c>
      <c r="J104" s="10">
        <v>5056.72</v>
      </c>
      <c r="K104" s="10">
        <v>0</v>
      </c>
      <c r="L104" s="10">
        <v>5056.72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</row>
    <row r="105" spans="1:19" ht="12.5">
      <c r="A105" t="s">
        <v>157</v>
      </c>
      <c r="B105" t="s">
        <v>158</v>
      </c>
      <c r="C105" t="s">
        <v>158</v>
      </c>
      <c r="D105" t="s">
        <v>158</v>
      </c>
      <c r="E105" t="s">
        <v>158</v>
      </c>
      <c r="F105" t="s">
        <v>158</v>
      </c>
      <c r="G105" t="s">
        <v>158</v>
      </c>
      <c r="H105" t="s">
        <v>158</v>
      </c>
      <c r="I105" t="s">
        <v>158</v>
      </c>
      <c r="J105" t="s">
        <v>158</v>
      </c>
      <c r="K105" t="s">
        <v>158</v>
      </c>
      <c r="L105" t="s">
        <v>158</v>
      </c>
      <c r="M105" t="s">
        <v>158</v>
      </c>
      <c r="N105" t="s">
        <v>158</v>
      </c>
      <c r="O105" t="s">
        <v>158</v>
      </c>
      <c r="P105" t="s">
        <v>158</v>
      </c>
      <c r="Q105" t="s">
        <v>158</v>
      </c>
      <c r="R105" t="s">
        <v>158</v>
      </c>
      <c r="S105" t="s">
        <v>158</v>
      </c>
    </row>
    <row r="106" spans="1:19" ht="12.5">
      <c r="A106" s="5" t="s">
        <v>28</v>
      </c>
      <c r="B106" s="6">
        <v>45413</v>
      </c>
      <c r="C106" s="6">
        <v>45443</v>
      </c>
      <c r="D106" s="7" t="s">
        <v>29</v>
      </c>
      <c r="E106" s="7" t="s">
        <v>159</v>
      </c>
      <c r="F106" s="7"/>
      <c r="G106" s="8">
        <v>262961.36</v>
      </c>
      <c r="H106" s="8">
        <v>0</v>
      </c>
      <c r="I106" s="8">
        <v>13</v>
      </c>
      <c r="J106" s="8">
        <v>34184.980000000003</v>
      </c>
      <c r="K106" s="8">
        <v>46956</v>
      </c>
      <c r="L106" s="8">
        <v>34184.980000000003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</row>
    <row r="107" spans="1:19" ht="12.5">
      <c r="A107" s="9" t="s">
        <v>160</v>
      </c>
      <c r="B107" s="9"/>
      <c r="C107" s="9"/>
      <c r="D107" s="9"/>
      <c r="E107" s="9"/>
      <c r="F107" s="9"/>
      <c r="G107" s="10">
        <v>262961.36</v>
      </c>
      <c r="H107" s="10">
        <v>0</v>
      </c>
      <c r="I107" s="10">
        <v>0</v>
      </c>
      <c r="J107" s="10">
        <v>34184.980000000003</v>
      </c>
      <c r="K107" s="10">
        <v>0</v>
      </c>
      <c r="L107" s="10">
        <v>34184.980000000003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</row>
    <row r="108" spans="1:19" ht="12.5">
      <c r="A108" t="s">
        <v>161</v>
      </c>
      <c r="B108" t="s">
        <v>162</v>
      </c>
      <c r="C108" t="s">
        <v>162</v>
      </c>
      <c r="D108" t="s">
        <v>162</v>
      </c>
      <c r="E108" t="s">
        <v>162</v>
      </c>
      <c r="F108" t="s">
        <v>162</v>
      </c>
      <c r="G108" t="s">
        <v>162</v>
      </c>
      <c r="H108" t="s">
        <v>162</v>
      </c>
      <c r="I108" t="s">
        <v>162</v>
      </c>
      <c r="J108" t="s">
        <v>162</v>
      </c>
      <c r="K108" t="s">
        <v>162</v>
      </c>
      <c r="L108" t="s">
        <v>162</v>
      </c>
      <c r="M108" t="s">
        <v>162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  <c r="S108" t="s">
        <v>162</v>
      </c>
    </row>
    <row r="109" spans="1:19" ht="12.5">
      <c r="A109" s="5" t="s">
        <v>28</v>
      </c>
      <c r="B109" s="6">
        <v>45413</v>
      </c>
      <c r="C109" s="6">
        <v>45443</v>
      </c>
      <c r="D109" s="7" t="s">
        <v>29</v>
      </c>
      <c r="E109" s="7" t="s">
        <v>163</v>
      </c>
      <c r="F109" s="7"/>
      <c r="G109" s="8">
        <v>100613</v>
      </c>
      <c r="H109" s="8">
        <v>59999.99</v>
      </c>
      <c r="I109" s="8">
        <v>7</v>
      </c>
      <c r="J109" s="8">
        <v>2030.65</v>
      </c>
      <c r="K109" s="8">
        <v>0</v>
      </c>
      <c r="L109" s="8">
        <v>0</v>
      </c>
      <c r="M109" s="8">
        <v>2030.65</v>
      </c>
      <c r="N109" s="8">
        <v>0</v>
      </c>
      <c r="O109" s="8">
        <v>2030.65</v>
      </c>
      <c r="P109" s="8">
        <v>182.76</v>
      </c>
      <c r="Q109" s="8">
        <v>2213.41</v>
      </c>
      <c r="R109" s="8">
        <v>0</v>
      </c>
      <c r="S109" s="8">
        <v>2213.41</v>
      </c>
    </row>
    <row r="110" spans="1:19" ht="12.5">
      <c r="A110" s="9" t="s">
        <v>164</v>
      </c>
      <c r="B110" s="9"/>
      <c r="C110" s="9"/>
      <c r="D110" s="9"/>
      <c r="E110" s="9"/>
      <c r="F110" s="9"/>
      <c r="G110" s="10">
        <v>100613</v>
      </c>
      <c r="H110" s="10">
        <v>0</v>
      </c>
      <c r="I110" s="10">
        <v>0</v>
      </c>
      <c r="J110" s="10">
        <v>2030.65</v>
      </c>
      <c r="K110" s="10">
        <v>0</v>
      </c>
      <c r="L110" s="10">
        <v>0</v>
      </c>
      <c r="M110" s="10">
        <v>2030.65</v>
      </c>
      <c r="N110" s="10">
        <v>0</v>
      </c>
      <c r="O110" s="10">
        <v>2030.65</v>
      </c>
      <c r="P110" s="10">
        <v>182.76</v>
      </c>
      <c r="Q110" s="10">
        <v>2213.41</v>
      </c>
      <c r="R110" s="10">
        <v>0</v>
      </c>
      <c r="S110" s="10">
        <v>2213.41</v>
      </c>
    </row>
    <row r="111" spans="1:19" ht="12.5">
      <c r="A111" t="s">
        <v>165</v>
      </c>
      <c r="B111" t="s">
        <v>166</v>
      </c>
      <c r="C111" t="s">
        <v>166</v>
      </c>
      <c r="D111" t="s">
        <v>166</v>
      </c>
      <c r="E111" t="s">
        <v>166</v>
      </c>
      <c r="F111" t="s">
        <v>166</v>
      </c>
      <c r="G111" t="s">
        <v>166</v>
      </c>
      <c r="H111" t="s">
        <v>166</v>
      </c>
      <c r="I111" t="s">
        <v>166</v>
      </c>
      <c r="J111" t="s">
        <v>166</v>
      </c>
      <c r="K111" t="s">
        <v>166</v>
      </c>
      <c r="L111" t="s">
        <v>166</v>
      </c>
      <c r="M111" t="s">
        <v>166</v>
      </c>
      <c r="N111" t="s">
        <v>166</v>
      </c>
      <c r="O111" t="s">
        <v>166</v>
      </c>
      <c r="P111" t="s">
        <v>166</v>
      </c>
      <c r="Q111" t="s">
        <v>166</v>
      </c>
      <c r="R111" t="s">
        <v>166</v>
      </c>
      <c r="S111" t="s">
        <v>166</v>
      </c>
    </row>
    <row r="112" spans="1:19" ht="12.5">
      <c r="A112" s="5" t="s">
        <v>28</v>
      </c>
      <c r="B112" s="6">
        <v>45413</v>
      </c>
      <c r="C112" s="6">
        <v>45443</v>
      </c>
      <c r="D112" s="7" t="s">
        <v>29</v>
      </c>
      <c r="E112" s="7" t="s">
        <v>167</v>
      </c>
      <c r="F112" s="7"/>
      <c r="G112" s="8">
        <v>35931.07</v>
      </c>
      <c r="H112" s="8">
        <v>0</v>
      </c>
      <c r="I112" s="8">
        <v>15</v>
      </c>
      <c r="J112" s="8">
        <v>5389.66</v>
      </c>
      <c r="K112" s="8">
        <v>10679.8</v>
      </c>
      <c r="L112" s="8">
        <v>5389.66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</row>
    <row r="113" spans="1:19" ht="12.5">
      <c r="A113" s="9" t="s">
        <v>168</v>
      </c>
      <c r="B113" s="9"/>
      <c r="C113" s="9"/>
      <c r="D113" s="9"/>
      <c r="E113" s="9"/>
      <c r="F113" s="9"/>
      <c r="G113" s="10">
        <v>35931.07</v>
      </c>
      <c r="H113" s="10">
        <v>0</v>
      </c>
      <c r="I113" s="10">
        <v>0</v>
      </c>
      <c r="J113" s="10">
        <v>5389.66</v>
      </c>
      <c r="K113" s="10">
        <v>0</v>
      </c>
      <c r="L113" s="10">
        <v>5389.66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</row>
    <row r="114" spans="1:19" ht="12.5">
      <c r="A114" t="s">
        <v>169</v>
      </c>
      <c r="B114" t="s">
        <v>170</v>
      </c>
      <c r="C114" t="s">
        <v>170</v>
      </c>
      <c r="D114" t="s">
        <v>170</v>
      </c>
      <c r="E114" t="s">
        <v>170</v>
      </c>
      <c r="F114" t="s">
        <v>170</v>
      </c>
      <c r="G114" t="s">
        <v>170</v>
      </c>
      <c r="H114" t="s">
        <v>170</v>
      </c>
      <c r="I114" t="s">
        <v>170</v>
      </c>
      <c r="J114" t="s">
        <v>170</v>
      </c>
      <c r="K114" t="s">
        <v>170</v>
      </c>
      <c r="L114" t="s">
        <v>170</v>
      </c>
      <c r="M114" t="s">
        <v>170</v>
      </c>
      <c r="N114" t="s">
        <v>170</v>
      </c>
      <c r="O114" t="s">
        <v>170</v>
      </c>
      <c r="P114" t="s">
        <v>170</v>
      </c>
      <c r="Q114" t="s">
        <v>170</v>
      </c>
      <c r="R114" t="s">
        <v>170</v>
      </c>
      <c r="S114" t="s">
        <v>170</v>
      </c>
    </row>
    <row r="115" spans="1:19" ht="12.5">
      <c r="A115" s="5" t="s">
        <v>28</v>
      </c>
      <c r="B115" s="6">
        <v>45413</v>
      </c>
      <c r="C115" s="6">
        <v>45443</v>
      </c>
      <c r="D115" s="7" t="s">
        <v>29</v>
      </c>
      <c r="E115" s="7" t="s">
        <v>171</v>
      </c>
      <c r="F115" s="7"/>
      <c r="G115" s="8">
        <v>16580.849999999999</v>
      </c>
      <c r="H115" s="8">
        <v>0</v>
      </c>
      <c r="I115" s="8">
        <v>0.5</v>
      </c>
      <c r="J115" s="8">
        <v>82.9</v>
      </c>
      <c r="K115" s="8">
        <v>0</v>
      </c>
      <c r="L115" s="8">
        <v>0</v>
      </c>
      <c r="M115" s="8">
        <v>82.9</v>
      </c>
      <c r="N115" s="8">
        <v>0</v>
      </c>
      <c r="O115" s="8">
        <v>82.9</v>
      </c>
      <c r="P115" s="8">
        <v>7.46</v>
      </c>
      <c r="Q115" s="8">
        <v>90.36</v>
      </c>
      <c r="R115" s="8">
        <v>90.36</v>
      </c>
      <c r="S115" s="8">
        <v>0</v>
      </c>
    </row>
    <row r="116" spans="1:19" ht="12.5">
      <c r="A116" s="9" t="s">
        <v>172</v>
      </c>
      <c r="B116" s="9"/>
      <c r="C116" s="9"/>
      <c r="D116" s="9"/>
      <c r="E116" s="9"/>
      <c r="F116" s="9"/>
      <c r="G116" s="10">
        <v>16580.849999999999</v>
      </c>
      <c r="H116" s="10">
        <v>0</v>
      </c>
      <c r="I116" s="10">
        <v>0</v>
      </c>
      <c r="J116" s="10">
        <v>82.9</v>
      </c>
      <c r="K116" s="10">
        <v>0</v>
      </c>
      <c r="L116" s="10">
        <v>0</v>
      </c>
      <c r="M116" s="10">
        <v>82.9</v>
      </c>
      <c r="N116" s="10">
        <v>0</v>
      </c>
      <c r="O116" s="10">
        <v>82.9</v>
      </c>
      <c r="P116" s="10">
        <v>7.46</v>
      </c>
      <c r="Q116" s="10">
        <v>90.36</v>
      </c>
      <c r="R116" s="10">
        <v>90.36</v>
      </c>
      <c r="S116" s="10">
        <v>0</v>
      </c>
    </row>
    <row r="117" spans="1:19" ht="12.5">
      <c r="A117" t="s">
        <v>173</v>
      </c>
      <c r="B117" t="s">
        <v>174</v>
      </c>
      <c r="C117" t="s">
        <v>174</v>
      </c>
      <c r="D117" t="s">
        <v>174</v>
      </c>
      <c r="E117" t="s">
        <v>174</v>
      </c>
      <c r="F117" t="s">
        <v>174</v>
      </c>
      <c r="G117" t="s">
        <v>174</v>
      </c>
      <c r="H117" t="s">
        <v>174</v>
      </c>
      <c r="I117" t="s">
        <v>174</v>
      </c>
      <c r="J117" t="s">
        <v>174</v>
      </c>
      <c r="K117" t="s">
        <v>174</v>
      </c>
      <c r="L117" t="s">
        <v>174</v>
      </c>
      <c r="M117" t="s">
        <v>174</v>
      </c>
      <c r="N117" t="s">
        <v>174</v>
      </c>
      <c r="O117" t="s">
        <v>174</v>
      </c>
      <c r="P117" t="s">
        <v>174</v>
      </c>
      <c r="Q117" t="s">
        <v>174</v>
      </c>
      <c r="R117" t="s">
        <v>174</v>
      </c>
      <c r="S117" t="s">
        <v>174</v>
      </c>
    </row>
    <row r="118" spans="1:19" ht="12.5">
      <c r="A118" s="5" t="s">
        <v>28</v>
      </c>
      <c r="B118" s="6">
        <v>45413</v>
      </c>
      <c r="C118" s="6">
        <v>45443</v>
      </c>
      <c r="D118" s="7" t="s">
        <v>29</v>
      </c>
      <c r="E118" s="7" t="s">
        <v>175</v>
      </c>
      <c r="F118" s="7"/>
      <c r="G118" s="8">
        <v>98395.73</v>
      </c>
      <c r="H118" s="8">
        <v>0</v>
      </c>
      <c r="I118" s="8">
        <v>0.25</v>
      </c>
      <c r="J118" s="8">
        <v>245.99</v>
      </c>
      <c r="K118" s="8">
        <v>0</v>
      </c>
      <c r="L118" s="8">
        <v>0</v>
      </c>
      <c r="M118" s="8">
        <v>245.99</v>
      </c>
      <c r="N118" s="8">
        <v>0</v>
      </c>
      <c r="O118" s="8">
        <v>245.99</v>
      </c>
      <c r="P118" s="8">
        <v>22.14</v>
      </c>
      <c r="Q118" s="8">
        <v>268.13</v>
      </c>
      <c r="R118" s="8">
        <v>268.13</v>
      </c>
      <c r="S118" s="8">
        <v>0</v>
      </c>
    </row>
    <row r="119" spans="1:19" ht="12.5">
      <c r="A119" s="9" t="s">
        <v>176</v>
      </c>
      <c r="B119" s="9"/>
      <c r="C119" s="9"/>
      <c r="D119" s="9"/>
      <c r="E119" s="9"/>
      <c r="F119" s="9"/>
      <c r="G119" s="10">
        <v>98395.73</v>
      </c>
      <c r="H119" s="10">
        <v>0</v>
      </c>
      <c r="I119" s="10">
        <v>0</v>
      </c>
      <c r="J119" s="10">
        <v>245.99</v>
      </c>
      <c r="K119" s="10">
        <v>0</v>
      </c>
      <c r="L119" s="10">
        <v>0</v>
      </c>
      <c r="M119" s="10">
        <v>245.99</v>
      </c>
      <c r="N119" s="10">
        <v>0</v>
      </c>
      <c r="O119" s="10">
        <v>245.99</v>
      </c>
      <c r="P119" s="10">
        <v>22.14</v>
      </c>
      <c r="Q119" s="10">
        <v>268.13</v>
      </c>
      <c r="R119" s="10">
        <v>268.13</v>
      </c>
      <c r="S119" s="10">
        <v>0</v>
      </c>
    </row>
    <row r="120" spans="1:19" ht="12.5">
      <c r="A120" t="s">
        <v>177</v>
      </c>
      <c r="B120" t="s">
        <v>178</v>
      </c>
      <c r="C120" t="s">
        <v>178</v>
      </c>
      <c r="D120" t="s">
        <v>178</v>
      </c>
      <c r="E120" t="s">
        <v>178</v>
      </c>
      <c r="F120" t="s">
        <v>178</v>
      </c>
      <c r="G120" t="s">
        <v>178</v>
      </c>
      <c r="H120" t="s">
        <v>178</v>
      </c>
      <c r="I120" t="s">
        <v>178</v>
      </c>
      <c r="J120" t="s">
        <v>178</v>
      </c>
      <c r="K120" t="s">
        <v>178</v>
      </c>
      <c r="L120" t="s">
        <v>178</v>
      </c>
      <c r="M120" t="s">
        <v>178</v>
      </c>
      <c r="N120" t="s">
        <v>178</v>
      </c>
      <c r="O120" t="s">
        <v>178</v>
      </c>
      <c r="P120" t="s">
        <v>178</v>
      </c>
      <c r="Q120" t="s">
        <v>178</v>
      </c>
      <c r="R120" t="s">
        <v>178</v>
      </c>
      <c r="S120" t="s">
        <v>178</v>
      </c>
    </row>
    <row r="121" spans="1:19" ht="12.5">
      <c r="A121" s="5" t="s">
        <v>28</v>
      </c>
      <c r="B121" s="6">
        <v>45413</v>
      </c>
      <c r="C121" s="6">
        <v>45443</v>
      </c>
      <c r="D121" s="7" t="s">
        <v>29</v>
      </c>
      <c r="E121" s="7" t="s">
        <v>179</v>
      </c>
      <c r="F121" s="7"/>
      <c r="G121" s="8">
        <v>1298075.03</v>
      </c>
      <c r="H121" s="8">
        <v>0</v>
      </c>
      <c r="I121" s="8">
        <v>0.25</v>
      </c>
      <c r="J121" s="8">
        <v>3245.19</v>
      </c>
      <c r="K121" s="8">
        <v>0</v>
      </c>
      <c r="L121" s="8">
        <v>0</v>
      </c>
      <c r="M121" s="8">
        <v>3245.19</v>
      </c>
      <c r="N121" s="8">
        <v>0</v>
      </c>
      <c r="O121" s="8">
        <v>3245.19</v>
      </c>
      <c r="P121" s="8">
        <v>292.07</v>
      </c>
      <c r="Q121" s="8">
        <v>3537.26</v>
      </c>
      <c r="R121" s="8">
        <v>3537.26</v>
      </c>
      <c r="S121" s="8">
        <v>0</v>
      </c>
    </row>
    <row r="122" spans="1:19" ht="12.5">
      <c r="A122" s="9" t="s">
        <v>180</v>
      </c>
      <c r="B122" s="9"/>
      <c r="C122" s="9"/>
      <c r="D122" s="9"/>
      <c r="E122" s="9"/>
      <c r="F122" s="9"/>
      <c r="G122" s="10">
        <v>1298075.03</v>
      </c>
      <c r="H122" s="10">
        <v>0</v>
      </c>
      <c r="I122" s="10">
        <v>0</v>
      </c>
      <c r="J122" s="10">
        <v>3245.19</v>
      </c>
      <c r="K122" s="10">
        <v>0</v>
      </c>
      <c r="L122" s="10">
        <v>0</v>
      </c>
      <c r="M122" s="10">
        <v>3245.19</v>
      </c>
      <c r="N122" s="10">
        <v>0</v>
      </c>
      <c r="O122" s="10">
        <v>3245.19</v>
      </c>
      <c r="P122" s="10">
        <v>292.07</v>
      </c>
      <c r="Q122" s="10">
        <v>3537.26</v>
      </c>
      <c r="R122" s="10">
        <v>3537.26</v>
      </c>
      <c r="S122" s="10">
        <v>0</v>
      </c>
    </row>
    <row r="123" spans="1:19" ht="12.5">
      <c r="A123" t="s">
        <v>181</v>
      </c>
      <c r="B123" t="s">
        <v>182</v>
      </c>
      <c r="C123" t="s">
        <v>182</v>
      </c>
      <c r="D123" t="s">
        <v>182</v>
      </c>
      <c r="E123" t="s">
        <v>182</v>
      </c>
      <c r="F123" t="s">
        <v>182</v>
      </c>
      <c r="G123" t="s">
        <v>182</v>
      </c>
      <c r="H123" t="s">
        <v>182</v>
      </c>
      <c r="I123" t="s">
        <v>182</v>
      </c>
      <c r="J123" t="s">
        <v>182</v>
      </c>
      <c r="K123" t="s">
        <v>182</v>
      </c>
      <c r="L123" t="s">
        <v>182</v>
      </c>
      <c r="M123" t="s">
        <v>182</v>
      </c>
      <c r="N123" t="s">
        <v>182</v>
      </c>
      <c r="O123" t="s">
        <v>182</v>
      </c>
      <c r="P123" t="s">
        <v>182</v>
      </c>
      <c r="Q123" t="s">
        <v>182</v>
      </c>
      <c r="R123" t="s">
        <v>182</v>
      </c>
      <c r="S123" t="s">
        <v>182</v>
      </c>
    </row>
    <row r="124" spans="1:19" ht="12.5">
      <c r="A124" s="5" t="s">
        <v>28</v>
      </c>
      <c r="B124" s="6">
        <v>45413</v>
      </c>
      <c r="C124" s="6">
        <v>45443</v>
      </c>
      <c r="D124" s="7" t="s">
        <v>29</v>
      </c>
      <c r="E124" s="7" t="s">
        <v>183</v>
      </c>
      <c r="F124" s="7"/>
      <c r="G124" s="8">
        <v>20610.09</v>
      </c>
      <c r="H124" s="8">
        <v>0</v>
      </c>
      <c r="I124" s="8">
        <v>1</v>
      </c>
      <c r="J124" s="8">
        <v>206.1</v>
      </c>
      <c r="K124" s="8">
        <v>0</v>
      </c>
      <c r="L124" s="8">
        <v>0</v>
      </c>
      <c r="M124" s="8">
        <v>206.1</v>
      </c>
      <c r="N124" s="8">
        <v>0</v>
      </c>
      <c r="O124" s="8">
        <v>206.1</v>
      </c>
      <c r="P124" s="8">
        <v>18.55</v>
      </c>
      <c r="Q124" s="8">
        <v>224.65</v>
      </c>
      <c r="R124" s="8">
        <v>224.65</v>
      </c>
      <c r="S124" s="8">
        <v>0</v>
      </c>
    </row>
    <row r="125" spans="1:19" ht="12.5">
      <c r="A125" s="9" t="s">
        <v>184</v>
      </c>
      <c r="B125" s="9"/>
      <c r="C125" s="9"/>
      <c r="D125" s="9"/>
      <c r="E125" s="9"/>
      <c r="F125" s="9"/>
      <c r="G125" s="10">
        <v>20610.09</v>
      </c>
      <c r="H125" s="10">
        <v>0</v>
      </c>
      <c r="I125" s="10">
        <v>0</v>
      </c>
      <c r="J125" s="10">
        <v>206.1</v>
      </c>
      <c r="K125" s="10">
        <v>0</v>
      </c>
      <c r="L125" s="10">
        <v>0</v>
      </c>
      <c r="M125" s="10">
        <v>206.1</v>
      </c>
      <c r="N125" s="10">
        <v>0</v>
      </c>
      <c r="O125" s="10">
        <v>206.1</v>
      </c>
      <c r="P125" s="10">
        <v>18.55</v>
      </c>
      <c r="Q125" s="10">
        <v>224.65</v>
      </c>
      <c r="R125" s="10">
        <v>224.65</v>
      </c>
      <c r="S125" s="10">
        <v>0</v>
      </c>
    </row>
    <row r="126" spans="1:19" ht="12.5">
      <c r="A126" t="s">
        <v>185</v>
      </c>
      <c r="B126" t="s">
        <v>186</v>
      </c>
      <c r="C126" t="s">
        <v>186</v>
      </c>
      <c r="D126" t="s">
        <v>186</v>
      </c>
      <c r="E126" t="s">
        <v>186</v>
      </c>
      <c r="F126" t="s">
        <v>186</v>
      </c>
      <c r="G126" t="s">
        <v>186</v>
      </c>
      <c r="H126" t="s">
        <v>186</v>
      </c>
      <c r="I126" t="s">
        <v>186</v>
      </c>
      <c r="J126" t="s">
        <v>186</v>
      </c>
      <c r="K126" t="s">
        <v>186</v>
      </c>
      <c r="L126" t="s">
        <v>186</v>
      </c>
      <c r="M126" t="s">
        <v>186</v>
      </c>
      <c r="N126" t="s">
        <v>186</v>
      </c>
      <c r="O126" t="s">
        <v>186</v>
      </c>
      <c r="P126" t="s">
        <v>186</v>
      </c>
      <c r="Q126" t="s">
        <v>186</v>
      </c>
      <c r="R126" t="s">
        <v>186</v>
      </c>
      <c r="S126" t="s">
        <v>186</v>
      </c>
    </row>
    <row r="127" spans="1:19" ht="12.5">
      <c r="A127" s="5" t="s">
        <v>28</v>
      </c>
      <c r="B127" s="6">
        <v>45413</v>
      </c>
      <c r="C127" s="6">
        <v>45443</v>
      </c>
      <c r="D127" s="7" t="s">
        <v>29</v>
      </c>
      <c r="E127" s="7" t="s">
        <v>187</v>
      </c>
      <c r="F127" s="7"/>
      <c r="G127" s="8">
        <v>57305.86</v>
      </c>
      <c r="H127" s="8">
        <v>0</v>
      </c>
      <c r="I127" s="8">
        <v>18</v>
      </c>
      <c r="J127" s="8">
        <v>10315.049999999999</v>
      </c>
      <c r="K127" s="8">
        <v>13006.5</v>
      </c>
      <c r="L127" s="8">
        <v>10315.049999999999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</row>
    <row r="128" spans="1:19" ht="12.5">
      <c r="A128" s="9" t="s">
        <v>188</v>
      </c>
      <c r="B128" s="9"/>
      <c r="C128" s="9"/>
      <c r="D128" s="9"/>
      <c r="E128" s="9"/>
      <c r="F128" s="9"/>
      <c r="G128" s="10">
        <v>57305.86</v>
      </c>
      <c r="H128" s="10">
        <v>0</v>
      </c>
      <c r="I128" s="10">
        <v>0</v>
      </c>
      <c r="J128" s="10">
        <v>10315.049999999999</v>
      </c>
      <c r="K128" s="10">
        <v>0</v>
      </c>
      <c r="L128" s="10">
        <v>10315.049999999999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</row>
    <row r="129" spans="1:19" ht="12.5">
      <c r="A129" t="s">
        <v>189</v>
      </c>
      <c r="B129" t="s">
        <v>190</v>
      </c>
      <c r="C129" t="s">
        <v>190</v>
      </c>
      <c r="D129" t="s">
        <v>190</v>
      </c>
      <c r="E129" t="s">
        <v>190</v>
      </c>
      <c r="F129" t="s">
        <v>190</v>
      </c>
      <c r="G129" t="s">
        <v>190</v>
      </c>
      <c r="H129" t="s">
        <v>190</v>
      </c>
      <c r="I129" t="s">
        <v>190</v>
      </c>
      <c r="J129" t="s">
        <v>190</v>
      </c>
      <c r="K129" t="s">
        <v>190</v>
      </c>
      <c r="L129" t="s">
        <v>190</v>
      </c>
      <c r="M129" t="s">
        <v>190</v>
      </c>
      <c r="N129" t="s">
        <v>190</v>
      </c>
      <c r="O129" t="s">
        <v>190</v>
      </c>
      <c r="P129" t="s">
        <v>190</v>
      </c>
      <c r="Q129" t="s">
        <v>190</v>
      </c>
      <c r="R129" t="s">
        <v>190</v>
      </c>
      <c r="S129" t="s">
        <v>190</v>
      </c>
    </row>
    <row r="130" spans="1:19" ht="12.5">
      <c r="A130" s="5" t="s">
        <v>28</v>
      </c>
      <c r="B130" s="6">
        <v>45413</v>
      </c>
      <c r="C130" s="6">
        <v>45443</v>
      </c>
      <c r="D130" s="7" t="s">
        <v>29</v>
      </c>
      <c r="E130" s="7" t="s">
        <v>191</v>
      </c>
      <c r="F130" s="7"/>
      <c r="G130" s="8">
        <v>97002.54</v>
      </c>
      <c r="H130" s="8">
        <v>0</v>
      </c>
      <c r="I130" s="8">
        <v>3</v>
      </c>
      <c r="J130" s="8">
        <v>2910.08</v>
      </c>
      <c r="K130" s="8">
        <v>0</v>
      </c>
      <c r="L130" s="8">
        <v>0</v>
      </c>
      <c r="M130" s="8">
        <v>2910.08</v>
      </c>
      <c r="N130" s="8">
        <v>0</v>
      </c>
      <c r="O130" s="8">
        <v>2910.08</v>
      </c>
      <c r="P130" s="8">
        <v>261.91000000000003</v>
      </c>
      <c r="Q130" s="8">
        <v>3171.99</v>
      </c>
      <c r="R130" s="8">
        <v>3171.99</v>
      </c>
      <c r="S130" s="8">
        <v>0</v>
      </c>
    </row>
    <row r="131" spans="1:19" ht="12.5">
      <c r="A131" s="9" t="s">
        <v>192</v>
      </c>
      <c r="B131" s="9"/>
      <c r="C131" s="9"/>
      <c r="D131" s="9"/>
      <c r="E131" s="9"/>
      <c r="F131" s="9"/>
      <c r="G131" s="10">
        <v>97002.54</v>
      </c>
      <c r="H131" s="10">
        <v>0</v>
      </c>
      <c r="I131" s="10">
        <v>0</v>
      </c>
      <c r="J131" s="10">
        <v>2910.08</v>
      </c>
      <c r="K131" s="10">
        <v>0</v>
      </c>
      <c r="L131" s="10">
        <v>0</v>
      </c>
      <c r="M131" s="10">
        <v>2910.08</v>
      </c>
      <c r="N131" s="10">
        <v>0</v>
      </c>
      <c r="O131" s="10">
        <v>2910.08</v>
      </c>
      <c r="P131" s="10">
        <v>261.91000000000003</v>
      </c>
      <c r="Q131" s="10">
        <v>3171.99</v>
      </c>
      <c r="R131" s="10">
        <v>3171.99</v>
      </c>
      <c r="S131" s="10">
        <v>0</v>
      </c>
    </row>
    <row r="132" spans="1:19" ht="12.5">
      <c r="A132" t="s">
        <v>193</v>
      </c>
      <c r="B132" t="s">
        <v>194</v>
      </c>
      <c r="C132" t="s">
        <v>194</v>
      </c>
      <c r="D132" t="s">
        <v>194</v>
      </c>
      <c r="E132" t="s">
        <v>194</v>
      </c>
      <c r="F132" t="s">
        <v>194</v>
      </c>
      <c r="G132" t="s">
        <v>194</v>
      </c>
      <c r="H132" t="s">
        <v>194</v>
      </c>
      <c r="I132" t="s">
        <v>194</v>
      </c>
      <c r="J132" t="s">
        <v>194</v>
      </c>
      <c r="K132" t="s">
        <v>194</v>
      </c>
      <c r="L132" t="s">
        <v>194</v>
      </c>
      <c r="M132" t="s">
        <v>194</v>
      </c>
      <c r="N132" t="s">
        <v>194</v>
      </c>
      <c r="O132" t="s">
        <v>194</v>
      </c>
      <c r="P132" t="s">
        <v>194</v>
      </c>
      <c r="Q132" t="s">
        <v>194</v>
      </c>
      <c r="R132" t="s">
        <v>194</v>
      </c>
      <c r="S132" t="s">
        <v>194</v>
      </c>
    </row>
    <row r="133" spans="1:19" ht="12.5">
      <c r="A133" s="5" t="s">
        <v>28</v>
      </c>
      <c r="B133" s="6">
        <v>45413</v>
      </c>
      <c r="C133" s="6">
        <v>45443</v>
      </c>
      <c r="D133" s="7" t="s">
        <v>29</v>
      </c>
      <c r="E133" s="7" t="s">
        <v>195</v>
      </c>
      <c r="F133" s="7"/>
      <c r="G133" s="8">
        <v>77681.88</v>
      </c>
      <c r="H133" s="8">
        <v>0</v>
      </c>
      <c r="I133" s="8">
        <v>1</v>
      </c>
      <c r="J133" s="8">
        <v>776.82</v>
      </c>
      <c r="K133" s="8">
        <v>0</v>
      </c>
      <c r="L133" s="8">
        <v>0</v>
      </c>
      <c r="M133" s="8">
        <v>776.82</v>
      </c>
      <c r="N133" s="8">
        <v>0</v>
      </c>
      <c r="O133" s="8">
        <v>776.82</v>
      </c>
      <c r="P133" s="8">
        <v>69.91</v>
      </c>
      <c r="Q133" s="8">
        <v>846.73</v>
      </c>
      <c r="R133" s="8">
        <v>846.73</v>
      </c>
      <c r="S133" s="8">
        <v>0</v>
      </c>
    </row>
    <row r="134" spans="1:19" ht="12.5">
      <c r="A134" s="9" t="s">
        <v>196</v>
      </c>
      <c r="B134" s="9"/>
      <c r="C134" s="9"/>
      <c r="D134" s="9"/>
      <c r="E134" s="9"/>
      <c r="F134" s="9"/>
      <c r="G134" s="10">
        <v>77681.88</v>
      </c>
      <c r="H134" s="10">
        <v>0</v>
      </c>
      <c r="I134" s="10">
        <v>0</v>
      </c>
      <c r="J134" s="10">
        <v>776.82</v>
      </c>
      <c r="K134" s="10">
        <v>0</v>
      </c>
      <c r="L134" s="10">
        <v>0</v>
      </c>
      <c r="M134" s="10">
        <v>776.82</v>
      </c>
      <c r="N134" s="10">
        <v>0</v>
      </c>
      <c r="O134" s="10">
        <v>776.82</v>
      </c>
      <c r="P134" s="10">
        <v>69.91</v>
      </c>
      <c r="Q134" s="10">
        <v>846.73</v>
      </c>
      <c r="R134" s="10">
        <v>846.73</v>
      </c>
      <c r="S134" s="10">
        <v>0</v>
      </c>
    </row>
    <row r="135" spans="1:19" ht="12.5">
      <c r="A135" t="s">
        <v>197</v>
      </c>
      <c r="B135" t="s">
        <v>198</v>
      </c>
      <c r="C135" t="s">
        <v>198</v>
      </c>
      <c r="D135" t="s">
        <v>198</v>
      </c>
      <c r="E135" t="s">
        <v>198</v>
      </c>
      <c r="F135" t="s">
        <v>198</v>
      </c>
      <c r="G135" t="s">
        <v>198</v>
      </c>
      <c r="H135" t="s">
        <v>198</v>
      </c>
      <c r="I135" t="s">
        <v>198</v>
      </c>
      <c r="J135" t="s">
        <v>198</v>
      </c>
      <c r="K135" t="s">
        <v>198</v>
      </c>
      <c r="L135" t="s">
        <v>198</v>
      </c>
      <c r="M135" t="s">
        <v>198</v>
      </c>
      <c r="N135" t="s">
        <v>198</v>
      </c>
      <c r="O135" t="s">
        <v>198</v>
      </c>
      <c r="P135" t="s">
        <v>198</v>
      </c>
      <c r="Q135" t="s">
        <v>198</v>
      </c>
      <c r="R135" t="s">
        <v>198</v>
      </c>
      <c r="S135" t="s">
        <v>198</v>
      </c>
    </row>
    <row r="136" spans="1:19" ht="12.5">
      <c r="A136" s="5" t="s">
        <v>28</v>
      </c>
      <c r="B136" s="6">
        <v>45413</v>
      </c>
      <c r="C136" s="6">
        <v>45443</v>
      </c>
      <c r="D136" s="7" t="s">
        <v>29</v>
      </c>
      <c r="E136" s="7" t="s">
        <v>199</v>
      </c>
      <c r="F136" s="7"/>
      <c r="G136" s="8">
        <v>10803.43</v>
      </c>
      <c r="H136" s="8">
        <v>0</v>
      </c>
      <c r="I136" s="8">
        <v>10</v>
      </c>
      <c r="J136" s="8">
        <v>1080.3399999999999</v>
      </c>
      <c r="K136" s="8">
        <v>5139</v>
      </c>
      <c r="L136" s="8">
        <v>1080.3399999999999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</row>
    <row r="137" spans="1:19" ht="12.5">
      <c r="A137" s="9" t="s">
        <v>200</v>
      </c>
      <c r="B137" s="9"/>
      <c r="C137" s="9"/>
      <c r="D137" s="9"/>
      <c r="E137" s="9"/>
      <c r="F137" s="9"/>
      <c r="G137" s="10">
        <v>10803.43</v>
      </c>
      <c r="H137" s="10">
        <v>0</v>
      </c>
      <c r="I137" s="10">
        <v>0</v>
      </c>
      <c r="J137" s="10">
        <v>1080.3399999999999</v>
      </c>
      <c r="K137" s="10">
        <v>0</v>
      </c>
      <c r="L137" s="10">
        <v>1080.3399999999999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</row>
    <row r="138" spans="1:19" ht="12.5">
      <c r="A138" t="s">
        <v>201</v>
      </c>
      <c r="B138" t="s">
        <v>202</v>
      </c>
      <c r="C138" t="s">
        <v>202</v>
      </c>
      <c r="D138" t="s">
        <v>202</v>
      </c>
      <c r="E138" t="s">
        <v>202</v>
      </c>
      <c r="F138" t="s">
        <v>202</v>
      </c>
      <c r="G138" t="s">
        <v>202</v>
      </c>
      <c r="H138" t="s">
        <v>202</v>
      </c>
      <c r="I138" t="s">
        <v>202</v>
      </c>
      <c r="J138" t="s">
        <v>202</v>
      </c>
      <c r="K138" t="s">
        <v>202</v>
      </c>
      <c r="L138" t="s">
        <v>202</v>
      </c>
      <c r="M138" t="s">
        <v>202</v>
      </c>
      <c r="N138" t="s">
        <v>202</v>
      </c>
      <c r="O138" t="s">
        <v>202</v>
      </c>
      <c r="P138" t="s">
        <v>202</v>
      </c>
      <c r="Q138" t="s">
        <v>202</v>
      </c>
      <c r="R138" t="s">
        <v>202</v>
      </c>
      <c r="S138" t="s">
        <v>202</v>
      </c>
    </row>
    <row r="139" spans="1:19" ht="12.5">
      <c r="A139" s="5" t="s">
        <v>28</v>
      </c>
      <c r="B139" s="6">
        <v>45413</v>
      </c>
      <c r="C139" s="6">
        <v>45443</v>
      </c>
      <c r="D139" s="7" t="s">
        <v>29</v>
      </c>
      <c r="E139" s="7" t="s">
        <v>203</v>
      </c>
      <c r="F139" s="7"/>
      <c r="G139" s="8">
        <v>251266.69</v>
      </c>
      <c r="H139" s="8">
        <v>0</v>
      </c>
      <c r="I139" s="8">
        <v>18</v>
      </c>
      <c r="J139" s="8">
        <v>45228</v>
      </c>
      <c r="K139" s="8">
        <v>34017</v>
      </c>
      <c r="L139" s="8">
        <v>34017</v>
      </c>
      <c r="M139" s="8">
        <v>11211</v>
      </c>
      <c r="N139" s="8">
        <v>0</v>
      </c>
      <c r="O139" s="8">
        <v>11211</v>
      </c>
      <c r="P139" s="8">
        <v>1008.99</v>
      </c>
      <c r="Q139" s="8">
        <v>12219.99</v>
      </c>
      <c r="R139" s="8">
        <v>12219.99</v>
      </c>
      <c r="S139" s="8">
        <v>0</v>
      </c>
    </row>
    <row r="140" spans="1:19" ht="12.5">
      <c r="A140" s="9" t="s">
        <v>204</v>
      </c>
      <c r="B140" s="9"/>
      <c r="C140" s="9"/>
      <c r="D140" s="9"/>
      <c r="E140" s="9"/>
      <c r="F140" s="9"/>
      <c r="G140" s="10">
        <v>251266.69</v>
      </c>
      <c r="H140" s="10">
        <v>0</v>
      </c>
      <c r="I140" s="10">
        <v>0</v>
      </c>
      <c r="J140" s="10">
        <v>45228</v>
      </c>
      <c r="K140" s="10">
        <v>0</v>
      </c>
      <c r="L140" s="10">
        <v>34017</v>
      </c>
      <c r="M140" s="10">
        <v>11211</v>
      </c>
      <c r="N140" s="10">
        <v>0</v>
      </c>
      <c r="O140" s="10">
        <v>11211</v>
      </c>
      <c r="P140" s="10">
        <v>1008.99</v>
      </c>
      <c r="Q140" s="10">
        <v>12219.99</v>
      </c>
      <c r="R140" s="10">
        <v>12219.99</v>
      </c>
      <c r="S140" s="10">
        <v>0</v>
      </c>
    </row>
    <row r="141" spans="1:19" s="18" customFormat="1" ht="12.5">
      <c r="A141" s="18" t="s">
        <v>205</v>
      </c>
      <c r="B141" s="18" t="s">
        <v>206</v>
      </c>
      <c r="C141" s="18" t="s">
        <v>206</v>
      </c>
      <c r="D141" s="18" t="s">
        <v>206</v>
      </c>
      <c r="E141" s="18" t="s">
        <v>206</v>
      </c>
      <c r="F141" s="18" t="s">
        <v>206</v>
      </c>
      <c r="G141" s="18" t="s">
        <v>206</v>
      </c>
      <c r="H141" s="18" t="s">
        <v>206</v>
      </c>
      <c r="I141" s="18" t="s">
        <v>206</v>
      </c>
      <c r="J141" s="18" t="s">
        <v>206</v>
      </c>
      <c r="K141" s="18" t="s">
        <v>206</v>
      </c>
      <c r="L141" s="18" t="s">
        <v>206</v>
      </c>
      <c r="M141" s="18" t="s">
        <v>206</v>
      </c>
      <c r="N141" s="18" t="s">
        <v>206</v>
      </c>
      <c r="O141" s="18" t="s">
        <v>206</v>
      </c>
      <c r="P141" s="18" t="s">
        <v>206</v>
      </c>
      <c r="Q141" s="18" t="s">
        <v>206</v>
      </c>
      <c r="R141" s="18" t="s">
        <v>206</v>
      </c>
      <c r="S141" s="18" t="s">
        <v>206</v>
      </c>
    </row>
    <row r="142" spans="1:19" ht="12.5">
      <c r="A142" s="11" t="s">
        <v>28</v>
      </c>
      <c r="B142" s="12">
        <v>45413</v>
      </c>
      <c r="C142" s="12">
        <v>45443</v>
      </c>
      <c r="D142" s="13" t="s">
        <v>29</v>
      </c>
      <c r="E142" s="13" t="s">
        <v>207</v>
      </c>
      <c r="F142" s="13"/>
      <c r="G142" s="14">
        <v>779798.08</v>
      </c>
      <c r="H142" s="14">
        <v>495000</v>
      </c>
      <c r="I142" s="14">
        <v>12.5</v>
      </c>
      <c r="J142" s="14">
        <v>35599.760000000002</v>
      </c>
      <c r="K142" s="14">
        <v>0</v>
      </c>
      <c r="L142" s="14">
        <v>0</v>
      </c>
      <c r="M142" s="14">
        <v>35599.760000000002</v>
      </c>
      <c r="N142" s="14">
        <v>0</v>
      </c>
      <c r="O142" s="14">
        <v>35599.760000000002</v>
      </c>
      <c r="P142" s="14">
        <v>3203.98</v>
      </c>
      <c r="Q142" s="14">
        <v>38803.74</v>
      </c>
      <c r="R142" s="14">
        <v>38803.74</v>
      </c>
      <c r="S142" s="14">
        <v>0</v>
      </c>
    </row>
    <row r="143" spans="1:19" ht="12.5">
      <c r="A143" s="15" t="s">
        <v>208</v>
      </c>
      <c r="B143" s="15"/>
      <c r="C143" s="15"/>
      <c r="D143" s="15"/>
      <c r="E143" s="15"/>
      <c r="F143" s="15"/>
      <c r="G143" s="16">
        <v>779798.08</v>
      </c>
      <c r="H143" s="16">
        <v>0</v>
      </c>
      <c r="I143" s="16">
        <v>0</v>
      </c>
      <c r="J143" s="16">
        <v>35599.760000000002</v>
      </c>
      <c r="K143" s="16">
        <v>0</v>
      </c>
      <c r="L143" s="16">
        <v>0</v>
      </c>
      <c r="M143" s="16">
        <v>35599.760000000002</v>
      </c>
      <c r="N143" s="16">
        <v>0</v>
      </c>
      <c r="O143" s="16">
        <v>35599.760000000002</v>
      </c>
      <c r="P143" s="16">
        <v>3203.98</v>
      </c>
      <c r="Q143" s="16">
        <v>38803.74</v>
      </c>
      <c r="R143" s="16">
        <v>38803.74</v>
      </c>
      <c r="S143" s="16">
        <v>0</v>
      </c>
    </row>
    <row r="144" spans="1:19" ht="12.5">
      <c r="A144" t="s">
        <v>209</v>
      </c>
      <c r="B144" t="s">
        <v>210</v>
      </c>
      <c r="C144" t="s">
        <v>210</v>
      </c>
      <c r="D144" t="s">
        <v>210</v>
      </c>
      <c r="E144" t="s">
        <v>210</v>
      </c>
      <c r="F144" t="s">
        <v>210</v>
      </c>
      <c r="G144" t="s">
        <v>210</v>
      </c>
      <c r="H144" t="s">
        <v>210</v>
      </c>
      <c r="I144" t="s">
        <v>210</v>
      </c>
      <c r="J144" t="s">
        <v>210</v>
      </c>
      <c r="K144" t="s">
        <v>210</v>
      </c>
      <c r="L144" t="s">
        <v>210</v>
      </c>
      <c r="M144" t="s">
        <v>210</v>
      </c>
      <c r="N144" t="s">
        <v>210</v>
      </c>
      <c r="O144" t="s">
        <v>210</v>
      </c>
      <c r="P144" t="s">
        <v>210</v>
      </c>
      <c r="Q144" t="s">
        <v>210</v>
      </c>
      <c r="R144" t="s">
        <v>210</v>
      </c>
      <c r="S144" t="s">
        <v>210</v>
      </c>
    </row>
    <row r="145" spans="1:19" ht="12.5">
      <c r="A145" s="5" t="s">
        <v>211</v>
      </c>
      <c r="B145" s="6">
        <v>45413</v>
      </c>
      <c r="C145" s="6">
        <v>45443</v>
      </c>
      <c r="D145" s="7" t="s">
        <v>29</v>
      </c>
      <c r="E145" s="7" t="s">
        <v>212</v>
      </c>
      <c r="F145" s="7"/>
      <c r="G145" s="8">
        <v>0</v>
      </c>
      <c r="H145" s="8">
        <v>0</v>
      </c>
      <c r="I145" s="8">
        <v>6.5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</row>
    <row r="146" spans="1:19" ht="12.5">
      <c r="A146" s="5" t="s">
        <v>213</v>
      </c>
      <c r="B146" s="6">
        <v>45413</v>
      </c>
      <c r="C146" s="6">
        <v>45443</v>
      </c>
      <c r="D146" s="7" t="s">
        <v>29</v>
      </c>
      <c r="E146" s="7" t="s">
        <v>212</v>
      </c>
      <c r="F146" s="7"/>
      <c r="G146" s="8">
        <v>8786580.9600000009</v>
      </c>
      <c r="H146" s="8">
        <v>0</v>
      </c>
      <c r="I146" s="8">
        <v>4.5</v>
      </c>
      <c r="J146" s="8">
        <v>395396.14</v>
      </c>
      <c r="K146" s="8">
        <v>543549.07999999996</v>
      </c>
      <c r="L146" s="8">
        <v>395396.14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</row>
    <row r="147" spans="1:19" ht="12.5">
      <c r="A147" s="9" t="s">
        <v>214</v>
      </c>
      <c r="B147" s="9"/>
      <c r="C147" s="9"/>
      <c r="D147" s="9"/>
      <c r="E147" s="9"/>
      <c r="F147" s="9"/>
      <c r="G147" s="10">
        <v>8786580.9600000009</v>
      </c>
      <c r="H147" s="10">
        <v>0</v>
      </c>
      <c r="I147" s="10">
        <v>0</v>
      </c>
      <c r="J147" s="10">
        <v>395396.14</v>
      </c>
      <c r="K147" s="10">
        <v>0</v>
      </c>
      <c r="L147" s="10">
        <v>395396.14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</row>
    <row r="148" spans="1:19" ht="12.5">
      <c r="A148" t="s">
        <v>215</v>
      </c>
      <c r="B148" t="s">
        <v>216</v>
      </c>
      <c r="C148" t="s">
        <v>216</v>
      </c>
      <c r="D148" t="s">
        <v>216</v>
      </c>
      <c r="E148" t="s">
        <v>216</v>
      </c>
      <c r="F148" t="s">
        <v>216</v>
      </c>
      <c r="G148" t="s">
        <v>216</v>
      </c>
      <c r="H148" t="s">
        <v>216</v>
      </c>
      <c r="I148" t="s">
        <v>216</v>
      </c>
      <c r="J148" t="s">
        <v>216</v>
      </c>
      <c r="K148" t="s">
        <v>216</v>
      </c>
      <c r="L148" t="s">
        <v>216</v>
      </c>
      <c r="M148" t="s">
        <v>216</v>
      </c>
      <c r="N148" t="s">
        <v>216</v>
      </c>
      <c r="O148" t="s">
        <v>216</v>
      </c>
      <c r="P148" t="s">
        <v>216</v>
      </c>
      <c r="Q148" t="s">
        <v>216</v>
      </c>
      <c r="R148" t="s">
        <v>216</v>
      </c>
      <c r="S148" t="s">
        <v>216</v>
      </c>
    </row>
    <row r="149" spans="1:19" ht="12.5">
      <c r="A149" s="5" t="s">
        <v>28</v>
      </c>
      <c r="B149" s="6">
        <v>45413</v>
      </c>
      <c r="C149" s="6">
        <v>45443</v>
      </c>
      <c r="D149" s="7" t="s">
        <v>29</v>
      </c>
      <c r="E149" s="7" t="s">
        <v>217</v>
      </c>
      <c r="F149" s="7"/>
      <c r="G149" s="8">
        <v>93655.82</v>
      </c>
      <c r="H149" s="8">
        <v>0</v>
      </c>
      <c r="I149" s="8">
        <v>1</v>
      </c>
      <c r="J149" s="8">
        <v>936.56</v>
      </c>
      <c r="K149" s="8">
        <v>0</v>
      </c>
      <c r="L149" s="8">
        <v>0</v>
      </c>
      <c r="M149" s="8">
        <v>936.56</v>
      </c>
      <c r="N149" s="8">
        <v>0</v>
      </c>
      <c r="O149" s="8">
        <v>936.56</v>
      </c>
      <c r="P149" s="8">
        <v>84.29</v>
      </c>
      <c r="Q149" s="8">
        <v>1020.85</v>
      </c>
      <c r="R149" s="8">
        <v>1020.85</v>
      </c>
      <c r="S149" s="8">
        <v>0</v>
      </c>
    </row>
    <row r="150" spans="1:19" ht="12.5">
      <c r="A150" s="9" t="s">
        <v>218</v>
      </c>
      <c r="B150" s="9"/>
      <c r="C150" s="9"/>
      <c r="D150" s="9"/>
      <c r="E150" s="9"/>
      <c r="F150" s="9"/>
      <c r="G150" s="10">
        <v>93655.82</v>
      </c>
      <c r="H150" s="10">
        <v>0</v>
      </c>
      <c r="I150" s="10">
        <v>0</v>
      </c>
      <c r="J150" s="10">
        <v>936.56</v>
      </c>
      <c r="K150" s="10">
        <v>0</v>
      </c>
      <c r="L150" s="10">
        <v>0</v>
      </c>
      <c r="M150" s="10">
        <v>936.56</v>
      </c>
      <c r="N150" s="10">
        <v>0</v>
      </c>
      <c r="O150" s="10">
        <v>936.56</v>
      </c>
      <c r="P150" s="10">
        <v>84.29</v>
      </c>
      <c r="Q150" s="10">
        <v>1020.85</v>
      </c>
      <c r="R150" s="10">
        <v>1020.85</v>
      </c>
      <c r="S150" s="10">
        <v>0</v>
      </c>
    </row>
    <row r="151" spans="1:19" ht="12.5">
      <c r="A151" t="s">
        <v>219</v>
      </c>
      <c r="B151" t="s">
        <v>220</v>
      </c>
      <c r="C151" t="s">
        <v>220</v>
      </c>
      <c r="D151" t="s">
        <v>220</v>
      </c>
      <c r="E151" t="s">
        <v>220</v>
      </c>
      <c r="F151" t="s">
        <v>220</v>
      </c>
      <c r="G151" t="s">
        <v>220</v>
      </c>
      <c r="H151" t="s">
        <v>220</v>
      </c>
      <c r="I151" t="s">
        <v>220</v>
      </c>
      <c r="J151" t="s">
        <v>220</v>
      </c>
      <c r="K151" t="s">
        <v>220</v>
      </c>
      <c r="L151" t="s">
        <v>220</v>
      </c>
      <c r="M151" t="s">
        <v>220</v>
      </c>
      <c r="N151" t="s">
        <v>220</v>
      </c>
      <c r="O151" t="s">
        <v>220</v>
      </c>
      <c r="P151" t="s">
        <v>220</v>
      </c>
      <c r="Q151" t="s">
        <v>220</v>
      </c>
      <c r="R151" t="s">
        <v>220</v>
      </c>
      <c r="S151" t="s">
        <v>220</v>
      </c>
    </row>
    <row r="152" spans="1:19" ht="12.5">
      <c r="A152" s="5" t="s">
        <v>28</v>
      </c>
      <c r="B152" s="6">
        <v>45413</v>
      </c>
      <c r="C152" s="6">
        <v>45443</v>
      </c>
      <c r="D152" s="7" t="s">
        <v>29</v>
      </c>
      <c r="E152" s="7" t="s">
        <v>221</v>
      </c>
      <c r="F152" s="7"/>
      <c r="G152" s="8">
        <v>66529.48</v>
      </c>
      <c r="H152" s="8">
        <v>0</v>
      </c>
      <c r="I152" s="8">
        <v>1</v>
      </c>
      <c r="J152" s="8">
        <v>665.29</v>
      </c>
      <c r="K152" s="8">
        <v>0</v>
      </c>
      <c r="L152" s="8">
        <v>0</v>
      </c>
      <c r="M152" s="8">
        <v>665.29</v>
      </c>
      <c r="N152" s="8">
        <v>0</v>
      </c>
      <c r="O152" s="8">
        <v>665.29</v>
      </c>
      <c r="P152" s="8">
        <v>59.88</v>
      </c>
      <c r="Q152" s="8">
        <v>725.17</v>
      </c>
      <c r="R152" s="8">
        <v>725.17</v>
      </c>
      <c r="S152" s="8">
        <v>0</v>
      </c>
    </row>
    <row r="153" spans="1:19" ht="12.5">
      <c r="A153" s="9" t="s">
        <v>222</v>
      </c>
      <c r="B153" s="9"/>
      <c r="C153" s="9"/>
      <c r="D153" s="9"/>
      <c r="E153" s="9"/>
      <c r="F153" s="9"/>
      <c r="G153" s="10">
        <v>66529.48</v>
      </c>
      <c r="H153" s="10">
        <v>0</v>
      </c>
      <c r="I153" s="10">
        <v>0</v>
      </c>
      <c r="J153" s="10">
        <v>665.29</v>
      </c>
      <c r="K153" s="10">
        <v>0</v>
      </c>
      <c r="L153" s="10">
        <v>0</v>
      </c>
      <c r="M153" s="10">
        <v>665.29</v>
      </c>
      <c r="N153" s="10">
        <v>0</v>
      </c>
      <c r="O153" s="10">
        <v>665.29</v>
      </c>
      <c r="P153" s="10">
        <v>59.88</v>
      </c>
      <c r="Q153" s="10">
        <v>725.17</v>
      </c>
      <c r="R153" s="10">
        <v>725.17</v>
      </c>
      <c r="S153" s="10">
        <v>0</v>
      </c>
    </row>
    <row r="154" spans="1:19" ht="12.5">
      <c r="A154" t="s">
        <v>223</v>
      </c>
      <c r="B154" t="s">
        <v>224</v>
      </c>
      <c r="C154" t="s">
        <v>224</v>
      </c>
      <c r="D154" t="s">
        <v>224</v>
      </c>
      <c r="E154" t="s">
        <v>224</v>
      </c>
      <c r="F154" t="s">
        <v>224</v>
      </c>
      <c r="G154" t="s">
        <v>224</v>
      </c>
      <c r="H154" t="s">
        <v>224</v>
      </c>
      <c r="I154" t="s">
        <v>224</v>
      </c>
      <c r="J154" t="s">
        <v>224</v>
      </c>
      <c r="K154" t="s">
        <v>224</v>
      </c>
      <c r="L154" t="s">
        <v>224</v>
      </c>
      <c r="M154" t="s">
        <v>224</v>
      </c>
      <c r="N154" t="s">
        <v>224</v>
      </c>
      <c r="O154" t="s">
        <v>224</v>
      </c>
      <c r="P154" t="s">
        <v>224</v>
      </c>
      <c r="Q154" t="s">
        <v>224</v>
      </c>
      <c r="R154" t="s">
        <v>224</v>
      </c>
      <c r="S154" t="s">
        <v>224</v>
      </c>
    </row>
    <row r="155" spans="1:19" ht="12.5">
      <c r="A155" s="5" t="s">
        <v>28</v>
      </c>
      <c r="B155" s="6">
        <v>45413</v>
      </c>
      <c r="C155" s="6">
        <v>45443</v>
      </c>
      <c r="D155" s="7" t="s">
        <v>29</v>
      </c>
      <c r="E155" s="7" t="s">
        <v>225</v>
      </c>
      <c r="F155" s="7"/>
      <c r="G155" s="8">
        <v>120535.18</v>
      </c>
      <c r="H155" s="8">
        <v>0</v>
      </c>
      <c r="I155" s="8">
        <v>15</v>
      </c>
      <c r="J155" s="8">
        <v>18080.28</v>
      </c>
      <c r="K155" s="8">
        <v>15904</v>
      </c>
      <c r="L155" s="8">
        <v>15904</v>
      </c>
      <c r="M155" s="8">
        <v>2176.2800000000002</v>
      </c>
      <c r="N155" s="8">
        <v>0</v>
      </c>
      <c r="O155" s="8">
        <v>2176.2800000000002</v>
      </c>
      <c r="P155" s="8">
        <v>195.87</v>
      </c>
      <c r="Q155" s="8">
        <v>2372.15</v>
      </c>
      <c r="R155" s="8">
        <v>2372.15</v>
      </c>
      <c r="S155" s="8">
        <v>0</v>
      </c>
    </row>
    <row r="156" spans="1:19" ht="12.5">
      <c r="A156" s="9" t="s">
        <v>226</v>
      </c>
      <c r="B156" s="9"/>
      <c r="C156" s="9"/>
      <c r="D156" s="9"/>
      <c r="E156" s="9"/>
      <c r="F156" s="9"/>
      <c r="G156" s="10">
        <v>120535.18</v>
      </c>
      <c r="H156" s="10">
        <v>0</v>
      </c>
      <c r="I156" s="10">
        <v>0</v>
      </c>
      <c r="J156" s="10">
        <v>18080.28</v>
      </c>
      <c r="K156" s="10">
        <v>0</v>
      </c>
      <c r="L156" s="10">
        <v>15904</v>
      </c>
      <c r="M156" s="10">
        <v>2176.2800000000002</v>
      </c>
      <c r="N156" s="10">
        <v>0</v>
      </c>
      <c r="O156" s="10">
        <v>2176.2800000000002</v>
      </c>
      <c r="P156" s="10">
        <v>195.87</v>
      </c>
      <c r="Q156" s="10">
        <v>2372.15</v>
      </c>
      <c r="R156" s="10">
        <v>2372.15</v>
      </c>
      <c r="S156" s="10">
        <v>0</v>
      </c>
    </row>
    <row r="157" spans="1:19" ht="12.5">
      <c r="A157" t="s">
        <v>227</v>
      </c>
      <c r="B157" t="s">
        <v>228</v>
      </c>
      <c r="C157" t="s">
        <v>228</v>
      </c>
      <c r="D157" t="s">
        <v>228</v>
      </c>
      <c r="E157" t="s">
        <v>228</v>
      </c>
      <c r="F157" t="s">
        <v>228</v>
      </c>
      <c r="G157" t="s">
        <v>228</v>
      </c>
      <c r="H157" t="s">
        <v>228</v>
      </c>
      <c r="I157" t="s">
        <v>228</v>
      </c>
      <c r="J157" t="s">
        <v>228</v>
      </c>
      <c r="K157" t="s">
        <v>228</v>
      </c>
      <c r="L157" t="s">
        <v>228</v>
      </c>
      <c r="M157" t="s">
        <v>228</v>
      </c>
      <c r="N157" t="s">
        <v>228</v>
      </c>
      <c r="O157" t="s">
        <v>228</v>
      </c>
      <c r="P157" t="s">
        <v>228</v>
      </c>
      <c r="Q157" t="s">
        <v>228</v>
      </c>
      <c r="R157" t="s">
        <v>228</v>
      </c>
      <c r="S157" t="s">
        <v>228</v>
      </c>
    </row>
    <row r="158" spans="1:19" ht="12.5">
      <c r="A158" s="5" t="s">
        <v>28</v>
      </c>
      <c r="B158" s="6">
        <v>45413</v>
      </c>
      <c r="C158" s="6">
        <v>45443</v>
      </c>
      <c r="D158" s="7" t="s">
        <v>29</v>
      </c>
      <c r="E158" s="7" t="s">
        <v>229</v>
      </c>
      <c r="F158" s="7"/>
      <c r="G158" s="8">
        <v>18715.169999999998</v>
      </c>
      <c r="H158" s="8">
        <v>0</v>
      </c>
      <c r="I158" s="8">
        <v>1</v>
      </c>
      <c r="J158" s="8">
        <v>187.15</v>
      </c>
      <c r="K158" s="8">
        <v>0</v>
      </c>
      <c r="L158" s="8">
        <v>0</v>
      </c>
      <c r="M158" s="8">
        <v>187.15</v>
      </c>
      <c r="N158" s="8">
        <v>0</v>
      </c>
      <c r="O158" s="8">
        <v>187.15</v>
      </c>
      <c r="P158" s="8">
        <v>16.84</v>
      </c>
      <c r="Q158" s="8">
        <v>203.99</v>
      </c>
      <c r="R158" s="8">
        <v>203.99</v>
      </c>
      <c r="S158" s="8">
        <v>0</v>
      </c>
    </row>
    <row r="159" spans="1:19" ht="12.5">
      <c r="A159" s="9" t="s">
        <v>230</v>
      </c>
      <c r="B159" s="9"/>
      <c r="C159" s="9"/>
      <c r="D159" s="9"/>
      <c r="E159" s="9"/>
      <c r="F159" s="9"/>
      <c r="G159" s="10">
        <v>18715.169999999998</v>
      </c>
      <c r="H159" s="10">
        <v>0</v>
      </c>
      <c r="I159" s="10">
        <v>0</v>
      </c>
      <c r="J159" s="10">
        <v>187.15</v>
      </c>
      <c r="K159" s="10">
        <v>0</v>
      </c>
      <c r="L159" s="10">
        <v>0</v>
      </c>
      <c r="M159" s="10">
        <v>187.15</v>
      </c>
      <c r="N159" s="10">
        <v>0</v>
      </c>
      <c r="O159" s="10">
        <v>187.15</v>
      </c>
      <c r="P159" s="10">
        <v>16.84</v>
      </c>
      <c r="Q159" s="10">
        <v>203.99</v>
      </c>
      <c r="R159" s="10">
        <v>203.99</v>
      </c>
      <c r="S159" s="10">
        <v>0</v>
      </c>
    </row>
    <row r="160" spans="1:19" ht="12.5">
      <c r="A160" t="s">
        <v>231</v>
      </c>
      <c r="B160" t="s">
        <v>232</v>
      </c>
      <c r="C160" t="s">
        <v>232</v>
      </c>
      <c r="D160" t="s">
        <v>232</v>
      </c>
      <c r="E160" t="s">
        <v>232</v>
      </c>
      <c r="F160" t="s">
        <v>232</v>
      </c>
      <c r="G160" t="s">
        <v>232</v>
      </c>
      <c r="H160" t="s">
        <v>232</v>
      </c>
      <c r="I160" t="s">
        <v>232</v>
      </c>
      <c r="J160" t="s">
        <v>232</v>
      </c>
      <c r="K160" t="s">
        <v>232</v>
      </c>
      <c r="L160" t="s">
        <v>232</v>
      </c>
      <c r="M160" t="s">
        <v>232</v>
      </c>
      <c r="N160" t="s">
        <v>232</v>
      </c>
      <c r="O160" t="s">
        <v>232</v>
      </c>
      <c r="P160" t="s">
        <v>232</v>
      </c>
      <c r="Q160" t="s">
        <v>232</v>
      </c>
      <c r="R160" t="s">
        <v>232</v>
      </c>
      <c r="S160" t="s">
        <v>232</v>
      </c>
    </row>
    <row r="161" spans="1:19" ht="12.5">
      <c r="A161" s="5" t="s">
        <v>28</v>
      </c>
      <c r="B161" s="6">
        <v>45413</v>
      </c>
      <c r="C161" s="6">
        <v>45443</v>
      </c>
      <c r="D161" s="7" t="s">
        <v>29</v>
      </c>
      <c r="E161" s="7" t="s">
        <v>233</v>
      </c>
      <c r="F161" s="7"/>
      <c r="G161" s="8">
        <v>135098.09</v>
      </c>
      <c r="H161" s="8">
        <v>0</v>
      </c>
      <c r="I161" s="8">
        <v>0.5</v>
      </c>
      <c r="J161" s="8">
        <v>675.49</v>
      </c>
      <c r="K161" s="8">
        <v>0</v>
      </c>
      <c r="L161" s="8">
        <v>0</v>
      </c>
      <c r="M161" s="8">
        <v>675.49</v>
      </c>
      <c r="N161" s="8">
        <v>0</v>
      </c>
      <c r="O161" s="8">
        <v>675.49</v>
      </c>
      <c r="P161" s="8">
        <v>60.79</v>
      </c>
      <c r="Q161" s="8">
        <v>736.28</v>
      </c>
      <c r="R161" s="8">
        <v>736.28</v>
      </c>
      <c r="S161" s="8">
        <v>0</v>
      </c>
    </row>
    <row r="162" spans="1:19" ht="12.5">
      <c r="A162" s="9" t="s">
        <v>234</v>
      </c>
      <c r="B162" s="9"/>
      <c r="C162" s="9"/>
      <c r="D162" s="9"/>
      <c r="E162" s="9"/>
      <c r="F162" s="9"/>
      <c r="G162" s="10">
        <v>135098.09</v>
      </c>
      <c r="H162" s="10">
        <v>0</v>
      </c>
      <c r="I162" s="10">
        <v>0</v>
      </c>
      <c r="J162" s="10">
        <v>675.49</v>
      </c>
      <c r="K162" s="10">
        <v>0</v>
      </c>
      <c r="L162" s="10">
        <v>0</v>
      </c>
      <c r="M162" s="10">
        <v>675.49</v>
      </c>
      <c r="N162" s="10">
        <v>0</v>
      </c>
      <c r="O162" s="10">
        <v>675.49</v>
      </c>
      <c r="P162" s="10">
        <v>60.79</v>
      </c>
      <c r="Q162" s="10">
        <v>736.28</v>
      </c>
      <c r="R162" s="10">
        <v>736.28</v>
      </c>
      <c r="S162" s="10">
        <v>0</v>
      </c>
    </row>
    <row r="163" spans="1:19" ht="12.5">
      <c r="A163" t="s">
        <v>235</v>
      </c>
      <c r="B163" t="s">
        <v>236</v>
      </c>
      <c r="C163" t="s">
        <v>236</v>
      </c>
      <c r="D163" t="s">
        <v>236</v>
      </c>
      <c r="E163" t="s">
        <v>236</v>
      </c>
      <c r="F163" t="s">
        <v>236</v>
      </c>
      <c r="G163" t="s">
        <v>236</v>
      </c>
      <c r="H163" t="s">
        <v>236</v>
      </c>
      <c r="I163" t="s">
        <v>236</v>
      </c>
      <c r="J163" t="s">
        <v>236</v>
      </c>
      <c r="K163" t="s">
        <v>236</v>
      </c>
      <c r="L163" t="s">
        <v>236</v>
      </c>
      <c r="M163" t="s">
        <v>236</v>
      </c>
      <c r="N163" t="s">
        <v>236</v>
      </c>
      <c r="O163" t="s">
        <v>236</v>
      </c>
      <c r="P163" t="s">
        <v>236</v>
      </c>
      <c r="Q163" t="s">
        <v>236</v>
      </c>
      <c r="R163" t="s">
        <v>236</v>
      </c>
      <c r="S163" t="s">
        <v>236</v>
      </c>
    </row>
    <row r="164" spans="1:19" ht="12.5">
      <c r="A164" s="5" t="s">
        <v>28</v>
      </c>
      <c r="B164" s="6">
        <v>45413</v>
      </c>
      <c r="C164" s="6">
        <v>45443</v>
      </c>
      <c r="D164" s="7" t="s">
        <v>29</v>
      </c>
      <c r="E164" s="7" t="s">
        <v>237</v>
      </c>
      <c r="F164" s="7"/>
      <c r="G164" s="8">
        <v>349681.93</v>
      </c>
      <c r="H164" s="8">
        <v>0</v>
      </c>
      <c r="I164" s="8">
        <v>11</v>
      </c>
      <c r="J164" s="8">
        <v>38465.01</v>
      </c>
      <c r="K164" s="8">
        <v>48375.3</v>
      </c>
      <c r="L164" s="8">
        <v>38465.01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</row>
    <row r="165" spans="1:19" ht="12.5">
      <c r="A165" s="9" t="s">
        <v>238</v>
      </c>
      <c r="B165" s="9"/>
      <c r="C165" s="9"/>
      <c r="D165" s="9"/>
      <c r="E165" s="9"/>
      <c r="F165" s="9"/>
      <c r="G165" s="10">
        <v>349681.93</v>
      </c>
      <c r="H165" s="10">
        <v>0</v>
      </c>
      <c r="I165" s="10">
        <v>0</v>
      </c>
      <c r="J165" s="10">
        <v>38465.01</v>
      </c>
      <c r="K165" s="10">
        <v>0</v>
      </c>
      <c r="L165" s="10">
        <v>38465.01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</row>
    <row r="166" spans="1:19" ht="12.5">
      <c r="A166" t="s">
        <v>239</v>
      </c>
      <c r="B166" t="s">
        <v>240</v>
      </c>
      <c r="C166" t="s">
        <v>240</v>
      </c>
      <c r="D166" t="s">
        <v>240</v>
      </c>
      <c r="E166" t="s">
        <v>240</v>
      </c>
      <c r="F166" t="s">
        <v>240</v>
      </c>
      <c r="G166" t="s">
        <v>240</v>
      </c>
      <c r="H166" t="s">
        <v>240</v>
      </c>
      <c r="I166" t="s">
        <v>240</v>
      </c>
      <c r="J166" t="s">
        <v>240</v>
      </c>
      <c r="K166" t="s">
        <v>240</v>
      </c>
      <c r="L166" t="s">
        <v>240</v>
      </c>
      <c r="M166" t="s">
        <v>240</v>
      </c>
      <c r="N166" t="s">
        <v>240</v>
      </c>
      <c r="O166" t="s">
        <v>240</v>
      </c>
      <c r="P166" t="s">
        <v>240</v>
      </c>
      <c r="Q166" t="s">
        <v>240</v>
      </c>
      <c r="R166" t="s">
        <v>240</v>
      </c>
      <c r="S166" t="s">
        <v>240</v>
      </c>
    </row>
    <row r="167" spans="1:19" ht="12.5">
      <c r="A167" s="5" t="s">
        <v>28</v>
      </c>
      <c r="B167" s="6">
        <v>45413</v>
      </c>
      <c r="C167" s="6">
        <v>45443</v>
      </c>
      <c r="D167" s="7" t="s">
        <v>29</v>
      </c>
      <c r="E167" s="7" t="s">
        <v>241</v>
      </c>
      <c r="F167" s="7"/>
      <c r="G167" s="8">
        <v>61678.9</v>
      </c>
      <c r="H167" s="8">
        <v>0</v>
      </c>
      <c r="I167" s="8">
        <v>17</v>
      </c>
      <c r="J167" s="8">
        <v>10485.41</v>
      </c>
      <c r="K167" s="8">
        <v>13899</v>
      </c>
      <c r="L167" s="8">
        <v>10485.41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</row>
    <row r="168" spans="1:19" ht="12.5">
      <c r="A168" s="9" t="s">
        <v>242</v>
      </c>
      <c r="B168" s="9"/>
      <c r="C168" s="9"/>
      <c r="D168" s="9"/>
      <c r="E168" s="9"/>
      <c r="F168" s="9"/>
      <c r="G168" s="10">
        <v>61678.9</v>
      </c>
      <c r="H168" s="10">
        <v>0</v>
      </c>
      <c r="I168" s="10">
        <v>0</v>
      </c>
      <c r="J168" s="10">
        <v>10485.41</v>
      </c>
      <c r="K168" s="10">
        <v>0</v>
      </c>
      <c r="L168" s="10">
        <v>10485.41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</row>
    <row r="169" spans="1:19" ht="12.5">
      <c r="A169" t="s">
        <v>243</v>
      </c>
      <c r="B169" t="s">
        <v>244</v>
      </c>
      <c r="C169" t="s">
        <v>244</v>
      </c>
      <c r="D169" t="s">
        <v>244</v>
      </c>
      <c r="E169" t="s">
        <v>244</v>
      </c>
      <c r="F169" t="s">
        <v>244</v>
      </c>
      <c r="G169" t="s">
        <v>244</v>
      </c>
      <c r="H169" t="s">
        <v>244</v>
      </c>
      <c r="I169" t="s">
        <v>244</v>
      </c>
      <c r="J169" t="s">
        <v>244</v>
      </c>
      <c r="K169" t="s">
        <v>244</v>
      </c>
      <c r="L169" t="s">
        <v>244</v>
      </c>
      <c r="M169" t="s">
        <v>244</v>
      </c>
      <c r="N169" t="s">
        <v>244</v>
      </c>
      <c r="O169" t="s">
        <v>244</v>
      </c>
      <c r="P169" t="s">
        <v>244</v>
      </c>
      <c r="Q169" t="s">
        <v>244</v>
      </c>
      <c r="R169" t="s">
        <v>244</v>
      </c>
      <c r="S169" t="s">
        <v>244</v>
      </c>
    </row>
    <row r="170" spans="1:19" ht="12.5">
      <c r="A170" s="5" t="s">
        <v>28</v>
      </c>
      <c r="B170" s="6">
        <v>45413</v>
      </c>
      <c r="C170" s="6">
        <v>45443</v>
      </c>
      <c r="D170" s="7" t="s">
        <v>29</v>
      </c>
      <c r="E170" s="7" t="s">
        <v>245</v>
      </c>
      <c r="F170" s="7"/>
      <c r="G170" s="8">
        <v>30523.4</v>
      </c>
      <c r="H170" s="8">
        <v>0</v>
      </c>
      <c r="I170" s="8">
        <v>0.5</v>
      </c>
      <c r="J170" s="8">
        <v>152.62</v>
      </c>
      <c r="K170" s="8">
        <v>0</v>
      </c>
      <c r="L170" s="8">
        <v>0</v>
      </c>
      <c r="M170" s="8">
        <v>152.62</v>
      </c>
      <c r="N170" s="8">
        <v>0</v>
      </c>
      <c r="O170" s="8">
        <v>152.62</v>
      </c>
      <c r="P170" s="8">
        <v>13.74</v>
      </c>
      <c r="Q170" s="8">
        <v>166.36</v>
      </c>
      <c r="R170" s="8">
        <v>166.36</v>
      </c>
      <c r="S170" s="8">
        <v>0</v>
      </c>
    </row>
    <row r="171" spans="1:19" ht="12.5">
      <c r="A171" s="9" t="s">
        <v>246</v>
      </c>
      <c r="B171" s="9"/>
      <c r="C171" s="9"/>
      <c r="D171" s="9"/>
      <c r="E171" s="9"/>
      <c r="F171" s="9"/>
      <c r="G171" s="10">
        <v>30523.4</v>
      </c>
      <c r="H171" s="10">
        <v>0</v>
      </c>
      <c r="I171" s="10">
        <v>0</v>
      </c>
      <c r="J171" s="10">
        <v>152.62</v>
      </c>
      <c r="K171" s="10">
        <v>0</v>
      </c>
      <c r="L171" s="10">
        <v>0</v>
      </c>
      <c r="M171" s="10">
        <v>152.62</v>
      </c>
      <c r="N171" s="10">
        <v>0</v>
      </c>
      <c r="O171" s="10">
        <v>152.62</v>
      </c>
      <c r="P171" s="10">
        <v>13.74</v>
      </c>
      <c r="Q171" s="10">
        <v>166.36</v>
      </c>
      <c r="R171" s="10">
        <v>166.36</v>
      </c>
      <c r="S171" s="10">
        <v>0</v>
      </c>
    </row>
    <row r="172" spans="1:19" ht="12.5">
      <c r="A172" t="s">
        <v>247</v>
      </c>
      <c r="B172" t="s">
        <v>248</v>
      </c>
      <c r="C172" t="s">
        <v>248</v>
      </c>
      <c r="D172" t="s">
        <v>248</v>
      </c>
      <c r="E172" t="s">
        <v>248</v>
      </c>
      <c r="F172" t="s">
        <v>248</v>
      </c>
      <c r="G172" t="s">
        <v>248</v>
      </c>
      <c r="H172" t="s">
        <v>248</v>
      </c>
      <c r="I172" t="s">
        <v>248</v>
      </c>
      <c r="J172" t="s">
        <v>248</v>
      </c>
      <c r="K172" t="s">
        <v>248</v>
      </c>
      <c r="L172" t="s">
        <v>248</v>
      </c>
      <c r="M172" t="s">
        <v>248</v>
      </c>
      <c r="N172" t="s">
        <v>248</v>
      </c>
      <c r="O172" t="s">
        <v>248</v>
      </c>
      <c r="P172" t="s">
        <v>248</v>
      </c>
      <c r="Q172" t="s">
        <v>248</v>
      </c>
      <c r="R172" t="s">
        <v>248</v>
      </c>
      <c r="S172" t="s">
        <v>248</v>
      </c>
    </row>
    <row r="173" spans="1:19" ht="12.5">
      <c r="A173" s="5" t="s">
        <v>28</v>
      </c>
      <c r="B173" s="6">
        <v>45413</v>
      </c>
      <c r="C173" s="6">
        <v>45443</v>
      </c>
      <c r="D173" s="7" t="s">
        <v>29</v>
      </c>
      <c r="E173" s="7" t="s">
        <v>249</v>
      </c>
      <c r="F173" s="7"/>
      <c r="G173" s="8">
        <v>310898.06</v>
      </c>
      <c r="H173" s="8">
        <v>0</v>
      </c>
      <c r="I173" s="8">
        <v>5</v>
      </c>
      <c r="J173" s="8">
        <v>15544.9</v>
      </c>
      <c r="K173" s="8">
        <v>0</v>
      </c>
      <c r="L173" s="8">
        <v>0</v>
      </c>
      <c r="M173" s="8">
        <v>15544.9</v>
      </c>
      <c r="N173" s="8">
        <v>0</v>
      </c>
      <c r="O173" s="8">
        <v>15544.9</v>
      </c>
      <c r="P173" s="8">
        <v>1399.04</v>
      </c>
      <c r="Q173" s="8">
        <v>16943.939999999999</v>
      </c>
      <c r="R173" s="8">
        <v>16943.939999999999</v>
      </c>
      <c r="S173" s="8">
        <v>0</v>
      </c>
    </row>
    <row r="174" spans="1:19" ht="12.5">
      <c r="A174" s="9" t="s">
        <v>250</v>
      </c>
      <c r="B174" s="9"/>
      <c r="C174" s="9"/>
      <c r="D174" s="9"/>
      <c r="E174" s="9"/>
      <c r="F174" s="9"/>
      <c r="G174" s="10">
        <v>310898.06</v>
      </c>
      <c r="H174" s="10">
        <v>0</v>
      </c>
      <c r="I174" s="10">
        <v>0</v>
      </c>
      <c r="J174" s="10">
        <v>15544.9</v>
      </c>
      <c r="K174" s="10">
        <v>0</v>
      </c>
      <c r="L174" s="10">
        <v>0</v>
      </c>
      <c r="M174" s="10">
        <v>15544.9</v>
      </c>
      <c r="N174" s="10">
        <v>0</v>
      </c>
      <c r="O174" s="10">
        <v>15544.9</v>
      </c>
      <c r="P174" s="10">
        <v>1399.04</v>
      </c>
      <c r="Q174" s="10">
        <v>16943.939999999999</v>
      </c>
      <c r="R174" s="10">
        <v>16943.939999999999</v>
      </c>
      <c r="S174" s="10">
        <v>0</v>
      </c>
    </row>
    <row r="175" spans="1:19" ht="12.5">
      <c r="A175" t="s">
        <v>251</v>
      </c>
      <c r="B175" t="s">
        <v>252</v>
      </c>
      <c r="C175" t="s">
        <v>252</v>
      </c>
      <c r="D175" t="s">
        <v>252</v>
      </c>
      <c r="E175" t="s">
        <v>252</v>
      </c>
      <c r="F175" t="s">
        <v>252</v>
      </c>
      <c r="G175" t="s">
        <v>252</v>
      </c>
      <c r="H175" t="s">
        <v>252</v>
      </c>
      <c r="I175" t="s">
        <v>252</v>
      </c>
      <c r="J175" t="s">
        <v>252</v>
      </c>
      <c r="K175" t="s">
        <v>252</v>
      </c>
      <c r="L175" t="s">
        <v>252</v>
      </c>
      <c r="M175" t="s">
        <v>252</v>
      </c>
      <c r="N175" t="s">
        <v>252</v>
      </c>
      <c r="O175" t="s">
        <v>252</v>
      </c>
      <c r="P175" t="s">
        <v>252</v>
      </c>
      <c r="Q175" t="s">
        <v>252</v>
      </c>
      <c r="R175" t="s">
        <v>252</v>
      </c>
      <c r="S175" t="s">
        <v>252</v>
      </c>
    </row>
    <row r="176" spans="1:19" ht="12.5">
      <c r="A176" s="5" t="s">
        <v>28</v>
      </c>
      <c r="B176" s="6">
        <v>45413</v>
      </c>
      <c r="C176" s="6">
        <v>45443</v>
      </c>
      <c r="D176" s="7" t="s">
        <v>29</v>
      </c>
      <c r="E176" s="7" t="s">
        <v>253</v>
      </c>
      <c r="F176" s="7"/>
      <c r="G176" s="8">
        <v>84997.99</v>
      </c>
      <c r="H176" s="8">
        <v>0</v>
      </c>
      <c r="I176" s="8">
        <v>0.5</v>
      </c>
      <c r="J176" s="8">
        <v>424.99</v>
      </c>
      <c r="K176" s="8">
        <v>0</v>
      </c>
      <c r="L176" s="8">
        <v>0</v>
      </c>
      <c r="M176" s="8">
        <v>424.99</v>
      </c>
      <c r="N176" s="8">
        <v>0</v>
      </c>
      <c r="O176" s="8">
        <v>424.99</v>
      </c>
      <c r="P176" s="8">
        <v>38.25</v>
      </c>
      <c r="Q176" s="8">
        <v>463.24</v>
      </c>
      <c r="R176" s="8">
        <v>463.24</v>
      </c>
      <c r="S176" s="8">
        <v>0</v>
      </c>
    </row>
    <row r="177" spans="1:19" ht="12.5">
      <c r="A177" s="9" t="s">
        <v>254</v>
      </c>
      <c r="B177" s="9"/>
      <c r="C177" s="9"/>
      <c r="D177" s="9"/>
      <c r="E177" s="9"/>
      <c r="F177" s="9"/>
      <c r="G177" s="10">
        <v>84997.99</v>
      </c>
      <c r="H177" s="10">
        <v>0</v>
      </c>
      <c r="I177" s="10">
        <v>0</v>
      </c>
      <c r="J177" s="10">
        <v>424.99</v>
      </c>
      <c r="K177" s="10">
        <v>0</v>
      </c>
      <c r="L177" s="10">
        <v>0</v>
      </c>
      <c r="M177" s="10">
        <v>424.99</v>
      </c>
      <c r="N177" s="10">
        <v>0</v>
      </c>
      <c r="O177" s="10">
        <v>424.99</v>
      </c>
      <c r="P177" s="10">
        <v>38.25</v>
      </c>
      <c r="Q177" s="10">
        <v>463.24</v>
      </c>
      <c r="R177" s="10">
        <v>463.24</v>
      </c>
      <c r="S177" s="10">
        <v>0</v>
      </c>
    </row>
    <row r="178" spans="1:19" ht="12.5">
      <c r="A178" t="s">
        <v>255</v>
      </c>
      <c r="B178" t="s">
        <v>256</v>
      </c>
      <c r="C178" t="s">
        <v>256</v>
      </c>
      <c r="D178" t="s">
        <v>256</v>
      </c>
      <c r="E178" t="s">
        <v>256</v>
      </c>
      <c r="F178" t="s">
        <v>256</v>
      </c>
      <c r="G178" t="s">
        <v>256</v>
      </c>
      <c r="H178" t="s">
        <v>256</v>
      </c>
      <c r="I178" t="s">
        <v>256</v>
      </c>
      <c r="J178" t="s">
        <v>256</v>
      </c>
      <c r="K178" t="s">
        <v>256</v>
      </c>
      <c r="L178" t="s">
        <v>256</v>
      </c>
      <c r="M178" t="s">
        <v>256</v>
      </c>
      <c r="N178" t="s">
        <v>256</v>
      </c>
      <c r="O178" t="s">
        <v>256</v>
      </c>
      <c r="P178" t="s">
        <v>256</v>
      </c>
      <c r="Q178" t="s">
        <v>256</v>
      </c>
      <c r="R178" t="s">
        <v>256</v>
      </c>
      <c r="S178" t="s">
        <v>256</v>
      </c>
    </row>
    <row r="179" spans="1:19" ht="12.5">
      <c r="A179" s="5" t="s">
        <v>28</v>
      </c>
      <c r="B179" s="6">
        <v>45413</v>
      </c>
      <c r="C179" s="6">
        <v>45443</v>
      </c>
      <c r="D179" s="7" t="s">
        <v>29</v>
      </c>
      <c r="E179" s="7" t="s">
        <v>257</v>
      </c>
      <c r="F179" s="7"/>
      <c r="G179" s="8">
        <v>60584.88</v>
      </c>
      <c r="H179" s="8">
        <v>0</v>
      </c>
      <c r="I179" s="8">
        <v>0.2</v>
      </c>
      <c r="J179" s="8">
        <v>121.17</v>
      </c>
      <c r="K179" s="8">
        <v>0</v>
      </c>
      <c r="L179" s="8">
        <v>0</v>
      </c>
      <c r="M179" s="8">
        <v>121.17</v>
      </c>
      <c r="N179" s="8">
        <v>0</v>
      </c>
      <c r="O179" s="8">
        <v>121.17</v>
      </c>
      <c r="P179" s="8">
        <v>10.91</v>
      </c>
      <c r="Q179" s="8">
        <v>132.08000000000001</v>
      </c>
      <c r="R179" s="8">
        <v>132.08000000000001</v>
      </c>
      <c r="S179" s="8">
        <v>0</v>
      </c>
    </row>
    <row r="180" spans="1:19" ht="12.5">
      <c r="A180" s="9" t="s">
        <v>258</v>
      </c>
      <c r="B180" s="9"/>
      <c r="C180" s="9"/>
      <c r="D180" s="9"/>
      <c r="E180" s="9"/>
      <c r="F180" s="9"/>
      <c r="G180" s="10">
        <v>60584.88</v>
      </c>
      <c r="H180" s="10">
        <v>0</v>
      </c>
      <c r="I180" s="10">
        <v>0</v>
      </c>
      <c r="J180" s="10">
        <v>121.17</v>
      </c>
      <c r="K180" s="10">
        <v>0</v>
      </c>
      <c r="L180" s="10">
        <v>0</v>
      </c>
      <c r="M180" s="10">
        <v>121.17</v>
      </c>
      <c r="N180" s="10">
        <v>0</v>
      </c>
      <c r="O180" s="10">
        <v>121.17</v>
      </c>
      <c r="P180" s="10">
        <v>10.91</v>
      </c>
      <c r="Q180" s="10">
        <v>132.08000000000001</v>
      </c>
      <c r="R180" s="10">
        <v>132.08000000000001</v>
      </c>
      <c r="S180" s="10">
        <v>0</v>
      </c>
    </row>
    <row r="181" spans="1:19" ht="12.5">
      <c r="A181" t="s">
        <v>259</v>
      </c>
      <c r="B181" t="s">
        <v>260</v>
      </c>
      <c r="C181" t="s">
        <v>260</v>
      </c>
      <c r="D181" t="s">
        <v>260</v>
      </c>
      <c r="E181" t="s">
        <v>260</v>
      </c>
      <c r="F181" t="s">
        <v>260</v>
      </c>
      <c r="G181" t="s">
        <v>260</v>
      </c>
      <c r="H181" t="s">
        <v>260</v>
      </c>
      <c r="I181" t="s">
        <v>260</v>
      </c>
      <c r="J181" t="s">
        <v>260</v>
      </c>
      <c r="K181" t="s">
        <v>260</v>
      </c>
      <c r="L181" t="s">
        <v>260</v>
      </c>
      <c r="M181" t="s">
        <v>260</v>
      </c>
      <c r="N181" t="s">
        <v>260</v>
      </c>
      <c r="O181" t="s">
        <v>260</v>
      </c>
      <c r="P181" t="s">
        <v>260</v>
      </c>
      <c r="Q181" t="s">
        <v>260</v>
      </c>
      <c r="R181" t="s">
        <v>260</v>
      </c>
      <c r="S181" t="s">
        <v>260</v>
      </c>
    </row>
    <row r="182" spans="1:19" ht="12.5">
      <c r="A182" s="5" t="s">
        <v>28</v>
      </c>
      <c r="B182" s="6">
        <v>45413</v>
      </c>
      <c r="C182" s="6">
        <v>45443</v>
      </c>
      <c r="D182" s="7" t="s">
        <v>29</v>
      </c>
      <c r="E182" s="7" t="s">
        <v>261</v>
      </c>
      <c r="F182" s="7"/>
      <c r="G182" s="8">
        <v>89712.08</v>
      </c>
      <c r="H182" s="8">
        <v>0</v>
      </c>
      <c r="I182" s="8">
        <v>1</v>
      </c>
      <c r="J182" s="8">
        <v>897.12</v>
      </c>
      <c r="K182" s="8">
        <v>0</v>
      </c>
      <c r="L182" s="8">
        <v>0</v>
      </c>
      <c r="M182" s="8">
        <v>897.12</v>
      </c>
      <c r="N182" s="8">
        <v>0</v>
      </c>
      <c r="O182" s="8">
        <v>897.12</v>
      </c>
      <c r="P182" s="8">
        <v>80.739999999999995</v>
      </c>
      <c r="Q182" s="8">
        <v>977.86</v>
      </c>
      <c r="R182" s="8">
        <v>977.86</v>
      </c>
      <c r="S182" s="8">
        <v>0</v>
      </c>
    </row>
    <row r="183" spans="1:19" ht="12.5">
      <c r="A183" s="9" t="s">
        <v>262</v>
      </c>
      <c r="B183" s="9"/>
      <c r="C183" s="9"/>
      <c r="D183" s="9"/>
      <c r="E183" s="9"/>
      <c r="F183" s="9"/>
      <c r="G183" s="10">
        <v>89712.08</v>
      </c>
      <c r="H183" s="10">
        <v>0</v>
      </c>
      <c r="I183" s="10">
        <v>0</v>
      </c>
      <c r="J183" s="10">
        <v>897.12</v>
      </c>
      <c r="K183" s="10">
        <v>0</v>
      </c>
      <c r="L183" s="10">
        <v>0</v>
      </c>
      <c r="M183" s="10">
        <v>897.12</v>
      </c>
      <c r="N183" s="10">
        <v>0</v>
      </c>
      <c r="O183" s="10">
        <v>897.12</v>
      </c>
      <c r="P183" s="10">
        <v>80.739999999999995</v>
      </c>
      <c r="Q183" s="10">
        <v>977.86</v>
      </c>
      <c r="R183" s="10">
        <v>977.86</v>
      </c>
      <c r="S183" s="10">
        <v>0</v>
      </c>
    </row>
    <row r="184" spans="1:19" ht="12.5">
      <c r="A184" t="s">
        <v>263</v>
      </c>
      <c r="B184" t="s">
        <v>264</v>
      </c>
      <c r="C184" t="s">
        <v>264</v>
      </c>
      <c r="D184" t="s">
        <v>264</v>
      </c>
      <c r="E184" t="s">
        <v>264</v>
      </c>
      <c r="F184" t="s">
        <v>264</v>
      </c>
      <c r="G184" t="s">
        <v>264</v>
      </c>
      <c r="H184" t="s">
        <v>264</v>
      </c>
      <c r="I184" t="s">
        <v>264</v>
      </c>
      <c r="J184" t="s">
        <v>264</v>
      </c>
      <c r="K184" t="s">
        <v>264</v>
      </c>
      <c r="L184" t="s">
        <v>264</v>
      </c>
      <c r="M184" t="s">
        <v>264</v>
      </c>
      <c r="N184" t="s">
        <v>264</v>
      </c>
      <c r="O184" t="s">
        <v>264</v>
      </c>
      <c r="P184" t="s">
        <v>264</v>
      </c>
      <c r="Q184" t="s">
        <v>264</v>
      </c>
      <c r="R184" t="s">
        <v>264</v>
      </c>
      <c r="S184" t="s">
        <v>264</v>
      </c>
    </row>
    <row r="185" spans="1:19" ht="12.5">
      <c r="A185" s="5" t="s">
        <v>28</v>
      </c>
      <c r="B185" s="6">
        <v>45413</v>
      </c>
      <c r="C185" s="6">
        <v>45443</v>
      </c>
      <c r="D185" s="7" t="s">
        <v>29</v>
      </c>
      <c r="E185" s="7" t="s">
        <v>265</v>
      </c>
      <c r="F185" s="7"/>
      <c r="G185" s="8">
        <v>22158.85</v>
      </c>
      <c r="H185" s="8">
        <v>0</v>
      </c>
      <c r="I185" s="8">
        <v>0.5</v>
      </c>
      <c r="J185" s="8">
        <v>110.79</v>
      </c>
      <c r="K185" s="8">
        <v>0</v>
      </c>
      <c r="L185" s="8">
        <v>0</v>
      </c>
      <c r="M185" s="8">
        <v>110.79</v>
      </c>
      <c r="N185" s="8">
        <v>0</v>
      </c>
      <c r="O185" s="8">
        <v>110.79</v>
      </c>
      <c r="P185" s="8">
        <v>9.9700000000000006</v>
      </c>
      <c r="Q185" s="8">
        <v>120.76</v>
      </c>
      <c r="R185" s="8">
        <v>120.76</v>
      </c>
      <c r="S185" s="8">
        <v>0</v>
      </c>
    </row>
    <row r="186" spans="1:19" ht="12.5">
      <c r="A186" s="9" t="s">
        <v>266</v>
      </c>
      <c r="B186" s="9"/>
      <c r="C186" s="9"/>
      <c r="D186" s="9"/>
      <c r="E186" s="9"/>
      <c r="F186" s="9"/>
      <c r="G186" s="10">
        <v>22158.85</v>
      </c>
      <c r="H186" s="10">
        <v>0</v>
      </c>
      <c r="I186" s="10">
        <v>0</v>
      </c>
      <c r="J186" s="10">
        <v>110.79</v>
      </c>
      <c r="K186" s="10">
        <v>0</v>
      </c>
      <c r="L186" s="10">
        <v>0</v>
      </c>
      <c r="M186" s="10">
        <v>110.79</v>
      </c>
      <c r="N186" s="10">
        <v>0</v>
      </c>
      <c r="O186" s="10">
        <v>110.79</v>
      </c>
      <c r="P186" s="10">
        <v>9.9700000000000006</v>
      </c>
      <c r="Q186" s="10">
        <v>120.76</v>
      </c>
      <c r="R186" s="10">
        <v>120.76</v>
      </c>
      <c r="S186" s="10">
        <v>0</v>
      </c>
    </row>
    <row r="187" spans="1:19" ht="12.5">
      <c r="A187" t="s">
        <v>267</v>
      </c>
      <c r="B187" t="s">
        <v>268</v>
      </c>
      <c r="C187" t="s">
        <v>268</v>
      </c>
      <c r="D187" t="s">
        <v>268</v>
      </c>
      <c r="E187" t="s">
        <v>268</v>
      </c>
      <c r="F187" t="s">
        <v>268</v>
      </c>
      <c r="G187" t="s">
        <v>268</v>
      </c>
      <c r="H187" t="s">
        <v>268</v>
      </c>
      <c r="I187" t="s">
        <v>268</v>
      </c>
      <c r="J187" t="s">
        <v>268</v>
      </c>
      <c r="K187" t="s">
        <v>268</v>
      </c>
      <c r="L187" t="s">
        <v>268</v>
      </c>
      <c r="M187" t="s">
        <v>268</v>
      </c>
      <c r="N187" t="s">
        <v>268</v>
      </c>
      <c r="O187" t="s">
        <v>268</v>
      </c>
      <c r="P187" t="s">
        <v>268</v>
      </c>
      <c r="Q187" t="s">
        <v>268</v>
      </c>
      <c r="R187" t="s">
        <v>268</v>
      </c>
      <c r="S187" t="s">
        <v>268</v>
      </c>
    </row>
    <row r="188" spans="1:19" ht="12.5">
      <c r="A188" s="5" t="s">
        <v>28</v>
      </c>
      <c r="B188" s="6">
        <v>45413</v>
      </c>
      <c r="C188" s="6">
        <v>45443</v>
      </c>
      <c r="D188" s="7" t="s">
        <v>29</v>
      </c>
      <c r="E188" s="7" t="s">
        <v>269</v>
      </c>
      <c r="F188" s="7"/>
      <c r="G188" s="8">
        <v>38886.6</v>
      </c>
      <c r="H188" s="8">
        <v>0</v>
      </c>
      <c r="I188" s="8">
        <v>1</v>
      </c>
      <c r="J188" s="8">
        <v>388.87</v>
      </c>
      <c r="K188" s="8">
        <v>0</v>
      </c>
      <c r="L188" s="8">
        <v>0</v>
      </c>
      <c r="M188" s="8">
        <v>388.87</v>
      </c>
      <c r="N188" s="8">
        <v>0</v>
      </c>
      <c r="O188" s="8">
        <v>388.87</v>
      </c>
      <c r="P188" s="8">
        <v>35</v>
      </c>
      <c r="Q188" s="8">
        <v>423.87</v>
      </c>
      <c r="R188" s="8">
        <v>423.87</v>
      </c>
      <c r="S188" s="8">
        <v>0</v>
      </c>
    </row>
    <row r="189" spans="1:19" ht="12.5">
      <c r="A189" s="9" t="s">
        <v>270</v>
      </c>
      <c r="B189" s="9"/>
      <c r="C189" s="9"/>
      <c r="D189" s="9"/>
      <c r="E189" s="9"/>
      <c r="F189" s="9"/>
      <c r="G189" s="10">
        <v>38886.6</v>
      </c>
      <c r="H189" s="10">
        <v>0</v>
      </c>
      <c r="I189" s="10">
        <v>0</v>
      </c>
      <c r="J189" s="10">
        <v>388.87</v>
      </c>
      <c r="K189" s="10">
        <v>0</v>
      </c>
      <c r="L189" s="10">
        <v>0</v>
      </c>
      <c r="M189" s="10">
        <v>388.87</v>
      </c>
      <c r="N189" s="10">
        <v>0</v>
      </c>
      <c r="O189" s="10">
        <v>388.87</v>
      </c>
      <c r="P189" s="10">
        <v>35</v>
      </c>
      <c r="Q189" s="10">
        <v>423.87</v>
      </c>
      <c r="R189" s="10">
        <v>423.87</v>
      </c>
      <c r="S189" s="10">
        <v>0</v>
      </c>
    </row>
    <row r="190" spans="1:19" ht="12.5">
      <c r="A190" t="s">
        <v>271</v>
      </c>
      <c r="B190" t="s">
        <v>272</v>
      </c>
      <c r="C190" t="s">
        <v>272</v>
      </c>
      <c r="D190" t="s">
        <v>272</v>
      </c>
      <c r="E190" t="s">
        <v>272</v>
      </c>
      <c r="F190" t="s">
        <v>272</v>
      </c>
      <c r="G190" t="s">
        <v>272</v>
      </c>
      <c r="H190" t="s">
        <v>272</v>
      </c>
      <c r="I190" t="s">
        <v>272</v>
      </c>
      <c r="J190" t="s">
        <v>272</v>
      </c>
      <c r="K190" t="s">
        <v>272</v>
      </c>
      <c r="L190" t="s">
        <v>272</v>
      </c>
      <c r="M190" t="s">
        <v>272</v>
      </c>
      <c r="N190" t="s">
        <v>272</v>
      </c>
      <c r="O190" t="s">
        <v>272</v>
      </c>
      <c r="P190" t="s">
        <v>272</v>
      </c>
      <c r="Q190" t="s">
        <v>272</v>
      </c>
      <c r="R190" t="s">
        <v>272</v>
      </c>
      <c r="S190" t="s">
        <v>272</v>
      </c>
    </row>
    <row r="191" spans="1:19" ht="12.5">
      <c r="A191" s="5" t="s">
        <v>28</v>
      </c>
      <c r="B191" s="6">
        <v>45413</v>
      </c>
      <c r="C191" s="6">
        <v>45443</v>
      </c>
      <c r="D191" s="7" t="s">
        <v>29</v>
      </c>
      <c r="E191" s="7" t="s">
        <v>273</v>
      </c>
      <c r="F191" s="7"/>
      <c r="G191" s="8">
        <v>86173.1</v>
      </c>
      <c r="H191" s="8">
        <v>0</v>
      </c>
      <c r="I191" s="8">
        <v>0.5</v>
      </c>
      <c r="J191" s="8">
        <v>430.87</v>
      </c>
      <c r="K191" s="8">
        <v>0</v>
      </c>
      <c r="L191" s="8">
        <v>0</v>
      </c>
      <c r="M191" s="8">
        <v>430.87</v>
      </c>
      <c r="N191" s="8">
        <v>0</v>
      </c>
      <c r="O191" s="8">
        <v>430.87</v>
      </c>
      <c r="P191" s="8">
        <v>38.78</v>
      </c>
      <c r="Q191" s="8">
        <v>469.65</v>
      </c>
      <c r="R191" s="8">
        <v>469.65</v>
      </c>
      <c r="S191" s="8">
        <v>0</v>
      </c>
    </row>
    <row r="192" spans="1:19" ht="12.5">
      <c r="A192" s="9" t="s">
        <v>274</v>
      </c>
      <c r="B192" s="9"/>
      <c r="C192" s="9"/>
      <c r="D192" s="9"/>
      <c r="E192" s="9"/>
      <c r="F192" s="9"/>
      <c r="G192" s="10">
        <v>86173.1</v>
      </c>
      <c r="H192" s="10">
        <v>0</v>
      </c>
      <c r="I192" s="10">
        <v>0</v>
      </c>
      <c r="J192" s="10">
        <v>430.87</v>
      </c>
      <c r="K192" s="10">
        <v>0</v>
      </c>
      <c r="L192" s="10">
        <v>0</v>
      </c>
      <c r="M192" s="10">
        <v>430.87</v>
      </c>
      <c r="N192" s="10">
        <v>0</v>
      </c>
      <c r="O192" s="10">
        <v>430.87</v>
      </c>
      <c r="P192" s="10">
        <v>38.78</v>
      </c>
      <c r="Q192" s="10">
        <v>469.65</v>
      </c>
      <c r="R192" s="10">
        <v>469.65</v>
      </c>
      <c r="S192" s="10">
        <v>0</v>
      </c>
    </row>
    <row r="193" spans="1:19" ht="12.5">
      <c r="A193" t="s">
        <v>275</v>
      </c>
      <c r="B193" t="s">
        <v>276</v>
      </c>
      <c r="C193" t="s">
        <v>276</v>
      </c>
      <c r="D193" t="s">
        <v>276</v>
      </c>
      <c r="E193" t="s">
        <v>276</v>
      </c>
      <c r="F193" t="s">
        <v>276</v>
      </c>
      <c r="G193" t="s">
        <v>276</v>
      </c>
      <c r="H193" t="s">
        <v>276</v>
      </c>
      <c r="I193" t="s">
        <v>276</v>
      </c>
      <c r="J193" t="s">
        <v>276</v>
      </c>
      <c r="K193" t="s">
        <v>276</v>
      </c>
      <c r="L193" t="s">
        <v>276</v>
      </c>
      <c r="M193" t="s">
        <v>276</v>
      </c>
      <c r="N193" t="s">
        <v>276</v>
      </c>
      <c r="O193" t="s">
        <v>276</v>
      </c>
      <c r="P193" t="s">
        <v>276</v>
      </c>
      <c r="Q193" t="s">
        <v>276</v>
      </c>
      <c r="R193" t="s">
        <v>276</v>
      </c>
      <c r="S193" t="s">
        <v>276</v>
      </c>
    </row>
    <row r="194" spans="1:19" ht="12.5">
      <c r="A194" s="5" t="s">
        <v>28</v>
      </c>
      <c r="B194" s="6">
        <v>45413</v>
      </c>
      <c r="C194" s="6">
        <v>45443</v>
      </c>
      <c r="D194" s="7" t="s">
        <v>29</v>
      </c>
      <c r="E194" s="7" t="s">
        <v>277</v>
      </c>
      <c r="F194" s="7"/>
      <c r="G194" s="8">
        <v>24289.62</v>
      </c>
      <c r="H194" s="8">
        <v>0</v>
      </c>
      <c r="I194" s="8">
        <v>1</v>
      </c>
      <c r="J194" s="8">
        <v>242.9</v>
      </c>
      <c r="K194" s="8">
        <v>0</v>
      </c>
      <c r="L194" s="8">
        <v>0</v>
      </c>
      <c r="M194" s="8">
        <v>242.9</v>
      </c>
      <c r="N194" s="8">
        <v>0</v>
      </c>
      <c r="O194" s="8">
        <v>242.9</v>
      </c>
      <c r="P194" s="8">
        <v>21.86</v>
      </c>
      <c r="Q194" s="8">
        <v>264.76</v>
      </c>
      <c r="R194" s="8">
        <v>264.76</v>
      </c>
      <c r="S194" s="8">
        <v>0</v>
      </c>
    </row>
    <row r="195" spans="1:19" ht="12.5">
      <c r="A195" s="9" t="s">
        <v>278</v>
      </c>
      <c r="B195" s="9"/>
      <c r="C195" s="9"/>
      <c r="D195" s="9"/>
      <c r="E195" s="9"/>
      <c r="F195" s="9"/>
      <c r="G195" s="10">
        <v>24289.62</v>
      </c>
      <c r="H195" s="10">
        <v>0</v>
      </c>
      <c r="I195" s="10">
        <v>0</v>
      </c>
      <c r="J195" s="10">
        <v>242.9</v>
      </c>
      <c r="K195" s="10">
        <v>0</v>
      </c>
      <c r="L195" s="10">
        <v>0</v>
      </c>
      <c r="M195" s="10">
        <v>242.9</v>
      </c>
      <c r="N195" s="10">
        <v>0</v>
      </c>
      <c r="O195" s="10">
        <v>242.9</v>
      </c>
      <c r="P195" s="10">
        <v>21.86</v>
      </c>
      <c r="Q195" s="10">
        <v>264.76</v>
      </c>
      <c r="R195" s="10">
        <v>264.76</v>
      </c>
      <c r="S195" s="10">
        <v>0</v>
      </c>
    </row>
    <row r="196" spans="1:19" ht="12.5">
      <c r="A196" t="s">
        <v>279</v>
      </c>
      <c r="B196" t="s">
        <v>280</v>
      </c>
      <c r="C196" t="s">
        <v>280</v>
      </c>
      <c r="D196" t="s">
        <v>280</v>
      </c>
      <c r="E196" t="s">
        <v>280</v>
      </c>
      <c r="F196" t="s">
        <v>280</v>
      </c>
      <c r="G196" t="s">
        <v>280</v>
      </c>
      <c r="H196" t="s">
        <v>280</v>
      </c>
      <c r="I196" t="s">
        <v>280</v>
      </c>
      <c r="J196" t="s">
        <v>280</v>
      </c>
      <c r="K196" t="s">
        <v>280</v>
      </c>
      <c r="L196" t="s">
        <v>280</v>
      </c>
      <c r="M196" t="s">
        <v>280</v>
      </c>
      <c r="N196" t="s">
        <v>280</v>
      </c>
      <c r="O196" t="s">
        <v>280</v>
      </c>
      <c r="P196" t="s">
        <v>280</v>
      </c>
      <c r="Q196" t="s">
        <v>280</v>
      </c>
      <c r="R196" t="s">
        <v>280</v>
      </c>
      <c r="S196" t="s">
        <v>280</v>
      </c>
    </row>
    <row r="197" spans="1:19" ht="12.5">
      <c r="A197" s="5" t="s">
        <v>28</v>
      </c>
      <c r="B197" s="6">
        <v>45413</v>
      </c>
      <c r="C197" s="6">
        <v>45443</v>
      </c>
      <c r="D197" s="7" t="s">
        <v>29</v>
      </c>
      <c r="E197" s="7" t="s">
        <v>281</v>
      </c>
      <c r="F197" s="7"/>
      <c r="G197" s="8">
        <v>44240.27</v>
      </c>
      <c r="H197" s="8">
        <v>0</v>
      </c>
      <c r="I197" s="8">
        <v>0.5</v>
      </c>
      <c r="J197" s="8">
        <v>221.2</v>
      </c>
      <c r="K197" s="8">
        <v>0</v>
      </c>
      <c r="L197" s="8">
        <v>0</v>
      </c>
      <c r="M197" s="8">
        <v>221.2</v>
      </c>
      <c r="N197" s="8">
        <v>0</v>
      </c>
      <c r="O197" s="8">
        <v>221.2</v>
      </c>
      <c r="P197" s="8">
        <v>19.91</v>
      </c>
      <c r="Q197" s="8">
        <v>241.11</v>
      </c>
      <c r="R197" s="8">
        <v>241.11</v>
      </c>
      <c r="S197" s="8">
        <v>0</v>
      </c>
    </row>
    <row r="198" spans="1:19" ht="12.5">
      <c r="A198" s="9" t="s">
        <v>282</v>
      </c>
      <c r="B198" s="9"/>
      <c r="C198" s="9"/>
      <c r="D198" s="9"/>
      <c r="E198" s="9"/>
      <c r="F198" s="9"/>
      <c r="G198" s="10">
        <v>44240.27</v>
      </c>
      <c r="H198" s="10">
        <v>0</v>
      </c>
      <c r="I198" s="10">
        <v>0</v>
      </c>
      <c r="J198" s="10">
        <v>221.2</v>
      </c>
      <c r="K198" s="10">
        <v>0</v>
      </c>
      <c r="L198" s="10">
        <v>0</v>
      </c>
      <c r="M198" s="10">
        <v>221.2</v>
      </c>
      <c r="N198" s="10">
        <v>0</v>
      </c>
      <c r="O198" s="10">
        <v>221.2</v>
      </c>
      <c r="P198" s="10">
        <v>19.91</v>
      </c>
      <c r="Q198" s="10">
        <v>241.11</v>
      </c>
      <c r="R198" s="10">
        <v>241.11</v>
      </c>
      <c r="S198" s="10">
        <v>0</v>
      </c>
    </row>
    <row r="199" spans="1:19" ht="12.5">
      <c r="A199" t="s">
        <v>283</v>
      </c>
      <c r="B199" t="s">
        <v>284</v>
      </c>
      <c r="C199" t="s">
        <v>284</v>
      </c>
      <c r="D199" t="s">
        <v>284</v>
      </c>
      <c r="E199" t="s">
        <v>284</v>
      </c>
      <c r="F199" t="s">
        <v>284</v>
      </c>
      <c r="G199" t="s">
        <v>284</v>
      </c>
      <c r="H199" t="s">
        <v>284</v>
      </c>
      <c r="I199" t="s">
        <v>284</v>
      </c>
      <c r="J199" t="s">
        <v>284</v>
      </c>
      <c r="K199" t="s">
        <v>284</v>
      </c>
      <c r="L199" t="s">
        <v>284</v>
      </c>
      <c r="M199" t="s">
        <v>284</v>
      </c>
      <c r="N199" t="s">
        <v>284</v>
      </c>
      <c r="O199" t="s">
        <v>284</v>
      </c>
      <c r="P199" t="s">
        <v>284</v>
      </c>
      <c r="Q199" t="s">
        <v>284</v>
      </c>
      <c r="R199" t="s">
        <v>284</v>
      </c>
      <c r="S199" t="s">
        <v>284</v>
      </c>
    </row>
    <row r="200" spans="1:19" ht="12.5">
      <c r="A200" s="5" t="s">
        <v>28</v>
      </c>
      <c r="B200" s="6">
        <v>45413</v>
      </c>
      <c r="C200" s="6">
        <v>45443</v>
      </c>
      <c r="D200" s="7" t="s">
        <v>29</v>
      </c>
      <c r="E200" s="7" t="s">
        <v>285</v>
      </c>
      <c r="F200" s="7"/>
      <c r="G200" s="8">
        <v>16720.23</v>
      </c>
      <c r="H200" s="8">
        <v>0</v>
      </c>
      <c r="I200" s="8">
        <v>5</v>
      </c>
      <c r="J200" s="8">
        <v>836.01</v>
      </c>
      <c r="K200" s="8">
        <v>11382</v>
      </c>
      <c r="L200" s="8">
        <v>836.01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</row>
    <row r="201" spans="1:19" ht="12.5">
      <c r="A201" s="9" t="s">
        <v>286</v>
      </c>
      <c r="B201" s="9"/>
      <c r="C201" s="9"/>
      <c r="D201" s="9"/>
      <c r="E201" s="9"/>
      <c r="F201" s="9"/>
      <c r="G201" s="10">
        <v>16720.23</v>
      </c>
      <c r="H201" s="10">
        <v>0</v>
      </c>
      <c r="I201" s="10">
        <v>0</v>
      </c>
      <c r="J201" s="10">
        <v>836.01</v>
      </c>
      <c r="K201" s="10">
        <v>0</v>
      </c>
      <c r="L201" s="10">
        <v>836.01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</row>
    <row r="202" spans="1:19" ht="12.5">
      <c r="A202" t="s">
        <v>287</v>
      </c>
      <c r="B202" t="s">
        <v>288</v>
      </c>
      <c r="C202" t="s">
        <v>288</v>
      </c>
      <c r="D202" t="s">
        <v>288</v>
      </c>
      <c r="E202" t="s">
        <v>288</v>
      </c>
      <c r="F202" t="s">
        <v>288</v>
      </c>
      <c r="G202" t="s">
        <v>288</v>
      </c>
      <c r="H202" t="s">
        <v>288</v>
      </c>
      <c r="I202" t="s">
        <v>288</v>
      </c>
      <c r="J202" t="s">
        <v>288</v>
      </c>
      <c r="K202" t="s">
        <v>288</v>
      </c>
      <c r="L202" t="s">
        <v>288</v>
      </c>
      <c r="M202" t="s">
        <v>288</v>
      </c>
      <c r="N202" t="s">
        <v>288</v>
      </c>
      <c r="O202" t="s">
        <v>288</v>
      </c>
      <c r="P202" t="s">
        <v>288</v>
      </c>
      <c r="Q202" t="s">
        <v>288</v>
      </c>
      <c r="R202" t="s">
        <v>288</v>
      </c>
      <c r="S202" t="s">
        <v>288</v>
      </c>
    </row>
    <row r="203" spans="1:19" ht="12.5">
      <c r="A203" s="5" t="s">
        <v>28</v>
      </c>
      <c r="B203" s="6">
        <v>45413</v>
      </c>
      <c r="C203" s="6">
        <v>45443</v>
      </c>
      <c r="D203" s="7" t="s">
        <v>29</v>
      </c>
      <c r="E203" s="7" t="s">
        <v>289</v>
      </c>
      <c r="F203" s="7"/>
      <c r="G203" s="8">
        <v>76644.11</v>
      </c>
      <c r="H203" s="8">
        <v>0</v>
      </c>
      <c r="I203" s="8">
        <v>13</v>
      </c>
      <c r="J203" s="8">
        <v>9963.73</v>
      </c>
      <c r="K203" s="8">
        <v>18142.400000000001</v>
      </c>
      <c r="L203" s="8">
        <v>9963.73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</row>
    <row r="204" spans="1:19" ht="12.5">
      <c r="A204" s="9" t="s">
        <v>290</v>
      </c>
      <c r="B204" s="9"/>
      <c r="C204" s="9"/>
      <c r="D204" s="9"/>
      <c r="E204" s="9"/>
      <c r="F204" s="9"/>
      <c r="G204" s="10">
        <v>76644.11</v>
      </c>
      <c r="H204" s="10">
        <v>0</v>
      </c>
      <c r="I204" s="10">
        <v>0</v>
      </c>
      <c r="J204" s="10">
        <v>9963.73</v>
      </c>
      <c r="K204" s="10">
        <v>0</v>
      </c>
      <c r="L204" s="10">
        <v>9963.73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</row>
    <row r="205" spans="1:19" ht="12.5">
      <c r="A205" t="s">
        <v>291</v>
      </c>
      <c r="B205" t="s">
        <v>292</v>
      </c>
      <c r="C205" t="s">
        <v>292</v>
      </c>
      <c r="D205" t="s">
        <v>292</v>
      </c>
      <c r="E205" t="s">
        <v>292</v>
      </c>
      <c r="F205" t="s">
        <v>292</v>
      </c>
      <c r="G205" t="s">
        <v>292</v>
      </c>
      <c r="H205" t="s">
        <v>292</v>
      </c>
      <c r="I205" t="s">
        <v>292</v>
      </c>
      <c r="J205" t="s">
        <v>292</v>
      </c>
      <c r="K205" t="s">
        <v>292</v>
      </c>
      <c r="L205" t="s">
        <v>292</v>
      </c>
      <c r="M205" t="s">
        <v>292</v>
      </c>
      <c r="N205" t="s">
        <v>292</v>
      </c>
      <c r="O205" t="s">
        <v>292</v>
      </c>
      <c r="P205" t="s">
        <v>292</v>
      </c>
      <c r="Q205" t="s">
        <v>292</v>
      </c>
      <c r="R205" t="s">
        <v>292</v>
      </c>
      <c r="S205" t="s">
        <v>292</v>
      </c>
    </row>
    <row r="206" spans="1:19" ht="12.5">
      <c r="A206" s="5" t="s">
        <v>28</v>
      </c>
      <c r="B206" s="6">
        <v>45413</v>
      </c>
      <c r="C206" s="6">
        <v>45443</v>
      </c>
      <c r="D206" s="7" t="s">
        <v>29</v>
      </c>
      <c r="E206" s="7" t="s">
        <v>293</v>
      </c>
      <c r="F206" s="7"/>
      <c r="G206" s="8">
        <v>58697.35</v>
      </c>
      <c r="H206" s="8">
        <v>0</v>
      </c>
      <c r="I206" s="8">
        <v>14</v>
      </c>
      <c r="J206" s="8">
        <v>8217.6299999999992</v>
      </c>
      <c r="K206" s="8">
        <v>13837</v>
      </c>
      <c r="L206" s="8">
        <v>8217.6299999999992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</row>
    <row r="207" spans="1:19" ht="12.5">
      <c r="A207" s="9" t="s">
        <v>294</v>
      </c>
      <c r="B207" s="9"/>
      <c r="C207" s="9"/>
      <c r="D207" s="9"/>
      <c r="E207" s="9"/>
      <c r="F207" s="9"/>
      <c r="G207" s="10">
        <v>58697.35</v>
      </c>
      <c r="H207" s="10">
        <v>0</v>
      </c>
      <c r="I207" s="10">
        <v>0</v>
      </c>
      <c r="J207" s="10">
        <v>8217.6299999999992</v>
      </c>
      <c r="K207" s="10">
        <v>0</v>
      </c>
      <c r="L207" s="10">
        <v>8217.6299999999992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</row>
    <row r="208" spans="1:19" ht="12.5">
      <c r="A208" t="s">
        <v>295</v>
      </c>
      <c r="B208" t="s">
        <v>296</v>
      </c>
      <c r="C208" t="s">
        <v>296</v>
      </c>
      <c r="D208" t="s">
        <v>296</v>
      </c>
      <c r="E208" t="s">
        <v>296</v>
      </c>
      <c r="F208" t="s">
        <v>296</v>
      </c>
      <c r="G208" t="s">
        <v>296</v>
      </c>
      <c r="H208" t="s">
        <v>296</v>
      </c>
      <c r="I208" t="s">
        <v>296</v>
      </c>
      <c r="J208" t="s">
        <v>296</v>
      </c>
      <c r="K208" t="s">
        <v>296</v>
      </c>
      <c r="L208" t="s">
        <v>296</v>
      </c>
      <c r="M208" t="s">
        <v>296</v>
      </c>
      <c r="N208" t="s">
        <v>296</v>
      </c>
      <c r="O208" t="s">
        <v>296</v>
      </c>
      <c r="P208" t="s">
        <v>296</v>
      </c>
      <c r="Q208" t="s">
        <v>296</v>
      </c>
      <c r="R208" t="s">
        <v>296</v>
      </c>
      <c r="S208" t="s">
        <v>296</v>
      </c>
    </row>
    <row r="209" spans="1:19" ht="12.5">
      <c r="A209" s="5" t="s">
        <v>28</v>
      </c>
      <c r="B209" s="6">
        <v>45413</v>
      </c>
      <c r="C209" s="6">
        <v>45443</v>
      </c>
      <c r="D209" s="7" t="s">
        <v>29</v>
      </c>
      <c r="E209" s="7" t="s">
        <v>297</v>
      </c>
      <c r="F209" s="7"/>
      <c r="G209" s="8">
        <v>216292.67</v>
      </c>
      <c r="H209" s="8">
        <v>0</v>
      </c>
      <c r="I209" s="8">
        <v>17</v>
      </c>
      <c r="J209" s="8">
        <v>36769.75</v>
      </c>
      <c r="K209" s="8">
        <v>42523.5</v>
      </c>
      <c r="L209" s="8">
        <v>36769.75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</row>
    <row r="210" spans="1:19" ht="12.5">
      <c r="A210" s="9" t="s">
        <v>298</v>
      </c>
      <c r="B210" s="9"/>
      <c r="C210" s="9"/>
      <c r="D210" s="9"/>
      <c r="E210" s="9"/>
      <c r="F210" s="9"/>
      <c r="G210" s="10">
        <v>216292.67</v>
      </c>
      <c r="H210" s="10">
        <v>0</v>
      </c>
      <c r="I210" s="10">
        <v>0</v>
      </c>
      <c r="J210" s="10">
        <v>36769.75</v>
      </c>
      <c r="K210" s="10">
        <v>0</v>
      </c>
      <c r="L210" s="10">
        <v>36769.75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</row>
    <row r="211" spans="1:19" ht="12.5">
      <c r="A211" t="s">
        <v>299</v>
      </c>
      <c r="B211" t="s">
        <v>300</v>
      </c>
      <c r="C211" t="s">
        <v>300</v>
      </c>
      <c r="D211" t="s">
        <v>300</v>
      </c>
      <c r="E211" t="s">
        <v>300</v>
      </c>
      <c r="F211" t="s">
        <v>300</v>
      </c>
      <c r="G211" t="s">
        <v>300</v>
      </c>
      <c r="H211" t="s">
        <v>300</v>
      </c>
      <c r="I211" t="s">
        <v>300</v>
      </c>
      <c r="J211" t="s">
        <v>300</v>
      </c>
      <c r="K211" t="s">
        <v>300</v>
      </c>
      <c r="L211" t="s">
        <v>300</v>
      </c>
      <c r="M211" t="s">
        <v>300</v>
      </c>
      <c r="N211" t="s">
        <v>300</v>
      </c>
      <c r="O211" t="s">
        <v>300</v>
      </c>
      <c r="P211" t="s">
        <v>300</v>
      </c>
      <c r="Q211" t="s">
        <v>300</v>
      </c>
      <c r="R211" t="s">
        <v>300</v>
      </c>
      <c r="S211" t="s">
        <v>300</v>
      </c>
    </row>
    <row r="212" spans="1:19" ht="12.5">
      <c r="A212" s="5" t="s">
        <v>28</v>
      </c>
      <c r="B212" s="6">
        <v>45413</v>
      </c>
      <c r="C212" s="6">
        <v>45443</v>
      </c>
      <c r="D212" s="7" t="s">
        <v>29</v>
      </c>
      <c r="E212" s="7" t="s">
        <v>301</v>
      </c>
      <c r="F212" s="7"/>
      <c r="G212" s="8">
        <v>140658.96</v>
      </c>
      <c r="H212" s="8">
        <v>0</v>
      </c>
      <c r="I212" s="8">
        <v>15</v>
      </c>
      <c r="J212" s="8">
        <v>21098.84</v>
      </c>
      <c r="K212" s="8">
        <v>27941.200000000001</v>
      </c>
      <c r="L212" s="8">
        <v>21098.84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</row>
    <row r="213" spans="1:19" ht="12.5">
      <c r="A213" s="9" t="s">
        <v>302</v>
      </c>
      <c r="B213" s="9"/>
      <c r="C213" s="9"/>
      <c r="D213" s="9"/>
      <c r="E213" s="9"/>
      <c r="F213" s="9"/>
      <c r="G213" s="10">
        <v>140658.96</v>
      </c>
      <c r="H213" s="10">
        <v>0</v>
      </c>
      <c r="I213" s="10">
        <v>0</v>
      </c>
      <c r="J213" s="10">
        <v>21098.84</v>
      </c>
      <c r="K213" s="10">
        <v>0</v>
      </c>
      <c r="L213" s="10">
        <v>21098.84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</row>
    <row r="214" spans="1:19" ht="12.5">
      <c r="A214" t="s">
        <v>303</v>
      </c>
      <c r="B214" t="s">
        <v>304</v>
      </c>
      <c r="C214" t="s">
        <v>304</v>
      </c>
      <c r="D214" t="s">
        <v>304</v>
      </c>
      <c r="E214" t="s">
        <v>304</v>
      </c>
      <c r="F214" t="s">
        <v>304</v>
      </c>
      <c r="G214" t="s">
        <v>304</v>
      </c>
      <c r="H214" t="s">
        <v>304</v>
      </c>
      <c r="I214" t="s">
        <v>304</v>
      </c>
      <c r="J214" t="s">
        <v>304</v>
      </c>
      <c r="K214" t="s">
        <v>304</v>
      </c>
      <c r="L214" t="s">
        <v>304</v>
      </c>
      <c r="M214" t="s">
        <v>304</v>
      </c>
      <c r="N214" t="s">
        <v>304</v>
      </c>
      <c r="O214" t="s">
        <v>304</v>
      </c>
      <c r="P214" t="s">
        <v>304</v>
      </c>
      <c r="Q214" t="s">
        <v>304</v>
      </c>
      <c r="R214" t="s">
        <v>304</v>
      </c>
      <c r="S214" t="s">
        <v>304</v>
      </c>
    </row>
    <row r="215" spans="1:19" ht="12.5">
      <c r="A215" s="5" t="s">
        <v>28</v>
      </c>
      <c r="B215" s="6">
        <v>45413</v>
      </c>
      <c r="C215" s="6">
        <v>45443</v>
      </c>
      <c r="D215" s="7" t="s">
        <v>29</v>
      </c>
      <c r="E215" s="7" t="s">
        <v>305</v>
      </c>
      <c r="F215" s="7"/>
      <c r="G215" s="8">
        <v>36765.53</v>
      </c>
      <c r="H215" s="8">
        <v>0</v>
      </c>
      <c r="I215" s="8">
        <v>1</v>
      </c>
      <c r="J215" s="8">
        <v>367.66</v>
      </c>
      <c r="K215" s="8">
        <v>0</v>
      </c>
      <c r="L215" s="8">
        <v>0</v>
      </c>
      <c r="M215" s="8">
        <v>367.66</v>
      </c>
      <c r="N215" s="8">
        <v>0</v>
      </c>
      <c r="O215" s="8">
        <v>367.66</v>
      </c>
      <c r="P215" s="8">
        <v>33.090000000000003</v>
      </c>
      <c r="Q215" s="8">
        <v>400.75</v>
      </c>
      <c r="R215" s="8">
        <v>400.75</v>
      </c>
      <c r="S215" s="8">
        <v>0</v>
      </c>
    </row>
    <row r="216" spans="1:19" ht="12.5">
      <c r="A216" s="9" t="s">
        <v>306</v>
      </c>
      <c r="B216" s="9"/>
      <c r="C216" s="9"/>
      <c r="D216" s="9"/>
      <c r="E216" s="9"/>
      <c r="F216" s="9"/>
      <c r="G216" s="10">
        <v>36765.53</v>
      </c>
      <c r="H216" s="10">
        <v>0</v>
      </c>
      <c r="I216" s="10">
        <v>0</v>
      </c>
      <c r="J216" s="10">
        <v>367.66</v>
      </c>
      <c r="K216" s="10">
        <v>0</v>
      </c>
      <c r="L216" s="10">
        <v>0</v>
      </c>
      <c r="M216" s="10">
        <v>367.66</v>
      </c>
      <c r="N216" s="10">
        <v>0</v>
      </c>
      <c r="O216" s="10">
        <v>367.66</v>
      </c>
      <c r="P216" s="10">
        <v>33.090000000000003</v>
      </c>
      <c r="Q216" s="10">
        <v>400.75</v>
      </c>
      <c r="R216" s="10">
        <v>400.75</v>
      </c>
      <c r="S216" s="10">
        <v>0</v>
      </c>
    </row>
    <row r="217" spans="1:19" ht="12.5">
      <c r="A217" t="s">
        <v>307</v>
      </c>
      <c r="B217" t="s">
        <v>308</v>
      </c>
      <c r="C217" t="s">
        <v>308</v>
      </c>
      <c r="D217" t="s">
        <v>308</v>
      </c>
      <c r="E217" t="s">
        <v>308</v>
      </c>
      <c r="F217" t="s">
        <v>308</v>
      </c>
      <c r="G217" t="s">
        <v>308</v>
      </c>
      <c r="H217" t="s">
        <v>308</v>
      </c>
      <c r="I217" t="s">
        <v>308</v>
      </c>
      <c r="J217" t="s">
        <v>308</v>
      </c>
      <c r="K217" t="s">
        <v>308</v>
      </c>
      <c r="L217" t="s">
        <v>308</v>
      </c>
      <c r="M217" t="s">
        <v>308</v>
      </c>
      <c r="N217" t="s">
        <v>308</v>
      </c>
      <c r="O217" t="s">
        <v>308</v>
      </c>
      <c r="P217" t="s">
        <v>308</v>
      </c>
      <c r="Q217" t="s">
        <v>308</v>
      </c>
      <c r="R217" t="s">
        <v>308</v>
      </c>
      <c r="S217" t="s">
        <v>308</v>
      </c>
    </row>
    <row r="218" spans="1:19" ht="12.5">
      <c r="A218" s="5" t="s">
        <v>28</v>
      </c>
      <c r="B218" s="6">
        <v>45413</v>
      </c>
      <c r="C218" s="6">
        <v>45443</v>
      </c>
      <c r="D218" s="7" t="s">
        <v>29</v>
      </c>
      <c r="E218" s="7" t="s">
        <v>309</v>
      </c>
      <c r="F218" s="7"/>
      <c r="G218" s="8">
        <v>16466.77</v>
      </c>
      <c r="H218" s="8">
        <v>0</v>
      </c>
      <c r="I218" s="8">
        <v>10</v>
      </c>
      <c r="J218" s="8">
        <v>1646.68</v>
      </c>
      <c r="K218" s="8">
        <v>5880</v>
      </c>
      <c r="L218" s="8">
        <v>1646.68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</row>
    <row r="219" spans="1:19" ht="12.5">
      <c r="A219" s="9" t="s">
        <v>310</v>
      </c>
      <c r="B219" s="9"/>
      <c r="C219" s="9"/>
      <c r="D219" s="9"/>
      <c r="E219" s="9"/>
      <c r="F219" s="9"/>
      <c r="G219" s="10">
        <v>16466.77</v>
      </c>
      <c r="H219" s="10">
        <v>0</v>
      </c>
      <c r="I219" s="10">
        <v>0</v>
      </c>
      <c r="J219" s="10">
        <v>1646.68</v>
      </c>
      <c r="K219" s="10">
        <v>0</v>
      </c>
      <c r="L219" s="10">
        <v>1646.68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</row>
    <row r="220" spans="1:19" ht="12.5">
      <c r="A220" t="s">
        <v>311</v>
      </c>
      <c r="B220" t="s">
        <v>312</v>
      </c>
      <c r="C220" t="s">
        <v>312</v>
      </c>
      <c r="D220" t="s">
        <v>312</v>
      </c>
      <c r="E220" t="s">
        <v>312</v>
      </c>
      <c r="F220" t="s">
        <v>312</v>
      </c>
      <c r="G220" t="s">
        <v>312</v>
      </c>
      <c r="H220" t="s">
        <v>312</v>
      </c>
      <c r="I220" t="s">
        <v>312</v>
      </c>
      <c r="J220" t="s">
        <v>312</v>
      </c>
      <c r="K220" t="s">
        <v>312</v>
      </c>
      <c r="L220" t="s">
        <v>312</v>
      </c>
      <c r="M220" t="s">
        <v>312</v>
      </c>
      <c r="N220" t="s">
        <v>312</v>
      </c>
      <c r="O220" t="s">
        <v>312</v>
      </c>
      <c r="P220" t="s">
        <v>312</v>
      </c>
      <c r="Q220" t="s">
        <v>312</v>
      </c>
      <c r="R220" t="s">
        <v>312</v>
      </c>
      <c r="S220" t="s">
        <v>312</v>
      </c>
    </row>
    <row r="221" spans="1:19" ht="12.5">
      <c r="A221" s="5" t="s">
        <v>28</v>
      </c>
      <c r="B221" s="6">
        <v>45413</v>
      </c>
      <c r="C221" s="6">
        <v>45443</v>
      </c>
      <c r="D221" s="7" t="s">
        <v>29</v>
      </c>
      <c r="E221" s="7" t="s">
        <v>313</v>
      </c>
      <c r="F221" s="7"/>
      <c r="G221" s="8">
        <v>0</v>
      </c>
      <c r="H221" s="8">
        <v>0</v>
      </c>
      <c r="I221" s="8">
        <v>1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</row>
    <row r="222" spans="1:19" ht="12.5">
      <c r="A222" s="9" t="s">
        <v>314</v>
      </c>
      <c r="B222" s="9"/>
      <c r="C222" s="9"/>
      <c r="D222" s="9"/>
      <c r="E222" s="9"/>
      <c r="F222" s="9"/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</row>
    <row r="223" spans="1:19" ht="12.5">
      <c r="A223" t="s">
        <v>315</v>
      </c>
      <c r="B223" t="s">
        <v>316</v>
      </c>
      <c r="C223" t="s">
        <v>316</v>
      </c>
      <c r="D223" t="s">
        <v>316</v>
      </c>
      <c r="E223" t="s">
        <v>316</v>
      </c>
      <c r="F223" t="s">
        <v>316</v>
      </c>
      <c r="G223" t="s">
        <v>316</v>
      </c>
      <c r="H223" t="s">
        <v>316</v>
      </c>
      <c r="I223" t="s">
        <v>316</v>
      </c>
      <c r="J223" t="s">
        <v>316</v>
      </c>
      <c r="K223" t="s">
        <v>316</v>
      </c>
      <c r="L223" t="s">
        <v>316</v>
      </c>
      <c r="M223" t="s">
        <v>316</v>
      </c>
      <c r="N223" t="s">
        <v>316</v>
      </c>
      <c r="O223" t="s">
        <v>316</v>
      </c>
      <c r="P223" t="s">
        <v>316</v>
      </c>
      <c r="Q223" t="s">
        <v>316</v>
      </c>
      <c r="R223" t="s">
        <v>316</v>
      </c>
      <c r="S223" t="s">
        <v>316</v>
      </c>
    </row>
    <row r="224" spans="1:19" ht="12.5">
      <c r="A224" s="5" t="s">
        <v>28</v>
      </c>
      <c r="B224" s="6">
        <v>45413</v>
      </c>
      <c r="C224" s="6">
        <v>45443</v>
      </c>
      <c r="D224" s="7" t="s">
        <v>29</v>
      </c>
      <c r="E224" s="7" t="s">
        <v>317</v>
      </c>
      <c r="F224" s="7"/>
      <c r="G224" s="8">
        <v>101489.85</v>
      </c>
      <c r="H224" s="8">
        <v>0</v>
      </c>
      <c r="I224" s="8">
        <v>10</v>
      </c>
      <c r="J224" s="8">
        <v>10148.98</v>
      </c>
      <c r="K224" s="8">
        <v>17994</v>
      </c>
      <c r="L224" s="8">
        <v>10148.98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</row>
    <row r="225" spans="1:19" ht="12.5">
      <c r="A225" s="9" t="s">
        <v>318</v>
      </c>
      <c r="B225" s="9"/>
      <c r="C225" s="9"/>
      <c r="D225" s="9"/>
      <c r="E225" s="9"/>
      <c r="F225" s="9"/>
      <c r="G225" s="10">
        <v>101489.85</v>
      </c>
      <c r="H225" s="10">
        <v>0</v>
      </c>
      <c r="I225" s="10">
        <v>0</v>
      </c>
      <c r="J225" s="10">
        <v>10148.98</v>
      </c>
      <c r="K225" s="10">
        <v>0</v>
      </c>
      <c r="L225" s="10">
        <v>10148.98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</row>
    <row r="226" spans="1:19" ht="12.5">
      <c r="A226" s="17" t="s">
        <v>319</v>
      </c>
      <c r="B226" s="17"/>
      <c r="C226" s="17"/>
      <c r="D226" s="17"/>
      <c r="E226" s="9"/>
      <c r="F226" s="9"/>
      <c r="G226" s="10">
        <v>16643503.34</v>
      </c>
      <c r="H226" s="10">
        <v>0</v>
      </c>
      <c r="I226" s="10">
        <v>0</v>
      </c>
      <c r="J226" s="10">
        <v>879247.91</v>
      </c>
      <c r="K226" s="10">
        <v>0</v>
      </c>
      <c r="L226" s="10">
        <v>744883.65</v>
      </c>
      <c r="M226" s="10">
        <v>134364.26</v>
      </c>
      <c r="N226" s="10">
        <v>22.09</v>
      </c>
      <c r="O226" s="10">
        <v>134342.17000000001</v>
      </c>
      <c r="P226" s="10">
        <v>12090.83</v>
      </c>
      <c r="Q226" s="10">
        <v>146433</v>
      </c>
      <c r="R226" s="10">
        <v>99755.91</v>
      </c>
      <c r="S226" s="10">
        <v>46677.09</v>
      </c>
    </row>
    <row r="227" spans="1:19" ht="12.5"/>
    <row r="228" spans="1:19" ht="12.5"/>
    <row r="229" spans="1:19" ht="12.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Report1</vt:lpstr>
      <vt:lpstr>Report1!Print_Titles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Chanelle Choo</dc:creator>
  <cp:lastModifiedBy>Dian Rostikawati</cp:lastModifiedBy>
  <dcterms:created xsi:type="dcterms:W3CDTF">2024-07-25T06:43:00Z</dcterms:created>
  <dcterms:modified xsi:type="dcterms:W3CDTF">2024-08-26T15:03:15Z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0566867E78D844A6BE97EE4CDA41D0DA_12</vt:lpwstr>
  </property>
  <property fmtid="{D5CDD505-2E9C-101B-9397-08002B2CF9AE}" pid="3" name="KSOProductBuildVer">
    <vt:lpwstr>1033-12.2.0.17562</vt:lpwstr>
  </property>
</Properties>
</file>