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h1703394/Rproject/Optimal.Age/data/"/>
    </mc:Choice>
  </mc:AlternateContent>
  <xr:revisionPtr revIDLastSave="0" documentId="13_ncr:1_{331C4281-EA7E-4542-B1F1-C9CD24CD565D}" xr6:coauthVersionLast="45" xr6:coauthVersionMax="45" xr10:uidLastSave="{00000000-0000-0000-0000-000000000000}"/>
  <bookViews>
    <workbookView xWindow="0" yWindow="460" windowWidth="51200" windowHeight="26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8" i="1" l="1"/>
  <c r="AA38" i="1"/>
  <c r="AB38" i="1"/>
  <c r="AD38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" i="1"/>
  <c r="AA37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Z6" i="1"/>
  <c r="Z4" i="1"/>
  <c r="Z5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" i="1"/>
</calcChain>
</file>

<file path=xl/sharedStrings.xml><?xml version="1.0" encoding="utf-8"?>
<sst xmlns="http://schemas.openxmlformats.org/spreadsheetml/2006/main" count="28" uniqueCount="8">
  <si>
    <t>age (years)</t>
  </si>
  <si>
    <t>pcv13 IPD cases</t>
  </si>
  <si>
    <t>pcv20 IPD cases</t>
  </si>
  <si>
    <t>ppv23 IPD cases</t>
  </si>
  <si>
    <t>90+</t>
  </si>
  <si>
    <t>total IPD cases (exc not serotyped)</t>
  </si>
  <si>
    <t>total IPD cases (inc not serotyped)</t>
  </si>
  <si>
    <t>Total IPD cases all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</si>
</sst>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8"/>
  <sheetViews>
    <sheetView tabSelected="1" workbookViewId="0">
      <pane xSplit="1" topLeftCell="B1" activePane="topRight" state="frozen"/>
      <selection pane="topRight" activeCell="AF1" sqref="AF1:AH1048576"/>
    </sheetView>
  </sheetViews>
  <sheetFormatPr baseColWidth="10" defaultColWidth="11" defaultRowHeight="16" x14ac:dyDescent="0.2"/>
  <cols>
    <col min="1" max="1" width="10.33203125" bestFit="1" customWidth="1"/>
    <col min="2" max="3" width="14" bestFit="1" customWidth="1"/>
    <col min="4" max="4" width="14.1640625" bestFit="1" customWidth="1"/>
    <col min="5" max="5" width="29.83203125" bestFit="1" customWidth="1"/>
    <col min="6" max="6" width="29.5" bestFit="1" customWidth="1"/>
    <col min="8" max="9" width="14" bestFit="1" customWidth="1"/>
    <col min="10" max="10" width="14.1640625" bestFit="1" customWidth="1"/>
    <col min="11" max="11" width="29.83203125" bestFit="1" customWidth="1"/>
    <col min="12" max="12" width="29.5" bestFit="1" customWidth="1"/>
    <col min="14" max="15" width="14" bestFit="1" customWidth="1"/>
    <col min="16" max="16" width="14.1640625" bestFit="1" customWidth="1"/>
    <col min="17" max="17" width="29.83203125" bestFit="1" customWidth="1"/>
    <col min="18" max="18" width="29.5" bestFit="1" customWidth="1"/>
    <col min="19" max="19" width="9" customWidth="1"/>
    <col min="20" max="21" width="14" bestFit="1" customWidth="1"/>
    <col min="22" max="22" width="14.1640625" bestFit="1" customWidth="1"/>
    <col min="23" max="23" width="29.83203125" bestFit="1" customWidth="1"/>
    <col min="24" max="24" width="29.5" bestFit="1" customWidth="1"/>
    <col min="26" max="27" width="14" bestFit="1" customWidth="1"/>
    <col min="28" max="28" width="14.1640625" bestFit="1" customWidth="1"/>
    <col min="29" max="29" width="29.83203125" bestFit="1" customWidth="1"/>
    <col min="30" max="30" width="29.5" bestFit="1" customWidth="1"/>
  </cols>
  <sheetData>
    <row r="1" spans="1:30" x14ac:dyDescent="0.2">
      <c r="B1" s="5">
        <v>2016</v>
      </c>
      <c r="C1" s="5"/>
      <c r="D1" s="5"/>
      <c r="E1" s="5"/>
      <c r="F1" s="1"/>
      <c r="H1" s="5">
        <v>2017</v>
      </c>
      <c r="I1" s="5"/>
      <c r="J1" s="5"/>
      <c r="K1" s="5"/>
      <c r="N1" s="5">
        <v>2018</v>
      </c>
      <c r="O1" s="5"/>
      <c r="P1" s="5"/>
      <c r="Q1" s="5"/>
      <c r="R1" s="1"/>
      <c r="T1" s="5">
        <v>2019</v>
      </c>
      <c r="U1" s="5"/>
      <c r="V1" s="5"/>
      <c r="W1" s="5"/>
      <c r="Z1" s="5" t="s">
        <v>7</v>
      </c>
      <c r="AA1" s="5"/>
      <c r="AB1" s="5"/>
      <c r="AC1" s="5"/>
    </row>
    <row r="2" spans="1:30" x14ac:dyDescent="0.2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H2" t="s">
        <v>1</v>
      </c>
      <c r="I2" t="s">
        <v>2</v>
      </c>
      <c r="J2" t="s">
        <v>3</v>
      </c>
      <c r="K2" t="s">
        <v>5</v>
      </c>
      <c r="L2" t="s">
        <v>6</v>
      </c>
      <c r="N2" t="s">
        <v>1</v>
      </c>
      <c r="O2" t="s">
        <v>2</v>
      </c>
      <c r="P2" t="s">
        <v>3</v>
      </c>
      <c r="Q2" t="s">
        <v>5</v>
      </c>
      <c r="R2" t="s">
        <v>6</v>
      </c>
      <c r="T2" t="s">
        <v>1</v>
      </c>
      <c r="U2" t="s">
        <v>2</v>
      </c>
      <c r="V2" t="s">
        <v>3</v>
      </c>
      <c r="W2" t="s">
        <v>5</v>
      </c>
      <c r="X2" t="s">
        <v>6</v>
      </c>
      <c r="Z2" t="s">
        <v>1</v>
      </c>
      <c r="AA2" t="s">
        <v>2</v>
      </c>
      <c r="AB2" t="s">
        <v>3</v>
      </c>
      <c r="AC2" t="s">
        <v>5</v>
      </c>
      <c r="AD2" t="s">
        <v>6</v>
      </c>
    </row>
    <row r="3" spans="1:30" s="4" customFormat="1" x14ac:dyDescent="0.2">
      <c r="A3" s="3">
        <v>55</v>
      </c>
      <c r="B3" s="4">
        <v>7</v>
      </c>
      <c r="C3" s="4">
        <v>39</v>
      </c>
      <c r="D3" s="4">
        <v>5</v>
      </c>
      <c r="E3" s="4">
        <v>67</v>
      </c>
      <c r="F3" s="4">
        <v>71</v>
      </c>
      <c r="H3" s="4">
        <v>11</v>
      </c>
      <c r="I3" s="4">
        <v>42</v>
      </c>
      <c r="J3" s="4">
        <v>8</v>
      </c>
      <c r="K3" s="4">
        <v>70</v>
      </c>
      <c r="L3" s="4">
        <v>75</v>
      </c>
      <c r="N3" s="4">
        <v>15</v>
      </c>
      <c r="O3" s="4">
        <v>42</v>
      </c>
      <c r="P3" s="4">
        <v>12</v>
      </c>
      <c r="Q3" s="4">
        <v>81</v>
      </c>
      <c r="R3" s="4">
        <v>85</v>
      </c>
      <c r="T3" s="4">
        <v>17</v>
      </c>
      <c r="U3" s="4">
        <v>42</v>
      </c>
      <c r="V3" s="4">
        <v>8</v>
      </c>
      <c r="W3" s="4">
        <v>77</v>
      </c>
      <c r="X3" s="4">
        <v>85</v>
      </c>
      <c r="Z3" s="4">
        <f>SUM(H3,N3,T3)</f>
        <v>43</v>
      </c>
      <c r="AA3" s="4">
        <f>SUM(I3,O3,U3)</f>
        <v>126</v>
      </c>
      <c r="AB3" s="4">
        <f>SUM(J3,P3,V3)</f>
        <v>28</v>
      </c>
      <c r="AC3" s="4">
        <f>SUM(K3,Q3,W3)</f>
        <v>228</v>
      </c>
      <c r="AD3" s="4">
        <f>SUM(L3,R3,X3)</f>
        <v>245</v>
      </c>
    </row>
    <row r="4" spans="1:30" s="4" customFormat="1" x14ac:dyDescent="0.2">
      <c r="A4" s="3">
        <v>56</v>
      </c>
      <c r="B4" s="4">
        <v>16</v>
      </c>
      <c r="C4" s="4">
        <v>57</v>
      </c>
      <c r="D4" s="4">
        <v>4</v>
      </c>
      <c r="E4" s="4">
        <v>93</v>
      </c>
      <c r="F4" s="4">
        <v>102</v>
      </c>
      <c r="H4" s="4">
        <v>16</v>
      </c>
      <c r="I4" s="4">
        <v>55</v>
      </c>
      <c r="J4" s="4">
        <v>9</v>
      </c>
      <c r="K4" s="4">
        <v>94</v>
      </c>
      <c r="L4" s="4">
        <v>98</v>
      </c>
      <c r="N4" s="4">
        <v>17</v>
      </c>
      <c r="O4" s="4">
        <v>32</v>
      </c>
      <c r="P4" s="4">
        <v>13</v>
      </c>
      <c r="Q4" s="4">
        <v>77</v>
      </c>
      <c r="R4" s="4">
        <v>82</v>
      </c>
      <c r="T4" s="4">
        <v>17</v>
      </c>
      <c r="U4" s="4">
        <v>49</v>
      </c>
      <c r="V4" s="4">
        <v>7</v>
      </c>
      <c r="W4" s="4">
        <v>91</v>
      </c>
      <c r="X4" s="4">
        <v>97</v>
      </c>
      <c r="Z4" s="4">
        <f t="shared" ref="Z4:Z37" si="0">SUM(H4,N4,T4)</f>
        <v>50</v>
      </c>
      <c r="AA4" s="4">
        <f t="shared" ref="AA4:AA36" si="1">SUM(I4,O4,U4)</f>
        <v>136</v>
      </c>
      <c r="AB4" s="4">
        <f t="shared" ref="AB4:AB37" si="2">SUM(J4,P4,V4)</f>
        <v>29</v>
      </c>
      <c r="AC4" s="4">
        <f t="shared" ref="AC4:AC38" si="3">SUM(K4,Q4,W4)</f>
        <v>262</v>
      </c>
      <c r="AD4" s="4">
        <f t="shared" ref="AD4:AD37" si="4">SUM(L4,R4,X4)</f>
        <v>277</v>
      </c>
    </row>
    <row r="5" spans="1:30" s="4" customFormat="1" x14ac:dyDescent="0.2">
      <c r="A5" s="3">
        <v>57</v>
      </c>
      <c r="B5" s="4">
        <v>13</v>
      </c>
      <c r="C5" s="4">
        <v>51</v>
      </c>
      <c r="D5" s="4">
        <v>4</v>
      </c>
      <c r="E5" s="4">
        <v>82</v>
      </c>
      <c r="F5" s="4">
        <v>86</v>
      </c>
      <c r="H5" s="4">
        <v>9</v>
      </c>
      <c r="I5" s="4">
        <v>44</v>
      </c>
      <c r="J5" s="4">
        <v>6</v>
      </c>
      <c r="K5" s="4">
        <v>68</v>
      </c>
      <c r="L5" s="4">
        <v>77</v>
      </c>
      <c r="N5" s="4">
        <v>15</v>
      </c>
      <c r="O5" s="4">
        <v>38</v>
      </c>
      <c r="P5" s="4">
        <v>8</v>
      </c>
      <c r="Q5" s="4">
        <v>68</v>
      </c>
      <c r="R5" s="4">
        <v>74</v>
      </c>
      <c r="T5" s="4">
        <v>18</v>
      </c>
      <c r="U5" s="4">
        <v>46</v>
      </c>
      <c r="V5" s="4">
        <v>12</v>
      </c>
      <c r="W5" s="4">
        <v>102</v>
      </c>
      <c r="X5" s="4">
        <v>104</v>
      </c>
      <c r="Z5" s="4">
        <f t="shared" si="0"/>
        <v>42</v>
      </c>
      <c r="AA5" s="4">
        <f t="shared" si="1"/>
        <v>128</v>
      </c>
      <c r="AB5" s="4">
        <f t="shared" si="2"/>
        <v>26</v>
      </c>
      <c r="AC5" s="4">
        <f t="shared" si="3"/>
        <v>238</v>
      </c>
      <c r="AD5" s="4">
        <f t="shared" si="4"/>
        <v>255</v>
      </c>
    </row>
    <row r="6" spans="1:30" x14ac:dyDescent="0.2">
      <c r="A6" s="2">
        <v>58</v>
      </c>
      <c r="B6">
        <v>14</v>
      </c>
      <c r="C6">
        <v>39</v>
      </c>
      <c r="D6">
        <v>7</v>
      </c>
      <c r="E6">
        <v>75</v>
      </c>
      <c r="F6">
        <v>81</v>
      </c>
      <c r="H6">
        <v>20</v>
      </c>
      <c r="I6">
        <v>42</v>
      </c>
      <c r="J6">
        <v>9</v>
      </c>
      <c r="K6">
        <v>93</v>
      </c>
      <c r="L6">
        <v>97</v>
      </c>
      <c r="N6">
        <v>16</v>
      </c>
      <c r="O6">
        <v>55</v>
      </c>
      <c r="P6">
        <v>6</v>
      </c>
      <c r="Q6">
        <v>92</v>
      </c>
      <c r="R6">
        <v>95</v>
      </c>
      <c r="T6">
        <v>15</v>
      </c>
      <c r="U6">
        <v>32</v>
      </c>
      <c r="V6">
        <v>10</v>
      </c>
      <c r="W6">
        <v>78</v>
      </c>
      <c r="X6">
        <v>81</v>
      </c>
      <c r="Z6" s="4">
        <f>SUM(H6,N6,T6)</f>
        <v>51</v>
      </c>
      <c r="AA6" s="4">
        <f t="shared" si="1"/>
        <v>129</v>
      </c>
      <c r="AB6" s="4">
        <f t="shared" si="2"/>
        <v>25</v>
      </c>
      <c r="AC6" s="4">
        <f t="shared" si="3"/>
        <v>263</v>
      </c>
      <c r="AD6" s="4">
        <f t="shared" si="4"/>
        <v>273</v>
      </c>
    </row>
    <row r="7" spans="1:30" x14ac:dyDescent="0.2">
      <c r="A7" s="2">
        <v>59</v>
      </c>
      <c r="B7">
        <v>19</v>
      </c>
      <c r="C7">
        <v>44</v>
      </c>
      <c r="D7">
        <v>6</v>
      </c>
      <c r="E7">
        <v>85</v>
      </c>
      <c r="F7">
        <v>93</v>
      </c>
      <c r="H7">
        <v>11</v>
      </c>
      <c r="I7">
        <v>41</v>
      </c>
      <c r="J7">
        <v>6</v>
      </c>
      <c r="K7">
        <v>73</v>
      </c>
      <c r="L7">
        <v>77</v>
      </c>
      <c r="N7">
        <v>22</v>
      </c>
      <c r="O7">
        <v>43</v>
      </c>
      <c r="P7">
        <v>13</v>
      </c>
      <c r="Q7">
        <v>92</v>
      </c>
      <c r="R7">
        <v>96</v>
      </c>
      <c r="T7">
        <v>14</v>
      </c>
      <c r="U7">
        <v>44</v>
      </c>
      <c r="V7">
        <v>13</v>
      </c>
      <c r="W7">
        <v>88</v>
      </c>
      <c r="X7">
        <v>92</v>
      </c>
      <c r="Z7" s="4">
        <f t="shared" si="0"/>
        <v>47</v>
      </c>
      <c r="AA7" s="4">
        <f t="shared" si="1"/>
        <v>128</v>
      </c>
      <c r="AB7" s="4">
        <f t="shared" si="2"/>
        <v>32</v>
      </c>
      <c r="AC7" s="4">
        <f t="shared" si="3"/>
        <v>253</v>
      </c>
      <c r="AD7" s="4">
        <f t="shared" si="4"/>
        <v>265</v>
      </c>
    </row>
    <row r="8" spans="1:30" x14ac:dyDescent="0.2">
      <c r="A8" s="2">
        <v>60</v>
      </c>
      <c r="B8">
        <v>20</v>
      </c>
      <c r="C8">
        <v>42</v>
      </c>
      <c r="D8">
        <v>6</v>
      </c>
      <c r="E8">
        <v>78</v>
      </c>
      <c r="F8">
        <v>86</v>
      </c>
      <c r="H8">
        <v>23</v>
      </c>
      <c r="I8">
        <v>52</v>
      </c>
      <c r="J8">
        <v>16</v>
      </c>
      <c r="K8">
        <v>102</v>
      </c>
      <c r="L8">
        <v>103</v>
      </c>
      <c r="N8">
        <v>16</v>
      </c>
      <c r="O8">
        <v>57</v>
      </c>
      <c r="P8">
        <v>6</v>
      </c>
      <c r="Q8">
        <v>97</v>
      </c>
      <c r="R8">
        <v>105</v>
      </c>
      <c r="T8">
        <v>16</v>
      </c>
      <c r="U8">
        <v>46</v>
      </c>
      <c r="V8">
        <v>10</v>
      </c>
      <c r="W8">
        <v>85</v>
      </c>
      <c r="X8">
        <v>91</v>
      </c>
      <c r="Z8" s="4">
        <f t="shared" si="0"/>
        <v>55</v>
      </c>
      <c r="AA8" s="4">
        <f t="shared" si="1"/>
        <v>155</v>
      </c>
      <c r="AB8" s="4">
        <f t="shared" si="2"/>
        <v>32</v>
      </c>
      <c r="AC8" s="4">
        <f t="shared" si="3"/>
        <v>284</v>
      </c>
      <c r="AD8" s="4">
        <f t="shared" si="4"/>
        <v>299</v>
      </c>
    </row>
    <row r="9" spans="1:30" x14ac:dyDescent="0.2">
      <c r="A9" s="2">
        <v>61</v>
      </c>
      <c r="B9">
        <v>13</v>
      </c>
      <c r="C9">
        <v>54</v>
      </c>
      <c r="D9">
        <v>6</v>
      </c>
      <c r="E9">
        <v>91</v>
      </c>
      <c r="F9">
        <v>96</v>
      </c>
      <c r="H9">
        <v>19</v>
      </c>
      <c r="I9">
        <v>56</v>
      </c>
      <c r="J9">
        <v>7</v>
      </c>
      <c r="K9">
        <v>98</v>
      </c>
      <c r="L9">
        <v>101</v>
      </c>
      <c r="N9">
        <v>15</v>
      </c>
      <c r="O9">
        <v>50</v>
      </c>
      <c r="P9">
        <v>9</v>
      </c>
      <c r="Q9">
        <v>95</v>
      </c>
      <c r="R9">
        <v>102</v>
      </c>
      <c r="T9">
        <v>13</v>
      </c>
      <c r="U9">
        <v>38</v>
      </c>
      <c r="V9">
        <v>10</v>
      </c>
      <c r="W9">
        <v>78</v>
      </c>
      <c r="X9">
        <v>86</v>
      </c>
      <c r="Z9" s="4">
        <f t="shared" si="0"/>
        <v>47</v>
      </c>
      <c r="AA9" s="4">
        <f t="shared" si="1"/>
        <v>144</v>
      </c>
      <c r="AB9" s="4">
        <f t="shared" si="2"/>
        <v>26</v>
      </c>
      <c r="AC9" s="4">
        <f t="shared" si="3"/>
        <v>271</v>
      </c>
      <c r="AD9" s="4">
        <f t="shared" si="4"/>
        <v>289</v>
      </c>
    </row>
    <row r="10" spans="1:30" x14ac:dyDescent="0.2">
      <c r="A10" s="2">
        <v>62</v>
      </c>
      <c r="B10">
        <v>16</v>
      </c>
      <c r="C10">
        <v>49</v>
      </c>
      <c r="D10">
        <v>8</v>
      </c>
      <c r="E10">
        <v>85</v>
      </c>
      <c r="F10">
        <v>90</v>
      </c>
      <c r="H10">
        <v>18</v>
      </c>
      <c r="I10">
        <v>44</v>
      </c>
      <c r="J10">
        <v>12</v>
      </c>
      <c r="K10">
        <v>89</v>
      </c>
      <c r="L10">
        <v>95</v>
      </c>
      <c r="N10">
        <v>18</v>
      </c>
      <c r="O10">
        <v>64</v>
      </c>
      <c r="P10">
        <v>8</v>
      </c>
      <c r="Q10">
        <v>110</v>
      </c>
      <c r="R10">
        <v>119</v>
      </c>
      <c r="T10">
        <v>15</v>
      </c>
      <c r="U10">
        <v>40</v>
      </c>
      <c r="V10">
        <v>9</v>
      </c>
      <c r="W10">
        <v>74</v>
      </c>
      <c r="X10">
        <v>80</v>
      </c>
      <c r="Z10" s="4">
        <f t="shared" si="0"/>
        <v>51</v>
      </c>
      <c r="AA10" s="4">
        <f t="shared" si="1"/>
        <v>148</v>
      </c>
      <c r="AB10" s="4">
        <f t="shared" si="2"/>
        <v>29</v>
      </c>
      <c r="AC10" s="4">
        <f t="shared" si="3"/>
        <v>273</v>
      </c>
      <c r="AD10" s="4">
        <f t="shared" si="4"/>
        <v>294</v>
      </c>
    </row>
    <row r="11" spans="1:30" x14ac:dyDescent="0.2">
      <c r="A11" s="2">
        <v>63</v>
      </c>
      <c r="B11">
        <v>20</v>
      </c>
      <c r="C11">
        <v>51</v>
      </c>
      <c r="D11">
        <v>6</v>
      </c>
      <c r="E11">
        <v>98</v>
      </c>
      <c r="F11">
        <v>101</v>
      </c>
      <c r="H11">
        <v>16</v>
      </c>
      <c r="I11">
        <v>51</v>
      </c>
      <c r="J11">
        <v>8</v>
      </c>
      <c r="K11">
        <v>84</v>
      </c>
      <c r="L11">
        <v>88</v>
      </c>
      <c r="N11">
        <v>24</v>
      </c>
      <c r="O11">
        <v>47</v>
      </c>
      <c r="P11">
        <v>9</v>
      </c>
      <c r="Q11">
        <v>100</v>
      </c>
      <c r="R11">
        <v>102</v>
      </c>
      <c r="T11">
        <v>16</v>
      </c>
      <c r="U11">
        <v>42</v>
      </c>
      <c r="V11">
        <v>9</v>
      </c>
      <c r="W11">
        <v>87</v>
      </c>
      <c r="X11">
        <v>93</v>
      </c>
      <c r="Z11" s="4">
        <f t="shared" si="0"/>
        <v>56</v>
      </c>
      <c r="AA11" s="4">
        <f t="shared" si="1"/>
        <v>140</v>
      </c>
      <c r="AB11" s="4">
        <f t="shared" si="2"/>
        <v>26</v>
      </c>
      <c r="AC11" s="4">
        <f t="shared" si="3"/>
        <v>271</v>
      </c>
      <c r="AD11" s="4">
        <f t="shared" si="4"/>
        <v>283</v>
      </c>
    </row>
    <row r="12" spans="1:30" x14ac:dyDescent="0.2">
      <c r="A12" s="2">
        <v>64</v>
      </c>
      <c r="B12">
        <v>18</v>
      </c>
      <c r="C12">
        <v>56</v>
      </c>
      <c r="D12">
        <v>10</v>
      </c>
      <c r="E12">
        <v>104</v>
      </c>
      <c r="F12">
        <v>110</v>
      </c>
      <c r="H12">
        <v>21</v>
      </c>
      <c r="I12">
        <v>45</v>
      </c>
      <c r="J12">
        <v>8</v>
      </c>
      <c r="K12">
        <v>92</v>
      </c>
      <c r="L12">
        <v>97</v>
      </c>
      <c r="N12">
        <v>27</v>
      </c>
      <c r="O12">
        <v>40</v>
      </c>
      <c r="P12">
        <v>11</v>
      </c>
      <c r="Q12">
        <v>90</v>
      </c>
      <c r="R12">
        <v>104</v>
      </c>
      <c r="T12">
        <v>23</v>
      </c>
      <c r="U12">
        <v>44</v>
      </c>
      <c r="V12">
        <v>11</v>
      </c>
      <c r="W12">
        <v>92</v>
      </c>
      <c r="X12">
        <v>96</v>
      </c>
      <c r="Z12" s="4">
        <f t="shared" si="0"/>
        <v>71</v>
      </c>
      <c r="AA12" s="4">
        <f t="shared" si="1"/>
        <v>129</v>
      </c>
      <c r="AB12" s="4">
        <f t="shared" si="2"/>
        <v>30</v>
      </c>
      <c r="AC12" s="4">
        <f t="shared" si="3"/>
        <v>274</v>
      </c>
      <c r="AD12" s="4">
        <f t="shared" si="4"/>
        <v>297</v>
      </c>
    </row>
    <row r="13" spans="1:30" x14ac:dyDescent="0.2">
      <c r="A13" s="2">
        <v>65</v>
      </c>
      <c r="B13">
        <v>20</v>
      </c>
      <c r="C13">
        <v>52</v>
      </c>
      <c r="D13">
        <v>9</v>
      </c>
      <c r="E13">
        <v>95</v>
      </c>
      <c r="F13">
        <v>101</v>
      </c>
      <c r="H13">
        <v>24</v>
      </c>
      <c r="I13">
        <v>40</v>
      </c>
      <c r="J13">
        <v>11</v>
      </c>
      <c r="K13">
        <v>94</v>
      </c>
      <c r="L13">
        <v>99</v>
      </c>
      <c r="N13">
        <v>27</v>
      </c>
      <c r="O13">
        <v>58</v>
      </c>
      <c r="P13">
        <v>10</v>
      </c>
      <c r="Q13">
        <v>124</v>
      </c>
      <c r="R13">
        <v>127</v>
      </c>
      <c r="T13">
        <v>17</v>
      </c>
      <c r="U13">
        <v>51</v>
      </c>
      <c r="V13">
        <v>13</v>
      </c>
      <c r="W13">
        <v>100</v>
      </c>
      <c r="X13">
        <v>105</v>
      </c>
      <c r="Z13" s="4">
        <f t="shared" si="0"/>
        <v>68</v>
      </c>
      <c r="AA13" s="4">
        <f t="shared" si="1"/>
        <v>149</v>
      </c>
      <c r="AB13" s="4">
        <f t="shared" si="2"/>
        <v>34</v>
      </c>
      <c r="AC13" s="4">
        <f t="shared" si="3"/>
        <v>318</v>
      </c>
      <c r="AD13" s="4">
        <f t="shared" si="4"/>
        <v>331</v>
      </c>
    </row>
    <row r="14" spans="1:30" x14ac:dyDescent="0.2">
      <c r="A14" s="2">
        <v>66</v>
      </c>
      <c r="B14">
        <v>21</v>
      </c>
      <c r="C14">
        <v>38</v>
      </c>
      <c r="D14">
        <v>10</v>
      </c>
      <c r="E14">
        <v>84</v>
      </c>
      <c r="F14">
        <v>90</v>
      </c>
      <c r="H14">
        <v>25</v>
      </c>
      <c r="I14">
        <v>50</v>
      </c>
      <c r="J14">
        <v>9</v>
      </c>
      <c r="K14">
        <v>96</v>
      </c>
      <c r="L14">
        <v>101</v>
      </c>
      <c r="N14">
        <v>27</v>
      </c>
      <c r="O14">
        <v>45</v>
      </c>
      <c r="P14">
        <v>5</v>
      </c>
      <c r="Q14">
        <v>103</v>
      </c>
      <c r="R14">
        <v>109</v>
      </c>
      <c r="T14">
        <v>19</v>
      </c>
      <c r="U14">
        <v>49</v>
      </c>
      <c r="V14">
        <v>8</v>
      </c>
      <c r="W14">
        <v>93</v>
      </c>
      <c r="X14">
        <v>99</v>
      </c>
      <c r="Z14" s="4">
        <f t="shared" si="0"/>
        <v>71</v>
      </c>
      <c r="AA14" s="4">
        <f t="shared" si="1"/>
        <v>144</v>
      </c>
      <c r="AB14" s="4">
        <f t="shared" si="2"/>
        <v>22</v>
      </c>
      <c r="AC14" s="4">
        <f t="shared" si="3"/>
        <v>292</v>
      </c>
      <c r="AD14" s="4">
        <f t="shared" si="4"/>
        <v>309</v>
      </c>
    </row>
    <row r="15" spans="1:30" x14ac:dyDescent="0.2">
      <c r="A15" s="2">
        <v>67</v>
      </c>
      <c r="B15">
        <v>24</v>
      </c>
      <c r="C15">
        <v>49</v>
      </c>
      <c r="D15">
        <v>8</v>
      </c>
      <c r="E15">
        <v>99</v>
      </c>
      <c r="F15">
        <v>107</v>
      </c>
      <c r="H15">
        <v>24</v>
      </c>
      <c r="I15">
        <v>38</v>
      </c>
      <c r="J15">
        <v>13</v>
      </c>
      <c r="K15">
        <v>93</v>
      </c>
      <c r="L15">
        <v>96</v>
      </c>
      <c r="N15">
        <v>23</v>
      </c>
      <c r="O15">
        <v>41</v>
      </c>
      <c r="P15">
        <v>3</v>
      </c>
      <c r="Q15">
        <v>89</v>
      </c>
      <c r="R15">
        <v>91</v>
      </c>
      <c r="T15">
        <v>14</v>
      </c>
      <c r="U15">
        <v>33</v>
      </c>
      <c r="V15">
        <v>9</v>
      </c>
      <c r="W15">
        <v>88</v>
      </c>
      <c r="X15">
        <v>93</v>
      </c>
      <c r="Z15" s="4">
        <f t="shared" si="0"/>
        <v>61</v>
      </c>
      <c r="AA15" s="4">
        <f t="shared" si="1"/>
        <v>112</v>
      </c>
      <c r="AB15" s="4">
        <f t="shared" si="2"/>
        <v>25</v>
      </c>
      <c r="AC15" s="4">
        <f t="shared" si="3"/>
        <v>270</v>
      </c>
      <c r="AD15" s="4">
        <f t="shared" si="4"/>
        <v>280</v>
      </c>
    </row>
    <row r="16" spans="1:30" x14ac:dyDescent="0.2">
      <c r="A16" s="2">
        <v>68</v>
      </c>
      <c r="B16">
        <v>21</v>
      </c>
      <c r="C16">
        <v>60</v>
      </c>
      <c r="D16">
        <v>7</v>
      </c>
      <c r="E16">
        <v>105</v>
      </c>
      <c r="F16">
        <v>108</v>
      </c>
      <c r="H16">
        <v>17</v>
      </c>
      <c r="I16">
        <v>49</v>
      </c>
      <c r="J16">
        <v>11</v>
      </c>
      <c r="K16">
        <v>91</v>
      </c>
      <c r="L16">
        <v>96</v>
      </c>
      <c r="N16">
        <v>16</v>
      </c>
      <c r="O16">
        <v>50</v>
      </c>
      <c r="P16">
        <v>14</v>
      </c>
      <c r="Q16">
        <v>99</v>
      </c>
      <c r="R16">
        <v>107</v>
      </c>
      <c r="T16">
        <v>21</v>
      </c>
      <c r="U16">
        <v>35</v>
      </c>
      <c r="V16">
        <v>10</v>
      </c>
      <c r="W16">
        <v>89</v>
      </c>
      <c r="X16">
        <v>95</v>
      </c>
      <c r="Z16" s="4">
        <f t="shared" si="0"/>
        <v>54</v>
      </c>
      <c r="AA16" s="4">
        <f t="shared" si="1"/>
        <v>134</v>
      </c>
      <c r="AB16" s="4">
        <f t="shared" si="2"/>
        <v>35</v>
      </c>
      <c r="AC16" s="4">
        <f t="shared" si="3"/>
        <v>279</v>
      </c>
      <c r="AD16" s="4">
        <f t="shared" si="4"/>
        <v>298</v>
      </c>
    </row>
    <row r="17" spans="1:30" x14ac:dyDescent="0.2">
      <c r="A17" s="2">
        <v>69</v>
      </c>
      <c r="B17">
        <v>18</v>
      </c>
      <c r="C17">
        <v>51</v>
      </c>
      <c r="D17">
        <v>11</v>
      </c>
      <c r="E17">
        <v>100</v>
      </c>
      <c r="F17">
        <v>104</v>
      </c>
      <c r="H17">
        <v>16</v>
      </c>
      <c r="I17">
        <v>57</v>
      </c>
      <c r="J17">
        <v>11</v>
      </c>
      <c r="K17">
        <v>98</v>
      </c>
      <c r="L17">
        <v>101</v>
      </c>
      <c r="N17">
        <v>17</v>
      </c>
      <c r="O17">
        <v>54</v>
      </c>
      <c r="P17">
        <v>7</v>
      </c>
      <c r="Q17">
        <v>102</v>
      </c>
      <c r="R17">
        <v>107</v>
      </c>
      <c r="T17">
        <v>26</v>
      </c>
      <c r="U17">
        <v>50</v>
      </c>
      <c r="V17">
        <v>6</v>
      </c>
      <c r="W17">
        <v>110</v>
      </c>
      <c r="X17">
        <v>117</v>
      </c>
      <c r="Z17" s="4">
        <f t="shared" si="0"/>
        <v>59</v>
      </c>
      <c r="AA17" s="4">
        <f t="shared" si="1"/>
        <v>161</v>
      </c>
      <c r="AB17" s="4">
        <f t="shared" si="2"/>
        <v>24</v>
      </c>
      <c r="AC17" s="4">
        <f t="shared" si="3"/>
        <v>310</v>
      </c>
      <c r="AD17" s="4">
        <f t="shared" si="4"/>
        <v>325</v>
      </c>
    </row>
    <row r="18" spans="1:30" x14ac:dyDescent="0.2">
      <c r="A18" s="2">
        <v>70</v>
      </c>
      <c r="B18">
        <v>11</v>
      </c>
      <c r="C18">
        <v>61</v>
      </c>
      <c r="D18">
        <v>16</v>
      </c>
      <c r="E18">
        <v>107</v>
      </c>
      <c r="F18">
        <v>119</v>
      </c>
      <c r="H18">
        <v>25</v>
      </c>
      <c r="I18">
        <v>68</v>
      </c>
      <c r="J18">
        <v>13</v>
      </c>
      <c r="K18">
        <v>137</v>
      </c>
      <c r="L18">
        <v>147</v>
      </c>
      <c r="N18">
        <v>24</v>
      </c>
      <c r="O18">
        <v>49</v>
      </c>
      <c r="P18">
        <v>6</v>
      </c>
      <c r="Q18">
        <v>105</v>
      </c>
      <c r="R18">
        <v>111</v>
      </c>
      <c r="T18">
        <v>15</v>
      </c>
      <c r="U18">
        <v>42</v>
      </c>
      <c r="V18">
        <v>9</v>
      </c>
      <c r="W18">
        <v>81</v>
      </c>
      <c r="X18">
        <v>87</v>
      </c>
      <c r="Z18" s="4">
        <f t="shared" si="0"/>
        <v>64</v>
      </c>
      <c r="AA18" s="4">
        <f t="shared" si="1"/>
        <v>159</v>
      </c>
      <c r="AB18" s="4">
        <f t="shared" si="2"/>
        <v>28</v>
      </c>
      <c r="AC18" s="4">
        <f t="shared" si="3"/>
        <v>323</v>
      </c>
      <c r="AD18" s="4">
        <f t="shared" si="4"/>
        <v>345</v>
      </c>
    </row>
    <row r="19" spans="1:30" x14ac:dyDescent="0.2">
      <c r="A19" s="2">
        <v>71</v>
      </c>
      <c r="B19">
        <v>26</v>
      </c>
      <c r="C19">
        <v>48</v>
      </c>
      <c r="D19">
        <v>7</v>
      </c>
      <c r="E19">
        <v>98</v>
      </c>
      <c r="F19">
        <v>104</v>
      </c>
      <c r="H19">
        <v>20</v>
      </c>
      <c r="I19">
        <v>51</v>
      </c>
      <c r="J19">
        <v>7</v>
      </c>
      <c r="K19">
        <v>96</v>
      </c>
      <c r="L19">
        <v>103</v>
      </c>
      <c r="N19">
        <v>31</v>
      </c>
      <c r="O19">
        <v>58</v>
      </c>
      <c r="P19">
        <v>15</v>
      </c>
      <c r="Q19">
        <v>132</v>
      </c>
      <c r="R19">
        <v>143</v>
      </c>
      <c r="T19">
        <v>17</v>
      </c>
      <c r="U19">
        <v>52</v>
      </c>
      <c r="V19">
        <v>18</v>
      </c>
      <c r="W19">
        <v>115</v>
      </c>
      <c r="X19">
        <v>124</v>
      </c>
      <c r="Z19" s="4">
        <f t="shared" si="0"/>
        <v>68</v>
      </c>
      <c r="AA19" s="4">
        <f t="shared" si="1"/>
        <v>161</v>
      </c>
      <c r="AB19" s="4">
        <f t="shared" si="2"/>
        <v>40</v>
      </c>
      <c r="AC19" s="4">
        <f t="shared" si="3"/>
        <v>343</v>
      </c>
      <c r="AD19" s="4">
        <f t="shared" si="4"/>
        <v>370</v>
      </c>
    </row>
    <row r="20" spans="1:30" x14ac:dyDescent="0.2">
      <c r="A20" s="2">
        <v>72</v>
      </c>
      <c r="B20">
        <v>24</v>
      </c>
      <c r="C20">
        <v>53</v>
      </c>
      <c r="D20">
        <v>10</v>
      </c>
      <c r="E20">
        <v>110</v>
      </c>
      <c r="F20">
        <v>116</v>
      </c>
      <c r="H20">
        <v>16</v>
      </c>
      <c r="I20">
        <v>40</v>
      </c>
      <c r="J20">
        <v>10</v>
      </c>
      <c r="K20">
        <v>86</v>
      </c>
      <c r="L20">
        <v>90</v>
      </c>
      <c r="N20">
        <v>24</v>
      </c>
      <c r="O20">
        <v>58</v>
      </c>
      <c r="P20">
        <v>11</v>
      </c>
      <c r="Q20">
        <v>125</v>
      </c>
      <c r="R20">
        <v>128</v>
      </c>
      <c r="T20">
        <v>29</v>
      </c>
      <c r="U20">
        <v>40</v>
      </c>
      <c r="V20">
        <v>9</v>
      </c>
      <c r="W20">
        <v>108</v>
      </c>
      <c r="X20">
        <v>116</v>
      </c>
      <c r="Z20" s="4">
        <f t="shared" si="0"/>
        <v>69</v>
      </c>
      <c r="AA20" s="4">
        <f t="shared" si="1"/>
        <v>138</v>
      </c>
      <c r="AB20" s="4">
        <f t="shared" si="2"/>
        <v>30</v>
      </c>
      <c r="AC20" s="4">
        <f t="shared" si="3"/>
        <v>319</v>
      </c>
      <c r="AD20" s="4">
        <f t="shared" si="4"/>
        <v>334</v>
      </c>
    </row>
    <row r="21" spans="1:30" x14ac:dyDescent="0.2">
      <c r="A21" s="2">
        <v>73</v>
      </c>
      <c r="B21">
        <v>16</v>
      </c>
      <c r="C21">
        <v>56</v>
      </c>
      <c r="D21">
        <v>8</v>
      </c>
      <c r="E21">
        <v>104</v>
      </c>
      <c r="F21">
        <v>113</v>
      </c>
      <c r="H21">
        <v>21</v>
      </c>
      <c r="I21">
        <v>42</v>
      </c>
      <c r="J21">
        <v>12</v>
      </c>
      <c r="K21">
        <v>104</v>
      </c>
      <c r="L21">
        <v>109</v>
      </c>
      <c r="N21">
        <v>33</v>
      </c>
      <c r="O21">
        <v>52</v>
      </c>
      <c r="P21">
        <v>10</v>
      </c>
      <c r="Q21">
        <v>117</v>
      </c>
      <c r="R21">
        <v>122</v>
      </c>
      <c r="T21">
        <v>23</v>
      </c>
      <c r="U21">
        <v>42</v>
      </c>
      <c r="V21">
        <v>10</v>
      </c>
      <c r="W21">
        <v>101</v>
      </c>
      <c r="X21">
        <v>111</v>
      </c>
      <c r="Z21" s="4">
        <f t="shared" si="0"/>
        <v>77</v>
      </c>
      <c r="AA21" s="4">
        <f t="shared" si="1"/>
        <v>136</v>
      </c>
      <c r="AB21" s="4">
        <f t="shared" si="2"/>
        <v>32</v>
      </c>
      <c r="AC21" s="4">
        <f t="shared" si="3"/>
        <v>322</v>
      </c>
      <c r="AD21" s="4">
        <f t="shared" si="4"/>
        <v>342</v>
      </c>
    </row>
    <row r="22" spans="1:30" x14ac:dyDescent="0.2">
      <c r="A22" s="2">
        <v>74</v>
      </c>
      <c r="B22">
        <v>14</v>
      </c>
      <c r="C22">
        <v>55</v>
      </c>
      <c r="D22">
        <v>9</v>
      </c>
      <c r="E22">
        <v>101</v>
      </c>
      <c r="F22">
        <v>106</v>
      </c>
      <c r="H22">
        <v>18</v>
      </c>
      <c r="I22">
        <v>41</v>
      </c>
      <c r="J22">
        <v>10</v>
      </c>
      <c r="K22">
        <v>90</v>
      </c>
      <c r="L22">
        <v>96</v>
      </c>
      <c r="N22">
        <v>27</v>
      </c>
      <c r="O22">
        <v>52</v>
      </c>
      <c r="P22">
        <v>10</v>
      </c>
      <c r="Q22">
        <v>113</v>
      </c>
      <c r="R22">
        <v>116</v>
      </c>
      <c r="T22">
        <v>23</v>
      </c>
      <c r="U22">
        <v>41</v>
      </c>
      <c r="V22">
        <v>8</v>
      </c>
      <c r="W22">
        <v>108</v>
      </c>
      <c r="X22">
        <v>112</v>
      </c>
      <c r="Z22" s="4">
        <f t="shared" si="0"/>
        <v>68</v>
      </c>
      <c r="AA22" s="4">
        <f t="shared" si="1"/>
        <v>134</v>
      </c>
      <c r="AB22" s="4">
        <f t="shared" si="2"/>
        <v>28</v>
      </c>
      <c r="AC22" s="4">
        <f t="shared" si="3"/>
        <v>311</v>
      </c>
      <c r="AD22" s="4">
        <f t="shared" si="4"/>
        <v>324</v>
      </c>
    </row>
    <row r="23" spans="1:30" x14ac:dyDescent="0.2">
      <c r="A23" s="2">
        <v>75</v>
      </c>
      <c r="B23">
        <v>18</v>
      </c>
      <c r="C23">
        <v>49</v>
      </c>
      <c r="D23">
        <v>14</v>
      </c>
      <c r="E23">
        <v>110</v>
      </c>
      <c r="F23">
        <v>112</v>
      </c>
      <c r="H23">
        <v>31</v>
      </c>
      <c r="I23">
        <v>41</v>
      </c>
      <c r="J23">
        <v>8</v>
      </c>
      <c r="K23">
        <v>105</v>
      </c>
      <c r="L23">
        <v>110</v>
      </c>
      <c r="N23">
        <v>24</v>
      </c>
      <c r="O23">
        <v>40</v>
      </c>
      <c r="P23">
        <v>7</v>
      </c>
      <c r="Q23">
        <v>94</v>
      </c>
      <c r="R23">
        <v>104</v>
      </c>
      <c r="T23">
        <v>21</v>
      </c>
      <c r="U23">
        <v>53</v>
      </c>
      <c r="V23">
        <v>12</v>
      </c>
      <c r="W23">
        <v>118</v>
      </c>
      <c r="X23">
        <v>122</v>
      </c>
      <c r="Z23" s="4">
        <f t="shared" si="0"/>
        <v>76</v>
      </c>
      <c r="AA23" s="4">
        <f t="shared" si="1"/>
        <v>134</v>
      </c>
      <c r="AB23" s="4">
        <f t="shared" si="2"/>
        <v>27</v>
      </c>
      <c r="AC23" s="4">
        <f t="shared" si="3"/>
        <v>317</v>
      </c>
      <c r="AD23" s="4">
        <f t="shared" si="4"/>
        <v>336</v>
      </c>
    </row>
    <row r="24" spans="1:30" x14ac:dyDescent="0.2">
      <c r="A24" s="2">
        <v>76</v>
      </c>
      <c r="B24">
        <v>21</v>
      </c>
      <c r="C24">
        <v>44</v>
      </c>
      <c r="D24">
        <v>5</v>
      </c>
      <c r="E24">
        <v>83</v>
      </c>
      <c r="F24">
        <v>89</v>
      </c>
      <c r="H24">
        <v>20</v>
      </c>
      <c r="I24">
        <v>45</v>
      </c>
      <c r="J24">
        <v>7</v>
      </c>
      <c r="K24">
        <v>100</v>
      </c>
      <c r="L24">
        <v>101</v>
      </c>
      <c r="N24">
        <v>22</v>
      </c>
      <c r="O24">
        <v>40</v>
      </c>
      <c r="P24">
        <v>13</v>
      </c>
      <c r="Q24">
        <v>107</v>
      </c>
      <c r="R24">
        <v>115</v>
      </c>
      <c r="T24">
        <v>24</v>
      </c>
      <c r="U24">
        <v>36</v>
      </c>
      <c r="V24">
        <v>11</v>
      </c>
      <c r="W24">
        <v>90</v>
      </c>
      <c r="X24">
        <v>100</v>
      </c>
      <c r="Z24" s="4">
        <f t="shared" si="0"/>
        <v>66</v>
      </c>
      <c r="AA24" s="4">
        <f t="shared" si="1"/>
        <v>121</v>
      </c>
      <c r="AB24" s="4">
        <f t="shared" si="2"/>
        <v>31</v>
      </c>
      <c r="AC24" s="4">
        <f t="shared" si="3"/>
        <v>297</v>
      </c>
      <c r="AD24" s="4">
        <f t="shared" si="4"/>
        <v>316</v>
      </c>
    </row>
    <row r="25" spans="1:30" x14ac:dyDescent="0.2">
      <c r="A25" s="2">
        <v>77</v>
      </c>
      <c r="B25">
        <v>21</v>
      </c>
      <c r="C25">
        <v>39</v>
      </c>
      <c r="D25">
        <v>5</v>
      </c>
      <c r="E25">
        <v>93</v>
      </c>
      <c r="F25">
        <v>100</v>
      </c>
      <c r="H25">
        <v>18</v>
      </c>
      <c r="I25">
        <v>40</v>
      </c>
      <c r="J25">
        <v>12</v>
      </c>
      <c r="K25">
        <v>92</v>
      </c>
      <c r="L25">
        <v>98</v>
      </c>
      <c r="N25">
        <v>26</v>
      </c>
      <c r="O25">
        <v>34</v>
      </c>
      <c r="P25">
        <v>9</v>
      </c>
      <c r="Q25">
        <v>102</v>
      </c>
      <c r="R25">
        <v>103</v>
      </c>
      <c r="T25">
        <v>23</v>
      </c>
      <c r="U25">
        <v>34</v>
      </c>
      <c r="V25">
        <v>13</v>
      </c>
      <c r="W25">
        <v>95</v>
      </c>
      <c r="X25">
        <v>101</v>
      </c>
      <c r="Z25" s="4">
        <f t="shared" si="0"/>
        <v>67</v>
      </c>
      <c r="AA25" s="4">
        <f t="shared" si="1"/>
        <v>108</v>
      </c>
      <c r="AB25" s="4">
        <f t="shared" si="2"/>
        <v>34</v>
      </c>
      <c r="AC25" s="4">
        <f t="shared" si="3"/>
        <v>289</v>
      </c>
      <c r="AD25" s="4">
        <f t="shared" si="4"/>
        <v>302</v>
      </c>
    </row>
    <row r="26" spans="1:30" x14ac:dyDescent="0.2">
      <c r="A26" s="2">
        <v>78</v>
      </c>
      <c r="B26">
        <v>28</v>
      </c>
      <c r="C26">
        <v>44</v>
      </c>
      <c r="D26">
        <v>14</v>
      </c>
      <c r="E26">
        <v>106</v>
      </c>
      <c r="F26">
        <v>111</v>
      </c>
      <c r="H26">
        <v>27</v>
      </c>
      <c r="I26">
        <v>43</v>
      </c>
      <c r="J26">
        <v>9</v>
      </c>
      <c r="K26">
        <v>111</v>
      </c>
      <c r="L26">
        <v>119</v>
      </c>
      <c r="N26">
        <v>24</v>
      </c>
      <c r="O26">
        <v>41</v>
      </c>
      <c r="P26">
        <v>10</v>
      </c>
      <c r="Q26">
        <v>100</v>
      </c>
      <c r="R26">
        <v>106</v>
      </c>
      <c r="T26">
        <v>26</v>
      </c>
      <c r="U26">
        <v>44</v>
      </c>
      <c r="V26">
        <v>15</v>
      </c>
      <c r="W26">
        <v>107</v>
      </c>
      <c r="X26">
        <v>113</v>
      </c>
      <c r="Z26" s="4">
        <f t="shared" si="0"/>
        <v>77</v>
      </c>
      <c r="AA26" s="4">
        <f t="shared" si="1"/>
        <v>128</v>
      </c>
      <c r="AB26" s="4">
        <f t="shared" si="2"/>
        <v>34</v>
      </c>
      <c r="AC26" s="4">
        <f t="shared" si="3"/>
        <v>318</v>
      </c>
      <c r="AD26" s="4">
        <f t="shared" si="4"/>
        <v>338</v>
      </c>
    </row>
    <row r="27" spans="1:30" x14ac:dyDescent="0.2">
      <c r="A27" s="2">
        <v>79</v>
      </c>
      <c r="B27">
        <v>20</v>
      </c>
      <c r="C27">
        <v>48</v>
      </c>
      <c r="D27">
        <v>14</v>
      </c>
      <c r="E27">
        <v>109</v>
      </c>
      <c r="F27">
        <v>109</v>
      </c>
      <c r="H27">
        <v>23</v>
      </c>
      <c r="I27">
        <v>41</v>
      </c>
      <c r="J27">
        <v>12</v>
      </c>
      <c r="K27">
        <v>102</v>
      </c>
      <c r="L27">
        <v>106</v>
      </c>
      <c r="N27">
        <v>18</v>
      </c>
      <c r="O27">
        <v>39</v>
      </c>
      <c r="P27">
        <v>13</v>
      </c>
      <c r="Q27">
        <v>104</v>
      </c>
      <c r="R27">
        <v>105</v>
      </c>
      <c r="T27">
        <v>14</v>
      </c>
      <c r="U27">
        <v>33</v>
      </c>
      <c r="V27">
        <v>8</v>
      </c>
      <c r="W27">
        <v>77</v>
      </c>
      <c r="X27">
        <v>82</v>
      </c>
      <c r="Z27" s="4">
        <f t="shared" si="0"/>
        <v>55</v>
      </c>
      <c r="AA27" s="4">
        <f t="shared" si="1"/>
        <v>113</v>
      </c>
      <c r="AB27" s="4">
        <f t="shared" si="2"/>
        <v>33</v>
      </c>
      <c r="AC27" s="4">
        <f t="shared" si="3"/>
        <v>283</v>
      </c>
      <c r="AD27" s="4">
        <f t="shared" si="4"/>
        <v>293</v>
      </c>
    </row>
    <row r="28" spans="1:30" x14ac:dyDescent="0.2">
      <c r="A28" s="2">
        <v>80</v>
      </c>
      <c r="B28">
        <v>20</v>
      </c>
      <c r="C28">
        <v>46</v>
      </c>
      <c r="D28">
        <v>13</v>
      </c>
      <c r="E28">
        <v>100</v>
      </c>
      <c r="F28">
        <v>109</v>
      </c>
      <c r="H28">
        <v>18</v>
      </c>
      <c r="I28">
        <v>35</v>
      </c>
      <c r="J28">
        <v>14</v>
      </c>
      <c r="K28">
        <v>86</v>
      </c>
      <c r="L28">
        <v>87</v>
      </c>
      <c r="N28">
        <v>26</v>
      </c>
      <c r="O28">
        <v>45</v>
      </c>
      <c r="P28">
        <v>7</v>
      </c>
      <c r="Q28">
        <v>120</v>
      </c>
      <c r="R28">
        <v>125</v>
      </c>
      <c r="T28">
        <v>22</v>
      </c>
      <c r="U28">
        <v>47</v>
      </c>
      <c r="V28">
        <v>9</v>
      </c>
      <c r="W28">
        <v>106</v>
      </c>
      <c r="X28">
        <v>117</v>
      </c>
      <c r="Z28" s="4">
        <f t="shared" si="0"/>
        <v>66</v>
      </c>
      <c r="AA28" s="4">
        <f t="shared" si="1"/>
        <v>127</v>
      </c>
      <c r="AB28" s="4">
        <f t="shared" si="2"/>
        <v>30</v>
      </c>
      <c r="AC28" s="4">
        <f t="shared" si="3"/>
        <v>312</v>
      </c>
      <c r="AD28" s="4">
        <f t="shared" si="4"/>
        <v>329</v>
      </c>
    </row>
    <row r="29" spans="1:30" x14ac:dyDescent="0.2">
      <c r="A29" s="2">
        <v>81</v>
      </c>
      <c r="B29">
        <v>19</v>
      </c>
      <c r="C29">
        <v>44</v>
      </c>
      <c r="D29">
        <v>11</v>
      </c>
      <c r="E29">
        <v>105</v>
      </c>
      <c r="F29">
        <v>116</v>
      </c>
      <c r="H29">
        <v>22</v>
      </c>
      <c r="I29">
        <v>46</v>
      </c>
      <c r="J29">
        <v>9</v>
      </c>
      <c r="K29">
        <v>112</v>
      </c>
      <c r="L29">
        <v>121</v>
      </c>
      <c r="N29">
        <v>22</v>
      </c>
      <c r="O29">
        <v>41</v>
      </c>
      <c r="P29">
        <v>5</v>
      </c>
      <c r="Q29">
        <v>99</v>
      </c>
      <c r="R29">
        <v>104</v>
      </c>
      <c r="T29">
        <v>19</v>
      </c>
      <c r="U29">
        <v>36</v>
      </c>
      <c r="V29">
        <v>11</v>
      </c>
      <c r="W29">
        <v>96</v>
      </c>
      <c r="X29">
        <v>104</v>
      </c>
      <c r="Z29" s="4">
        <f t="shared" si="0"/>
        <v>63</v>
      </c>
      <c r="AA29" s="4">
        <f t="shared" si="1"/>
        <v>123</v>
      </c>
      <c r="AB29" s="4">
        <f t="shared" si="2"/>
        <v>25</v>
      </c>
      <c r="AC29" s="4">
        <f t="shared" si="3"/>
        <v>307</v>
      </c>
      <c r="AD29" s="4">
        <f t="shared" si="4"/>
        <v>329</v>
      </c>
    </row>
    <row r="30" spans="1:30" x14ac:dyDescent="0.2">
      <c r="A30" s="2">
        <v>82</v>
      </c>
      <c r="B30">
        <v>16</v>
      </c>
      <c r="C30">
        <v>27</v>
      </c>
      <c r="D30">
        <v>9</v>
      </c>
      <c r="E30">
        <v>73</v>
      </c>
      <c r="F30">
        <v>78</v>
      </c>
      <c r="H30">
        <v>16</v>
      </c>
      <c r="I30">
        <v>43</v>
      </c>
      <c r="J30">
        <v>5</v>
      </c>
      <c r="K30">
        <v>96</v>
      </c>
      <c r="L30">
        <v>99</v>
      </c>
      <c r="N30">
        <v>20</v>
      </c>
      <c r="O30">
        <v>39</v>
      </c>
      <c r="P30">
        <v>12</v>
      </c>
      <c r="Q30">
        <v>88</v>
      </c>
      <c r="R30">
        <v>93</v>
      </c>
      <c r="T30">
        <v>25</v>
      </c>
      <c r="U30">
        <v>43</v>
      </c>
      <c r="V30">
        <v>8</v>
      </c>
      <c r="W30">
        <v>104</v>
      </c>
      <c r="X30">
        <v>109</v>
      </c>
      <c r="Z30" s="4">
        <f t="shared" si="0"/>
        <v>61</v>
      </c>
      <c r="AA30" s="4">
        <f t="shared" si="1"/>
        <v>125</v>
      </c>
      <c r="AB30" s="4">
        <f t="shared" si="2"/>
        <v>25</v>
      </c>
      <c r="AC30" s="4">
        <f t="shared" si="3"/>
        <v>288</v>
      </c>
      <c r="AD30" s="4">
        <f t="shared" si="4"/>
        <v>301</v>
      </c>
    </row>
    <row r="31" spans="1:30" x14ac:dyDescent="0.2">
      <c r="A31" s="2">
        <v>83</v>
      </c>
      <c r="B31">
        <v>23</v>
      </c>
      <c r="C31">
        <v>40</v>
      </c>
      <c r="D31">
        <v>17</v>
      </c>
      <c r="E31">
        <v>100</v>
      </c>
      <c r="F31">
        <v>107</v>
      </c>
      <c r="H31">
        <v>17</v>
      </c>
      <c r="I31">
        <v>43</v>
      </c>
      <c r="J31">
        <v>9</v>
      </c>
      <c r="K31">
        <v>104</v>
      </c>
      <c r="L31">
        <v>113</v>
      </c>
      <c r="N31">
        <v>23</v>
      </c>
      <c r="O31">
        <v>35</v>
      </c>
      <c r="P31">
        <v>10</v>
      </c>
      <c r="Q31">
        <v>95</v>
      </c>
      <c r="R31">
        <v>102</v>
      </c>
      <c r="T31">
        <v>13</v>
      </c>
      <c r="U31">
        <v>32</v>
      </c>
      <c r="V31">
        <v>7</v>
      </c>
      <c r="W31">
        <v>83</v>
      </c>
      <c r="X31">
        <v>92</v>
      </c>
      <c r="Z31" s="4">
        <f t="shared" si="0"/>
        <v>53</v>
      </c>
      <c r="AA31" s="4">
        <f t="shared" si="1"/>
        <v>110</v>
      </c>
      <c r="AB31" s="4">
        <f t="shared" si="2"/>
        <v>26</v>
      </c>
      <c r="AC31" s="4">
        <f t="shared" si="3"/>
        <v>282</v>
      </c>
      <c r="AD31" s="4">
        <f t="shared" si="4"/>
        <v>307</v>
      </c>
    </row>
    <row r="32" spans="1:30" x14ac:dyDescent="0.2">
      <c r="A32" s="2">
        <v>84</v>
      </c>
      <c r="B32">
        <v>27</v>
      </c>
      <c r="C32">
        <v>40</v>
      </c>
      <c r="D32">
        <v>14</v>
      </c>
      <c r="E32">
        <v>109</v>
      </c>
      <c r="F32">
        <v>114</v>
      </c>
      <c r="H32">
        <v>16</v>
      </c>
      <c r="I32">
        <v>35</v>
      </c>
      <c r="J32">
        <v>5</v>
      </c>
      <c r="K32">
        <v>79</v>
      </c>
      <c r="L32">
        <v>84</v>
      </c>
      <c r="N32">
        <v>21</v>
      </c>
      <c r="O32">
        <v>32</v>
      </c>
      <c r="P32">
        <v>11</v>
      </c>
      <c r="Q32">
        <v>93</v>
      </c>
      <c r="R32">
        <v>100</v>
      </c>
      <c r="T32">
        <v>21</v>
      </c>
      <c r="U32">
        <v>32</v>
      </c>
      <c r="V32">
        <v>9</v>
      </c>
      <c r="W32">
        <v>94</v>
      </c>
      <c r="X32">
        <v>96</v>
      </c>
      <c r="Z32" s="4">
        <f t="shared" si="0"/>
        <v>58</v>
      </c>
      <c r="AA32" s="4">
        <f t="shared" si="1"/>
        <v>99</v>
      </c>
      <c r="AB32" s="4">
        <f t="shared" si="2"/>
        <v>25</v>
      </c>
      <c r="AC32" s="4">
        <f t="shared" si="3"/>
        <v>266</v>
      </c>
      <c r="AD32" s="4">
        <f t="shared" si="4"/>
        <v>280</v>
      </c>
    </row>
    <row r="33" spans="1:30" x14ac:dyDescent="0.2">
      <c r="A33" s="2">
        <v>85</v>
      </c>
      <c r="B33">
        <v>27</v>
      </c>
      <c r="C33">
        <v>38</v>
      </c>
      <c r="D33">
        <v>12</v>
      </c>
      <c r="E33">
        <v>95</v>
      </c>
      <c r="F33">
        <v>102</v>
      </c>
      <c r="H33">
        <v>24</v>
      </c>
      <c r="I33">
        <v>36</v>
      </c>
      <c r="J33">
        <v>10</v>
      </c>
      <c r="K33">
        <v>102</v>
      </c>
      <c r="L33">
        <v>106</v>
      </c>
      <c r="N33">
        <v>19</v>
      </c>
      <c r="O33">
        <v>34</v>
      </c>
      <c r="P33">
        <v>12</v>
      </c>
      <c r="Q33">
        <v>92</v>
      </c>
      <c r="R33">
        <v>99</v>
      </c>
      <c r="T33">
        <v>19</v>
      </c>
      <c r="U33">
        <v>31</v>
      </c>
      <c r="V33">
        <v>13</v>
      </c>
      <c r="W33">
        <v>93</v>
      </c>
      <c r="X33">
        <v>96</v>
      </c>
      <c r="Z33" s="4">
        <f t="shared" si="0"/>
        <v>62</v>
      </c>
      <c r="AA33" s="4">
        <f t="shared" si="1"/>
        <v>101</v>
      </c>
      <c r="AB33" s="4">
        <f t="shared" si="2"/>
        <v>35</v>
      </c>
      <c r="AC33" s="4">
        <f t="shared" si="3"/>
        <v>287</v>
      </c>
      <c r="AD33" s="4">
        <f t="shared" si="4"/>
        <v>301</v>
      </c>
    </row>
    <row r="34" spans="1:30" x14ac:dyDescent="0.2">
      <c r="A34" s="2">
        <v>86</v>
      </c>
      <c r="B34">
        <v>19</v>
      </c>
      <c r="C34">
        <v>49</v>
      </c>
      <c r="D34">
        <v>4</v>
      </c>
      <c r="E34">
        <v>106</v>
      </c>
      <c r="F34">
        <v>114</v>
      </c>
      <c r="H34">
        <v>23</v>
      </c>
      <c r="I34">
        <v>30</v>
      </c>
      <c r="J34">
        <v>9</v>
      </c>
      <c r="K34">
        <v>87</v>
      </c>
      <c r="L34">
        <v>94</v>
      </c>
      <c r="N34">
        <v>33</v>
      </c>
      <c r="O34">
        <v>41</v>
      </c>
      <c r="P34">
        <v>16</v>
      </c>
      <c r="Q34">
        <v>122</v>
      </c>
      <c r="R34">
        <v>131</v>
      </c>
      <c r="T34">
        <v>15</v>
      </c>
      <c r="U34">
        <v>39</v>
      </c>
      <c r="V34">
        <v>8</v>
      </c>
      <c r="W34">
        <v>84</v>
      </c>
      <c r="X34">
        <v>86</v>
      </c>
      <c r="Z34" s="4">
        <f t="shared" si="0"/>
        <v>71</v>
      </c>
      <c r="AA34" s="4">
        <f t="shared" si="1"/>
        <v>110</v>
      </c>
      <c r="AB34" s="4">
        <f t="shared" si="2"/>
        <v>33</v>
      </c>
      <c r="AC34" s="4">
        <f t="shared" si="3"/>
        <v>293</v>
      </c>
      <c r="AD34" s="4">
        <f t="shared" si="4"/>
        <v>311</v>
      </c>
    </row>
    <row r="35" spans="1:30" x14ac:dyDescent="0.2">
      <c r="A35" s="2">
        <v>87</v>
      </c>
      <c r="B35">
        <v>9</v>
      </c>
      <c r="C35">
        <v>35</v>
      </c>
      <c r="D35">
        <v>8</v>
      </c>
      <c r="E35">
        <v>74</v>
      </c>
      <c r="F35">
        <v>79</v>
      </c>
      <c r="H35">
        <v>21</v>
      </c>
      <c r="I35">
        <v>34</v>
      </c>
      <c r="J35">
        <v>11</v>
      </c>
      <c r="K35">
        <v>95</v>
      </c>
      <c r="L35">
        <v>104</v>
      </c>
      <c r="N35">
        <v>18</v>
      </c>
      <c r="O35">
        <v>27</v>
      </c>
      <c r="P35">
        <v>9</v>
      </c>
      <c r="Q35">
        <v>91</v>
      </c>
      <c r="R35">
        <v>99</v>
      </c>
      <c r="T35">
        <v>20</v>
      </c>
      <c r="U35">
        <v>33</v>
      </c>
      <c r="V35">
        <v>10</v>
      </c>
      <c r="W35">
        <v>87</v>
      </c>
      <c r="X35">
        <v>91</v>
      </c>
      <c r="Z35" s="4">
        <f t="shared" si="0"/>
        <v>59</v>
      </c>
      <c r="AA35" s="4">
        <f t="shared" si="1"/>
        <v>94</v>
      </c>
      <c r="AB35" s="4">
        <f t="shared" si="2"/>
        <v>30</v>
      </c>
      <c r="AC35" s="4">
        <f t="shared" si="3"/>
        <v>273</v>
      </c>
      <c r="AD35" s="4">
        <f t="shared" si="4"/>
        <v>294</v>
      </c>
    </row>
    <row r="36" spans="1:30" x14ac:dyDescent="0.2">
      <c r="A36" s="2">
        <v>88</v>
      </c>
      <c r="B36">
        <v>15</v>
      </c>
      <c r="C36">
        <v>36</v>
      </c>
      <c r="D36">
        <v>7</v>
      </c>
      <c r="E36">
        <v>80</v>
      </c>
      <c r="F36">
        <v>84</v>
      </c>
      <c r="H36">
        <v>22</v>
      </c>
      <c r="I36">
        <v>38</v>
      </c>
      <c r="J36">
        <v>4</v>
      </c>
      <c r="K36">
        <v>90</v>
      </c>
      <c r="L36">
        <v>91</v>
      </c>
      <c r="N36">
        <v>26</v>
      </c>
      <c r="O36">
        <v>25</v>
      </c>
      <c r="P36">
        <v>9</v>
      </c>
      <c r="Q36">
        <v>88</v>
      </c>
      <c r="R36">
        <v>91</v>
      </c>
      <c r="T36">
        <v>23</v>
      </c>
      <c r="U36">
        <v>24</v>
      </c>
      <c r="V36">
        <v>7</v>
      </c>
      <c r="W36">
        <v>78</v>
      </c>
      <c r="X36">
        <v>84</v>
      </c>
      <c r="Z36" s="4">
        <f t="shared" si="0"/>
        <v>71</v>
      </c>
      <c r="AA36" s="4">
        <f t="shared" si="1"/>
        <v>87</v>
      </c>
      <c r="AB36" s="4">
        <f t="shared" si="2"/>
        <v>20</v>
      </c>
      <c r="AC36" s="4">
        <f t="shared" si="3"/>
        <v>256</v>
      </c>
      <c r="AD36" s="4">
        <f t="shared" si="4"/>
        <v>266</v>
      </c>
    </row>
    <row r="37" spans="1:30" x14ac:dyDescent="0.2">
      <c r="A37" s="2">
        <v>89</v>
      </c>
      <c r="B37">
        <v>14</v>
      </c>
      <c r="C37">
        <v>14</v>
      </c>
      <c r="D37">
        <v>8</v>
      </c>
      <c r="E37">
        <v>61</v>
      </c>
      <c r="F37">
        <v>64</v>
      </c>
      <c r="H37">
        <v>15</v>
      </c>
      <c r="I37">
        <v>27</v>
      </c>
      <c r="J37">
        <v>7</v>
      </c>
      <c r="K37">
        <v>80</v>
      </c>
      <c r="L37">
        <v>84</v>
      </c>
      <c r="N37">
        <v>22</v>
      </c>
      <c r="O37">
        <v>19</v>
      </c>
      <c r="P37">
        <v>10</v>
      </c>
      <c r="Q37">
        <v>86</v>
      </c>
      <c r="R37">
        <v>89</v>
      </c>
      <c r="T37">
        <v>11</v>
      </c>
      <c r="U37">
        <v>28</v>
      </c>
      <c r="V37">
        <v>9</v>
      </c>
      <c r="W37">
        <v>74</v>
      </c>
      <c r="X37">
        <v>81</v>
      </c>
      <c r="Z37" s="4">
        <f t="shared" si="0"/>
        <v>48</v>
      </c>
      <c r="AA37" s="4">
        <f>SUM(I37,O37,U37)</f>
        <v>74</v>
      </c>
      <c r="AB37" s="4">
        <f t="shared" si="2"/>
        <v>26</v>
      </c>
      <c r="AC37" s="4">
        <f t="shared" si="3"/>
        <v>240</v>
      </c>
      <c r="AD37" s="4">
        <f t="shared" si="4"/>
        <v>254</v>
      </c>
    </row>
    <row r="38" spans="1:30" x14ac:dyDescent="0.2">
      <c r="A38" s="2" t="s">
        <v>4</v>
      </c>
      <c r="B38">
        <v>72</v>
      </c>
      <c r="C38">
        <v>124</v>
      </c>
      <c r="D38">
        <v>35</v>
      </c>
      <c r="E38">
        <v>339</v>
      </c>
      <c r="F38">
        <v>361</v>
      </c>
      <c r="H38">
        <v>108</v>
      </c>
      <c r="I38">
        <v>136</v>
      </c>
      <c r="J38">
        <v>47</v>
      </c>
      <c r="K38">
        <v>425</v>
      </c>
      <c r="L38">
        <v>450</v>
      </c>
      <c r="N38">
        <v>92</v>
      </c>
      <c r="O38">
        <v>143</v>
      </c>
      <c r="P38">
        <v>34</v>
      </c>
      <c r="Q38">
        <v>412</v>
      </c>
      <c r="R38">
        <v>430</v>
      </c>
      <c r="T38">
        <v>94</v>
      </c>
      <c r="U38">
        <v>136</v>
      </c>
      <c r="V38">
        <v>39</v>
      </c>
      <c r="W38">
        <v>403</v>
      </c>
      <c r="X38">
        <v>424</v>
      </c>
      <c r="Z38" s="4">
        <f>SUM(H38,N38,T38)</f>
        <v>294</v>
      </c>
      <c r="AA38" s="4">
        <f>SUM(I38,O38,U38)</f>
        <v>415</v>
      </c>
      <c r="AB38" s="4">
        <f>SUM(J38,P38,V38)</f>
        <v>120</v>
      </c>
      <c r="AC38" s="4">
        <f t="shared" si="3"/>
        <v>1240</v>
      </c>
      <c r="AD38" s="4">
        <f>SUM(L38,R38,X38)</f>
        <v>1304</v>
      </c>
    </row>
  </sheetData>
  <mergeCells count="5">
    <mergeCell ref="B1:E1"/>
    <mergeCell ref="H1:K1"/>
    <mergeCell ref="N1:Q1"/>
    <mergeCell ref="T1:W1"/>
    <mergeCell ref="Z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Deus Thindwa</dc:creator>
  <cp:lastModifiedBy>Deus Thindwa</cp:lastModifiedBy>
  <dcterms:created xsi:type="dcterms:W3CDTF">2022-01-21T12:16:42Z</dcterms:created>
  <dcterms:modified xsi:type="dcterms:W3CDTF">2022-01-24T13:41:10Z</dcterms:modified>
</cp:coreProperties>
</file>