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an_SRV01\Desktop\URL Shortener\GIT Repository\CEKT-Web\administratives\"/>
    </mc:Choice>
  </mc:AlternateContent>
  <xr:revisionPtr revIDLastSave="0" documentId="13_ncr:1_{C0F3B99A-E2C0-475B-B46F-6C1428ED74FD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6" i="1" l="1"/>
  <c r="D7" i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C10" i="1"/>
  <c r="E6" i="1"/>
  <c r="E7" i="1"/>
  <c r="E10" i="1" l="1"/>
</calcChain>
</file>

<file path=xl/sharedStrings.xml><?xml version="1.0" encoding="utf-8"?>
<sst xmlns="http://schemas.openxmlformats.org/spreadsheetml/2006/main" count="68" uniqueCount="32">
  <si>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</si>
  <si>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</si>
  <si>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</si>
  <si>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</si>
  <si>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</si>
  <si>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</si>
  <si>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</si>
  <si>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</si>
  <si>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</si>
  <si>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</si>
  <si>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</si>
  <si>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</si>
  <si>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</si>
  <si>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</si>
  <si>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</si>
  <si>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</si>
  <si>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</si>
  <si>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</si>
  <si>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</si>
  <si>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</si>
  <si>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</si>
  <si>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</si>
  <si>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</si>
  <si>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</si>
  <si>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</si>
  <si>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</si>
  <si>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</si>
  <si>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</si>
  <si>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</si>
  <si>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</si>
  <si>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</si>
  <si>
    <t xml:space="preserve">Erste HTML Page erstellt, Javascript Anwendung eingelesen und ausprobiert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</si>
</sst>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0</v>
      </c>
      <c r="C6" s="7">
        <f>SUMIF('Bolda Stefan'!$E$5:$E$27,Übersicht!$A6,'Bolda Stefan'!$G$5:$G$27)</f>
        <v>0</v>
      </c>
      <c r="D6" s="7">
        <f>SUMIF('Hinterhölzl Stefan'!$E$5:$E$31,Übersicht!$A6,'Hinterhölzl Stefan'!$G$5:$G$31)</f>
        <v>2.5000000000000004</v>
      </c>
      <c r="E6" s="7">
        <f>SUM(Übersicht!$B6:$D6)</f>
        <v>2.5000000000000004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9.0000000000000018</v>
      </c>
      <c r="C10" s="12">
        <f t="shared" si="0"/>
        <v>8</v>
      </c>
      <c r="D10" s="12">
        <f t="shared" si="0"/>
        <v>10.5</v>
      </c>
      <c r="E10" s="12">
        <f>SUM(Übersicht!$B10:$D10)</f>
        <v>27.5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workbookViewId="0">
      <selection activeCell="D7" sqref="D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9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'Deutsch Thomas'!$C8-'Deutsch Thomas'!$B8</f>
        <v>0</v>
      </c>
      <c r="G8" s="19">
        <f>'Deutsch Thomas'!$F8*24</f>
        <v>0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/>
      <c r="B9" s="10"/>
      <c r="C9" s="10"/>
      <c r="D9" s="6"/>
      <c r="E9" s="6"/>
      <c r="F9" s="10">
        <f>'Deutsch Thomas'!$C9-'Deutsch Thomas'!$B9</f>
        <v>0</v>
      </c>
      <c r="G9" s="19">
        <f>'Deutsch Thomas'!$F9*24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'Deutsch Thomas'!$C10-'Deutsch Thomas'!$B10</f>
        <v>0</v>
      </c>
      <c r="G10" s="19">
        <f>'Deutsch Thomas'!$F10*24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'Deutsch Thomas'!$C11-'Deutsch Thomas'!$B11</f>
        <v>0</v>
      </c>
      <c r="G11" s="19">
        <f>'Deutsch Thomas'!$F11*24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'Deutsch Thomas'!$C12-'Deutsch Thomas'!$B12</f>
        <v>0</v>
      </c>
      <c r="G12" s="19">
        <f>'Deutsch Thomas'!$F12*24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'Deutsch Thomas'!$C13-'Deutsch Thomas'!$B13</f>
        <v>0</v>
      </c>
      <c r="G13" s="19">
        <f>'Deutsch Thomas'!$F13*24</f>
        <v>0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/>
      <c r="B14" s="10"/>
      <c r="C14" s="10"/>
      <c r="D14" s="6"/>
      <c r="E14" s="6"/>
      <c r="F14" s="10">
        <f>'Deutsch Thomas'!$C14-'Deutsch Thomas'!$B14</f>
        <v>0</v>
      </c>
      <c r="G14" s="19">
        <f>'Deutsch Thomas'!$F14*24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8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'Bolda Stefan'!$C7-'Bolda Stefan'!$B7</f>
        <v>0</v>
      </c>
      <c r="G7" s="19">
        <f>'Bolda Stefan'!$F7*24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D11" sqref="D11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10.5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43916</v>
      </c>
      <c r="B8" s="10">
        <v>0.47916666666666669</v>
      </c>
      <c r="C8" s="10">
        <v>0.54166666666666663</v>
      </c>
      <c r="D8" s="6" t="s">
        <v>31</v>
      </c>
      <c r="E8" s="6" t="s">
        <v>14</v>
      </c>
      <c r="F8" s="10">
        <f>'Hinterhölzl Stefan'!$C8-'Hinterhölzl Stefan'!$B8</f>
        <v>6.2499999999999944E-2</v>
      </c>
      <c r="G8" s="19">
        <f>'Hinterhölzl Stefan'!$F8*24</f>
        <v>1.4999999999999987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'Hinterhölzl Stefan'!$C9-'Hinterhölzl Stefan'!$B9</f>
        <v>0</v>
      </c>
      <c r="G9" s="19">
        <f>'Hinterhölzl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'Hinterhölzl Stefan'!$C10-'Hinterhölzl Stefan'!$B10</f>
        <v>0</v>
      </c>
      <c r="G10" s="19">
        <f>'Hinterhölzl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'Hinterhölzl Stefan'!$C11-'Hinterhölzl Stefan'!$B11</f>
        <v>0</v>
      </c>
      <c r="G11" s="19">
        <f>'Hinterhölzl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'Hinterhölzl Stefan'!$C12-'Hinterhölzl Stefan'!$B12</f>
        <v>0</v>
      </c>
      <c r="G12" s="19">
        <f>'Hinterhölzl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'Hinterhölzl Stefan'!$C13-'Hinterhölzl Stefan'!$B13</f>
        <v>0</v>
      </c>
      <c r="G13" s="19">
        <f>'Hinterhölzl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'Hinterhölzl Stefan'!$C14-'Hinterhölzl Stefan'!$B14</f>
        <v>0</v>
      </c>
      <c r="G14" s="19">
        <f>'Hinterhölzl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'Hinterhölzl Stefan'!$C15-'Hinterhölzl Stefan'!$B15</f>
        <v>0</v>
      </c>
      <c r="G15" s="19">
        <f>'Hinterhölzl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'Hinterhölzl Stefan'!$C16-'Hinterhölzl Stefan'!$B16</f>
        <v>0</v>
      </c>
      <c r="G16" s="19">
        <f>'Hinterhölzl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'Hinterhölzl Stefan'!$C17-'Hinterhölzl Stefan'!$B17</f>
        <v>0</v>
      </c>
      <c r="G17" s="19">
        <f>'Hinterhölzl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'Hinterhölzl Stefan'!$C18-'Hinterhölzl Stefan'!$B18</f>
        <v>0</v>
      </c>
      <c r="G18" s="19">
        <f>'Hinterhölzl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'Hinterhölzl Stefan'!$C19-'Hinterhölzl Stefan'!$B19</f>
        <v>0</v>
      </c>
      <c r="G19" s="19">
        <f>'Hinterhölzl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Stefan_SRV01</cp:lastModifiedBy>
  <dcterms:created xsi:type="dcterms:W3CDTF">2019-09-30T11:14:28Z</dcterms:created>
  <dcterms:modified xsi:type="dcterms:W3CDTF">2020-03-26T14:27:14Z</dcterms:modified>
</cp:coreProperties>
</file>