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النقد" sheetId="1" r:id="rId3"/>
    <sheet state="visible" name="العملاء والمبيعات" sheetId="2" r:id="rId4"/>
    <sheet state="visible" name="الاصول الثابتة" sheetId="3" r:id="rId5"/>
    <sheet state="visible" name="الارصدة المدينة الاخرى" sheetId="4" r:id="rId6"/>
    <sheet state="visible" name="الارصدة الدائنة الاخرى" sheetId="5" r:id="rId7"/>
    <sheet state="visible" name="مصروفات ادارية" sheetId="6" r:id="rId8"/>
    <sheet state="visible" name="مصروفات بيعية" sheetId="7" r:id="rId9"/>
  </sheets>
  <definedNames/>
  <calcPr/>
</workbook>
</file>

<file path=xl/sharedStrings.xml><?xml version="1.0" encoding="utf-8"?>
<sst xmlns="http://schemas.openxmlformats.org/spreadsheetml/2006/main" count="431" uniqueCount="222">
  <si>
    <t>ياسر عائد الجهنى</t>
  </si>
  <si>
    <t>محاسبون ومراجعون قانونيون</t>
  </si>
  <si>
    <r>
      <rPr/>
      <t>العميل/</t>
    </r>
    <r>
      <rPr>
        <rFont val="DecoType Naskh Extensions"/>
        <sz val="16.0"/>
        <u/>
      </rPr>
      <t xml:space="preserve"> .................</t>
    </r>
  </si>
  <si>
    <t xml:space="preserve">مؤشر الاهمية النسبية </t>
  </si>
  <si>
    <t>برنامج المراجعة الدورية</t>
  </si>
  <si>
    <t>(                        )</t>
  </si>
  <si>
    <r>
      <rPr/>
      <t>برنامج مراجعة /</t>
    </r>
    <r>
      <rPr>
        <rFont val="DecoType Naskh Extensions"/>
        <sz val="14.0"/>
        <u/>
      </rPr>
      <t>النقد بالصندوق ولدى البنوك</t>
    </r>
  </si>
  <si>
    <t>فى 2012/12/31</t>
  </si>
  <si>
    <t>تأكيدات القوائم المالية :</t>
  </si>
  <si>
    <t>هدف المراجعة</t>
  </si>
  <si>
    <t>مؤشر الأهمية النسبية</t>
  </si>
  <si>
    <t>أن جميع حسابات البنوك والمعاملات النقدية قد تم اثباتها</t>
  </si>
  <si>
    <t xml:space="preserve">برنامج المراجعة الدورية </t>
  </si>
  <si>
    <t>العملاء &amp; الايرادات</t>
  </si>
  <si>
    <t>C(الاكتمال)</t>
  </si>
  <si>
    <t>أن جميع حسابات البنوك والمعاملات النقدية قد تم اثباتها وترحيلها بشكل صحيح</t>
  </si>
  <si>
    <t>A (الصحـة)</t>
  </si>
  <si>
    <t>الأصول الثابتة  و المشروعات تحت التنفيذ</t>
  </si>
  <si>
    <t>أن جميع حسابات العملاء وحركة الايرادات قد تم اثباتها</t>
  </si>
  <si>
    <t>أن جميع حسابات البنوك والمعاملات النقدية المثبتة تخص الشركة</t>
  </si>
  <si>
    <t>O (الملكيـة)</t>
  </si>
  <si>
    <t>أن جميع حسابات العملاء وحركة الايرادات قد تم اثباتها وترحيلها بشكل صحيح</t>
  </si>
  <si>
    <t>أن جميع حسابات العملاء وحركة الايرادات المثبتة تخص الشركة</t>
  </si>
  <si>
    <t>أن جميع حسابات البنوك والمعاملات النقدية التى تم اثباتها موجودة</t>
  </si>
  <si>
    <t>E (الوجـود)</t>
  </si>
  <si>
    <t>أن جميع حسابات البنوك والمعاملات النقدية مثبتة بقيمتها الصحيحة</t>
  </si>
  <si>
    <t>V (التقييـم)</t>
  </si>
  <si>
    <t>أن جميع حسابات العملاء وحركة الايرادات موجودة</t>
  </si>
  <si>
    <t>أن جميع حسابات البنوك والمعاملات النقدية قد تم عرضها والافصاح عنها</t>
  </si>
  <si>
    <t>P(العرض)</t>
  </si>
  <si>
    <t>أن جميع حسابات العملاء وحركة الايرادات مثبتة بقيمتها الصحيحة</t>
  </si>
  <si>
    <t>أن جميع ارصدة العملاء وحركة الايرادات قد تم عرضها والافصاح عنها</t>
  </si>
  <si>
    <t>م</t>
  </si>
  <si>
    <t>ان جميع الاصول قد تم اثباتها</t>
  </si>
  <si>
    <t>بيـــــــــــــــــــــــــــــــــــــــــــــــــان</t>
  </si>
  <si>
    <t>ان جميع الاصول مثبتة بشكل صحيح</t>
  </si>
  <si>
    <t>ان جميع الاصول المثبتة تخص الشركة</t>
  </si>
  <si>
    <t>ان جميع الاصول المثبتة موجودة بالفعل</t>
  </si>
  <si>
    <t>ان جميع الاصول مثبتة  بقيمتها الصحيحة</t>
  </si>
  <si>
    <t>ان جميع الاصول قد تم عرضها والافصاح عنها بالقوائم المالية</t>
  </si>
  <si>
    <t>نتيجة الفحص</t>
  </si>
  <si>
    <t>القائم بالعمل</t>
  </si>
  <si>
    <t>RF#</t>
  </si>
  <si>
    <t>أولا: الاختبارات التحليلية:</t>
  </si>
  <si>
    <t>اولا: أختبارات الرقابة:</t>
  </si>
  <si>
    <t>تحديد طبيعة وتوقيت ومدى اجراءات المراجعة وحجم العينة</t>
  </si>
  <si>
    <t>قم باجراء فحص وتقيييم لانظمة الرقابة الداخلية وذلك من خلال:</t>
  </si>
  <si>
    <t>النسب المالية:</t>
  </si>
  <si>
    <t>أ</t>
  </si>
  <si>
    <t>يوفر دليل عن تقييم واكتمال الاصول</t>
  </si>
  <si>
    <t xml:space="preserve">تحديث توصيف الدورة المستندية   مع مراعاة الحصول على النماذج  اذا استجد عليها شيئا عن العام الماضي </t>
  </si>
  <si>
    <t>*</t>
  </si>
  <si>
    <t>قم بحساب النسب المالية الاتية:</t>
  </si>
  <si>
    <t xml:space="preserve">تحديث توصيف الدورة المستندية فيما يخص المقبوضات والمدفوعات النقدية وبشيكات وتحديد حدود الاعتماد مع مراعاة الحصول على نماذج للتوقيعات اذا استجد عليها شيئا عن العام الماضي </t>
  </si>
  <si>
    <t>معدل دوران الاصول الثابتة / نسبة الاهلاك الى مجمع الاهلاك / نسبة الاصول العاملة الى اجمالى الاصول</t>
  </si>
  <si>
    <t>تحليل الاتجاة :</t>
  </si>
  <si>
    <t>ب</t>
  </si>
  <si>
    <t>مصروف الاهلاك هذا العام مقارنة بالاعوام السابقة</t>
  </si>
  <si>
    <t>في حالة استحداث تعديلات على الدورة عن العام الماضي  اجر التقييم المبدئى لانظمة الرقابة الداخلية (قوية / متوسطة / ضعيفة)</t>
  </si>
  <si>
    <t>ج</t>
  </si>
  <si>
    <t>مصروفات الصيانة والاصلاح هذا العام مقارنة بالاعوام السابقة</t>
  </si>
  <si>
    <t>فى حالة تقييها على انها (قوية / متوسطة) قم باجراء اختبار العمليات للتاكد من مدى الالتزام بتطبيقها</t>
  </si>
  <si>
    <t>د</t>
  </si>
  <si>
    <t>حدد التقييم النهائى ومدى درجة الاعتماد على انظمة الرقابة الداخلية</t>
  </si>
  <si>
    <t xml:space="preserve">مقاونة الاضافات الراسمالية بالموازنات </t>
  </si>
  <si>
    <t>ثانيا: الاختبارات التحليلية:</t>
  </si>
  <si>
    <t>اختبارات المعقولية :</t>
  </si>
  <si>
    <t>قم باستخراج النسب المالية الاتية:</t>
  </si>
  <si>
    <t>قم باستخراج النسب المالية الخاصة بالسيولة / الهيكل التمويلى</t>
  </si>
  <si>
    <t>يوفر دليل عن تقييم واكتمال وصحة ارصدة العملاء والمبيعات</t>
  </si>
  <si>
    <t>مؤشر هام عن سلامة الأرصدة</t>
  </si>
  <si>
    <t>يوفر دليل ضعيف عن تقييم الاصول</t>
  </si>
  <si>
    <t>قم بحساب الاهلاك المتوقع و رصيد الاصول الثابتة فى نهاية الفترة وفقا للمعادلات الاتية:</t>
  </si>
  <si>
    <t>حلل نسب التدفقات النقدية الداخلة والخارجة لانشطة (التشغيل / التمويل / الاستثمار)</t>
  </si>
  <si>
    <t>الاهلاك المتوقع= قيمة الاصل*المعدل*المدة (لكل مجموعة من الاصول)</t>
  </si>
  <si>
    <t xml:space="preserve">قارن النتائج السابقة مع الفترات السابقة </t>
  </si>
  <si>
    <t>رصيد الاصول المتوقع=الاصول اول المدة+الاضافات-الاستبعادات-مجمع اهلاك اول المدة-اهلاك الفترة المتوقع</t>
  </si>
  <si>
    <t>معدل دوران العملاء</t>
  </si>
  <si>
    <t>الايرادات فى الشهر الخير الى اجمالى الايرادات</t>
  </si>
  <si>
    <t>جـ</t>
  </si>
  <si>
    <t>انسب مبيعات شهر ديسمبر الي اجمالي المبيعات وتأكد من معقوليتة</t>
  </si>
  <si>
    <t>مردودات المبيعات الي اجمالي المبيعات</t>
  </si>
  <si>
    <t>ثالثا: اختبارات التفاصيل:</t>
  </si>
  <si>
    <t>هـ</t>
  </si>
  <si>
    <t>متوسط فترة التحصيل</t>
  </si>
  <si>
    <t>و</t>
  </si>
  <si>
    <t>طابق رصيد اول المدة مع  ميزانية العام السابق وتأكد من سلامة قيد الفتح</t>
  </si>
  <si>
    <t>اجراء اختبار معقولية وذلك بحساب رصيد العملاء المتوقع من خلال المعادلة الاتية:</t>
  </si>
  <si>
    <t>رصيد العملاء أول الفترة+المبيعات الاجلة-المتحصلات النقدية</t>
  </si>
  <si>
    <t>طابق رصيد اول المدة مع ميزانية العام السابق وتأكد من سلامة قيد الفتح</t>
  </si>
  <si>
    <t>A</t>
  </si>
  <si>
    <t>طابق رصيد 2012/3/30 من واقع الميزان العام مع سجل الاصول الثابتة</t>
  </si>
  <si>
    <t>احصل على بيان باضافات واستبغادات الاصول الثابتة خلال الفترة</t>
  </si>
  <si>
    <t>قم بأخذ عينة من اضافات واستبعادات الاصول الثابتة وتأكد من :</t>
  </si>
  <si>
    <t>A/V/O/E</t>
  </si>
  <si>
    <t>كفاية المستندات المؤيدة لملكية الاصل</t>
  </si>
  <si>
    <t>قم بحصر ارصدة العملاء المرحلة منذ فترات سابقة واستفسر عن سبب توقفها</t>
  </si>
  <si>
    <t>قم بحصر مديونيات العملاء وقارنها مع الضمانات المقدمة من العملاء وتأكد من صلاحية خطابات الضمان</t>
  </si>
  <si>
    <t>وجود محضر استلام واضافة اصل ثابت معتمد من من لة صلتة الاعتماد</t>
  </si>
  <si>
    <t>V/A/E</t>
  </si>
  <si>
    <t>صحة التوجية المحاسبى</t>
  </si>
  <si>
    <t>المطابقة مع الموازنة التقديرية</t>
  </si>
  <si>
    <t>قم باختيار عينة عشوائية من العملاء وتحقق من الاتى:</t>
  </si>
  <si>
    <t>اسباب شراء الاصل هل مقايل استبعاد اصل اخر ام اضافة للاصول</t>
  </si>
  <si>
    <t>A/E/O</t>
  </si>
  <si>
    <t>اذا كان مقابل استبدال اصل اخر تحقق من كيفية احتساب القيمة العادلة للاصل الجديد</t>
  </si>
  <si>
    <t xml:space="preserve">احصل على بيان معتمد بالبنوك التى تتعامل معها الشركة </t>
  </si>
  <si>
    <t xml:space="preserve">وجود عقد </t>
  </si>
  <si>
    <t>E/O</t>
  </si>
  <si>
    <t>C</t>
  </si>
  <si>
    <t>سلامة تنفيذ شروط العقد</t>
  </si>
  <si>
    <t>تأكد من الإلتزام باعداد مذكرات التسوية شهريا واعتمادها من المدير المالي</t>
  </si>
  <si>
    <t>صحة رصيد العميل بالفحص المستندى لرصيد العميل</t>
  </si>
  <si>
    <t>V/A</t>
  </si>
  <si>
    <t xml:space="preserve">احصل علي بيان بأعمار الديون في 30 مارس 2012 وطابقة مع الميزان العام  وقم بحصر الارصدة المتوقفة وتابعها في الفترة اللاحقة وابحث مدي كفاية المخصص </t>
  </si>
  <si>
    <t>تحقق من سلامة اجراءات الاستبعاد للاصول وصحة حساب الارباح/الخاسائر الراسمالية</t>
  </si>
  <si>
    <t>اطلب الاطلاع على صكوك الملكية فيما يخص الاراضى/ المبانى</t>
  </si>
  <si>
    <t>O</t>
  </si>
  <si>
    <t>V</t>
  </si>
  <si>
    <t>تاكد من صحة حساب الاهلاك وذلك من خلال</t>
  </si>
  <si>
    <t>اختيار عينة  واعادة احتساب اهلاكها يدويا</t>
  </si>
  <si>
    <t>تحقق بنسبة 100% من تكلفة المشغولات الداخلية وتاكد انها اضيفت بالتكلفة ان وجدت</t>
  </si>
  <si>
    <t>افحص بنسبة 100 % ارصدة العملاء  الدائنة لكونها ارصدة شاذة بالشركة</t>
  </si>
  <si>
    <t>A/P</t>
  </si>
  <si>
    <t>قم بأجراء أختبارات العمليات للمبيعات وتحقق من :</t>
  </si>
  <si>
    <t>A/O/E</t>
  </si>
  <si>
    <t xml:space="preserve">مطابقة الفواتير لأذون الصرف من مخازن الانتاج </t>
  </si>
  <si>
    <t>A/C</t>
  </si>
  <si>
    <t>حدد عينة من المقبوضات / المدفوعات وتاكد  من :</t>
  </si>
  <si>
    <t>A/E</t>
  </si>
  <si>
    <t>مطابقة السعر وفقا لقائمة الأسعار المعتمدة من الشركة</t>
  </si>
  <si>
    <t>افحص حركة الخصم المسموح بة وتأكد من اعتمادة من مدير المبيعات وفقا لحدود</t>
  </si>
  <si>
    <t>A/ V</t>
  </si>
  <si>
    <t>سلامة اجرارات الصرف / كفاية المستندات(وفقا للدورة)/صحة التوجية المحاسبى</t>
  </si>
  <si>
    <t xml:space="preserve">صلاحياتة المعتمدة </t>
  </si>
  <si>
    <t>بالربط مع فحص المصروفات تاكد من عدم تحميل مصروفات الصيانة والاصلاح لاية نفقات راسمالية</t>
  </si>
  <si>
    <t>قم بعمل جرد مفاجىء على الصندوق اثناء فترة المراجعة</t>
  </si>
  <si>
    <t>طابق كمية المبيعات من واقع تقارير الانتاج الشهرية مع المثبت في استاذ مساعد المبيعات وتحقق من اكتمال اثبات المبيعات</t>
  </si>
  <si>
    <t>قم باخذ عينة من اذون الصرف/ الشيكات وتاكد من اثباتها السجلات والعكس</t>
  </si>
  <si>
    <t>A/E/C</t>
  </si>
  <si>
    <t xml:space="preserve">تابع فى الفترة اللاحقة معلقات مذكرات التسوية وتحقق من سلامتها </t>
  </si>
  <si>
    <t>C/A</t>
  </si>
  <si>
    <t>اجر اختبارات القطع والتسلسل لكل ممن اذون القبض/الصرف/الشيكات</t>
  </si>
  <si>
    <t xml:space="preserve">تاكد من ثابت سياسة الاهلاك المتبعة بالشركة </t>
  </si>
  <si>
    <t>افحص حركة المشروعات تحت التنفيذ وخاصة الحركة الدائنة بنسبة 100% وتاكد</t>
  </si>
  <si>
    <t>قم بفحص حركة مخصص الديون المشكوك فى تحصيلها بنسبة 100%</t>
  </si>
  <si>
    <t xml:space="preserve">افحص بنسبة 100% القيود الشاذة والغير عادية </t>
  </si>
  <si>
    <t>قم بأجراء القطع واختبار التسلسل لفواتير المبيعات</t>
  </si>
  <si>
    <t>تاكدة من عدم وجود اية ارصدة لاحد اعضاء مجلس الادارة او اقاربهم من الدرجة الاولي  ضمن العملاء لم يفصح عنها بالقوائم المالية</t>
  </si>
  <si>
    <t>افحص بنسبة 100% القيود الشاذة والغير عادية</t>
  </si>
  <si>
    <t xml:space="preserve">إعداد </t>
  </si>
  <si>
    <t>من ان كافة المحمل علي تكلفة المشروع يرتبط بانشاء الاصل وانة لايتم رسملة مصروفات</t>
  </si>
  <si>
    <t xml:space="preserve">ايرادية لا تخصة </t>
  </si>
  <si>
    <t xml:space="preserve">     مراجعة</t>
  </si>
  <si>
    <t>قم باعداد تحليل لكل مشروع من حيث نوع المصروف لتحديد كيفة رفعة علي الاصول لاحقا</t>
  </si>
  <si>
    <t xml:space="preserve">افحص الحركة الدائنة وتاكد من سلامة تحويلها اليى الاصول حسب نوعها </t>
  </si>
  <si>
    <t>اعتماد</t>
  </si>
  <si>
    <t>مراجع أول</t>
  </si>
  <si>
    <t>P</t>
  </si>
  <si>
    <t>مشرف مراجعة</t>
  </si>
  <si>
    <t>مدير مراجعة</t>
  </si>
  <si>
    <t>برنامج مراجعة /الأرصدة المدينة الاخرى</t>
  </si>
  <si>
    <t>أن جميع الارصدة المدينة قد تم اثباتها بالسجلات</t>
  </si>
  <si>
    <t>أن جميع الارصدة المدينة قد تم اثباتها بالسجلات بشكل صحيح</t>
  </si>
  <si>
    <t>أن جميع الارصدة المدينة المثبتة تخص الشركة</t>
  </si>
  <si>
    <t>أن جميع الارصدة المدينة المثبتة موجودة بالفعل</t>
  </si>
  <si>
    <t>أن جميع الارصدة المدينة مثبتة  بقيمتها الصحيحة</t>
  </si>
  <si>
    <t>أن جميع الارصدة المدينة قد تم عرضها والافصاح عنها بشكل صحيح</t>
  </si>
  <si>
    <t>برنامج مراجعة /الأرصدة الدائنة الاخرى</t>
  </si>
  <si>
    <t>أن جميع الارصدة الدائنة قد تم اثباتها بالسجلات</t>
  </si>
  <si>
    <t>أن جميع الارصدة الدائنة قد تم اثباتها بالسجلات بشكل صحيح</t>
  </si>
  <si>
    <t>أن جميع الارصدة الدائنة المثبتة تخص الشركة</t>
  </si>
  <si>
    <t>أن جميع الارصدة الدائنة المثبتة موجودة بالفعل</t>
  </si>
  <si>
    <t>أن جميع الارصدة الدائنة مثبتة  بقيمتها الصحيحة</t>
  </si>
  <si>
    <t>أن جميع الارصدة الدائنة قد تم عرضها والافصاح عنها بشكل صحيح</t>
  </si>
  <si>
    <t xml:space="preserve"> اختبارات التفاصيل:</t>
  </si>
  <si>
    <t>افحص بنسبة 100% الارصدة الشاذة وتاكد منها</t>
  </si>
  <si>
    <t>ادرس الارصدة المدينة المتوفقة وحدد سبب توقفها ومدى الحاجة لتكوين مخصص</t>
  </si>
  <si>
    <t>افحص المصاريف المقدم واربطة مع المصروفات وتحقق من سلامة احتسابها</t>
  </si>
  <si>
    <t>E/A/C</t>
  </si>
  <si>
    <t>وتحقق من سلامة تحميل الفترة بما يخصها من مصروفات</t>
  </si>
  <si>
    <t>افحص الايرادات المستحقة واربطها مع الايرادات وتاكد من سلامة احتسابها</t>
  </si>
  <si>
    <t>تاكد من انتظام و سلامة الاحتساب للارصدة المدينة الأخري</t>
  </si>
  <si>
    <t>A/E/O/V</t>
  </si>
  <si>
    <t xml:space="preserve">تأكد من سلامة العض وكفاية الافصاح فى القوائم المالية </t>
  </si>
  <si>
    <t>برنامج مراجعة المصروفات العمومية</t>
  </si>
  <si>
    <t>طابق رصيد 2005/6/30 من واقع الميزان العام مع المرفقات وتحقق من الصحة الحسابية</t>
  </si>
  <si>
    <t>أحصل على بيان تحليلى بالمصروفات المستحقة موضحا بة نوع كل مصروف</t>
  </si>
  <si>
    <t xml:space="preserve">ادرس الارصدة  المتوفقة وحدد سبب توقفها </t>
  </si>
  <si>
    <t>افحص المصاريف المستحقة واربطها مع المصروفات وتحقق من سلامة احتسابها</t>
  </si>
  <si>
    <t>افحص الايرادات المقدمة واربطها مع الايرادات وتاكد من سلامة احتسابها</t>
  </si>
  <si>
    <t>تاكد من انتظام و سلامة الاحتساب للارصدة الدائنة الأخري</t>
  </si>
  <si>
    <t>أن جميع بنود المصروفات العمومية قد تم اثباتها بالكامل</t>
  </si>
  <si>
    <t>أن جميع بنود المصروفات العمومية قد تم اثباتها بشكل صحيح</t>
  </si>
  <si>
    <t>أن جميع بنود المصروفات العمومية التى تم اثباتها  تخص الشركة</t>
  </si>
  <si>
    <t>أن جميع بنود المصروفات العمومية التى تم اثباتها  موجودة وتحققت بالفعل</t>
  </si>
  <si>
    <t>أن جميع بنود المصروفات العمومية تم اثباتها  بقيمتها الحقيقية</t>
  </si>
  <si>
    <t>أن جميع بنود المصروفات العمومية تم عرضها والافصاح عنها بشكل صحيح</t>
  </si>
  <si>
    <t>يوفر دليل عن تقييم واكتمال وصحة المصروفات</t>
  </si>
  <si>
    <t>قم بجراء أختبارات تحليل الاتجاة لكافة بنود المصروفات العمومية وأبحث اسباب</t>
  </si>
  <si>
    <t xml:space="preserve">التغيرات التى تزيد عن 20% </t>
  </si>
  <si>
    <t>ثانيا: اختبارات التفاصيل:</t>
  </si>
  <si>
    <t>قم بأختيار عينة من المصروفات التى يوجد بها تغيرات تزيد عن 20% وتأكد من :</t>
  </si>
  <si>
    <t>كفاية المستندات</t>
  </si>
  <si>
    <t>صلاحيات اعتماد الصرف</t>
  </si>
  <si>
    <t>E/A</t>
  </si>
  <si>
    <t>فيما يخص المصروفات الدورية  تاكد من تحميل الفترة بما يخصها مع ربطها بالمصروفات المقدمة</t>
  </si>
  <si>
    <t>فيما يخص الاجور والمرتبات قم بعمل فحص انتقادى للاجور الاساسية على مستو الشهور وتحرى عن اسباب التغيرات الكبيرة</t>
  </si>
  <si>
    <t>C/A/ V</t>
  </si>
  <si>
    <t>قم بفحص مصروفات تذاكر السفر ونهاية الخدمة وراتب الاجازة وتاكد من:</t>
  </si>
  <si>
    <t>تحميل الفترة بما يخصها</t>
  </si>
  <si>
    <t>مطابقة المحمل على مخصصات نهاية الخدمة تذاكر السفر / الاجازات المستحقة مع المحمل على المصاريف</t>
  </si>
  <si>
    <t>فيما يخصمصروفات الهاتف/الكهرباء/المياة تاكد من تحيل الفترة وخاصة مستحقات شهر ديسمبر واربطها مع المصروفات المستحقة</t>
  </si>
  <si>
    <t>برنامج مراجعة مصروفات البيع والتوزيع</t>
  </si>
  <si>
    <t>أن جميع بنود مصروفات البيع والتوزيع قد تم اثباتها بالكامل</t>
  </si>
  <si>
    <t>أن جميع بنود مصروفات البيع والتوزيع قد تم اثباتها بشكل صحيح</t>
  </si>
  <si>
    <t>أن جميع بنود مصروفات البيع والتوزيع التى تم اثباتها  تخص الشركة</t>
  </si>
  <si>
    <t>أن جميع بنود مصروفات البيع والتوزيع التى تم اثباتها  موجودة وتحققت بالفعل</t>
  </si>
  <si>
    <t>أن جميع بنود مصروفات البيع والتوزيع تم اثباتها  بقيمتها الحقيقية</t>
  </si>
  <si>
    <t>أن جميع بنود مصروفات البيع والتوزيع تم عرضها والافصاح عنها بشكل صحيح</t>
  </si>
  <si>
    <t>قم بجراء أختبارات تحليل الاتجاة لكافة بنود مصروفات البيع والتوزيع وأبحث اسباب</t>
  </si>
  <si>
    <t>فيما يخص مصروفات الهاتف/الكهرباء/المياة تاكد من تحيل الفترة وخاصة مستحقات شهر ديسمبر واربطها مع المصروفات المستحقة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</si>
</sst>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23">
    <font>
      <sz val="10.0"/>
      <color rgb="FF000000"/>
      <name val="Arial"/>
    </font>
    <font>
      <sz val="16.0"/>
      <name val="Decotype naskh extensions"/>
    </font>
    <font>
      <sz val="14.0"/>
      <name val="Arial"/>
    </font>
    <font>
      <u/>
      <sz val="16.0"/>
      <name val="Decotype naskh extensions"/>
    </font>
    <font>
      <u/>
      <sz val="16.0"/>
      <name val="Decotype naskh extensions"/>
    </font>
    <font>
      <u/>
      <sz val="14.0"/>
      <name val="Arial"/>
    </font>
    <font>
      <sz val="14.0"/>
      <name val="Skr head1 decorative"/>
    </font>
    <font>
      <u/>
      <sz val="14.0"/>
      <name val="Arial"/>
    </font>
    <font>
      <sz val="16.0"/>
      <name val="Skr head1 decorative"/>
    </font>
    <font>
      <u/>
      <sz val="14.0"/>
      <name val="Arial"/>
    </font>
    <font>
      <sz val="14.0"/>
      <name val="Decotype naskh extensions"/>
    </font>
    <font>
      <sz val="12.0"/>
      <name val="Arial"/>
    </font>
    <font>
      <b/>
      <sz val="12.0"/>
      <name val="Arial"/>
    </font>
    <font>
      <u/>
      <sz val="16.0"/>
      <name val="Decotype naskh extensions"/>
    </font>
    <font>
      <u/>
      <sz val="16.0"/>
      <name val="Decotype naskh extensions"/>
    </font>
    <font>
      <sz val="12.0"/>
      <name val="Courier"/>
    </font>
    <font>
      <u/>
      <sz val="14.0"/>
      <name val="Arial"/>
    </font>
    <font/>
    <font>
      <b/>
      <u/>
      <sz val="12.0"/>
      <name val="Skr head1 decorative"/>
    </font>
    <font>
      <b/>
      <u/>
      <sz val="12.0"/>
      <name val="Skr head1 decorative"/>
    </font>
    <font>
      <sz val="12.0"/>
      <name val="Skr head1 decorative"/>
    </font>
    <font>
      <b/>
      <u/>
      <sz val="12.0"/>
      <name val="Arial"/>
    </font>
    <font>
      <sz val="14.0"/>
      <name val="Al-mohana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4">
    <border>
      <left/>
      <right/>
      <top/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 style="hair">
        <color rgb="FF000000"/>
      </bottom>
    </border>
    <border>
      <left/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thin">
        <color rgb="FF000000"/>
      </right>
      <top style="hair">
        <color rgb="FF000000"/>
      </top>
      <bottom/>
    </border>
    <border>
      <left style="medium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/>
      <top style="hair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/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1" numFmtId="0" xfId="0" applyAlignment="1" applyFont="1">
      <alignment horizontal="center"/>
    </xf>
    <xf borderId="0" fillId="2" fontId="1" numFmtId="0" xfId="0" applyAlignment="1" applyBorder="1" applyFill="1" applyFont="1">
      <alignment vertical="center"/>
    </xf>
    <xf borderId="0" fillId="2" fontId="2" numFmtId="0" xfId="0" applyBorder="1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1" numFmtId="0" xfId="0" applyAlignment="1" applyFont="1">
      <alignment horizontal="right" vertical="center"/>
    </xf>
    <xf borderId="0" fillId="0" fontId="7" numFmtId="164" xfId="0" applyAlignment="1" applyFont="1" applyNumberFormat="1">
      <alignment/>
    </xf>
    <xf borderId="0" fillId="0" fontId="8" numFmtId="0" xfId="0" applyAlignment="1" applyFont="1">
      <alignment horizontal="right" vertic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9" numFmtId="0" xfId="0" applyAlignment="1" applyFont="1">
      <alignment horizontal="left"/>
    </xf>
    <xf borderId="0" fillId="0" fontId="10" numFmtId="0" xfId="0" applyFont="1"/>
    <xf borderId="0" fillId="0" fontId="11" numFmtId="0" xfId="0" applyFont="1"/>
    <xf borderId="0" fillId="0" fontId="2" numFmtId="0" xfId="0" applyAlignment="1" applyFont="1">
      <alignment horizontal="center"/>
    </xf>
    <xf borderId="1" fillId="0" fontId="11" numFmtId="0" xfId="0" applyAlignment="1" applyBorder="1" applyFont="1">
      <alignment/>
    </xf>
    <xf borderId="1" fillId="0" fontId="11" numFmtId="0" xfId="0" applyBorder="1" applyFont="1"/>
    <xf borderId="0" fillId="0" fontId="1" numFmtId="0" xfId="0" applyAlignment="1" applyFont="1">
      <alignment horizontal="center" vertical="center"/>
    </xf>
    <xf borderId="1" fillId="0" fontId="12" numFmtId="0" xfId="0" applyBorder="1" applyFont="1"/>
    <xf borderId="0" fillId="0" fontId="10" numFmtId="0" xfId="0" applyAlignment="1" applyFont="1">
      <alignment horizontal="center"/>
    </xf>
    <xf borderId="2" fillId="0" fontId="11" numFmtId="0" xfId="0" applyAlignment="1" applyBorder="1" applyFont="1">
      <alignment/>
    </xf>
    <xf borderId="0" fillId="0" fontId="13" numFmtId="0" xfId="0" applyAlignment="1" applyFont="1">
      <alignment horizontal="center"/>
    </xf>
    <xf borderId="2" fillId="0" fontId="11" numFmtId="0" xfId="0" applyBorder="1" applyFont="1"/>
    <xf borderId="0" fillId="0" fontId="14" numFmtId="0" xfId="0" applyAlignment="1" applyFont="1">
      <alignment horizontal="center"/>
    </xf>
    <xf borderId="2" fillId="0" fontId="15" numFmtId="0" xfId="0" applyBorder="1" applyFont="1"/>
    <xf borderId="0" fillId="0" fontId="16" numFmtId="164" xfId="0" applyFont="1" applyNumberFormat="1"/>
    <xf borderId="2" fillId="0" fontId="12" numFmtId="0" xfId="0" applyAlignment="1" applyBorder="1" applyFont="1">
      <alignment/>
    </xf>
    <xf borderId="2" fillId="0" fontId="12" numFmtId="0" xfId="0" applyBorder="1" applyFont="1"/>
    <xf borderId="3" fillId="0" fontId="2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horizontal="center" vertical="center" wrapText="1"/>
    </xf>
    <xf borderId="4" fillId="0" fontId="17" numFmtId="0" xfId="0" applyBorder="1" applyFont="1"/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7" fillId="0" fontId="17" numFmtId="0" xfId="0" applyBorder="1" applyFont="1"/>
    <xf borderId="8" fillId="0" fontId="17" numFmtId="0" xfId="0" applyBorder="1" applyFont="1"/>
    <xf borderId="9" fillId="0" fontId="17" numFmtId="0" xfId="0" applyBorder="1" applyFont="1"/>
    <xf borderId="10" fillId="0" fontId="17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18" numFmtId="0" xfId="0" applyAlignment="1" applyBorder="1" applyFont="1">
      <alignment/>
    </xf>
    <xf borderId="14" fillId="0" fontId="11" numFmtId="0" xfId="0" applyBorder="1" applyFont="1"/>
    <xf borderId="15" fillId="0" fontId="11" numFmtId="0" xfId="0" applyBorder="1" applyFont="1"/>
    <xf borderId="16" fillId="0" fontId="19" numFmtId="0" xfId="0" applyAlignment="1" applyBorder="1" applyFont="1">
      <alignment/>
    </xf>
    <xf borderId="5" fillId="0" fontId="2" numFmtId="0" xfId="0" applyAlignment="1" applyBorder="1" applyFont="1">
      <alignment horizontal="center" readingOrder="1" textRotation="90" vertical="center" wrapText="1"/>
    </xf>
    <xf borderId="17" fillId="0" fontId="2" numFmtId="0" xfId="0" applyBorder="1" applyFont="1"/>
    <xf borderId="18" fillId="0" fontId="2" numFmtId="0" xfId="0" applyBorder="1" applyFont="1"/>
    <xf borderId="19" fillId="0" fontId="11" numFmtId="0" xfId="0" applyBorder="1" applyFont="1"/>
    <xf borderId="20" fillId="0" fontId="2" numFmtId="0" xfId="0" applyBorder="1" applyFont="1"/>
    <xf borderId="21" fillId="0" fontId="2" numFmtId="0" xfId="0" applyBorder="1" applyFont="1"/>
    <xf borderId="16" fillId="0" fontId="20" numFmtId="0" xfId="0" applyAlignment="1" applyBorder="1" applyFont="1">
      <alignment/>
    </xf>
    <xf borderId="16" fillId="0" fontId="20" numFmtId="0" xfId="0" applyBorder="1" applyFont="1"/>
    <xf borderId="22" fillId="0" fontId="17" numFmtId="0" xfId="0" applyBorder="1" applyFont="1"/>
    <xf borderId="16" fillId="0" fontId="12" numFmtId="0" xfId="0" applyAlignment="1" applyBorder="1" applyFont="1">
      <alignment/>
    </xf>
    <xf borderId="23" fillId="0" fontId="2" numFmtId="0" xfId="0" applyAlignment="1" applyBorder="1" applyFont="1">
      <alignment horizontal="center" vertical="center"/>
    </xf>
    <xf borderId="24" fillId="0" fontId="12" numFmtId="0" xfId="0" applyAlignment="1" applyBorder="1" applyFont="1">
      <alignment horizontal="left" textRotation="90" vertical="center" wrapText="1"/>
    </xf>
    <xf borderId="25" fillId="0" fontId="11" numFmtId="0" xfId="0" applyAlignment="1" applyBorder="1" applyFont="1">
      <alignment horizontal="right" vertical="center" wrapText="1"/>
    </xf>
    <xf borderId="26" fillId="0" fontId="17" numFmtId="0" xfId="0" applyBorder="1" applyFont="1"/>
    <xf borderId="27" fillId="0" fontId="17" numFmtId="0" xfId="0" applyBorder="1" applyFont="1"/>
    <xf borderId="28" fillId="0" fontId="17" numFmtId="0" xfId="0" applyBorder="1" applyFont="1"/>
    <xf borderId="29" fillId="0" fontId="17" numFmtId="0" xfId="0" applyBorder="1" applyFont="1"/>
    <xf borderId="1" fillId="0" fontId="17" numFmtId="0" xfId="0" applyBorder="1" applyFont="1"/>
    <xf borderId="30" fillId="0" fontId="17" numFmtId="0" xfId="0" applyBorder="1" applyFont="1"/>
    <xf borderId="11" fillId="0" fontId="2" numFmtId="0" xfId="0" applyAlignment="1" applyBorder="1" applyFont="1">
      <alignment horizontal="center"/>
    </xf>
    <xf borderId="16" fillId="0" fontId="11" numFmtId="0" xfId="0" applyAlignment="1" applyBorder="1" applyFont="1">
      <alignment/>
    </xf>
    <xf borderId="1" fillId="0" fontId="11" numFmtId="0" xfId="0" applyAlignment="1" applyBorder="1" applyFont="1">
      <alignment horizontal="right" vertical="center" wrapText="1"/>
    </xf>
    <xf borderId="30" fillId="0" fontId="11" numFmtId="0" xfId="0" applyAlignment="1" applyBorder="1" applyFont="1">
      <alignment horizontal="right" vertical="center" wrapText="1"/>
    </xf>
    <xf borderId="31" fillId="0" fontId="2" numFmtId="0" xfId="0" applyBorder="1" applyFont="1"/>
    <xf borderId="32" fillId="0" fontId="17" numFmtId="0" xfId="0" applyBorder="1" applyFont="1"/>
    <xf borderId="23" fillId="0" fontId="2" numFmtId="0" xfId="0" applyAlignment="1" applyBorder="1" applyFont="1">
      <alignment horizontal="center"/>
    </xf>
    <xf borderId="29" fillId="0" fontId="11" numFmtId="0" xfId="0" applyAlignment="1" applyBorder="1" applyFont="1">
      <alignment/>
    </xf>
    <xf borderId="16" fillId="0" fontId="21" numFmtId="0" xfId="0" applyAlignment="1" applyBorder="1" applyFont="1">
      <alignment/>
    </xf>
    <xf borderId="29" fillId="0" fontId="12" numFmtId="0" xfId="0" applyAlignment="1" applyBorder="1" applyFont="1">
      <alignment/>
    </xf>
    <xf borderId="24" fillId="0" fontId="2" numFmtId="0" xfId="0" applyAlignment="1" applyBorder="1" applyFont="1">
      <alignment horizontal="center" textRotation="90" vertical="center" wrapText="1"/>
    </xf>
    <xf borderId="11" fillId="0" fontId="2" numFmtId="0" xfId="0" applyAlignment="1" applyBorder="1" applyFont="1">
      <alignment/>
    </xf>
    <xf borderId="16" fillId="0" fontId="11" numFmtId="0" xfId="0" applyBorder="1" applyFont="1"/>
    <xf borderId="16" fillId="0" fontId="11" numFmtId="0" xfId="0" applyAlignment="1" applyBorder="1" applyFont="1">
      <alignment horizontal="right"/>
    </xf>
    <xf borderId="2" fillId="0" fontId="11" numFmtId="0" xfId="0" applyAlignment="1" applyBorder="1" applyFont="1">
      <alignment horizontal="right"/>
    </xf>
    <xf borderId="20" fillId="0" fontId="2" numFmtId="0" xfId="0" applyAlignment="1" applyBorder="1" applyFont="1">
      <alignment horizontal="center"/>
    </xf>
    <xf borderId="29" fillId="0" fontId="11" numFmtId="0" xfId="0" applyAlignment="1" applyBorder="1" applyFont="1">
      <alignment horizontal="right" vertical="center" wrapText="1"/>
    </xf>
    <xf borderId="32" fillId="0" fontId="2" numFmtId="0" xfId="0" applyAlignment="1" applyBorder="1" applyFont="1">
      <alignment horizontal="center" textRotation="90" vertical="center" wrapText="1"/>
    </xf>
    <xf borderId="24" fillId="0" fontId="2" numFmtId="0" xfId="0" applyAlignment="1" applyBorder="1" applyFont="1">
      <alignment horizontal="center" vertical="center"/>
    </xf>
    <xf borderId="19" fillId="0" fontId="11" numFmtId="0" xfId="0" applyAlignment="1" applyBorder="1" applyFont="1">
      <alignment horizontal="right"/>
    </xf>
    <xf borderId="16" fillId="0" fontId="11" numFmtId="0" xfId="0" applyAlignment="1" applyBorder="1" applyFont="1">
      <alignment horizontal="right" vertical="center" wrapText="1"/>
    </xf>
    <xf borderId="2" fillId="0" fontId="17" numFmtId="0" xfId="0" applyBorder="1" applyFont="1"/>
    <xf borderId="19" fillId="0" fontId="17" numFmtId="0" xfId="0" applyBorder="1" applyFont="1"/>
    <xf borderId="23" fillId="0" fontId="2" numFmtId="0" xfId="0" applyAlignment="1" applyBorder="1" applyFont="1">
      <alignment horizontal="center" vertical="center"/>
    </xf>
    <xf borderId="33" fillId="0" fontId="17" numFmtId="0" xfId="0" applyBorder="1" applyFont="1"/>
    <xf borderId="23" fillId="0" fontId="2" numFmtId="0" xfId="0" applyBorder="1" applyFont="1"/>
    <xf borderId="34" fillId="0" fontId="17" numFmtId="0" xfId="0" applyBorder="1" applyFont="1"/>
    <xf borderId="2" fillId="0" fontId="11" numFmtId="0" xfId="0" applyAlignment="1" applyBorder="1" applyFont="1">
      <alignment horizontal="right" vertical="center" wrapText="1"/>
    </xf>
    <xf borderId="19" fillId="0" fontId="11" numFmtId="0" xfId="0" applyAlignment="1" applyBorder="1" applyFont="1">
      <alignment horizontal="right" vertical="center" wrapText="1"/>
    </xf>
    <xf borderId="7" fillId="0" fontId="2" numFmtId="0" xfId="0" applyAlignment="1" applyBorder="1" applyFont="1">
      <alignment horizontal="center" vertical="center"/>
    </xf>
    <xf borderId="35" fillId="0" fontId="2" numFmtId="0" xfId="0" applyBorder="1" applyFont="1"/>
    <xf borderId="36" fillId="0" fontId="11" numFmtId="0" xfId="0" applyAlignment="1" applyBorder="1" applyFont="1">
      <alignment/>
    </xf>
    <xf borderId="37" fillId="0" fontId="11" numFmtId="0" xfId="0" applyBorder="1" applyFont="1"/>
    <xf borderId="38" fillId="0" fontId="11" numFmtId="0" xfId="0" applyBorder="1" applyFont="1"/>
    <xf borderId="39" fillId="0" fontId="2" numFmtId="0" xfId="0" applyAlignment="1" applyBorder="1" applyFont="1">
      <alignment horizontal="center"/>
    </xf>
    <xf borderId="39" fillId="0" fontId="2" numFmtId="0" xfId="0" applyBorder="1" applyFont="1"/>
    <xf borderId="40" fillId="0" fontId="2" numFmtId="0" xfId="0" applyBorder="1" applyFont="1"/>
    <xf borderId="36" fillId="0" fontId="11" numFmtId="0" xfId="0" applyAlignment="1" applyBorder="1" applyFont="1">
      <alignment horizontal="right" readingOrder="1" vertical="center" wrapText="1"/>
    </xf>
    <xf borderId="0" fillId="0" fontId="22" numFmtId="0" xfId="0" applyAlignment="1" applyFont="1">
      <alignment horizontal="center"/>
    </xf>
    <xf borderId="24" fillId="0" fontId="2" numFmtId="0" xfId="0" applyBorder="1" applyFont="1"/>
    <xf borderId="41" fillId="0" fontId="2" numFmtId="0" xfId="0" applyBorder="1" applyFont="1"/>
    <xf borderId="0" fillId="0" fontId="22" numFmtId="0" xfId="0" applyFont="1"/>
    <xf borderId="37" fillId="0" fontId="17" numFmtId="0" xfId="0" applyBorder="1" applyFont="1"/>
    <xf borderId="0" fillId="0" fontId="22" numFmtId="0" xfId="0" applyAlignment="1" applyFont="1">
      <alignment horizontal="right"/>
    </xf>
    <xf borderId="38" fillId="0" fontId="17" numFmtId="0" xfId="0" applyBorder="1" applyFont="1"/>
    <xf borderId="9" fillId="0" fontId="2" numFmtId="0" xfId="0" applyAlignment="1" applyBorder="1" applyFont="1">
      <alignment horizontal="center" vertical="center"/>
    </xf>
    <xf borderId="37" fillId="0" fontId="11" numFmtId="0" xfId="0" applyAlignment="1" applyBorder="1" applyFont="1">
      <alignment horizontal="right" vertical="center" wrapText="1"/>
    </xf>
    <xf borderId="38" fillId="0" fontId="11" numFmtId="0" xfId="0" applyAlignment="1" applyBorder="1" applyFont="1">
      <alignment horizontal="right" vertical="center" wrapText="1"/>
    </xf>
    <xf borderId="0" fillId="0" fontId="1" numFmtId="0" xfId="0" applyFont="1"/>
    <xf borderId="37" fillId="0" fontId="11" numFmtId="0" xfId="0" applyAlignment="1" applyBorder="1" applyFont="1">
      <alignment/>
    </xf>
    <xf borderId="25" fillId="0" fontId="11" numFmtId="0" xfId="0" applyAlignment="1" applyBorder="1" applyFont="1">
      <alignment horizontal="right" wrapText="1"/>
    </xf>
    <xf borderId="42" fillId="0" fontId="17" numFmtId="0" xfId="0" applyBorder="1" applyFont="1"/>
    <xf borderId="43" fillId="0" fontId="17" numFmtId="0" xfId="0" applyBorder="1" applyFont="1"/>
    <xf borderId="0" fillId="0" fontId="1" numFmtId="0" xfId="0" applyAlignment="1" applyFont="1">
      <alignment vertic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rightToLeft="1" workbookViewId="0"/>
  </sheetViews>
  <sheetFormatPr customHeight="1" defaultColWidth="17.29" defaultRowHeight="15.0"/>
  <cols>
    <col customWidth="1" min="1" max="1" width="5.14"/>
    <col customWidth="1" min="2" max="6" width="9.14"/>
    <col customWidth="1" min="7" max="7" width="14.86"/>
    <col customWidth="1" min="8" max="8" width="10.14"/>
    <col customWidth="1" min="9" max="9" width="8.57"/>
    <col customWidth="1" min="10" max="10" width="9.14"/>
    <col customWidth="1" min="11" max="11" width="5.86"/>
    <col customWidth="1" min="12" max="12" width="9.14"/>
    <col customWidth="1" min="13" max="26" width="8.71"/>
  </cols>
  <sheetData>
    <row r="1" ht="28.5" customHeight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75" customHeight="1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75" customHeight="1">
      <c r="A3" s="2"/>
      <c r="B3" s="4" t="s">
        <v>2</v>
      </c>
      <c r="C3" s="5"/>
      <c r="D3" s="5"/>
      <c r="E3" s="2"/>
      <c r="F3" s="2"/>
      <c r="G3" s="2"/>
      <c r="H3" s="2"/>
      <c r="I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3.25" customHeight="1">
      <c r="A4" s="2"/>
      <c r="B4" s="8"/>
      <c r="C4" s="8"/>
      <c r="D4" s="8"/>
      <c r="E4" s="8"/>
      <c r="F4" s="9" t="s">
        <v>4</v>
      </c>
      <c r="G4" s="8"/>
      <c r="H4" s="8"/>
      <c r="I4" s="10" t="s">
        <v>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7.75" customHeight="1">
      <c r="A5" s="9" t="s">
        <v>6</v>
      </c>
      <c r="L5" s="1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2"/>
      <c r="B6" s="2"/>
      <c r="C6" s="2"/>
      <c r="D6" s="2"/>
      <c r="E6" s="2"/>
      <c r="F6" s="13" t="s">
        <v>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2"/>
      <c r="B7" s="15" t="s">
        <v>8</v>
      </c>
      <c r="C7" s="2"/>
      <c r="D7" s="2"/>
      <c r="E7" s="2"/>
      <c r="F7" s="2"/>
      <c r="G7" s="2"/>
      <c r="H7" s="2"/>
      <c r="I7" s="2"/>
      <c r="J7" s="17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19">
        <v>-1.0</v>
      </c>
      <c r="B8" s="21" t="s">
        <v>11</v>
      </c>
      <c r="C8" s="22"/>
      <c r="D8" s="22"/>
      <c r="E8" s="22"/>
      <c r="F8" s="22"/>
      <c r="G8" s="22"/>
      <c r="H8" s="22"/>
      <c r="I8" s="22"/>
      <c r="J8" s="22"/>
      <c r="K8" s="24" t="s">
        <v>14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9">
        <v>-2.0</v>
      </c>
      <c r="B9" s="26" t="s">
        <v>15</v>
      </c>
      <c r="C9" s="28"/>
      <c r="D9" s="28"/>
      <c r="E9" s="28"/>
      <c r="F9" s="28"/>
      <c r="G9" s="28"/>
      <c r="H9" s="28"/>
      <c r="I9" s="30"/>
      <c r="J9" s="28"/>
      <c r="K9" s="32" t="s">
        <v>16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19">
        <v>-3.0</v>
      </c>
      <c r="B10" s="26" t="s">
        <v>19</v>
      </c>
      <c r="C10" s="28"/>
      <c r="D10" s="28"/>
      <c r="E10" s="28"/>
      <c r="F10" s="28"/>
      <c r="G10" s="28"/>
      <c r="H10" s="28"/>
      <c r="I10" s="28"/>
      <c r="J10" s="28"/>
      <c r="K10" s="32" t="s">
        <v>20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19">
        <v>-4.0</v>
      </c>
      <c r="B11" s="26" t="s">
        <v>23</v>
      </c>
      <c r="C11" s="28"/>
      <c r="D11" s="28"/>
      <c r="E11" s="28"/>
      <c r="F11" s="28"/>
      <c r="G11" s="28"/>
      <c r="H11" s="28"/>
      <c r="I11" s="28"/>
      <c r="J11" s="28"/>
      <c r="K11" s="32" t="s">
        <v>24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19">
        <v>-5.0</v>
      </c>
      <c r="B12" s="26" t="s">
        <v>25</v>
      </c>
      <c r="C12" s="28"/>
      <c r="D12" s="28"/>
      <c r="E12" s="28"/>
      <c r="F12" s="28"/>
      <c r="G12" s="28"/>
      <c r="H12" s="28"/>
      <c r="I12" s="28"/>
      <c r="J12" s="28"/>
      <c r="K12" s="32" t="s">
        <v>26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19">
        <v>-6.0</v>
      </c>
      <c r="B13" s="26" t="s">
        <v>28</v>
      </c>
      <c r="C13" s="28"/>
      <c r="D13" s="28"/>
      <c r="E13" s="28"/>
      <c r="F13" s="28"/>
      <c r="G13" s="28"/>
      <c r="H13" s="28"/>
      <c r="I13" s="28"/>
      <c r="J13" s="28"/>
      <c r="K13" s="33" t="s">
        <v>29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34" t="s">
        <v>32</v>
      </c>
      <c r="B15" s="35" t="s">
        <v>34</v>
      </c>
      <c r="C15" s="36"/>
      <c r="D15" s="36"/>
      <c r="E15" s="36"/>
      <c r="F15" s="36"/>
      <c r="G15" s="36"/>
      <c r="H15" s="37" t="s">
        <v>9</v>
      </c>
      <c r="I15" s="37" t="s">
        <v>40</v>
      </c>
      <c r="J15" s="37" t="s">
        <v>41</v>
      </c>
      <c r="K15" s="38" t="s">
        <v>42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8.75" customHeight="1">
      <c r="A16" s="40"/>
      <c r="B16" s="41"/>
      <c r="C16" s="41"/>
      <c r="D16" s="41"/>
      <c r="E16" s="41"/>
      <c r="F16" s="41"/>
      <c r="G16" s="41"/>
      <c r="H16" s="42"/>
      <c r="I16" s="42"/>
      <c r="J16" s="42"/>
      <c r="K16" s="43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8.0" customHeight="1">
      <c r="A17" s="45"/>
      <c r="B17" s="46" t="s">
        <v>44</v>
      </c>
      <c r="C17" s="47"/>
      <c r="D17" s="47"/>
      <c r="E17" s="47"/>
      <c r="F17" s="47"/>
      <c r="G17" s="48"/>
      <c r="H17" s="50" t="s">
        <v>45</v>
      </c>
      <c r="I17" s="51"/>
      <c r="J17" s="51"/>
      <c r="K17" s="5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44"/>
      <c r="B18" s="56" t="s">
        <v>46</v>
      </c>
      <c r="C18" s="28"/>
      <c r="D18" s="28"/>
      <c r="E18" s="28"/>
      <c r="F18" s="28"/>
      <c r="G18" s="53"/>
      <c r="H18" s="58"/>
      <c r="I18" s="54"/>
      <c r="J18" s="54"/>
      <c r="K18" s="5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60" t="s">
        <v>48</v>
      </c>
      <c r="B19" s="62" t="s">
        <v>53</v>
      </c>
      <c r="C19" s="63"/>
      <c r="D19" s="63"/>
      <c r="E19" s="63"/>
      <c r="F19" s="63"/>
      <c r="G19" s="64"/>
      <c r="H19" s="58"/>
      <c r="I19" s="54"/>
      <c r="J19" s="54"/>
      <c r="K19" s="5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75" customHeight="1">
      <c r="A20" s="65"/>
      <c r="B20" s="66"/>
      <c r="C20" s="67"/>
      <c r="D20" s="67"/>
      <c r="E20" s="67"/>
      <c r="F20" s="67"/>
      <c r="G20" s="68"/>
      <c r="H20" s="58"/>
      <c r="I20" s="54"/>
      <c r="J20" s="54"/>
      <c r="K20" s="5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69" t="s">
        <v>56</v>
      </c>
      <c r="B21" s="62" t="s">
        <v>58</v>
      </c>
      <c r="C21" s="63"/>
      <c r="D21" s="63"/>
      <c r="E21" s="63"/>
      <c r="F21" s="63"/>
      <c r="G21" s="64"/>
      <c r="H21" s="58"/>
      <c r="I21" s="54"/>
      <c r="J21" s="54"/>
      <c r="K21" s="5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75"/>
      <c r="B22" s="66"/>
      <c r="C22" s="67"/>
      <c r="D22" s="67"/>
      <c r="E22" s="67"/>
      <c r="F22" s="67"/>
      <c r="G22" s="68"/>
      <c r="H22" s="58"/>
      <c r="I22" s="54"/>
      <c r="J22" s="54"/>
      <c r="K22" s="5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60" t="s">
        <v>59</v>
      </c>
      <c r="B23" s="62" t="s">
        <v>61</v>
      </c>
      <c r="C23" s="63"/>
      <c r="D23" s="63"/>
      <c r="E23" s="63"/>
      <c r="F23" s="63"/>
      <c r="G23" s="64"/>
      <c r="H23" s="58"/>
      <c r="I23" s="54"/>
      <c r="J23" s="54"/>
      <c r="K23" s="5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5"/>
      <c r="B24" s="66"/>
      <c r="C24" s="67"/>
      <c r="D24" s="67"/>
      <c r="E24" s="67"/>
      <c r="F24" s="67"/>
      <c r="G24" s="68"/>
      <c r="H24" s="58"/>
      <c r="I24" s="54"/>
      <c r="J24" s="54"/>
      <c r="K24" s="5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7.25" customHeight="1">
      <c r="A25" s="69" t="s">
        <v>62</v>
      </c>
      <c r="B25" s="70" t="s">
        <v>63</v>
      </c>
      <c r="C25" s="28"/>
      <c r="D25" s="28"/>
      <c r="E25" s="28"/>
      <c r="F25" s="28"/>
      <c r="G25" s="53"/>
      <c r="H25" s="58"/>
      <c r="I25" s="54"/>
      <c r="J25" s="54"/>
      <c r="K25" s="5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44"/>
      <c r="B26" s="77" t="s">
        <v>65</v>
      </c>
      <c r="C26" s="28"/>
      <c r="D26" s="28"/>
      <c r="E26" s="28"/>
      <c r="F26" s="28"/>
      <c r="G26" s="53"/>
      <c r="H26" s="54"/>
      <c r="I26" s="54"/>
      <c r="J26" s="54"/>
      <c r="K26" s="5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44">
        <v>-1.0</v>
      </c>
      <c r="B27" s="70" t="s">
        <v>68</v>
      </c>
      <c r="C27" s="28"/>
      <c r="D27" s="28"/>
      <c r="E27" s="28"/>
      <c r="F27" s="28"/>
      <c r="G27" s="53"/>
      <c r="H27" s="79" t="s">
        <v>70</v>
      </c>
      <c r="I27" s="54"/>
      <c r="J27" s="54"/>
      <c r="K27" s="5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44">
        <v>-2.0</v>
      </c>
      <c r="B28" s="70" t="s">
        <v>73</v>
      </c>
      <c r="C28" s="28"/>
      <c r="D28" s="28"/>
      <c r="E28" s="28"/>
      <c r="F28" s="28"/>
      <c r="G28" s="53"/>
      <c r="H28" s="58"/>
      <c r="I28" s="54"/>
      <c r="J28" s="54"/>
      <c r="K28" s="5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44">
        <v>-3.0</v>
      </c>
      <c r="B29" s="70" t="s">
        <v>75</v>
      </c>
      <c r="C29" s="28"/>
      <c r="D29" s="28"/>
      <c r="E29" s="28"/>
      <c r="F29" s="28"/>
      <c r="G29" s="53"/>
      <c r="H29" s="58"/>
      <c r="I29" s="54"/>
      <c r="J29" s="54"/>
      <c r="K29" s="5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.75" hidden="1" customHeight="1">
      <c r="A30" s="44"/>
      <c r="B30" s="81"/>
      <c r="C30" s="28"/>
      <c r="D30" s="28"/>
      <c r="E30" s="28"/>
      <c r="F30" s="28"/>
      <c r="G30" s="53"/>
      <c r="H30" s="74"/>
      <c r="I30" s="54"/>
      <c r="J30" s="54"/>
      <c r="K30" s="5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44"/>
      <c r="B31" s="77" t="s">
        <v>82</v>
      </c>
      <c r="C31" s="28"/>
      <c r="D31" s="28"/>
      <c r="E31" s="28"/>
      <c r="F31" s="28"/>
      <c r="G31" s="53"/>
      <c r="H31" s="54"/>
      <c r="I31" s="54"/>
      <c r="J31" s="54"/>
      <c r="K31" s="5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44">
        <v>-1.0</v>
      </c>
      <c r="B32" s="82" t="s">
        <v>86</v>
      </c>
      <c r="C32" s="83"/>
      <c r="D32" s="83"/>
      <c r="E32" s="83"/>
      <c r="F32" s="83"/>
      <c r="G32" s="88"/>
      <c r="H32" s="84" t="s">
        <v>90</v>
      </c>
      <c r="I32" s="54"/>
      <c r="J32" s="54"/>
      <c r="K32" s="5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44">
        <v>-2.0</v>
      </c>
      <c r="B33" s="82" t="s">
        <v>106</v>
      </c>
      <c r="C33" s="83"/>
      <c r="D33" s="83"/>
      <c r="E33" s="83"/>
      <c r="F33" s="83"/>
      <c r="G33" s="88"/>
      <c r="H33" s="84" t="s">
        <v>109</v>
      </c>
      <c r="I33" s="54"/>
      <c r="J33" s="54"/>
      <c r="K33" s="5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44">
        <v>-3.0</v>
      </c>
      <c r="B34" s="89" t="s">
        <v>111</v>
      </c>
      <c r="C34" s="90"/>
      <c r="D34" s="90"/>
      <c r="E34" s="90"/>
      <c r="F34" s="90"/>
      <c r="G34" s="91"/>
      <c r="H34" s="84" t="s">
        <v>125</v>
      </c>
      <c r="I34" s="54"/>
      <c r="J34" s="54"/>
      <c r="K34" s="5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44">
        <v>-4.0</v>
      </c>
      <c r="B35" s="82" t="s">
        <v>128</v>
      </c>
      <c r="C35" s="83"/>
      <c r="D35" s="83"/>
      <c r="E35" s="83"/>
      <c r="F35" s="83"/>
      <c r="G35" s="88"/>
      <c r="H35" s="84" t="s">
        <v>129</v>
      </c>
      <c r="I35" s="54"/>
      <c r="J35" s="54"/>
      <c r="K35" s="5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44">
        <v>-5.0</v>
      </c>
      <c r="B36" s="82" t="s">
        <v>133</v>
      </c>
      <c r="C36" s="83"/>
      <c r="D36" s="83"/>
      <c r="E36" s="83"/>
      <c r="F36" s="83"/>
      <c r="G36" s="88"/>
      <c r="H36" s="84"/>
      <c r="I36" s="54"/>
      <c r="J36" s="54"/>
      <c r="K36" s="5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44">
        <v>-6.0</v>
      </c>
      <c r="B37" s="82" t="s">
        <v>136</v>
      </c>
      <c r="C37" s="83"/>
      <c r="D37" s="83"/>
      <c r="E37" s="83"/>
      <c r="F37" s="83"/>
      <c r="G37" s="88"/>
      <c r="H37" s="84" t="s">
        <v>129</v>
      </c>
      <c r="I37" s="54"/>
      <c r="J37" s="54"/>
      <c r="K37" s="5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44">
        <v>-7.0</v>
      </c>
      <c r="B38" s="82" t="s">
        <v>138</v>
      </c>
      <c r="C38" s="83"/>
      <c r="D38" s="83"/>
      <c r="E38" s="83"/>
      <c r="F38" s="83"/>
      <c r="G38" s="88"/>
      <c r="H38" s="84" t="s">
        <v>109</v>
      </c>
      <c r="I38" s="54"/>
      <c r="J38" s="54"/>
      <c r="K38" s="5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44">
        <v>-8.0</v>
      </c>
      <c r="B39" s="82" t="s">
        <v>140</v>
      </c>
      <c r="C39" s="83"/>
      <c r="D39" s="83"/>
      <c r="E39" s="83"/>
      <c r="F39" s="83"/>
      <c r="G39" s="88"/>
      <c r="H39" s="84" t="s">
        <v>141</v>
      </c>
      <c r="I39" s="54"/>
      <c r="J39" s="54"/>
      <c r="K39" s="5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44">
        <v>-9.0</v>
      </c>
      <c r="B40" s="82" t="s">
        <v>142</v>
      </c>
      <c r="C40" s="83"/>
      <c r="D40" s="83"/>
      <c r="E40" s="83"/>
      <c r="F40" s="83"/>
      <c r="G40" s="88"/>
      <c r="H40" s="84" t="s">
        <v>109</v>
      </c>
      <c r="I40" s="54"/>
      <c r="J40" s="54"/>
      <c r="K40" s="5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75" customHeight="1">
      <c r="A41" s="99">
        <v>-10.0</v>
      </c>
      <c r="B41" s="100" t="s">
        <v>149</v>
      </c>
      <c r="C41" s="101"/>
      <c r="D41" s="101"/>
      <c r="E41" s="101"/>
      <c r="F41" s="101"/>
      <c r="G41" s="102"/>
      <c r="H41" s="103" t="s">
        <v>90</v>
      </c>
      <c r="I41" s="104"/>
      <c r="J41" s="104"/>
      <c r="K41" s="10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19"/>
      <c r="C42" s="19"/>
      <c r="D42" s="19"/>
      <c r="E42" s="19"/>
      <c r="F42" s="19"/>
      <c r="G42" s="1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2.5" customHeight="1">
      <c r="A43" s="2"/>
      <c r="B43" s="107" t="s">
        <v>150</v>
      </c>
      <c r="D43" s="110"/>
      <c r="E43" s="110"/>
      <c r="F43" s="112" t="s">
        <v>153</v>
      </c>
      <c r="H43" s="2"/>
      <c r="I43" s="107" t="s">
        <v>156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2.5" customHeight="1">
      <c r="A44" s="2"/>
      <c r="B44" s="107" t="s">
        <v>157</v>
      </c>
      <c r="D44" s="110"/>
      <c r="E44" s="110"/>
      <c r="F44" s="112" t="s">
        <v>159</v>
      </c>
      <c r="H44" s="2"/>
      <c r="I44" s="107" t="s">
        <v>160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19"/>
      <c r="C45" s="19"/>
      <c r="D45" s="19"/>
      <c r="E45" s="19"/>
      <c r="F45" s="19"/>
      <c r="G45" s="1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6">
    <mergeCell ref="B15:G16"/>
    <mergeCell ref="H15:H16"/>
    <mergeCell ref="I15:I16"/>
    <mergeCell ref="J15:J16"/>
    <mergeCell ref="I43:J43"/>
    <mergeCell ref="I44:J44"/>
    <mergeCell ref="K15:K16"/>
    <mergeCell ref="J7:K7"/>
    <mergeCell ref="I3:K3"/>
    <mergeCell ref="I4:K4"/>
    <mergeCell ref="B19:G20"/>
    <mergeCell ref="B23:G24"/>
    <mergeCell ref="B43:C43"/>
    <mergeCell ref="F43:G43"/>
    <mergeCell ref="B44:C44"/>
    <mergeCell ref="F44:G44"/>
    <mergeCell ref="B21:G22"/>
    <mergeCell ref="B34:G34"/>
    <mergeCell ref="A1:K1"/>
    <mergeCell ref="A2:K2"/>
    <mergeCell ref="H27:H30"/>
    <mergeCell ref="H17:H25"/>
    <mergeCell ref="A15:A16"/>
    <mergeCell ref="A19:A20"/>
    <mergeCell ref="A5:K5"/>
    <mergeCell ref="A23:A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rightToLeft="1" workbookViewId="0"/>
  </sheetViews>
  <sheetFormatPr customHeight="1" defaultColWidth="17.29" defaultRowHeight="15.0"/>
  <cols>
    <col customWidth="1" min="1" max="1" width="5.14"/>
    <col customWidth="1" min="2" max="6" width="9.14"/>
    <col customWidth="1" min="7" max="7" width="14.86"/>
    <col customWidth="1" min="8" max="8" width="10.14"/>
    <col customWidth="1" min="9" max="9" width="8.57"/>
    <col customWidth="1" min="10" max="10" width="9.14"/>
    <col customWidth="1" min="11" max="11" width="5.86"/>
    <col customWidth="1" min="12" max="26" width="8.71"/>
  </cols>
  <sheetData>
    <row r="1" ht="28.5" customHeight="1">
      <c r="A1" s="3" t="str">
        <f>'النقد'!A1</f>
        <v>ياسر عائد الجهنى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2.25" customHeight="1">
      <c r="A2" s="6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6.0" customHeight="1">
      <c r="A3" s="12" t="str">
        <f>'النقد'!B3</f>
        <v>العميل/ .................</v>
      </c>
      <c r="B3" s="14"/>
      <c r="C3" s="14"/>
      <c r="D3" s="14"/>
      <c r="E3" s="16"/>
      <c r="F3" s="2"/>
      <c r="G3" s="2"/>
      <c r="H3" s="2"/>
      <c r="I3" s="20" t="s">
        <v>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0.25" customHeight="1">
      <c r="A4" s="2"/>
      <c r="B4" s="8"/>
      <c r="C4" s="8"/>
      <c r="D4" s="8"/>
      <c r="E4" s="8"/>
      <c r="F4" s="9" t="s">
        <v>12</v>
      </c>
      <c r="G4" s="8"/>
      <c r="H4" s="8"/>
      <c r="I4" s="10" t="s">
        <v>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0.25" customHeight="1">
      <c r="A5" s="9" t="s">
        <v>13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2"/>
      <c r="B6" s="2"/>
      <c r="C6" s="2"/>
      <c r="D6" s="2"/>
      <c r="E6" s="2"/>
      <c r="F6" s="31" t="str">
        <f>'النقد'!F6</f>
        <v>فى 2012/12/31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2"/>
      <c r="B7" s="15" t="s">
        <v>8</v>
      </c>
      <c r="C7" s="2"/>
      <c r="D7" s="2"/>
      <c r="E7" s="2"/>
      <c r="F7" s="2"/>
      <c r="G7" s="2"/>
      <c r="H7" s="2"/>
      <c r="I7" s="2"/>
      <c r="J7" s="17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19">
        <v>-1.0</v>
      </c>
      <c r="B8" s="21" t="s">
        <v>18</v>
      </c>
      <c r="C8" s="22"/>
      <c r="D8" s="22"/>
      <c r="E8" s="22"/>
      <c r="F8" s="22"/>
      <c r="G8" s="22"/>
      <c r="H8" s="22"/>
      <c r="I8" s="22"/>
      <c r="J8" s="22"/>
      <c r="K8" s="24" t="s">
        <v>14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9">
        <v>-2.0</v>
      </c>
      <c r="B9" s="26" t="s">
        <v>21</v>
      </c>
      <c r="C9" s="28"/>
      <c r="D9" s="28"/>
      <c r="E9" s="28"/>
      <c r="F9" s="28"/>
      <c r="G9" s="28"/>
      <c r="H9" s="28"/>
      <c r="I9" s="30"/>
      <c r="J9" s="28"/>
      <c r="K9" s="32" t="s">
        <v>16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19">
        <v>-3.0</v>
      </c>
      <c r="B10" s="26" t="s">
        <v>22</v>
      </c>
      <c r="C10" s="28"/>
      <c r="D10" s="28"/>
      <c r="E10" s="28"/>
      <c r="F10" s="28"/>
      <c r="G10" s="28"/>
      <c r="H10" s="28"/>
      <c r="I10" s="28"/>
      <c r="J10" s="28"/>
      <c r="K10" s="32" t="s">
        <v>20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19">
        <v>-4.0</v>
      </c>
      <c r="B11" s="26" t="s">
        <v>27</v>
      </c>
      <c r="C11" s="28"/>
      <c r="D11" s="28"/>
      <c r="E11" s="28"/>
      <c r="F11" s="28"/>
      <c r="G11" s="28"/>
      <c r="H11" s="28"/>
      <c r="I11" s="28"/>
      <c r="J11" s="28"/>
      <c r="K11" s="32" t="s">
        <v>24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19">
        <v>-5.0</v>
      </c>
      <c r="B12" s="26" t="s">
        <v>30</v>
      </c>
      <c r="C12" s="28"/>
      <c r="D12" s="28"/>
      <c r="E12" s="28"/>
      <c r="F12" s="28"/>
      <c r="G12" s="28"/>
      <c r="H12" s="28"/>
      <c r="I12" s="28"/>
      <c r="J12" s="28"/>
      <c r="K12" s="32" t="s">
        <v>26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19">
        <v>-6.0</v>
      </c>
      <c r="B13" s="26" t="s">
        <v>31</v>
      </c>
      <c r="C13" s="28"/>
      <c r="D13" s="28"/>
      <c r="E13" s="28"/>
      <c r="F13" s="28"/>
      <c r="G13" s="28"/>
      <c r="H13" s="28"/>
      <c r="I13" s="28"/>
      <c r="J13" s="28"/>
      <c r="K13" s="33" t="s">
        <v>29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34" t="s">
        <v>32</v>
      </c>
      <c r="B15" s="35" t="s">
        <v>34</v>
      </c>
      <c r="C15" s="36"/>
      <c r="D15" s="36"/>
      <c r="E15" s="36"/>
      <c r="F15" s="36"/>
      <c r="G15" s="36"/>
      <c r="H15" s="37" t="s">
        <v>9</v>
      </c>
      <c r="I15" s="37" t="s">
        <v>40</v>
      </c>
      <c r="J15" s="37" t="s">
        <v>41</v>
      </c>
      <c r="K15" s="38" t="s">
        <v>42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8.75" customHeight="1">
      <c r="A16" s="40"/>
      <c r="B16" s="41"/>
      <c r="C16" s="41"/>
      <c r="D16" s="41"/>
      <c r="E16" s="41"/>
      <c r="F16" s="41"/>
      <c r="G16" s="41"/>
      <c r="H16" s="42"/>
      <c r="I16" s="42"/>
      <c r="J16" s="42"/>
      <c r="K16" s="43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8.0" customHeight="1">
      <c r="A17" s="45"/>
      <c r="B17" s="46" t="s">
        <v>44</v>
      </c>
      <c r="C17" s="47"/>
      <c r="D17" s="47"/>
      <c r="E17" s="47"/>
      <c r="F17" s="47"/>
      <c r="G17" s="48"/>
      <c r="H17" s="50" t="s">
        <v>45</v>
      </c>
      <c r="I17" s="51"/>
      <c r="J17" s="51"/>
      <c r="K17" s="5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44"/>
      <c r="B18" s="56" t="s">
        <v>46</v>
      </c>
      <c r="C18" s="28"/>
      <c r="D18" s="28"/>
      <c r="E18" s="28"/>
      <c r="F18" s="28"/>
      <c r="G18" s="53"/>
      <c r="H18" s="58"/>
      <c r="I18" s="54"/>
      <c r="J18" s="54"/>
      <c r="K18" s="5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60" t="s">
        <v>48</v>
      </c>
      <c r="B19" s="62" t="s">
        <v>50</v>
      </c>
      <c r="C19" s="63"/>
      <c r="D19" s="63"/>
      <c r="E19" s="63"/>
      <c r="F19" s="63"/>
      <c r="G19" s="64"/>
      <c r="H19" s="58"/>
      <c r="I19" s="54"/>
      <c r="J19" s="54"/>
      <c r="K19" s="5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0" customHeight="1">
      <c r="A20" s="65"/>
      <c r="B20" s="66"/>
      <c r="C20" s="67"/>
      <c r="D20" s="67"/>
      <c r="E20" s="67"/>
      <c r="F20" s="67"/>
      <c r="G20" s="68"/>
      <c r="H20" s="58"/>
      <c r="I20" s="54"/>
      <c r="J20" s="54"/>
      <c r="K20" s="5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69" t="s">
        <v>56</v>
      </c>
      <c r="B21" s="62" t="s">
        <v>58</v>
      </c>
      <c r="C21" s="63"/>
      <c r="D21" s="63"/>
      <c r="E21" s="63"/>
      <c r="F21" s="63"/>
      <c r="G21" s="64"/>
      <c r="H21" s="58"/>
      <c r="I21" s="54"/>
      <c r="J21" s="54"/>
      <c r="K21" s="5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60" t="s">
        <v>59</v>
      </c>
      <c r="B22" s="66"/>
      <c r="C22" s="67"/>
      <c r="D22" s="67"/>
      <c r="E22" s="67"/>
      <c r="F22" s="67"/>
      <c r="G22" s="68"/>
      <c r="H22" s="58"/>
      <c r="I22" s="54"/>
      <c r="J22" s="54"/>
      <c r="K22" s="5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65"/>
      <c r="B23" s="62" t="s">
        <v>61</v>
      </c>
      <c r="C23" s="63"/>
      <c r="D23" s="63"/>
      <c r="E23" s="63"/>
      <c r="F23" s="63"/>
      <c r="G23" s="64"/>
      <c r="H23" s="58"/>
      <c r="I23" s="54"/>
      <c r="J23" s="54"/>
      <c r="K23" s="5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7.25" customHeight="1">
      <c r="A24" s="73"/>
      <c r="B24" s="66"/>
      <c r="C24" s="67"/>
      <c r="D24" s="67"/>
      <c r="E24" s="67"/>
      <c r="F24" s="67"/>
      <c r="G24" s="68"/>
      <c r="H24" s="58"/>
      <c r="I24" s="54"/>
      <c r="J24" s="54"/>
      <c r="K24" s="5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69" t="s">
        <v>62</v>
      </c>
      <c r="B25" s="70" t="s">
        <v>63</v>
      </c>
      <c r="C25" s="28"/>
      <c r="D25" s="28"/>
      <c r="E25" s="28"/>
      <c r="F25" s="28"/>
      <c r="G25" s="53"/>
      <c r="H25" s="74"/>
      <c r="I25" s="54"/>
      <c r="J25" s="54"/>
      <c r="K25" s="5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44"/>
      <c r="B26" s="77" t="s">
        <v>65</v>
      </c>
      <c r="C26" s="28"/>
      <c r="D26" s="28"/>
      <c r="E26" s="28"/>
      <c r="F26" s="28"/>
      <c r="G26" s="53"/>
      <c r="H26" s="54"/>
      <c r="I26" s="54"/>
      <c r="J26" s="54"/>
      <c r="K26" s="5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44"/>
      <c r="B27" s="70" t="s">
        <v>67</v>
      </c>
      <c r="C27" s="28"/>
      <c r="D27" s="28"/>
      <c r="E27" s="28"/>
      <c r="F27" s="28"/>
      <c r="G27" s="53"/>
      <c r="H27" s="79" t="s">
        <v>69</v>
      </c>
      <c r="I27" s="54"/>
      <c r="J27" s="54"/>
      <c r="K27" s="5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80" t="s">
        <v>48</v>
      </c>
      <c r="B28" s="70" t="s">
        <v>77</v>
      </c>
      <c r="C28" s="28"/>
      <c r="D28" s="28"/>
      <c r="E28" s="28"/>
      <c r="F28" s="28"/>
      <c r="G28" s="53"/>
      <c r="H28" s="58"/>
      <c r="I28" s="54"/>
      <c r="J28" s="54"/>
      <c r="K28" s="5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80" t="s">
        <v>56</v>
      </c>
      <c r="B29" s="70" t="s">
        <v>78</v>
      </c>
      <c r="C29" s="28"/>
      <c r="D29" s="28"/>
      <c r="E29" s="28"/>
      <c r="F29" s="28"/>
      <c r="G29" s="53"/>
      <c r="H29" s="58"/>
      <c r="I29" s="54"/>
      <c r="J29" s="54"/>
      <c r="K29" s="5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80" t="s">
        <v>79</v>
      </c>
      <c r="B30" s="70" t="s">
        <v>80</v>
      </c>
      <c r="C30" s="28"/>
      <c r="D30" s="28"/>
      <c r="E30" s="28"/>
      <c r="F30" s="28"/>
      <c r="G30" s="53"/>
      <c r="H30" s="58"/>
      <c r="I30" s="54"/>
      <c r="J30" s="54"/>
      <c r="K30" s="5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80" t="s">
        <v>62</v>
      </c>
      <c r="B31" s="70" t="s">
        <v>81</v>
      </c>
      <c r="C31" s="28"/>
      <c r="D31" s="28"/>
      <c r="E31" s="28"/>
      <c r="F31" s="28"/>
      <c r="G31" s="53"/>
      <c r="H31" s="58"/>
      <c r="I31" s="54"/>
      <c r="J31" s="54"/>
      <c r="K31" s="5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80" t="s">
        <v>83</v>
      </c>
      <c r="B32" s="70" t="s">
        <v>84</v>
      </c>
      <c r="C32" s="28"/>
      <c r="D32" s="28"/>
      <c r="E32" s="28"/>
      <c r="F32" s="28"/>
      <c r="G32" s="53"/>
      <c r="H32" s="58"/>
      <c r="I32" s="54"/>
      <c r="J32" s="54"/>
      <c r="K32" s="5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80" t="s">
        <v>85</v>
      </c>
      <c r="B33" s="70" t="s">
        <v>87</v>
      </c>
      <c r="C33" s="28"/>
      <c r="D33" s="28"/>
      <c r="E33" s="28"/>
      <c r="F33" s="28"/>
      <c r="G33" s="53"/>
      <c r="H33" s="58"/>
      <c r="I33" s="54"/>
      <c r="J33" s="54"/>
      <c r="K33" s="5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44"/>
      <c r="B34" s="62" t="s">
        <v>88</v>
      </c>
      <c r="C34" s="63"/>
      <c r="D34" s="63"/>
      <c r="E34" s="63"/>
      <c r="F34" s="63"/>
      <c r="G34" s="64"/>
      <c r="H34" s="58"/>
      <c r="I34" s="54"/>
      <c r="J34" s="54"/>
      <c r="K34" s="5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44"/>
      <c r="B35" s="66"/>
      <c r="C35" s="67"/>
      <c r="D35" s="67"/>
      <c r="E35" s="67"/>
      <c r="F35" s="67"/>
      <c r="G35" s="68"/>
      <c r="H35" s="74"/>
      <c r="I35" s="54"/>
      <c r="J35" s="54"/>
      <c r="K35" s="5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44"/>
      <c r="B36" s="85"/>
      <c r="C36" s="71"/>
      <c r="D36" s="71"/>
      <c r="E36" s="71"/>
      <c r="F36" s="71"/>
      <c r="G36" s="72"/>
      <c r="H36" s="86"/>
      <c r="I36" s="54"/>
      <c r="J36" s="54"/>
      <c r="K36" s="5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44"/>
      <c r="B37" s="77" t="s">
        <v>82</v>
      </c>
      <c r="C37" s="28"/>
      <c r="D37" s="28"/>
      <c r="E37" s="28"/>
      <c r="F37" s="28"/>
      <c r="G37" s="53"/>
      <c r="H37" s="54"/>
      <c r="I37" s="54"/>
      <c r="J37" s="54"/>
      <c r="K37" s="5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44">
        <v>-1.0</v>
      </c>
      <c r="B38" s="70" t="s">
        <v>86</v>
      </c>
      <c r="C38" s="28"/>
      <c r="D38" s="28"/>
      <c r="E38" s="28"/>
      <c r="F38" s="28"/>
      <c r="G38" s="53"/>
      <c r="H38" s="54" t="s">
        <v>90</v>
      </c>
      <c r="I38" s="54"/>
      <c r="J38" s="54"/>
      <c r="K38" s="5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44">
        <v>-3.0</v>
      </c>
      <c r="B39" s="70" t="s">
        <v>96</v>
      </c>
      <c r="C39" s="28"/>
      <c r="D39" s="28"/>
      <c r="E39" s="28"/>
      <c r="F39" s="28"/>
      <c r="G39" s="53"/>
      <c r="H39" s="54"/>
      <c r="I39" s="54"/>
      <c r="J39" s="54"/>
      <c r="K39" s="5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44">
        <v>-4.0</v>
      </c>
      <c r="B40" s="62" t="s">
        <v>97</v>
      </c>
      <c r="C40" s="63"/>
      <c r="D40" s="63"/>
      <c r="E40" s="63"/>
      <c r="F40" s="63"/>
      <c r="G40" s="64"/>
      <c r="H40" s="54" t="s">
        <v>99</v>
      </c>
      <c r="I40" s="54"/>
      <c r="J40" s="54"/>
      <c r="K40" s="5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44"/>
      <c r="B41" s="66"/>
      <c r="C41" s="67"/>
      <c r="D41" s="67"/>
      <c r="E41" s="67"/>
      <c r="F41" s="67"/>
      <c r="G41" s="68"/>
      <c r="H41" s="54"/>
      <c r="I41" s="54"/>
      <c r="J41" s="54"/>
      <c r="K41" s="5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44">
        <v>-6.0</v>
      </c>
      <c r="B42" s="70" t="s">
        <v>102</v>
      </c>
      <c r="C42" s="28"/>
      <c r="D42" s="28"/>
      <c r="E42" s="28"/>
      <c r="F42" s="28"/>
      <c r="G42" s="53"/>
      <c r="H42" s="54" t="s">
        <v>104</v>
      </c>
      <c r="I42" s="54"/>
      <c r="J42" s="54"/>
      <c r="K42" s="5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80" t="s">
        <v>48</v>
      </c>
      <c r="B43" s="70" t="s">
        <v>107</v>
      </c>
      <c r="C43" s="28"/>
      <c r="D43" s="28"/>
      <c r="E43" s="28"/>
      <c r="F43" s="28"/>
      <c r="G43" s="53"/>
      <c r="H43" s="54" t="s">
        <v>108</v>
      </c>
      <c r="I43" s="54"/>
      <c r="J43" s="54"/>
      <c r="K43" s="5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80" t="s">
        <v>56</v>
      </c>
      <c r="B44" s="70" t="s">
        <v>110</v>
      </c>
      <c r="C44" s="28"/>
      <c r="D44" s="28"/>
      <c r="E44" s="28"/>
      <c r="F44" s="28"/>
      <c r="G44" s="53"/>
      <c r="H44" s="54" t="s">
        <v>90</v>
      </c>
      <c r="I44" s="54"/>
      <c r="J44" s="54"/>
      <c r="K44" s="5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80" t="s">
        <v>79</v>
      </c>
      <c r="B45" s="70" t="s">
        <v>112</v>
      </c>
      <c r="C45" s="28"/>
      <c r="D45" s="28"/>
      <c r="E45" s="28"/>
      <c r="F45" s="28"/>
      <c r="G45" s="53"/>
      <c r="H45" s="54" t="s">
        <v>113</v>
      </c>
      <c r="I45" s="54"/>
      <c r="J45" s="54"/>
      <c r="K45" s="5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44">
        <v>-7.0</v>
      </c>
      <c r="B46" s="62" t="s">
        <v>114</v>
      </c>
      <c r="C46" s="63"/>
      <c r="D46" s="63"/>
      <c r="E46" s="63"/>
      <c r="F46" s="63"/>
      <c r="G46" s="64"/>
      <c r="H46" s="87" t="s">
        <v>118</v>
      </c>
      <c r="I46" s="54"/>
      <c r="J46" s="54"/>
      <c r="K46" s="5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44"/>
      <c r="B47" s="66"/>
      <c r="C47" s="67"/>
      <c r="D47" s="67"/>
      <c r="E47" s="67"/>
      <c r="F47" s="67"/>
      <c r="G47" s="68"/>
      <c r="H47" s="74"/>
      <c r="I47" s="54"/>
      <c r="J47" s="54"/>
      <c r="K47" s="5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44">
        <v>-8.0</v>
      </c>
      <c r="B48" s="70" t="s">
        <v>122</v>
      </c>
      <c r="C48" s="28"/>
      <c r="D48" s="28"/>
      <c r="E48" s="28"/>
      <c r="F48" s="28"/>
      <c r="G48" s="53"/>
      <c r="H48" s="54" t="s">
        <v>123</v>
      </c>
      <c r="I48" s="54"/>
      <c r="J48" s="54"/>
      <c r="K48" s="5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44">
        <v>-9.0</v>
      </c>
      <c r="B49" s="70" t="s">
        <v>124</v>
      </c>
      <c r="C49" s="28"/>
      <c r="D49" s="28"/>
      <c r="E49" s="28"/>
      <c r="F49" s="28"/>
      <c r="G49" s="53"/>
      <c r="H49" s="54"/>
      <c r="I49" s="54"/>
      <c r="J49" s="54"/>
      <c r="K49" s="5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80" t="s">
        <v>48</v>
      </c>
      <c r="B50" s="70" t="s">
        <v>126</v>
      </c>
      <c r="C50" s="28"/>
      <c r="D50" s="28"/>
      <c r="E50" s="28"/>
      <c r="F50" s="28"/>
      <c r="G50" s="53"/>
      <c r="H50" s="54" t="s">
        <v>127</v>
      </c>
      <c r="I50" s="54"/>
      <c r="J50" s="54"/>
      <c r="K50" s="5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80" t="s">
        <v>56</v>
      </c>
      <c r="B51" s="70" t="s">
        <v>130</v>
      </c>
      <c r="C51" s="28"/>
      <c r="D51" s="28"/>
      <c r="E51" s="28"/>
      <c r="F51" s="28"/>
      <c r="G51" s="53"/>
      <c r="H51" s="54" t="s">
        <v>118</v>
      </c>
      <c r="I51" s="54"/>
      <c r="J51" s="54"/>
      <c r="K51" s="55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44">
        <v>-8.0</v>
      </c>
      <c r="B52" s="70" t="s">
        <v>131</v>
      </c>
      <c r="C52" s="28"/>
      <c r="D52" s="28"/>
      <c r="E52" s="28"/>
      <c r="F52" s="28"/>
      <c r="G52" s="53"/>
      <c r="H52" s="54" t="s">
        <v>132</v>
      </c>
      <c r="I52" s="54"/>
      <c r="J52" s="54"/>
      <c r="K52" s="5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44"/>
      <c r="B53" s="70" t="s">
        <v>134</v>
      </c>
      <c r="C53" s="28"/>
      <c r="D53" s="28"/>
      <c r="E53" s="28"/>
      <c r="F53" s="28"/>
      <c r="G53" s="53"/>
      <c r="H53" s="54"/>
      <c r="I53" s="54"/>
      <c r="J53" s="54"/>
      <c r="K53" s="5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44"/>
      <c r="B54" s="62" t="s">
        <v>137</v>
      </c>
      <c r="C54" s="63"/>
      <c r="D54" s="63"/>
      <c r="E54" s="63"/>
      <c r="F54" s="63"/>
      <c r="G54" s="64"/>
      <c r="H54" s="87" t="s">
        <v>139</v>
      </c>
      <c r="I54" s="54"/>
      <c r="J54" s="54"/>
      <c r="K54" s="5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44"/>
      <c r="B55" s="93"/>
      <c r="G55" s="95"/>
      <c r="H55" s="58"/>
      <c r="I55" s="54"/>
      <c r="J55" s="54"/>
      <c r="K55" s="5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92">
        <v>-13.0</v>
      </c>
      <c r="B56" s="70" t="s">
        <v>145</v>
      </c>
      <c r="C56" s="71"/>
      <c r="D56" s="71"/>
      <c r="E56" s="71"/>
      <c r="F56" s="71"/>
      <c r="G56" s="72"/>
      <c r="H56" s="54" t="s">
        <v>118</v>
      </c>
      <c r="I56" s="54"/>
      <c r="J56" s="54"/>
      <c r="K56" s="55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44">
        <v>-14.0</v>
      </c>
      <c r="B57" s="70" t="s">
        <v>146</v>
      </c>
      <c r="C57" s="28"/>
      <c r="D57" s="28"/>
      <c r="E57" s="28"/>
      <c r="F57" s="28"/>
      <c r="G57" s="53"/>
      <c r="H57" s="54" t="s">
        <v>90</v>
      </c>
      <c r="I57" s="54"/>
      <c r="J57" s="54"/>
      <c r="K57" s="5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94">
        <v>-15.0</v>
      </c>
      <c r="B58" s="70" t="s">
        <v>147</v>
      </c>
      <c r="C58" s="28"/>
      <c r="D58" s="28"/>
      <c r="E58" s="28"/>
      <c r="F58" s="28"/>
      <c r="G58" s="53"/>
      <c r="H58" s="54" t="s">
        <v>109</v>
      </c>
      <c r="I58" s="54"/>
      <c r="J58" s="54"/>
      <c r="K58" s="5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35.25" customHeight="1">
      <c r="A59" s="98">
        <v>-18.0</v>
      </c>
      <c r="B59" s="106" t="s">
        <v>148</v>
      </c>
      <c r="C59" s="111"/>
      <c r="D59" s="111"/>
      <c r="E59" s="111"/>
      <c r="F59" s="111"/>
      <c r="G59" s="113"/>
      <c r="H59" s="114" t="s">
        <v>158</v>
      </c>
      <c r="I59" s="104"/>
      <c r="J59" s="104"/>
      <c r="K59" s="10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19"/>
      <c r="C60" s="19"/>
      <c r="D60" s="19"/>
      <c r="E60" s="19"/>
      <c r="F60" s="19"/>
      <c r="G60" s="19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6">
    <mergeCell ref="B21:G22"/>
    <mergeCell ref="A19:A20"/>
    <mergeCell ref="B19:G20"/>
    <mergeCell ref="A22:A23"/>
    <mergeCell ref="I4:K4"/>
    <mergeCell ref="A1:K1"/>
    <mergeCell ref="A2:K2"/>
    <mergeCell ref="A5:K5"/>
    <mergeCell ref="B15:G16"/>
    <mergeCell ref="J15:J16"/>
    <mergeCell ref="I15:I16"/>
    <mergeCell ref="H15:H16"/>
    <mergeCell ref="J7:K7"/>
    <mergeCell ref="K15:K16"/>
    <mergeCell ref="A15:A16"/>
    <mergeCell ref="H46:H47"/>
    <mergeCell ref="H27:H35"/>
    <mergeCell ref="H54:H55"/>
    <mergeCell ref="H17:H25"/>
    <mergeCell ref="I3:K3"/>
    <mergeCell ref="B40:G41"/>
    <mergeCell ref="B59:G59"/>
    <mergeCell ref="B54:G55"/>
    <mergeCell ref="B46:G47"/>
    <mergeCell ref="B34:G35"/>
    <mergeCell ref="B23:G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rightToLeft="1" workbookViewId="0"/>
  </sheetViews>
  <sheetFormatPr customHeight="1" defaultColWidth="17.29" defaultRowHeight="15.0"/>
  <cols>
    <col customWidth="1" min="1" max="1" width="5.0"/>
    <col customWidth="1" min="2" max="6" width="9.14"/>
    <col customWidth="1" min="7" max="7" width="20.0"/>
    <col customWidth="1" min="8" max="8" width="10.14"/>
    <col customWidth="1" min="9" max="9" width="8.57"/>
    <col customWidth="1" min="10" max="10" width="7.57"/>
    <col customWidth="1" min="11" max="11" width="5.86"/>
    <col customWidth="1" min="12" max="12" width="9.14"/>
    <col customWidth="1" min="13" max="26" width="8.71"/>
  </cols>
  <sheetData>
    <row r="1" ht="28.5" customHeight="1">
      <c r="A1" s="3" t="str">
        <f>'العملاء والمبيعات'!A1:K1</f>
        <v>ياسر عائد الجهنى</v>
      </c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75" customHeight="1">
      <c r="A2" s="6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0.5" customHeight="1">
      <c r="A3" s="18"/>
      <c r="B3" s="23" t="str">
        <f>'العملاء والمبيعات'!A3</f>
        <v>العميل/ .................</v>
      </c>
      <c r="C3" s="18"/>
      <c r="D3" s="18"/>
      <c r="E3" s="2"/>
      <c r="F3" s="2"/>
      <c r="G3" s="2"/>
      <c r="H3" s="2"/>
      <c r="I3" s="25" t="s">
        <v>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3.0" customHeight="1">
      <c r="A4" s="2"/>
      <c r="B4" s="27"/>
      <c r="C4" s="27"/>
      <c r="D4" s="27"/>
      <c r="E4" s="27"/>
      <c r="F4" s="29" t="s">
        <v>12</v>
      </c>
      <c r="H4" s="27"/>
      <c r="I4" s="10" t="s">
        <v>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0.5" customHeight="1">
      <c r="A5" s="29" t="s">
        <v>17</v>
      </c>
      <c r="L5" s="1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2"/>
      <c r="B6" s="2"/>
      <c r="C6" s="2"/>
      <c r="D6" s="2"/>
      <c r="E6" s="2"/>
      <c r="F6" s="31" t="str">
        <f>'العملاء والمبيعات'!F6</f>
        <v>فى 2012/12/31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2"/>
      <c r="B7" s="15" t="s">
        <v>8</v>
      </c>
      <c r="C7" s="2"/>
      <c r="D7" s="2"/>
      <c r="E7" s="2"/>
      <c r="F7" s="2"/>
      <c r="G7" s="2"/>
      <c r="H7" s="2"/>
      <c r="I7" s="2"/>
      <c r="J7" s="17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19">
        <v>-1.0</v>
      </c>
      <c r="B8" s="21" t="s">
        <v>33</v>
      </c>
      <c r="C8" s="22"/>
      <c r="D8" s="22"/>
      <c r="E8" s="22"/>
      <c r="F8" s="22"/>
      <c r="G8" s="22"/>
      <c r="H8" s="22"/>
      <c r="I8" s="22"/>
      <c r="J8" s="22"/>
      <c r="K8" s="24" t="s">
        <v>14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9">
        <v>-2.0</v>
      </c>
      <c r="B9" s="21" t="s">
        <v>35</v>
      </c>
      <c r="C9" s="28"/>
      <c r="D9" s="28"/>
      <c r="E9" s="28"/>
      <c r="F9" s="28"/>
      <c r="G9" s="28"/>
      <c r="H9" s="28"/>
      <c r="I9" s="30"/>
      <c r="J9" s="28"/>
      <c r="K9" s="32" t="s">
        <v>16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19">
        <v>-3.0</v>
      </c>
      <c r="B10" s="26" t="s">
        <v>36</v>
      </c>
      <c r="C10" s="28"/>
      <c r="D10" s="28"/>
      <c r="E10" s="28"/>
      <c r="F10" s="28"/>
      <c r="G10" s="28"/>
      <c r="H10" s="28"/>
      <c r="I10" s="28"/>
      <c r="J10" s="28"/>
      <c r="K10" s="32" t="s">
        <v>20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19">
        <v>-4.0</v>
      </c>
      <c r="B11" s="26" t="s">
        <v>37</v>
      </c>
      <c r="C11" s="28"/>
      <c r="D11" s="28"/>
      <c r="E11" s="28"/>
      <c r="F11" s="28"/>
      <c r="G11" s="28"/>
      <c r="H11" s="28"/>
      <c r="I11" s="28"/>
      <c r="J11" s="28"/>
      <c r="K11" s="32" t="s">
        <v>24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19">
        <v>-5.0</v>
      </c>
      <c r="B12" s="26" t="s">
        <v>38</v>
      </c>
      <c r="C12" s="28"/>
      <c r="D12" s="28"/>
      <c r="E12" s="28"/>
      <c r="F12" s="28"/>
      <c r="G12" s="28"/>
      <c r="H12" s="28"/>
      <c r="I12" s="28"/>
      <c r="J12" s="28"/>
      <c r="K12" s="32" t="s">
        <v>26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19">
        <v>-6.0</v>
      </c>
      <c r="B13" s="26" t="s">
        <v>39</v>
      </c>
      <c r="C13" s="28"/>
      <c r="D13" s="28"/>
      <c r="E13" s="28"/>
      <c r="F13" s="28"/>
      <c r="G13" s="28"/>
      <c r="H13" s="28"/>
      <c r="I13" s="28"/>
      <c r="J13" s="28"/>
      <c r="K13" s="33" t="s">
        <v>29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34" t="s">
        <v>32</v>
      </c>
      <c r="B15" s="35" t="s">
        <v>34</v>
      </c>
      <c r="C15" s="36"/>
      <c r="D15" s="36"/>
      <c r="E15" s="36"/>
      <c r="F15" s="36"/>
      <c r="G15" s="36"/>
      <c r="H15" s="37" t="s">
        <v>9</v>
      </c>
      <c r="I15" s="37" t="s">
        <v>40</v>
      </c>
      <c r="J15" s="37" t="s">
        <v>41</v>
      </c>
      <c r="K15" s="38" t="s">
        <v>42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8.75" customHeight="1">
      <c r="A16" s="40"/>
      <c r="B16" s="41"/>
      <c r="C16" s="41"/>
      <c r="D16" s="41"/>
      <c r="E16" s="41"/>
      <c r="F16" s="41"/>
      <c r="G16" s="41"/>
      <c r="H16" s="42"/>
      <c r="I16" s="42"/>
      <c r="J16" s="42"/>
      <c r="K16" s="43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8.0" customHeight="1">
      <c r="A17" s="44"/>
      <c r="B17" s="49" t="s">
        <v>43</v>
      </c>
      <c r="C17" s="28"/>
      <c r="D17" s="28"/>
      <c r="E17" s="28"/>
      <c r="F17" s="28"/>
      <c r="G17" s="53"/>
      <c r="H17" s="54"/>
      <c r="I17" s="54"/>
      <c r="J17" s="54"/>
      <c r="K17" s="5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44"/>
      <c r="B18" s="57"/>
      <c r="C18" s="28"/>
      <c r="D18" s="28"/>
      <c r="E18" s="28"/>
      <c r="F18" s="28"/>
      <c r="G18" s="53"/>
      <c r="H18" s="53"/>
      <c r="I18" s="54"/>
      <c r="J18" s="54"/>
      <c r="K18" s="5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44">
        <v>-1.0</v>
      </c>
      <c r="B19" s="59" t="s">
        <v>47</v>
      </c>
      <c r="C19" s="28"/>
      <c r="D19" s="28"/>
      <c r="E19" s="28"/>
      <c r="F19" s="28"/>
      <c r="G19" s="53"/>
      <c r="H19" s="61" t="s">
        <v>49</v>
      </c>
      <c r="I19" s="54"/>
      <c r="J19" s="54"/>
      <c r="K19" s="5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44" t="s">
        <v>51</v>
      </c>
      <c r="B20" s="59" t="s">
        <v>52</v>
      </c>
      <c r="C20" s="28"/>
      <c r="D20" s="28"/>
      <c r="E20" s="28"/>
      <c r="F20" s="28"/>
      <c r="G20" s="53"/>
      <c r="H20" s="58"/>
      <c r="I20" s="54"/>
      <c r="J20" s="54"/>
      <c r="K20" s="5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44"/>
      <c r="B21" s="62" t="s">
        <v>54</v>
      </c>
      <c r="C21" s="63"/>
      <c r="D21" s="63"/>
      <c r="E21" s="63"/>
      <c r="F21" s="63"/>
      <c r="G21" s="64"/>
      <c r="H21" s="58"/>
      <c r="I21" s="54"/>
      <c r="J21" s="54"/>
      <c r="K21" s="5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44"/>
      <c r="B22" s="66"/>
      <c r="C22" s="67"/>
      <c r="D22" s="67"/>
      <c r="E22" s="67"/>
      <c r="F22" s="67"/>
      <c r="G22" s="68"/>
      <c r="H22" s="58"/>
      <c r="I22" s="54"/>
      <c r="J22" s="54"/>
      <c r="K22" s="5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44" t="s">
        <v>51</v>
      </c>
      <c r="B23" s="59" t="s">
        <v>55</v>
      </c>
      <c r="C23" s="28"/>
      <c r="D23" s="28"/>
      <c r="E23" s="28"/>
      <c r="F23" s="28"/>
      <c r="G23" s="53"/>
      <c r="H23" s="58"/>
      <c r="I23" s="54"/>
      <c r="J23" s="54"/>
      <c r="K23" s="5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44"/>
      <c r="B24" s="70" t="s">
        <v>57</v>
      </c>
      <c r="C24" s="28"/>
      <c r="D24" s="28"/>
      <c r="E24" s="28"/>
      <c r="F24" s="28"/>
      <c r="G24" s="53"/>
      <c r="H24" s="58"/>
      <c r="I24" s="54"/>
      <c r="J24" s="54"/>
      <c r="K24" s="5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44"/>
      <c r="B25" s="70" t="s">
        <v>60</v>
      </c>
      <c r="C25" s="71"/>
      <c r="D25" s="71"/>
      <c r="E25" s="71"/>
      <c r="F25" s="71"/>
      <c r="G25" s="72"/>
      <c r="H25" s="74"/>
      <c r="I25" s="54"/>
      <c r="J25" s="54"/>
      <c r="K25" s="5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44"/>
      <c r="B26" s="76" t="s">
        <v>64</v>
      </c>
      <c r="C26" s="71"/>
      <c r="D26" s="71"/>
      <c r="E26" s="71"/>
      <c r="F26" s="71"/>
      <c r="G26" s="72"/>
      <c r="H26" s="53"/>
      <c r="I26" s="54"/>
      <c r="J26" s="54"/>
      <c r="K26" s="5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44" t="s">
        <v>51</v>
      </c>
      <c r="B27" s="78" t="s">
        <v>66</v>
      </c>
      <c r="C27" s="71"/>
      <c r="D27" s="71"/>
      <c r="E27" s="71"/>
      <c r="F27" s="71"/>
      <c r="G27" s="72"/>
      <c r="H27" s="61" t="s">
        <v>71</v>
      </c>
      <c r="I27" s="54"/>
      <c r="J27" s="54"/>
      <c r="K27" s="5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44"/>
      <c r="B28" s="76" t="s">
        <v>72</v>
      </c>
      <c r="C28" s="71"/>
      <c r="D28" s="71"/>
      <c r="E28" s="71"/>
      <c r="F28" s="71"/>
      <c r="G28" s="72"/>
      <c r="H28" s="58"/>
      <c r="I28" s="54"/>
      <c r="J28" s="54"/>
      <c r="K28" s="5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44"/>
      <c r="B29" s="76" t="s">
        <v>74</v>
      </c>
      <c r="C29" s="71"/>
      <c r="D29" s="71"/>
      <c r="E29" s="71"/>
      <c r="F29" s="71"/>
      <c r="G29" s="72"/>
      <c r="H29" s="58"/>
      <c r="I29" s="54"/>
      <c r="J29" s="54"/>
      <c r="K29" s="5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44"/>
      <c r="B30" s="62" t="s">
        <v>76</v>
      </c>
      <c r="C30" s="63"/>
      <c r="D30" s="63"/>
      <c r="E30" s="63"/>
      <c r="F30" s="63"/>
      <c r="G30" s="64"/>
      <c r="H30" s="58"/>
      <c r="I30" s="54"/>
      <c r="J30" s="54"/>
      <c r="K30" s="5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44"/>
      <c r="B31" s="66"/>
      <c r="C31" s="67"/>
      <c r="D31" s="67"/>
      <c r="E31" s="67"/>
      <c r="F31" s="67"/>
      <c r="G31" s="68"/>
      <c r="H31" s="58"/>
      <c r="I31" s="54"/>
      <c r="J31" s="54"/>
      <c r="K31" s="5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44"/>
      <c r="B32" s="77" t="s">
        <v>82</v>
      </c>
      <c r="C32" s="28"/>
      <c r="D32" s="28"/>
      <c r="E32" s="28"/>
      <c r="F32" s="28"/>
      <c r="G32" s="53"/>
      <c r="H32" s="54"/>
      <c r="I32" s="54"/>
      <c r="J32" s="54"/>
      <c r="K32" s="5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44">
        <v>-1.0</v>
      </c>
      <c r="B33" s="70" t="s">
        <v>89</v>
      </c>
      <c r="C33" s="28"/>
      <c r="D33" s="28"/>
      <c r="E33" s="28"/>
      <c r="F33" s="28"/>
      <c r="G33" s="53"/>
      <c r="H33" s="84" t="s">
        <v>90</v>
      </c>
      <c r="I33" s="54"/>
      <c r="J33" s="54"/>
      <c r="K33" s="5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44">
        <v>-2.0</v>
      </c>
      <c r="B34" s="70" t="s">
        <v>91</v>
      </c>
      <c r="C34" s="28"/>
      <c r="D34" s="28"/>
      <c r="E34" s="28"/>
      <c r="F34" s="28"/>
      <c r="G34" s="53"/>
      <c r="H34" s="84" t="s">
        <v>90</v>
      </c>
      <c r="I34" s="54"/>
      <c r="J34" s="54"/>
      <c r="K34" s="5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44">
        <v>-3.0</v>
      </c>
      <c r="B35" s="70" t="s">
        <v>92</v>
      </c>
      <c r="C35" s="28"/>
      <c r="D35" s="28"/>
      <c r="E35" s="28"/>
      <c r="F35" s="28"/>
      <c r="G35" s="53"/>
      <c r="H35" s="84"/>
      <c r="I35" s="54"/>
      <c r="J35" s="54"/>
      <c r="K35" s="5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44">
        <v>-4.0</v>
      </c>
      <c r="B36" s="70" t="s">
        <v>93</v>
      </c>
      <c r="C36" s="28"/>
      <c r="D36" s="28"/>
      <c r="E36" s="28"/>
      <c r="F36" s="28"/>
      <c r="G36" s="53"/>
      <c r="H36" s="84" t="s">
        <v>94</v>
      </c>
      <c r="I36" s="54"/>
      <c r="J36" s="54"/>
      <c r="K36" s="5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80" t="s">
        <v>48</v>
      </c>
      <c r="B37" s="70" t="s">
        <v>95</v>
      </c>
      <c r="C37" s="28"/>
      <c r="D37" s="28"/>
      <c r="E37" s="28"/>
      <c r="F37" s="28"/>
      <c r="G37" s="53"/>
      <c r="H37" s="87"/>
      <c r="I37" s="54"/>
      <c r="J37" s="54"/>
      <c r="K37" s="5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80" t="s">
        <v>56</v>
      </c>
      <c r="B38" s="70" t="s">
        <v>98</v>
      </c>
      <c r="C38" s="28"/>
      <c r="D38" s="28"/>
      <c r="E38" s="28"/>
      <c r="F38" s="28"/>
      <c r="G38" s="53"/>
      <c r="H38" s="74"/>
      <c r="I38" s="54"/>
      <c r="J38" s="54"/>
      <c r="K38" s="5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80" t="s">
        <v>79</v>
      </c>
      <c r="B39" s="70" t="s">
        <v>100</v>
      </c>
      <c r="C39" s="28"/>
      <c r="D39" s="28"/>
      <c r="E39" s="28"/>
      <c r="F39" s="28"/>
      <c r="G39" s="53"/>
      <c r="H39" s="84"/>
      <c r="I39" s="54"/>
      <c r="J39" s="54"/>
      <c r="K39" s="5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80" t="s">
        <v>62</v>
      </c>
      <c r="B40" s="70" t="s">
        <v>101</v>
      </c>
      <c r="C40" s="28"/>
      <c r="D40" s="28"/>
      <c r="E40" s="28"/>
      <c r="F40" s="28"/>
      <c r="G40" s="53"/>
      <c r="H40" s="84"/>
      <c r="I40" s="54"/>
      <c r="J40" s="54"/>
      <c r="K40" s="5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80" t="s">
        <v>83</v>
      </c>
      <c r="B41" s="70" t="s">
        <v>103</v>
      </c>
      <c r="C41" s="28"/>
      <c r="D41" s="28"/>
      <c r="E41" s="28"/>
      <c r="F41" s="28"/>
      <c r="G41" s="53"/>
      <c r="H41" s="84"/>
      <c r="I41" s="54"/>
      <c r="J41" s="54"/>
      <c r="K41" s="5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44"/>
      <c r="B42" s="70" t="s">
        <v>105</v>
      </c>
      <c r="C42" s="28"/>
      <c r="D42" s="28"/>
      <c r="E42" s="28"/>
      <c r="F42" s="28"/>
      <c r="G42" s="53"/>
      <c r="H42" s="84"/>
      <c r="I42" s="54"/>
      <c r="J42" s="54"/>
      <c r="K42" s="5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80" t="s">
        <v>85</v>
      </c>
      <c r="B43" s="70" t="s">
        <v>115</v>
      </c>
      <c r="C43" s="28"/>
      <c r="D43" s="28"/>
      <c r="E43" s="28"/>
      <c r="F43" s="28"/>
      <c r="G43" s="53"/>
      <c r="H43" s="84"/>
      <c r="I43" s="54"/>
      <c r="J43" s="54"/>
      <c r="K43" s="5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44">
        <v>-5.0</v>
      </c>
      <c r="B44" s="70" t="s">
        <v>116</v>
      </c>
      <c r="C44" s="71"/>
      <c r="D44" s="71"/>
      <c r="E44" s="71"/>
      <c r="F44" s="71"/>
      <c r="G44" s="72"/>
      <c r="H44" s="84" t="s">
        <v>117</v>
      </c>
      <c r="I44" s="54"/>
      <c r="J44" s="54"/>
      <c r="K44" s="5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44">
        <v>-6.0</v>
      </c>
      <c r="B45" s="70" t="s">
        <v>119</v>
      </c>
      <c r="C45" s="71"/>
      <c r="D45" s="71"/>
      <c r="E45" s="71"/>
      <c r="F45" s="71"/>
      <c r="G45" s="72"/>
      <c r="H45" s="84" t="s">
        <v>118</v>
      </c>
      <c r="I45" s="54"/>
      <c r="J45" s="54"/>
      <c r="K45" s="5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44">
        <v>-7.0</v>
      </c>
      <c r="B46" s="70" t="s">
        <v>120</v>
      </c>
      <c r="C46" s="71"/>
      <c r="D46" s="71"/>
      <c r="E46" s="71"/>
      <c r="F46" s="71"/>
      <c r="G46" s="72"/>
      <c r="H46" s="84"/>
      <c r="I46" s="54"/>
      <c r="J46" s="54"/>
      <c r="K46" s="5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44">
        <v>-8.0</v>
      </c>
      <c r="B47" s="70" t="s">
        <v>121</v>
      </c>
      <c r="C47" s="71"/>
      <c r="D47" s="71"/>
      <c r="E47" s="71"/>
      <c r="F47" s="71"/>
      <c r="G47" s="72"/>
      <c r="H47" s="84" t="s">
        <v>118</v>
      </c>
      <c r="I47" s="54"/>
      <c r="J47" s="54"/>
      <c r="K47" s="5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92">
        <v>-9.0</v>
      </c>
      <c r="B48" s="62" t="s">
        <v>135</v>
      </c>
      <c r="C48" s="63"/>
      <c r="D48" s="63"/>
      <c r="E48" s="63"/>
      <c r="F48" s="63"/>
      <c r="G48" s="64"/>
      <c r="H48" s="84"/>
      <c r="I48" s="54"/>
      <c r="J48" s="54"/>
      <c r="K48" s="5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65"/>
      <c r="B49" s="66"/>
      <c r="C49" s="67"/>
      <c r="D49" s="67"/>
      <c r="E49" s="67"/>
      <c r="F49" s="67"/>
      <c r="G49" s="68"/>
      <c r="H49" s="84"/>
      <c r="I49" s="54"/>
      <c r="J49" s="54"/>
      <c r="K49" s="5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94">
        <v>-10.0</v>
      </c>
      <c r="B50" s="26" t="s">
        <v>143</v>
      </c>
      <c r="C50" s="71"/>
      <c r="D50" s="71"/>
      <c r="E50" s="71"/>
      <c r="F50" s="71"/>
      <c r="G50" s="72"/>
      <c r="H50" s="84" t="s">
        <v>118</v>
      </c>
      <c r="I50" s="54"/>
      <c r="J50" s="54"/>
      <c r="K50" s="5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94">
        <v>-11.0</v>
      </c>
      <c r="B51" s="70" t="s">
        <v>144</v>
      </c>
      <c r="C51" s="96"/>
      <c r="D51" s="96"/>
      <c r="E51" s="96"/>
      <c r="F51" s="96"/>
      <c r="G51" s="97"/>
      <c r="H51" s="84" t="s">
        <v>118</v>
      </c>
      <c r="I51" s="108"/>
      <c r="J51" s="108"/>
      <c r="K51" s="10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94"/>
      <c r="B52" s="70" t="s">
        <v>151</v>
      </c>
      <c r="C52" s="96"/>
      <c r="D52" s="96"/>
      <c r="E52" s="96"/>
      <c r="F52" s="96"/>
      <c r="G52" s="97"/>
      <c r="H52" s="84"/>
      <c r="I52" s="108"/>
      <c r="J52" s="108"/>
      <c r="K52" s="109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94"/>
      <c r="B53" s="70" t="s">
        <v>152</v>
      </c>
      <c r="C53" s="96"/>
      <c r="D53" s="96"/>
      <c r="E53" s="96"/>
      <c r="F53" s="96"/>
      <c r="G53" s="97"/>
      <c r="H53" s="84"/>
      <c r="I53" s="108"/>
      <c r="J53" s="108"/>
      <c r="K53" s="109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94">
        <v>-12.0</v>
      </c>
      <c r="B54" s="70" t="s">
        <v>154</v>
      </c>
      <c r="C54" s="96"/>
      <c r="D54" s="96"/>
      <c r="E54" s="96"/>
      <c r="F54" s="96"/>
      <c r="G54" s="97"/>
      <c r="H54" s="84" t="s">
        <v>129</v>
      </c>
      <c r="I54" s="108"/>
      <c r="J54" s="108"/>
      <c r="K54" s="109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99">
        <v>-13.0</v>
      </c>
      <c r="B55" s="100" t="s">
        <v>155</v>
      </c>
      <c r="C55" s="115"/>
      <c r="D55" s="115"/>
      <c r="E55" s="115"/>
      <c r="F55" s="115"/>
      <c r="G55" s="116"/>
      <c r="H55" s="103" t="s">
        <v>99</v>
      </c>
      <c r="I55" s="104"/>
      <c r="J55" s="104"/>
      <c r="K55" s="10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19"/>
      <c r="C56" s="19"/>
      <c r="D56" s="19"/>
      <c r="E56" s="19"/>
      <c r="F56" s="19"/>
      <c r="G56" s="19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0">
    <mergeCell ref="A2:K2"/>
    <mergeCell ref="A5:K5"/>
    <mergeCell ref="I3:K3"/>
    <mergeCell ref="F4:G4"/>
    <mergeCell ref="I4:K4"/>
    <mergeCell ref="A1:K1"/>
    <mergeCell ref="J7:K7"/>
    <mergeCell ref="H27:H31"/>
    <mergeCell ref="H37:H38"/>
    <mergeCell ref="B21:G22"/>
    <mergeCell ref="B30:G31"/>
    <mergeCell ref="H15:H16"/>
    <mergeCell ref="H19:H25"/>
    <mergeCell ref="J15:J16"/>
    <mergeCell ref="K15:K16"/>
    <mergeCell ref="A15:A16"/>
    <mergeCell ref="B15:G16"/>
    <mergeCell ref="I15:I16"/>
    <mergeCell ref="A48:A49"/>
    <mergeCell ref="B48:G4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rightToLeft="1" workbookViewId="0"/>
  </sheetViews>
  <sheetFormatPr customHeight="1" defaultColWidth="17.29" defaultRowHeight="15.0"/>
  <cols>
    <col customWidth="1" min="1" max="1" width="5.0"/>
    <col customWidth="1" min="2" max="6" width="9.14"/>
    <col customWidth="1" min="7" max="7" width="18.57"/>
    <col customWidth="1" min="8" max="8" width="10.14"/>
    <col customWidth="1" min="9" max="9" width="8.57"/>
    <col customWidth="1" min="10" max="10" width="9.14"/>
    <col customWidth="1" min="11" max="11" width="5.14"/>
    <col customWidth="1" min="12" max="12" width="9.14"/>
    <col customWidth="1" min="13" max="26" width="8.71"/>
  </cols>
  <sheetData>
    <row r="1" ht="33.75" customHeight="1">
      <c r="A1" s="3" t="str">
        <f>'الاصول الثابتة'!A1:K1</f>
        <v>ياسر عائد الجهنى</v>
      </c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75" customHeight="1">
      <c r="A2" s="6" t="s">
        <v>1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0.5" customHeight="1">
      <c r="A3" s="11"/>
      <c r="B3" s="117" t="str">
        <f>'العملاء والمبيعات'!A3</f>
        <v>العميل/ .................</v>
      </c>
      <c r="C3" s="11"/>
      <c r="D3" s="11"/>
      <c r="E3" s="11"/>
      <c r="F3" s="11"/>
      <c r="G3" s="11"/>
      <c r="H3" s="11"/>
      <c r="I3" s="25" t="s">
        <v>10</v>
      </c>
      <c r="L3" s="1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0.25" customHeight="1">
      <c r="A4" s="2"/>
      <c r="B4" s="8"/>
      <c r="C4" s="8"/>
      <c r="D4" s="8"/>
      <c r="E4" s="9" t="s">
        <v>12</v>
      </c>
      <c r="I4" s="10" t="s">
        <v>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0.5" customHeight="1">
      <c r="A5" s="29" t="s">
        <v>161</v>
      </c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2"/>
      <c r="B6" s="2"/>
      <c r="C6" s="2"/>
      <c r="D6" s="2"/>
      <c r="E6" s="2"/>
      <c r="F6" s="31" t="str">
        <f>'النقد'!F6</f>
        <v>فى 2012/12/31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2"/>
      <c r="B7" s="15" t="s">
        <v>8</v>
      </c>
      <c r="C7" s="2"/>
      <c r="D7" s="2"/>
      <c r="E7" s="2"/>
      <c r="F7" s="2"/>
      <c r="G7" s="2"/>
      <c r="H7" s="2"/>
      <c r="I7" s="2"/>
      <c r="J7" s="17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19">
        <v>-1.0</v>
      </c>
      <c r="B8" s="21" t="s">
        <v>162</v>
      </c>
      <c r="C8" s="22"/>
      <c r="D8" s="22"/>
      <c r="E8" s="22"/>
      <c r="F8" s="22"/>
      <c r="G8" s="22"/>
      <c r="H8" s="22"/>
      <c r="I8" s="22"/>
      <c r="J8" s="22"/>
      <c r="K8" s="24" t="s">
        <v>14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9">
        <v>-2.0</v>
      </c>
      <c r="B9" s="21" t="s">
        <v>163</v>
      </c>
      <c r="C9" s="28"/>
      <c r="D9" s="28"/>
      <c r="E9" s="28"/>
      <c r="F9" s="28"/>
      <c r="G9" s="28"/>
      <c r="H9" s="28"/>
      <c r="I9" s="30"/>
      <c r="J9" s="28"/>
      <c r="K9" s="32" t="s">
        <v>16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19">
        <v>-3.0</v>
      </c>
      <c r="B10" s="21" t="s">
        <v>164</v>
      </c>
      <c r="C10" s="28"/>
      <c r="D10" s="28"/>
      <c r="E10" s="28"/>
      <c r="F10" s="28"/>
      <c r="G10" s="28"/>
      <c r="H10" s="28"/>
      <c r="I10" s="28"/>
      <c r="J10" s="28"/>
      <c r="K10" s="32" t="s">
        <v>20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19">
        <v>-4.0</v>
      </c>
      <c r="B11" s="21" t="s">
        <v>165</v>
      </c>
      <c r="C11" s="28"/>
      <c r="D11" s="28"/>
      <c r="E11" s="28"/>
      <c r="F11" s="28"/>
      <c r="G11" s="28"/>
      <c r="H11" s="28"/>
      <c r="I11" s="28"/>
      <c r="J11" s="28"/>
      <c r="K11" s="32" t="s">
        <v>24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19">
        <v>-5.0</v>
      </c>
      <c r="B12" s="21" t="s">
        <v>166</v>
      </c>
      <c r="C12" s="28"/>
      <c r="D12" s="28"/>
      <c r="E12" s="28"/>
      <c r="F12" s="28"/>
      <c r="G12" s="28"/>
      <c r="H12" s="28"/>
      <c r="I12" s="28"/>
      <c r="J12" s="28"/>
      <c r="K12" s="32" t="s">
        <v>26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19">
        <v>-6.0</v>
      </c>
      <c r="B13" s="21" t="s">
        <v>167</v>
      </c>
      <c r="C13" s="28"/>
      <c r="D13" s="28"/>
      <c r="E13" s="28"/>
      <c r="F13" s="28"/>
      <c r="G13" s="28"/>
      <c r="H13" s="28"/>
      <c r="I13" s="28"/>
      <c r="J13" s="28"/>
      <c r="K13" s="33" t="s">
        <v>29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34" t="s">
        <v>32</v>
      </c>
      <c r="B15" s="35" t="s">
        <v>34</v>
      </c>
      <c r="C15" s="36"/>
      <c r="D15" s="36"/>
      <c r="E15" s="36"/>
      <c r="F15" s="36"/>
      <c r="G15" s="36"/>
      <c r="H15" s="37" t="s">
        <v>9</v>
      </c>
      <c r="I15" s="37" t="s">
        <v>40</v>
      </c>
      <c r="J15" s="37" t="s">
        <v>41</v>
      </c>
      <c r="K15" s="38" t="s">
        <v>42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8.75" customHeight="1">
      <c r="A16" s="40"/>
      <c r="B16" s="41"/>
      <c r="C16" s="41"/>
      <c r="D16" s="41"/>
      <c r="E16" s="41"/>
      <c r="F16" s="41"/>
      <c r="G16" s="41"/>
      <c r="H16" s="42"/>
      <c r="I16" s="42"/>
      <c r="J16" s="42"/>
      <c r="K16" s="43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8.0" customHeight="1">
      <c r="A17" s="44"/>
      <c r="B17" s="49" t="s">
        <v>175</v>
      </c>
      <c r="C17" s="28"/>
      <c r="D17" s="28"/>
      <c r="E17" s="28"/>
      <c r="F17" s="28"/>
      <c r="G17" s="53"/>
      <c r="H17" s="54"/>
      <c r="I17" s="54"/>
      <c r="J17" s="54"/>
      <c r="K17" s="5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44">
        <v>-1.0</v>
      </c>
      <c r="B18" s="70" t="s">
        <v>86</v>
      </c>
      <c r="C18" s="28"/>
      <c r="D18" s="28"/>
      <c r="E18" s="28"/>
      <c r="F18" s="28"/>
      <c r="G18" s="53"/>
      <c r="H18" s="84" t="s">
        <v>129</v>
      </c>
      <c r="I18" s="54"/>
      <c r="J18" s="54"/>
      <c r="K18" s="5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44">
        <v>-5.0</v>
      </c>
      <c r="B19" s="70" t="s">
        <v>176</v>
      </c>
      <c r="C19" s="28"/>
      <c r="D19" s="28"/>
      <c r="E19" s="28"/>
      <c r="F19" s="28"/>
      <c r="G19" s="53"/>
      <c r="H19" s="84" t="s">
        <v>90</v>
      </c>
      <c r="I19" s="54"/>
      <c r="J19" s="54"/>
      <c r="K19" s="5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44">
        <v>-6.0</v>
      </c>
      <c r="B20" s="70" t="s">
        <v>177</v>
      </c>
      <c r="C20" s="28"/>
      <c r="D20" s="28"/>
      <c r="E20" s="28"/>
      <c r="F20" s="28"/>
      <c r="G20" s="53"/>
      <c r="H20" s="84" t="s">
        <v>118</v>
      </c>
      <c r="I20" s="54"/>
      <c r="J20" s="54"/>
      <c r="K20" s="5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44">
        <v>-7.0</v>
      </c>
      <c r="B21" s="70" t="s">
        <v>178</v>
      </c>
      <c r="C21" s="28"/>
      <c r="D21" s="28"/>
      <c r="E21" s="28"/>
      <c r="F21" s="28"/>
      <c r="G21" s="53"/>
      <c r="H21" s="84" t="s">
        <v>179</v>
      </c>
      <c r="I21" s="54"/>
      <c r="J21" s="54"/>
      <c r="K21" s="5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44"/>
      <c r="B22" s="70" t="s">
        <v>180</v>
      </c>
      <c r="C22" s="28"/>
      <c r="D22" s="28"/>
      <c r="E22" s="28"/>
      <c r="F22" s="28"/>
      <c r="G22" s="53"/>
      <c r="H22" s="84"/>
      <c r="I22" s="54"/>
      <c r="J22" s="54"/>
      <c r="K22" s="5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44">
        <v>-8.0</v>
      </c>
      <c r="B23" s="70" t="s">
        <v>181</v>
      </c>
      <c r="C23" s="28"/>
      <c r="D23" s="28"/>
      <c r="E23" s="28"/>
      <c r="F23" s="28"/>
      <c r="G23" s="53"/>
      <c r="H23" s="84" t="s">
        <v>179</v>
      </c>
      <c r="I23" s="54"/>
      <c r="J23" s="54"/>
      <c r="K23" s="5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44">
        <v>-10.0</v>
      </c>
      <c r="B24" s="70" t="s">
        <v>182</v>
      </c>
      <c r="C24" s="28"/>
      <c r="D24" s="28"/>
      <c r="E24" s="28"/>
      <c r="F24" s="28"/>
      <c r="G24" s="53"/>
      <c r="H24" s="84" t="s">
        <v>183</v>
      </c>
      <c r="I24" s="54"/>
      <c r="J24" s="54"/>
      <c r="K24" s="5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99">
        <v>-11.0</v>
      </c>
      <c r="B25" s="118" t="s">
        <v>184</v>
      </c>
      <c r="C25" s="115"/>
      <c r="D25" s="115"/>
      <c r="E25" s="115"/>
      <c r="F25" s="115"/>
      <c r="G25" s="116"/>
      <c r="H25" s="103" t="s">
        <v>158</v>
      </c>
      <c r="I25" s="104"/>
      <c r="J25" s="104"/>
      <c r="K25" s="10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19"/>
      <c r="C26" s="19"/>
      <c r="D26" s="19"/>
      <c r="E26" s="19"/>
      <c r="F26" s="19"/>
      <c r="G26" s="1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19"/>
      <c r="C27" s="19"/>
      <c r="D27" s="19"/>
      <c r="E27" s="19"/>
      <c r="F27" s="19"/>
      <c r="G27" s="1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19"/>
      <c r="C28" s="19"/>
      <c r="D28" s="19"/>
      <c r="E28" s="19"/>
      <c r="F28" s="19"/>
      <c r="G28" s="1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19"/>
      <c r="C29" s="19"/>
      <c r="D29" s="19"/>
      <c r="E29" s="19"/>
      <c r="F29" s="19"/>
      <c r="G29" s="1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19"/>
      <c r="C30" s="19"/>
      <c r="D30" s="19"/>
      <c r="E30" s="19"/>
      <c r="F30" s="19"/>
      <c r="G30" s="1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19"/>
      <c r="C31" s="19"/>
      <c r="D31" s="19"/>
      <c r="E31" s="19"/>
      <c r="F31" s="19"/>
      <c r="G31" s="1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I3:K3"/>
    <mergeCell ref="A5:K5"/>
    <mergeCell ref="E4:H4"/>
    <mergeCell ref="I4:K4"/>
    <mergeCell ref="K15:K16"/>
    <mergeCell ref="J7:K7"/>
    <mergeCell ref="J15:J16"/>
    <mergeCell ref="A15:A16"/>
    <mergeCell ref="B15:G16"/>
    <mergeCell ref="H15:H16"/>
    <mergeCell ref="I15:I16"/>
    <mergeCell ref="A1:K1"/>
    <mergeCell ref="A2:K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rightToLeft="1" workbookViewId="0"/>
  </sheetViews>
  <sheetFormatPr customHeight="1" defaultColWidth="17.29" defaultRowHeight="15.0"/>
  <cols>
    <col customWidth="1" min="1" max="1" width="5.0"/>
    <col customWidth="1" min="2" max="6" width="9.14"/>
    <col customWidth="1" min="7" max="7" width="18.57"/>
    <col customWidth="1" min="8" max="8" width="11.57"/>
    <col customWidth="1" min="9" max="9" width="8.57"/>
    <col customWidth="1" min="10" max="10" width="9.14"/>
    <col customWidth="1" min="11" max="11" width="5.14"/>
    <col customWidth="1" min="12" max="12" width="9.14"/>
    <col customWidth="1" min="13" max="26" width="8.71"/>
  </cols>
  <sheetData>
    <row r="1" ht="28.5" customHeight="1">
      <c r="A1" s="3" t="str">
        <f>'الارصدة المدينة الاخرى'!A1:K1</f>
        <v>ياسر عائد الجهنى</v>
      </c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75" customHeight="1">
      <c r="A2" s="6" t="s">
        <v>1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0.5" customHeight="1">
      <c r="A3" s="11"/>
      <c r="B3" s="117" t="str">
        <f>'الارصدة المدينة الاخرى'!B3</f>
        <v>العميل/ .................</v>
      </c>
      <c r="C3" s="11"/>
      <c r="D3" s="11"/>
      <c r="E3" s="11"/>
      <c r="F3" s="11"/>
      <c r="G3" s="11"/>
      <c r="H3" s="11"/>
      <c r="I3" s="20" t="s">
        <v>10</v>
      </c>
      <c r="L3" s="1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0.25" customHeight="1">
      <c r="A4" s="2"/>
      <c r="B4" s="8"/>
      <c r="C4" s="8"/>
      <c r="D4" s="8"/>
      <c r="E4" s="9" t="s">
        <v>12</v>
      </c>
      <c r="I4" s="10" t="s">
        <v>5</v>
      </c>
      <c r="L4" s="1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0.5" customHeight="1">
      <c r="A5" s="6" t="s">
        <v>168</v>
      </c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2"/>
      <c r="B6" s="2"/>
      <c r="C6" s="2"/>
      <c r="D6" s="2"/>
      <c r="E6" s="2"/>
      <c r="F6" s="31" t="str">
        <f>'الارصدة المدينة الاخرى'!F6</f>
        <v>فى 2012/12/31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2"/>
      <c r="B7" s="15" t="s">
        <v>8</v>
      </c>
      <c r="C7" s="2"/>
      <c r="D7" s="2"/>
      <c r="E7" s="2"/>
      <c r="F7" s="2"/>
      <c r="G7" s="2"/>
      <c r="H7" s="2"/>
      <c r="I7" s="2"/>
      <c r="J7" s="17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19">
        <v>-1.0</v>
      </c>
      <c r="B8" s="21" t="s">
        <v>169</v>
      </c>
      <c r="C8" s="22"/>
      <c r="D8" s="22"/>
      <c r="E8" s="22"/>
      <c r="F8" s="22"/>
      <c r="G8" s="22"/>
      <c r="H8" s="22"/>
      <c r="I8" s="22"/>
      <c r="J8" s="22"/>
      <c r="K8" s="24" t="s">
        <v>14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9">
        <v>-2.0</v>
      </c>
      <c r="B9" s="21" t="s">
        <v>170</v>
      </c>
      <c r="C9" s="28"/>
      <c r="D9" s="28"/>
      <c r="E9" s="28"/>
      <c r="F9" s="28"/>
      <c r="G9" s="28"/>
      <c r="H9" s="28"/>
      <c r="I9" s="30"/>
      <c r="J9" s="28"/>
      <c r="K9" s="32" t="s">
        <v>16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19">
        <v>-3.0</v>
      </c>
      <c r="B10" s="21" t="s">
        <v>171</v>
      </c>
      <c r="C10" s="28"/>
      <c r="D10" s="28"/>
      <c r="E10" s="28"/>
      <c r="F10" s="28"/>
      <c r="G10" s="28"/>
      <c r="H10" s="28"/>
      <c r="I10" s="28"/>
      <c r="J10" s="28"/>
      <c r="K10" s="32" t="s">
        <v>20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19">
        <v>-4.0</v>
      </c>
      <c r="B11" s="21" t="s">
        <v>172</v>
      </c>
      <c r="C11" s="28"/>
      <c r="D11" s="28"/>
      <c r="E11" s="28"/>
      <c r="F11" s="28"/>
      <c r="G11" s="28"/>
      <c r="H11" s="28"/>
      <c r="I11" s="28"/>
      <c r="J11" s="28"/>
      <c r="K11" s="32" t="s">
        <v>24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19">
        <v>-5.0</v>
      </c>
      <c r="B12" s="21" t="s">
        <v>173</v>
      </c>
      <c r="C12" s="28"/>
      <c r="D12" s="28"/>
      <c r="E12" s="28"/>
      <c r="F12" s="28"/>
      <c r="G12" s="28"/>
      <c r="H12" s="28"/>
      <c r="I12" s="28"/>
      <c r="J12" s="28"/>
      <c r="K12" s="32" t="s">
        <v>26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19">
        <v>-6.0</v>
      </c>
      <c r="B13" s="21" t="s">
        <v>174</v>
      </c>
      <c r="C13" s="28"/>
      <c r="D13" s="28"/>
      <c r="E13" s="28"/>
      <c r="F13" s="28"/>
      <c r="G13" s="28"/>
      <c r="H13" s="28"/>
      <c r="I13" s="28"/>
      <c r="J13" s="28"/>
      <c r="K13" s="33" t="s">
        <v>29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34" t="s">
        <v>32</v>
      </c>
      <c r="B15" s="35" t="s">
        <v>34</v>
      </c>
      <c r="C15" s="36"/>
      <c r="D15" s="36"/>
      <c r="E15" s="36"/>
      <c r="F15" s="36"/>
      <c r="G15" s="36"/>
      <c r="H15" s="37" t="s">
        <v>9</v>
      </c>
      <c r="I15" s="37" t="s">
        <v>40</v>
      </c>
      <c r="J15" s="37" t="s">
        <v>41</v>
      </c>
      <c r="K15" s="38" t="s">
        <v>42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8.75" customHeight="1">
      <c r="A16" s="40"/>
      <c r="B16" s="41"/>
      <c r="C16" s="41"/>
      <c r="D16" s="41"/>
      <c r="E16" s="41"/>
      <c r="F16" s="41"/>
      <c r="G16" s="41"/>
      <c r="H16" s="42"/>
      <c r="I16" s="42"/>
      <c r="J16" s="42"/>
      <c r="K16" s="43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8.0" customHeight="1">
      <c r="A17" s="44"/>
      <c r="B17" s="49" t="s">
        <v>175</v>
      </c>
      <c r="C17" s="28"/>
      <c r="D17" s="28"/>
      <c r="E17" s="28"/>
      <c r="F17" s="28"/>
      <c r="G17" s="53"/>
      <c r="H17" s="54"/>
      <c r="I17" s="54"/>
      <c r="J17" s="54"/>
      <c r="K17" s="5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44">
        <v>-1.0</v>
      </c>
      <c r="B18" s="70" t="s">
        <v>89</v>
      </c>
      <c r="C18" s="28"/>
      <c r="D18" s="28"/>
      <c r="E18" s="28"/>
      <c r="F18" s="28"/>
      <c r="G18" s="53"/>
      <c r="H18" s="84" t="s">
        <v>129</v>
      </c>
      <c r="I18" s="54"/>
      <c r="J18" s="54"/>
      <c r="K18" s="5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44">
        <v>-2.0</v>
      </c>
      <c r="B19" s="70" t="s">
        <v>186</v>
      </c>
      <c r="C19" s="28"/>
      <c r="D19" s="28"/>
      <c r="E19" s="28"/>
      <c r="F19" s="28"/>
      <c r="G19" s="53"/>
      <c r="H19" s="84" t="s">
        <v>129</v>
      </c>
      <c r="I19" s="54"/>
      <c r="J19" s="54"/>
      <c r="K19" s="5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44">
        <v>-3.0</v>
      </c>
      <c r="B20" s="70" t="s">
        <v>187</v>
      </c>
      <c r="C20" s="28"/>
      <c r="D20" s="28"/>
      <c r="E20" s="28"/>
      <c r="F20" s="28"/>
      <c r="G20" s="53"/>
      <c r="H20" s="84" t="s">
        <v>183</v>
      </c>
      <c r="I20" s="54"/>
      <c r="J20" s="54"/>
      <c r="K20" s="5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44">
        <v>-5.0</v>
      </c>
      <c r="B21" s="70" t="s">
        <v>176</v>
      </c>
      <c r="C21" s="28"/>
      <c r="D21" s="28"/>
      <c r="E21" s="28"/>
      <c r="F21" s="28"/>
      <c r="G21" s="53"/>
      <c r="H21" s="84" t="s">
        <v>90</v>
      </c>
      <c r="I21" s="54"/>
      <c r="J21" s="54"/>
      <c r="K21" s="5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44">
        <v>-6.0</v>
      </c>
      <c r="B22" s="70" t="s">
        <v>188</v>
      </c>
      <c r="C22" s="28"/>
      <c r="D22" s="28"/>
      <c r="E22" s="28"/>
      <c r="F22" s="28"/>
      <c r="G22" s="53"/>
      <c r="H22" s="84" t="s">
        <v>118</v>
      </c>
      <c r="I22" s="54"/>
      <c r="J22" s="54"/>
      <c r="K22" s="5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44">
        <v>-7.0</v>
      </c>
      <c r="B23" s="70" t="s">
        <v>189</v>
      </c>
      <c r="C23" s="28"/>
      <c r="D23" s="28"/>
      <c r="E23" s="28"/>
      <c r="F23" s="28"/>
      <c r="G23" s="53"/>
      <c r="H23" s="84" t="s">
        <v>179</v>
      </c>
      <c r="I23" s="54"/>
      <c r="J23" s="54"/>
      <c r="K23" s="5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44">
        <v>-8.0</v>
      </c>
      <c r="B24" s="70" t="s">
        <v>190</v>
      </c>
      <c r="C24" s="28"/>
      <c r="D24" s="28"/>
      <c r="E24" s="28"/>
      <c r="F24" s="28"/>
      <c r="G24" s="53"/>
      <c r="H24" s="84" t="s">
        <v>179</v>
      </c>
      <c r="I24" s="54"/>
      <c r="J24" s="54"/>
      <c r="K24" s="5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99">
        <v>-10.0</v>
      </c>
      <c r="B25" s="100" t="s">
        <v>191</v>
      </c>
      <c r="C25" s="101"/>
      <c r="D25" s="101"/>
      <c r="E25" s="101"/>
      <c r="F25" s="101"/>
      <c r="G25" s="102"/>
      <c r="H25" s="103" t="s">
        <v>183</v>
      </c>
      <c r="I25" s="104"/>
      <c r="J25" s="104"/>
      <c r="K25" s="10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19"/>
      <c r="C26" s="19"/>
      <c r="D26" s="19"/>
      <c r="E26" s="19"/>
      <c r="F26" s="19"/>
      <c r="G26" s="1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19"/>
      <c r="C27" s="19"/>
      <c r="D27" s="19"/>
      <c r="E27" s="19"/>
      <c r="F27" s="19"/>
      <c r="G27" s="1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19"/>
      <c r="C28" s="19"/>
      <c r="D28" s="19"/>
      <c r="E28" s="19"/>
      <c r="F28" s="19"/>
      <c r="G28" s="1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19"/>
      <c r="C29" s="19"/>
      <c r="D29" s="19"/>
      <c r="E29" s="19"/>
      <c r="F29" s="19"/>
      <c r="G29" s="1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19"/>
      <c r="C30" s="19"/>
      <c r="D30" s="19"/>
      <c r="E30" s="19"/>
      <c r="F30" s="19"/>
      <c r="G30" s="1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J15:J16"/>
    <mergeCell ref="A15:A16"/>
    <mergeCell ref="B15:G16"/>
    <mergeCell ref="H15:H16"/>
    <mergeCell ref="I15:I16"/>
    <mergeCell ref="A1:K1"/>
    <mergeCell ref="A2:K2"/>
    <mergeCell ref="I3:K3"/>
    <mergeCell ref="A5:K5"/>
    <mergeCell ref="E4:H4"/>
    <mergeCell ref="I4:K4"/>
    <mergeCell ref="K15:K16"/>
    <mergeCell ref="J7:K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rightToLeft="1" workbookViewId="0"/>
  </sheetViews>
  <sheetFormatPr customHeight="1" defaultColWidth="17.29" defaultRowHeight="15.0"/>
  <cols>
    <col customWidth="1" min="1" max="1" width="5.14"/>
    <col customWidth="1" min="2" max="6" width="9.14"/>
    <col customWidth="1" min="7" max="7" width="14.86"/>
    <col customWidth="1" min="8" max="8" width="10.14"/>
    <col customWidth="1" min="9" max="9" width="8.57"/>
    <col customWidth="1" min="10" max="10" width="9.14"/>
    <col customWidth="1" min="11" max="11" width="5.86"/>
    <col customWidth="1" min="12" max="12" width="2.71"/>
    <col customWidth="1" min="13" max="26" width="8.71"/>
  </cols>
  <sheetData>
    <row r="1" ht="28.5" customHeight="1">
      <c r="A1" s="3" t="str">
        <f>'الارصدة الدائنة الاخرى'!A1:K1</f>
        <v>ياسر عائد الجهنى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40.5" customHeight="1">
      <c r="A2" s="6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6.0" customHeight="1">
      <c r="A3" s="23" t="str">
        <f>'الارصدة الدائنة الاخرى'!B3</f>
        <v>العميل/ .................</v>
      </c>
      <c r="E3" s="2"/>
      <c r="F3" s="2"/>
      <c r="G3" s="2"/>
      <c r="H3" s="2"/>
      <c r="I3" s="25" t="s">
        <v>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6.0" customHeight="1">
      <c r="A4" s="2"/>
      <c r="B4" s="8"/>
      <c r="C4" s="8"/>
      <c r="D4" s="8"/>
      <c r="E4" s="9" t="s">
        <v>12</v>
      </c>
      <c r="I4" s="10" t="s">
        <v>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0.5" customHeight="1">
      <c r="A5" s="9" t="s">
        <v>185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2"/>
      <c r="B6" s="2"/>
      <c r="C6" s="2"/>
      <c r="D6" s="2"/>
      <c r="E6" s="2"/>
      <c r="F6" s="31" t="str">
        <f>'الارصدة الدائنة الاخرى'!F6</f>
        <v>فى 2012/12/31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2"/>
      <c r="B7" s="2"/>
      <c r="C7" s="2"/>
      <c r="D7" s="2"/>
      <c r="E7" s="2"/>
      <c r="F7" s="2"/>
      <c r="G7" s="2"/>
      <c r="H7" s="2"/>
      <c r="I7" s="2"/>
      <c r="J7" s="17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19">
        <v>-1.0</v>
      </c>
      <c r="B8" s="21" t="s">
        <v>192</v>
      </c>
      <c r="C8" s="22"/>
      <c r="D8" s="22"/>
      <c r="E8" s="22"/>
      <c r="F8" s="22"/>
      <c r="G8" s="22"/>
      <c r="H8" s="22"/>
      <c r="I8" s="22"/>
      <c r="J8" s="22"/>
      <c r="K8" s="24" t="s">
        <v>14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9">
        <v>-2.0</v>
      </c>
      <c r="B9" s="21" t="s">
        <v>193</v>
      </c>
      <c r="C9" s="28"/>
      <c r="D9" s="28"/>
      <c r="E9" s="28"/>
      <c r="F9" s="28"/>
      <c r="G9" s="28"/>
      <c r="H9" s="28"/>
      <c r="I9" s="30"/>
      <c r="J9" s="28"/>
      <c r="K9" s="32" t="s">
        <v>16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19">
        <v>-3.0</v>
      </c>
      <c r="B10" s="21" t="s">
        <v>194</v>
      </c>
      <c r="C10" s="28"/>
      <c r="D10" s="28"/>
      <c r="E10" s="28"/>
      <c r="F10" s="28"/>
      <c r="G10" s="28"/>
      <c r="H10" s="28"/>
      <c r="I10" s="28"/>
      <c r="J10" s="28"/>
      <c r="K10" s="32" t="s">
        <v>20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19">
        <v>-4.0</v>
      </c>
      <c r="B11" s="21" t="s">
        <v>195</v>
      </c>
      <c r="C11" s="28"/>
      <c r="D11" s="28"/>
      <c r="E11" s="28"/>
      <c r="F11" s="28"/>
      <c r="G11" s="28"/>
      <c r="H11" s="28"/>
      <c r="I11" s="28"/>
      <c r="J11" s="28"/>
      <c r="K11" s="32" t="s">
        <v>24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19">
        <v>-5.0</v>
      </c>
      <c r="B12" s="21" t="s">
        <v>196</v>
      </c>
      <c r="C12" s="28"/>
      <c r="D12" s="28"/>
      <c r="E12" s="28"/>
      <c r="F12" s="28"/>
      <c r="G12" s="28"/>
      <c r="H12" s="28"/>
      <c r="I12" s="28"/>
      <c r="J12" s="28"/>
      <c r="K12" s="32" t="s">
        <v>26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19">
        <v>-6.0</v>
      </c>
      <c r="B13" s="21" t="s">
        <v>197</v>
      </c>
      <c r="C13" s="28"/>
      <c r="D13" s="28"/>
      <c r="E13" s="28"/>
      <c r="F13" s="28"/>
      <c r="G13" s="28"/>
      <c r="H13" s="28"/>
      <c r="I13" s="28"/>
      <c r="J13" s="28"/>
      <c r="K13" s="33" t="s">
        <v>29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34" t="s">
        <v>32</v>
      </c>
      <c r="B15" s="35" t="s">
        <v>34</v>
      </c>
      <c r="C15" s="36"/>
      <c r="D15" s="36"/>
      <c r="E15" s="36"/>
      <c r="F15" s="36"/>
      <c r="G15" s="36"/>
      <c r="H15" s="37" t="s">
        <v>9</v>
      </c>
      <c r="I15" s="37" t="s">
        <v>40</v>
      </c>
      <c r="J15" s="37" t="s">
        <v>41</v>
      </c>
      <c r="K15" s="38" t="s">
        <v>42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8.75" customHeight="1">
      <c r="A16" s="40"/>
      <c r="B16" s="41"/>
      <c r="C16" s="41"/>
      <c r="D16" s="41"/>
      <c r="E16" s="41"/>
      <c r="F16" s="41"/>
      <c r="G16" s="41"/>
      <c r="H16" s="42"/>
      <c r="I16" s="42"/>
      <c r="J16" s="42"/>
      <c r="K16" s="43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8.0" customHeight="1">
      <c r="A17" s="44"/>
      <c r="B17" s="49" t="s">
        <v>43</v>
      </c>
      <c r="C17" s="28"/>
      <c r="D17" s="28"/>
      <c r="E17" s="28"/>
      <c r="F17" s="28"/>
      <c r="G17" s="53"/>
      <c r="H17" s="54"/>
      <c r="I17" s="54"/>
      <c r="J17" s="54"/>
      <c r="K17" s="5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44"/>
      <c r="B18" s="57"/>
      <c r="C18" s="28"/>
      <c r="D18" s="28"/>
      <c r="E18" s="28"/>
      <c r="F18" s="28"/>
      <c r="G18" s="53"/>
      <c r="H18" s="79" t="s">
        <v>198</v>
      </c>
      <c r="I18" s="54"/>
      <c r="J18" s="54"/>
      <c r="K18" s="5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44"/>
      <c r="B19" s="70" t="s">
        <v>199</v>
      </c>
      <c r="C19" s="28"/>
      <c r="D19" s="28"/>
      <c r="E19" s="28"/>
      <c r="F19" s="28"/>
      <c r="G19" s="53"/>
      <c r="H19" s="58"/>
      <c r="I19" s="54"/>
      <c r="J19" s="54"/>
      <c r="K19" s="5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44"/>
      <c r="B20" s="70" t="s">
        <v>200</v>
      </c>
      <c r="C20" s="28"/>
      <c r="D20" s="28"/>
      <c r="E20" s="28"/>
      <c r="F20" s="28"/>
      <c r="G20" s="53"/>
      <c r="H20" s="58"/>
      <c r="I20" s="54"/>
      <c r="J20" s="54"/>
      <c r="K20" s="5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44"/>
      <c r="B21" s="81"/>
      <c r="C21" s="28"/>
      <c r="D21" s="28"/>
      <c r="E21" s="28"/>
      <c r="F21" s="28"/>
      <c r="G21" s="53"/>
      <c r="H21" s="58"/>
      <c r="I21" s="54"/>
      <c r="J21" s="54"/>
      <c r="K21" s="5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44"/>
      <c r="B22" s="81"/>
      <c r="C22" s="28"/>
      <c r="D22" s="28"/>
      <c r="E22" s="28"/>
      <c r="F22" s="28"/>
      <c r="G22" s="53"/>
      <c r="H22" s="58"/>
      <c r="I22" s="54"/>
      <c r="J22" s="54"/>
      <c r="K22" s="5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44"/>
      <c r="B23" s="81"/>
      <c r="C23" s="28"/>
      <c r="D23" s="28"/>
      <c r="E23" s="28"/>
      <c r="F23" s="28"/>
      <c r="G23" s="53"/>
      <c r="H23" s="58"/>
      <c r="I23" s="54"/>
      <c r="J23" s="54"/>
      <c r="K23" s="5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44"/>
      <c r="B24" s="77" t="s">
        <v>201</v>
      </c>
      <c r="C24" s="28"/>
      <c r="D24" s="28"/>
      <c r="E24" s="28"/>
      <c r="F24" s="28"/>
      <c r="G24" s="53"/>
      <c r="H24" s="54"/>
      <c r="I24" s="54"/>
      <c r="J24" s="54"/>
      <c r="K24" s="5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44">
        <v>-1.0</v>
      </c>
      <c r="B25" s="70" t="s">
        <v>202</v>
      </c>
      <c r="C25" s="28"/>
      <c r="D25" s="28"/>
      <c r="E25" s="28"/>
      <c r="F25" s="28"/>
      <c r="G25" s="53"/>
      <c r="H25" s="54"/>
      <c r="I25" s="54"/>
      <c r="J25" s="54"/>
      <c r="K25" s="5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44" t="s">
        <v>51</v>
      </c>
      <c r="B26" s="70" t="s">
        <v>203</v>
      </c>
      <c r="C26" s="28"/>
      <c r="D26" s="28"/>
      <c r="E26" s="28"/>
      <c r="F26" s="28"/>
      <c r="G26" s="53"/>
      <c r="H26" s="84" t="s">
        <v>90</v>
      </c>
      <c r="I26" s="54"/>
      <c r="J26" s="54"/>
      <c r="K26" s="5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44" t="s">
        <v>51</v>
      </c>
      <c r="B27" s="70" t="s">
        <v>100</v>
      </c>
      <c r="C27" s="28"/>
      <c r="D27" s="28"/>
      <c r="E27" s="28"/>
      <c r="F27" s="28"/>
      <c r="G27" s="53"/>
      <c r="H27" s="84" t="s">
        <v>90</v>
      </c>
      <c r="I27" s="54"/>
      <c r="J27" s="54"/>
      <c r="K27" s="5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44" t="s">
        <v>51</v>
      </c>
      <c r="B28" s="70" t="s">
        <v>204</v>
      </c>
      <c r="C28" s="28"/>
      <c r="D28" s="28"/>
      <c r="E28" s="28"/>
      <c r="F28" s="28"/>
      <c r="G28" s="53"/>
      <c r="H28" s="84" t="s">
        <v>205</v>
      </c>
      <c r="I28" s="54"/>
      <c r="J28" s="54"/>
      <c r="K28" s="5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44">
        <v>-2.0</v>
      </c>
      <c r="B29" s="119" t="s">
        <v>206</v>
      </c>
      <c r="C29" s="63"/>
      <c r="D29" s="63"/>
      <c r="E29" s="63"/>
      <c r="F29" s="63"/>
      <c r="G29" s="64"/>
      <c r="H29" s="87" t="s">
        <v>109</v>
      </c>
      <c r="I29" s="54"/>
      <c r="J29" s="54"/>
      <c r="K29" s="5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44"/>
      <c r="B30" s="66"/>
      <c r="C30" s="67"/>
      <c r="D30" s="67"/>
      <c r="E30" s="67"/>
      <c r="F30" s="67"/>
      <c r="G30" s="68"/>
      <c r="H30" s="74"/>
      <c r="I30" s="54"/>
      <c r="J30" s="54"/>
      <c r="K30" s="5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44">
        <v>-3.0</v>
      </c>
      <c r="B31" s="119" t="s">
        <v>207</v>
      </c>
      <c r="C31" s="63"/>
      <c r="D31" s="63"/>
      <c r="E31" s="63"/>
      <c r="F31" s="63"/>
      <c r="G31" s="64"/>
      <c r="H31" s="87" t="s">
        <v>208</v>
      </c>
      <c r="I31" s="54"/>
      <c r="J31" s="54"/>
      <c r="K31" s="5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44"/>
      <c r="B32" s="66"/>
      <c r="C32" s="67"/>
      <c r="D32" s="67"/>
      <c r="E32" s="67"/>
      <c r="F32" s="67"/>
      <c r="G32" s="68"/>
      <c r="H32" s="74"/>
      <c r="I32" s="54"/>
      <c r="J32" s="54"/>
      <c r="K32" s="5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44">
        <v>-4.0</v>
      </c>
      <c r="B33" s="70" t="s">
        <v>209</v>
      </c>
      <c r="C33" s="28"/>
      <c r="D33" s="28"/>
      <c r="E33" s="28"/>
      <c r="F33" s="28"/>
      <c r="G33" s="53"/>
      <c r="H33" s="84"/>
      <c r="I33" s="54"/>
      <c r="J33" s="54"/>
      <c r="K33" s="5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44" t="s">
        <v>51</v>
      </c>
      <c r="B34" s="70" t="s">
        <v>210</v>
      </c>
      <c r="C34" s="28"/>
      <c r="D34" s="28"/>
      <c r="E34" s="28"/>
      <c r="F34" s="28"/>
      <c r="G34" s="53"/>
      <c r="H34" s="84" t="s">
        <v>109</v>
      </c>
      <c r="I34" s="54"/>
      <c r="J34" s="54"/>
      <c r="K34" s="5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44" t="s">
        <v>51</v>
      </c>
      <c r="B35" s="119" t="s">
        <v>211</v>
      </c>
      <c r="C35" s="63"/>
      <c r="D35" s="63"/>
      <c r="E35" s="63"/>
      <c r="F35" s="63"/>
      <c r="G35" s="64"/>
      <c r="H35" s="87" t="s">
        <v>109</v>
      </c>
      <c r="I35" s="54"/>
      <c r="J35" s="54"/>
      <c r="K35" s="5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44"/>
      <c r="B36" s="66"/>
      <c r="C36" s="67"/>
      <c r="D36" s="67"/>
      <c r="E36" s="67"/>
      <c r="F36" s="67"/>
      <c r="G36" s="68"/>
      <c r="H36" s="74"/>
      <c r="I36" s="54"/>
      <c r="J36" s="54"/>
      <c r="K36" s="5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44">
        <v>-5.0</v>
      </c>
      <c r="B37" s="119" t="s">
        <v>212</v>
      </c>
      <c r="C37" s="63"/>
      <c r="D37" s="63"/>
      <c r="E37" s="63"/>
      <c r="F37" s="63"/>
      <c r="G37" s="64"/>
      <c r="H37" s="87" t="s">
        <v>109</v>
      </c>
      <c r="I37" s="54"/>
      <c r="J37" s="54"/>
      <c r="K37" s="5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99"/>
      <c r="B38" s="120"/>
      <c r="C38" s="41"/>
      <c r="D38" s="41"/>
      <c r="E38" s="41"/>
      <c r="F38" s="41"/>
      <c r="G38" s="121"/>
      <c r="H38" s="42"/>
      <c r="I38" s="104"/>
      <c r="J38" s="104"/>
      <c r="K38" s="10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19"/>
      <c r="C39" s="19"/>
      <c r="D39" s="19"/>
      <c r="E39" s="19"/>
      <c r="F39" s="19"/>
      <c r="G39" s="1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3">
    <mergeCell ref="A1:K1"/>
    <mergeCell ref="A2:K2"/>
    <mergeCell ref="J7:K7"/>
    <mergeCell ref="J15:J16"/>
    <mergeCell ref="K15:K16"/>
    <mergeCell ref="A15:A16"/>
    <mergeCell ref="B15:G16"/>
    <mergeCell ref="H15:H16"/>
    <mergeCell ref="I15:I16"/>
    <mergeCell ref="B29:G30"/>
    <mergeCell ref="B31:G32"/>
    <mergeCell ref="H35:H36"/>
    <mergeCell ref="H18:H23"/>
    <mergeCell ref="H29:H30"/>
    <mergeCell ref="H31:H32"/>
    <mergeCell ref="B35:G36"/>
    <mergeCell ref="I3:K3"/>
    <mergeCell ref="E4:H4"/>
    <mergeCell ref="I4:K4"/>
    <mergeCell ref="A5:K5"/>
    <mergeCell ref="A3:D3"/>
    <mergeCell ref="H37:H38"/>
    <mergeCell ref="B37:G3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rightToLeft="1" workbookViewId="0"/>
  </sheetViews>
  <sheetFormatPr customHeight="1" defaultColWidth="17.29" defaultRowHeight="15.0"/>
  <cols>
    <col customWidth="1" min="1" max="1" width="5.14"/>
    <col customWidth="1" min="2" max="5" width="9.14"/>
    <col customWidth="1" min="6" max="6" width="12.71"/>
    <col customWidth="1" min="7" max="7" width="14.86"/>
    <col customWidth="1" min="8" max="8" width="10.14"/>
    <col customWidth="1" min="9" max="9" width="7.86"/>
    <col customWidth="1" min="10" max="10" width="8.29"/>
    <col customWidth="1" min="11" max="11" width="5.86"/>
    <col customWidth="1" min="12" max="12" width="9.14"/>
    <col customWidth="1" min="13" max="26" width="8.71"/>
  </cols>
  <sheetData>
    <row r="1" ht="28.5" customHeight="1">
      <c r="A1" s="3" t="str">
        <f>'مصروفات ادارية'!A1:K1</f>
        <v>ياسر عائد الجهنى</v>
      </c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75" customHeight="1">
      <c r="A2" s="6" t="s">
        <v>1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0.5" customHeight="1">
      <c r="A3" s="2"/>
      <c r="B3" s="122" t="str">
        <f>'الارصدة الدائنة الاخرى'!B3</f>
        <v>العميل/ .................</v>
      </c>
      <c r="C3" s="18"/>
      <c r="D3" s="18"/>
      <c r="E3" s="2"/>
      <c r="F3" s="2"/>
      <c r="G3" s="2"/>
      <c r="H3" s="2"/>
      <c r="I3" s="25" t="s">
        <v>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6.0" customHeight="1">
      <c r="A4" s="2"/>
      <c r="B4" s="8"/>
      <c r="C4" s="8"/>
      <c r="D4" s="8"/>
      <c r="E4" s="9" t="s">
        <v>12</v>
      </c>
      <c r="I4" s="10" t="s">
        <v>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0.5" customHeight="1">
      <c r="A5" s="9" t="s">
        <v>213</v>
      </c>
      <c r="L5" s="12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2"/>
      <c r="B6" s="2"/>
      <c r="C6" s="2"/>
      <c r="D6" s="2"/>
      <c r="E6" s="2"/>
      <c r="F6" s="31" t="str">
        <f>'الارصدة المدينة الاخرى'!F6</f>
        <v>فى 2012/12/31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2"/>
      <c r="B7" s="2"/>
      <c r="C7" s="2"/>
      <c r="D7" s="2"/>
      <c r="E7" s="2"/>
      <c r="F7" s="2"/>
      <c r="G7" s="2"/>
      <c r="H7" s="2"/>
      <c r="I7" s="2"/>
      <c r="J7" s="17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19">
        <v>-1.0</v>
      </c>
      <c r="B8" s="21" t="s">
        <v>214</v>
      </c>
      <c r="C8" s="22"/>
      <c r="D8" s="22"/>
      <c r="E8" s="22"/>
      <c r="F8" s="22"/>
      <c r="G8" s="22"/>
      <c r="H8" s="22"/>
      <c r="I8" s="22"/>
      <c r="J8" s="22"/>
      <c r="K8" s="24" t="s">
        <v>14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9">
        <v>-2.0</v>
      </c>
      <c r="B9" s="21" t="s">
        <v>215</v>
      </c>
      <c r="C9" s="28"/>
      <c r="D9" s="28"/>
      <c r="E9" s="28"/>
      <c r="F9" s="28"/>
      <c r="G9" s="28"/>
      <c r="H9" s="28"/>
      <c r="I9" s="30"/>
      <c r="J9" s="28"/>
      <c r="K9" s="32" t="s">
        <v>16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19">
        <v>-3.0</v>
      </c>
      <c r="B10" s="21" t="s">
        <v>216</v>
      </c>
      <c r="C10" s="28"/>
      <c r="D10" s="28"/>
      <c r="E10" s="28"/>
      <c r="F10" s="28"/>
      <c r="G10" s="28"/>
      <c r="H10" s="28"/>
      <c r="I10" s="28"/>
      <c r="J10" s="28"/>
      <c r="K10" s="32" t="s">
        <v>20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19">
        <v>-4.0</v>
      </c>
      <c r="B11" s="21" t="s">
        <v>217</v>
      </c>
      <c r="C11" s="28"/>
      <c r="D11" s="28"/>
      <c r="E11" s="28"/>
      <c r="F11" s="28"/>
      <c r="G11" s="28"/>
      <c r="H11" s="28"/>
      <c r="I11" s="28"/>
      <c r="J11" s="28"/>
      <c r="K11" s="32" t="s">
        <v>24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19">
        <v>-5.0</v>
      </c>
      <c r="B12" s="21" t="s">
        <v>218</v>
      </c>
      <c r="C12" s="28"/>
      <c r="D12" s="28"/>
      <c r="E12" s="28"/>
      <c r="F12" s="28"/>
      <c r="G12" s="28"/>
      <c r="H12" s="28"/>
      <c r="I12" s="28"/>
      <c r="J12" s="28"/>
      <c r="K12" s="32" t="s">
        <v>26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19">
        <v>-6.0</v>
      </c>
      <c r="B13" s="21" t="s">
        <v>219</v>
      </c>
      <c r="C13" s="28"/>
      <c r="D13" s="28"/>
      <c r="E13" s="28"/>
      <c r="F13" s="28"/>
      <c r="G13" s="28"/>
      <c r="H13" s="28"/>
      <c r="I13" s="28"/>
      <c r="J13" s="28"/>
      <c r="K13" s="33" t="s">
        <v>29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34" t="s">
        <v>32</v>
      </c>
      <c r="B15" s="35" t="s">
        <v>34</v>
      </c>
      <c r="C15" s="36"/>
      <c r="D15" s="36"/>
      <c r="E15" s="36"/>
      <c r="F15" s="36"/>
      <c r="G15" s="36"/>
      <c r="H15" s="37" t="s">
        <v>9</v>
      </c>
      <c r="I15" s="37" t="s">
        <v>40</v>
      </c>
      <c r="J15" s="37" t="s">
        <v>41</v>
      </c>
      <c r="K15" s="38" t="s">
        <v>42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8.75" customHeight="1">
      <c r="A16" s="40"/>
      <c r="B16" s="41"/>
      <c r="C16" s="41"/>
      <c r="D16" s="41"/>
      <c r="E16" s="41"/>
      <c r="F16" s="41"/>
      <c r="G16" s="41"/>
      <c r="H16" s="42"/>
      <c r="I16" s="42"/>
      <c r="J16" s="42"/>
      <c r="K16" s="43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8.0" customHeight="1">
      <c r="A17" s="44"/>
      <c r="B17" s="49" t="s">
        <v>43</v>
      </c>
      <c r="C17" s="28"/>
      <c r="D17" s="28"/>
      <c r="E17" s="28"/>
      <c r="F17" s="28"/>
      <c r="G17" s="53"/>
      <c r="H17" s="54"/>
      <c r="I17" s="54"/>
      <c r="J17" s="54"/>
      <c r="K17" s="5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44"/>
      <c r="B18" s="57"/>
      <c r="C18" s="28"/>
      <c r="D18" s="28"/>
      <c r="E18" s="28"/>
      <c r="F18" s="28"/>
      <c r="G18" s="53"/>
      <c r="H18" s="79" t="s">
        <v>198</v>
      </c>
      <c r="I18" s="54"/>
      <c r="J18" s="54"/>
      <c r="K18" s="5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44"/>
      <c r="B19" s="70" t="s">
        <v>220</v>
      </c>
      <c r="C19" s="28"/>
      <c r="D19" s="28"/>
      <c r="E19" s="28"/>
      <c r="F19" s="28"/>
      <c r="G19" s="53"/>
      <c r="H19" s="58"/>
      <c r="I19" s="54"/>
      <c r="J19" s="54"/>
      <c r="K19" s="5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44"/>
      <c r="B20" s="70" t="s">
        <v>200</v>
      </c>
      <c r="C20" s="28"/>
      <c r="D20" s="28"/>
      <c r="E20" s="28"/>
      <c r="F20" s="28"/>
      <c r="G20" s="53"/>
      <c r="H20" s="58"/>
      <c r="I20" s="54"/>
      <c r="J20" s="54"/>
      <c r="K20" s="5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44"/>
      <c r="B21" s="81"/>
      <c r="C21" s="28"/>
      <c r="D21" s="28"/>
      <c r="E21" s="28"/>
      <c r="F21" s="28"/>
      <c r="G21" s="53"/>
      <c r="H21" s="58"/>
      <c r="I21" s="54"/>
      <c r="J21" s="54"/>
      <c r="K21" s="5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44"/>
      <c r="B22" s="81"/>
      <c r="C22" s="28"/>
      <c r="D22" s="28"/>
      <c r="E22" s="28"/>
      <c r="F22" s="28"/>
      <c r="G22" s="53"/>
      <c r="H22" s="58"/>
      <c r="I22" s="54"/>
      <c r="J22" s="54"/>
      <c r="K22" s="5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44"/>
      <c r="B23" s="81"/>
      <c r="C23" s="28"/>
      <c r="D23" s="28"/>
      <c r="E23" s="28"/>
      <c r="F23" s="28"/>
      <c r="G23" s="53"/>
      <c r="H23" s="58"/>
      <c r="I23" s="54"/>
      <c r="J23" s="54"/>
      <c r="K23" s="5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44"/>
      <c r="B24" s="77" t="s">
        <v>201</v>
      </c>
      <c r="C24" s="28"/>
      <c r="D24" s="28"/>
      <c r="E24" s="28"/>
      <c r="F24" s="28"/>
      <c r="G24" s="53"/>
      <c r="H24" s="54"/>
      <c r="I24" s="54"/>
      <c r="J24" s="54"/>
      <c r="K24" s="5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44">
        <v>-1.0</v>
      </c>
      <c r="B25" s="70" t="s">
        <v>202</v>
      </c>
      <c r="C25" s="28"/>
      <c r="D25" s="28"/>
      <c r="E25" s="28"/>
      <c r="F25" s="28"/>
      <c r="G25" s="53"/>
      <c r="H25" s="54"/>
      <c r="I25" s="54"/>
      <c r="J25" s="54"/>
      <c r="K25" s="5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44" t="s">
        <v>51</v>
      </c>
      <c r="B26" s="70" t="s">
        <v>203</v>
      </c>
      <c r="C26" s="28"/>
      <c r="D26" s="28"/>
      <c r="E26" s="28"/>
      <c r="F26" s="28"/>
      <c r="G26" s="53"/>
      <c r="H26" s="84" t="s">
        <v>90</v>
      </c>
      <c r="I26" s="54"/>
      <c r="J26" s="54"/>
      <c r="K26" s="5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44" t="s">
        <v>51</v>
      </c>
      <c r="B27" s="70" t="s">
        <v>100</v>
      </c>
      <c r="C27" s="28"/>
      <c r="D27" s="28"/>
      <c r="E27" s="28"/>
      <c r="F27" s="28"/>
      <c r="G27" s="53"/>
      <c r="H27" s="84" t="s">
        <v>90</v>
      </c>
      <c r="I27" s="54"/>
      <c r="J27" s="54"/>
      <c r="K27" s="5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44" t="s">
        <v>51</v>
      </c>
      <c r="B28" s="70" t="s">
        <v>204</v>
      </c>
      <c r="C28" s="28"/>
      <c r="D28" s="28"/>
      <c r="E28" s="28"/>
      <c r="F28" s="28"/>
      <c r="G28" s="53"/>
      <c r="H28" s="84" t="s">
        <v>205</v>
      </c>
      <c r="I28" s="54"/>
      <c r="J28" s="54"/>
      <c r="K28" s="5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44">
        <v>-2.0</v>
      </c>
      <c r="B29" s="119" t="s">
        <v>206</v>
      </c>
      <c r="C29" s="63"/>
      <c r="D29" s="63"/>
      <c r="E29" s="63"/>
      <c r="F29" s="63"/>
      <c r="G29" s="64"/>
      <c r="H29" s="87" t="s">
        <v>109</v>
      </c>
      <c r="I29" s="54"/>
      <c r="J29" s="54"/>
      <c r="K29" s="5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44"/>
      <c r="B30" s="66"/>
      <c r="C30" s="67"/>
      <c r="D30" s="67"/>
      <c r="E30" s="67"/>
      <c r="F30" s="67"/>
      <c r="G30" s="68"/>
      <c r="H30" s="74"/>
      <c r="I30" s="54"/>
      <c r="J30" s="54"/>
      <c r="K30" s="5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44">
        <v>-3.0</v>
      </c>
      <c r="B31" s="119" t="s">
        <v>207</v>
      </c>
      <c r="C31" s="63"/>
      <c r="D31" s="63"/>
      <c r="E31" s="63"/>
      <c r="F31" s="63"/>
      <c r="G31" s="64"/>
      <c r="H31" s="87" t="s">
        <v>208</v>
      </c>
      <c r="I31" s="54"/>
      <c r="J31" s="54"/>
      <c r="K31" s="5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44"/>
      <c r="B32" s="66"/>
      <c r="C32" s="67"/>
      <c r="D32" s="67"/>
      <c r="E32" s="67"/>
      <c r="F32" s="67"/>
      <c r="G32" s="68"/>
      <c r="H32" s="74"/>
      <c r="I32" s="54"/>
      <c r="J32" s="54"/>
      <c r="K32" s="5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44">
        <v>-4.0</v>
      </c>
      <c r="B33" s="70" t="s">
        <v>209</v>
      </c>
      <c r="C33" s="28"/>
      <c r="D33" s="28"/>
      <c r="E33" s="28"/>
      <c r="F33" s="28"/>
      <c r="G33" s="53"/>
      <c r="H33" s="84"/>
      <c r="I33" s="54"/>
      <c r="J33" s="54"/>
      <c r="K33" s="5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44" t="s">
        <v>51</v>
      </c>
      <c r="B34" s="70" t="s">
        <v>210</v>
      </c>
      <c r="C34" s="28"/>
      <c r="D34" s="28"/>
      <c r="E34" s="28"/>
      <c r="F34" s="28"/>
      <c r="G34" s="53"/>
      <c r="H34" s="84" t="s">
        <v>109</v>
      </c>
      <c r="I34" s="54"/>
      <c r="J34" s="54"/>
      <c r="K34" s="5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44" t="s">
        <v>51</v>
      </c>
      <c r="B35" s="119" t="s">
        <v>211</v>
      </c>
      <c r="C35" s="63"/>
      <c r="D35" s="63"/>
      <c r="E35" s="63"/>
      <c r="F35" s="63"/>
      <c r="G35" s="64"/>
      <c r="H35" s="87" t="s">
        <v>109</v>
      </c>
      <c r="I35" s="54"/>
      <c r="J35" s="54"/>
      <c r="K35" s="5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44"/>
      <c r="B36" s="66"/>
      <c r="C36" s="67"/>
      <c r="D36" s="67"/>
      <c r="E36" s="67"/>
      <c r="F36" s="67"/>
      <c r="G36" s="68"/>
      <c r="H36" s="74"/>
      <c r="I36" s="54"/>
      <c r="J36" s="54"/>
      <c r="K36" s="5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44">
        <v>-5.0</v>
      </c>
      <c r="B37" s="119" t="s">
        <v>221</v>
      </c>
      <c r="C37" s="63"/>
      <c r="D37" s="63"/>
      <c r="E37" s="63"/>
      <c r="F37" s="63"/>
      <c r="G37" s="64"/>
      <c r="H37" s="87" t="s">
        <v>109</v>
      </c>
      <c r="I37" s="54"/>
      <c r="J37" s="54"/>
      <c r="K37" s="5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99"/>
      <c r="B38" s="120"/>
      <c r="C38" s="41"/>
      <c r="D38" s="41"/>
      <c r="E38" s="41"/>
      <c r="F38" s="41"/>
      <c r="G38" s="121"/>
      <c r="H38" s="42"/>
      <c r="I38" s="104"/>
      <c r="J38" s="104"/>
      <c r="K38" s="10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19"/>
      <c r="C39" s="19"/>
      <c r="D39" s="19"/>
      <c r="E39" s="19"/>
      <c r="F39" s="19"/>
      <c r="G39" s="1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2">
    <mergeCell ref="B37:G38"/>
    <mergeCell ref="H37:H38"/>
    <mergeCell ref="A1:K1"/>
    <mergeCell ref="A2:K2"/>
    <mergeCell ref="I3:K3"/>
    <mergeCell ref="A5:K5"/>
    <mergeCell ref="E4:H4"/>
    <mergeCell ref="I4:K4"/>
    <mergeCell ref="J7:K7"/>
    <mergeCell ref="K15:K16"/>
    <mergeCell ref="A15:A16"/>
    <mergeCell ref="B15:G16"/>
    <mergeCell ref="H15:H16"/>
    <mergeCell ref="I15:I16"/>
    <mergeCell ref="J15:J16"/>
    <mergeCell ref="B31:G32"/>
    <mergeCell ref="H31:H32"/>
    <mergeCell ref="B35:G36"/>
    <mergeCell ref="H35:H36"/>
    <mergeCell ref="H18:H23"/>
    <mergeCell ref="B29:G30"/>
    <mergeCell ref="H29:H30"/>
  </mergeCells>
  <drawing r:id="rId1"/>
</worksheet>
</file>