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jit/My Drive/Work_Documents/Assessments/Assessment-CSYM025-Java/2024-25/Supporting Documents/"/>
    </mc:Choice>
  </mc:AlternateContent>
  <xr:revisionPtr revIDLastSave="0" documentId="8_{2700B3A6-8C32-174B-B2A9-56352115DCF5}" xr6:coauthVersionLast="47" xr6:coauthVersionMax="47" xr10:uidLastSave="{00000000-0000-0000-0000-000000000000}"/>
  <bookViews>
    <workbookView xWindow="0" yWindow="540" windowWidth="33600" windowHeight="17920" tabRatio="698" activeTab="1" xr2:uid="{00000000-000D-0000-FFFF-FFFF00000000}"/>
  </bookViews>
  <sheets>
    <sheet name="Refs" sheetId="2" r:id="rId1"/>
    <sheet name="Work Allocations" sheetId="1" r:id="rId2"/>
  </sheets>
  <definedNames>
    <definedName name="_xlnm._FilterDatabase" localSheetId="1" hidden="1">'Work Allocations'!$A$8:$R$1129</definedName>
    <definedName name="ATSR">Refs!$A$3:$A$9</definedName>
    <definedName name="Other">Refs!$D$3:$D$17</definedName>
    <definedName name="SA">Refs!$C$3:$C$13</definedName>
    <definedName name="TLR">Refs!$B$3:$B$23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L24" i="1"/>
  <c r="K24" i="1"/>
  <c r="H24" i="1"/>
  <c r="I24" i="1" s="1"/>
  <c r="J24" i="1" s="1"/>
  <c r="M21" i="1"/>
  <c r="M22" i="1"/>
  <c r="M23" i="1"/>
  <c r="M25" i="1"/>
  <c r="M26" i="1"/>
  <c r="M27" i="1"/>
  <c r="M28" i="1"/>
  <c r="M29" i="1"/>
  <c r="M30" i="1"/>
  <c r="M31" i="1"/>
  <c r="M33" i="1"/>
  <c r="L21" i="1"/>
  <c r="L22" i="1"/>
  <c r="L23" i="1"/>
  <c r="L25" i="1"/>
  <c r="L26" i="1"/>
  <c r="L27" i="1"/>
  <c r="L28" i="1"/>
  <c r="L29" i="1"/>
  <c r="L30" i="1"/>
  <c r="L31" i="1"/>
  <c r="L32" i="1"/>
  <c r="K21" i="1"/>
  <c r="K22" i="1"/>
  <c r="K23" i="1"/>
  <c r="K25" i="1"/>
  <c r="K26" i="1"/>
  <c r="K32" i="1"/>
  <c r="K33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H21" i="1"/>
  <c r="I21" i="1" s="1"/>
  <c r="J21" i="1" s="1"/>
  <c r="H22" i="1"/>
  <c r="I22" i="1" s="1"/>
  <c r="J22" i="1" s="1"/>
  <c r="H23" i="1"/>
  <c r="I23" i="1" s="1"/>
  <c r="J23" i="1" s="1"/>
  <c r="H25" i="1"/>
  <c r="I25" i="1" s="1"/>
  <c r="J25" i="1" s="1"/>
  <c r="H26" i="1"/>
  <c r="I26" i="1" s="1"/>
  <c r="J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M32" i="1" s="1"/>
  <c r="H33" i="1"/>
  <c r="L33" i="1" s="1"/>
  <c r="H20" i="1"/>
  <c r="L20" i="1" s="1"/>
  <c r="I20" i="1"/>
  <c r="J20" i="1" s="1"/>
  <c r="K20" i="1"/>
  <c r="M20" i="1"/>
  <c r="M15" i="1"/>
  <c r="L15" i="1"/>
  <c r="K15" i="1"/>
  <c r="H15" i="1"/>
  <c r="I15" i="1" s="1"/>
  <c r="M14" i="1"/>
  <c r="L14" i="1"/>
  <c r="K14" i="1"/>
  <c r="H14" i="1"/>
  <c r="I14" i="1" s="1"/>
  <c r="K5" i="1"/>
  <c r="H10" i="1"/>
  <c r="I10" i="1" s="1"/>
  <c r="J10" i="1" s="1"/>
  <c r="K10" i="1"/>
  <c r="L10" i="1"/>
  <c r="M10" i="1"/>
  <c r="H11" i="1"/>
  <c r="I11" i="1"/>
  <c r="J11" i="1" s="1"/>
  <c r="K11" i="1"/>
  <c r="L11" i="1"/>
  <c r="M11" i="1"/>
  <c r="H12" i="1"/>
  <c r="I12" i="1" s="1"/>
  <c r="J12" i="1" s="1"/>
  <c r="K12" i="1"/>
  <c r="L12" i="1"/>
  <c r="M12" i="1"/>
  <c r="H13" i="1"/>
  <c r="I13" i="1" s="1"/>
  <c r="J13" i="1" s="1"/>
  <c r="K13" i="1"/>
  <c r="L13" i="1"/>
  <c r="M13" i="1"/>
  <c r="H16" i="1"/>
  <c r="K16" i="1" s="1"/>
  <c r="I16" i="1"/>
  <c r="J16" i="1" s="1"/>
  <c r="L16" i="1"/>
  <c r="M16" i="1"/>
  <c r="H17" i="1"/>
  <c r="K17" i="1" s="1"/>
  <c r="I17" i="1"/>
  <c r="J17" i="1" s="1"/>
  <c r="L17" i="1"/>
  <c r="M17" i="1"/>
  <c r="H18" i="1"/>
  <c r="K18" i="1" s="1"/>
  <c r="I18" i="1"/>
  <c r="L18" i="1"/>
  <c r="M18" i="1"/>
  <c r="H19" i="1"/>
  <c r="M19" i="1" s="1"/>
  <c r="I19" i="1"/>
  <c r="J19" i="1" s="1"/>
  <c r="K19" i="1"/>
  <c r="L19" i="1"/>
  <c r="H507" i="1"/>
  <c r="I507" i="1"/>
  <c r="J507" i="1" s="1"/>
  <c r="K507" i="1"/>
  <c r="L507" i="1"/>
  <c r="M507" i="1"/>
  <c r="N507" i="1"/>
  <c r="O507" i="1"/>
  <c r="P507" i="1"/>
  <c r="Q507" i="1"/>
  <c r="R507" i="1"/>
  <c r="H508" i="1"/>
  <c r="I508" i="1"/>
  <c r="J508" i="1" s="1"/>
  <c r="K508" i="1"/>
  <c r="L508" i="1"/>
  <c r="M508" i="1"/>
  <c r="N508" i="1"/>
  <c r="O508" i="1"/>
  <c r="P508" i="1"/>
  <c r="Q508" i="1"/>
  <c r="R508" i="1"/>
  <c r="H509" i="1"/>
  <c r="I509" i="1"/>
  <c r="J509" i="1" s="1"/>
  <c r="K509" i="1"/>
  <c r="L509" i="1"/>
  <c r="M509" i="1"/>
  <c r="N509" i="1"/>
  <c r="O509" i="1"/>
  <c r="P509" i="1"/>
  <c r="Q509" i="1"/>
  <c r="R509" i="1"/>
  <c r="H510" i="1"/>
  <c r="I510" i="1"/>
  <c r="J510" i="1" s="1"/>
  <c r="K510" i="1"/>
  <c r="L510" i="1"/>
  <c r="M510" i="1"/>
  <c r="N510" i="1"/>
  <c r="O510" i="1"/>
  <c r="P510" i="1"/>
  <c r="Q510" i="1"/>
  <c r="R510" i="1"/>
  <c r="H511" i="1"/>
  <c r="I511" i="1"/>
  <c r="J511" i="1" s="1"/>
  <c r="K511" i="1"/>
  <c r="L511" i="1"/>
  <c r="M511" i="1"/>
  <c r="N511" i="1"/>
  <c r="O511" i="1"/>
  <c r="P511" i="1"/>
  <c r="Q511" i="1"/>
  <c r="R511" i="1"/>
  <c r="H512" i="1"/>
  <c r="I512" i="1"/>
  <c r="J512" i="1" s="1"/>
  <c r="K512" i="1"/>
  <c r="L512" i="1"/>
  <c r="M512" i="1"/>
  <c r="N512" i="1"/>
  <c r="O512" i="1"/>
  <c r="P512" i="1"/>
  <c r="Q512" i="1"/>
  <c r="R512" i="1"/>
  <c r="H513" i="1"/>
  <c r="I513" i="1"/>
  <c r="J513" i="1" s="1"/>
  <c r="K513" i="1"/>
  <c r="L513" i="1"/>
  <c r="M513" i="1"/>
  <c r="N513" i="1"/>
  <c r="O513" i="1"/>
  <c r="P513" i="1"/>
  <c r="Q513" i="1"/>
  <c r="R513" i="1"/>
  <c r="H514" i="1"/>
  <c r="I514" i="1"/>
  <c r="J514" i="1" s="1"/>
  <c r="K514" i="1"/>
  <c r="L514" i="1"/>
  <c r="M514" i="1"/>
  <c r="N514" i="1"/>
  <c r="O514" i="1"/>
  <c r="P514" i="1"/>
  <c r="Q514" i="1"/>
  <c r="R514" i="1"/>
  <c r="H515" i="1"/>
  <c r="I515" i="1"/>
  <c r="J515" i="1" s="1"/>
  <c r="K515" i="1"/>
  <c r="L515" i="1"/>
  <c r="M515" i="1"/>
  <c r="N515" i="1"/>
  <c r="O515" i="1"/>
  <c r="P515" i="1"/>
  <c r="Q515" i="1"/>
  <c r="R515" i="1"/>
  <c r="H516" i="1"/>
  <c r="I516" i="1"/>
  <c r="J516" i="1" s="1"/>
  <c r="K516" i="1"/>
  <c r="L516" i="1"/>
  <c r="M516" i="1"/>
  <c r="N516" i="1"/>
  <c r="O516" i="1"/>
  <c r="P516" i="1"/>
  <c r="Q516" i="1"/>
  <c r="R516" i="1"/>
  <c r="H517" i="1"/>
  <c r="I517" i="1"/>
  <c r="J517" i="1" s="1"/>
  <c r="K517" i="1"/>
  <c r="L517" i="1"/>
  <c r="M517" i="1"/>
  <c r="N517" i="1"/>
  <c r="O517" i="1"/>
  <c r="P517" i="1"/>
  <c r="Q517" i="1"/>
  <c r="R517" i="1"/>
  <c r="H518" i="1"/>
  <c r="I518" i="1"/>
  <c r="J518" i="1" s="1"/>
  <c r="K518" i="1"/>
  <c r="L518" i="1"/>
  <c r="M518" i="1"/>
  <c r="N518" i="1"/>
  <c r="O518" i="1"/>
  <c r="P518" i="1"/>
  <c r="Q518" i="1"/>
  <c r="R518" i="1"/>
  <c r="H519" i="1"/>
  <c r="I519" i="1"/>
  <c r="J519" i="1" s="1"/>
  <c r="K519" i="1"/>
  <c r="L519" i="1"/>
  <c r="M519" i="1"/>
  <c r="N519" i="1"/>
  <c r="O519" i="1"/>
  <c r="P519" i="1"/>
  <c r="Q519" i="1"/>
  <c r="R519" i="1"/>
  <c r="H520" i="1"/>
  <c r="I520" i="1"/>
  <c r="J520" i="1" s="1"/>
  <c r="K520" i="1"/>
  <c r="L520" i="1"/>
  <c r="M520" i="1"/>
  <c r="N520" i="1"/>
  <c r="O520" i="1"/>
  <c r="P520" i="1"/>
  <c r="Q520" i="1"/>
  <c r="R520" i="1"/>
  <c r="H521" i="1"/>
  <c r="I521" i="1"/>
  <c r="J521" i="1" s="1"/>
  <c r="K521" i="1"/>
  <c r="L521" i="1"/>
  <c r="M521" i="1"/>
  <c r="N521" i="1"/>
  <c r="O521" i="1"/>
  <c r="P521" i="1"/>
  <c r="Q521" i="1"/>
  <c r="R521" i="1"/>
  <c r="H522" i="1"/>
  <c r="I522" i="1"/>
  <c r="J522" i="1" s="1"/>
  <c r="K522" i="1"/>
  <c r="L522" i="1"/>
  <c r="M522" i="1"/>
  <c r="N522" i="1"/>
  <c r="O522" i="1"/>
  <c r="P522" i="1"/>
  <c r="Q522" i="1"/>
  <c r="R522" i="1"/>
  <c r="H523" i="1"/>
  <c r="I523" i="1"/>
  <c r="J523" i="1" s="1"/>
  <c r="K523" i="1"/>
  <c r="L523" i="1"/>
  <c r="M523" i="1"/>
  <c r="N523" i="1"/>
  <c r="O523" i="1"/>
  <c r="P523" i="1"/>
  <c r="Q523" i="1"/>
  <c r="R523" i="1"/>
  <c r="H524" i="1"/>
  <c r="I524" i="1"/>
  <c r="J524" i="1" s="1"/>
  <c r="K524" i="1"/>
  <c r="L524" i="1"/>
  <c r="M524" i="1"/>
  <c r="N524" i="1"/>
  <c r="O524" i="1"/>
  <c r="P524" i="1"/>
  <c r="Q524" i="1"/>
  <c r="R524" i="1"/>
  <c r="H525" i="1"/>
  <c r="I525" i="1"/>
  <c r="J525" i="1" s="1"/>
  <c r="K525" i="1"/>
  <c r="L525" i="1"/>
  <c r="M525" i="1"/>
  <c r="N525" i="1"/>
  <c r="O525" i="1"/>
  <c r="P525" i="1"/>
  <c r="Q525" i="1"/>
  <c r="R525" i="1"/>
  <c r="H526" i="1"/>
  <c r="I526" i="1"/>
  <c r="J526" i="1" s="1"/>
  <c r="K526" i="1"/>
  <c r="L526" i="1"/>
  <c r="M526" i="1"/>
  <c r="N526" i="1"/>
  <c r="O526" i="1"/>
  <c r="P526" i="1"/>
  <c r="Q526" i="1"/>
  <c r="R526" i="1"/>
  <c r="H527" i="1"/>
  <c r="I527" i="1"/>
  <c r="J527" i="1" s="1"/>
  <c r="K527" i="1"/>
  <c r="L527" i="1"/>
  <c r="M527" i="1"/>
  <c r="N527" i="1"/>
  <c r="O527" i="1"/>
  <c r="P527" i="1"/>
  <c r="Q527" i="1"/>
  <c r="R527" i="1"/>
  <c r="H528" i="1"/>
  <c r="I528" i="1"/>
  <c r="J528" i="1" s="1"/>
  <c r="K528" i="1"/>
  <c r="L528" i="1"/>
  <c r="M528" i="1"/>
  <c r="N528" i="1"/>
  <c r="O528" i="1"/>
  <c r="P528" i="1"/>
  <c r="Q528" i="1"/>
  <c r="R528" i="1"/>
  <c r="H529" i="1"/>
  <c r="I529" i="1"/>
  <c r="J529" i="1" s="1"/>
  <c r="K529" i="1"/>
  <c r="L529" i="1"/>
  <c r="M529" i="1"/>
  <c r="N529" i="1"/>
  <c r="O529" i="1"/>
  <c r="P529" i="1"/>
  <c r="Q529" i="1"/>
  <c r="R529" i="1"/>
  <c r="H530" i="1"/>
  <c r="I530" i="1"/>
  <c r="J530" i="1" s="1"/>
  <c r="K530" i="1"/>
  <c r="L530" i="1"/>
  <c r="M530" i="1"/>
  <c r="N530" i="1"/>
  <c r="O530" i="1"/>
  <c r="P530" i="1"/>
  <c r="Q530" i="1"/>
  <c r="R530" i="1"/>
  <c r="H531" i="1"/>
  <c r="I531" i="1"/>
  <c r="J531" i="1" s="1"/>
  <c r="K531" i="1"/>
  <c r="L531" i="1"/>
  <c r="M531" i="1"/>
  <c r="N531" i="1"/>
  <c r="O531" i="1"/>
  <c r="P531" i="1"/>
  <c r="Q531" i="1"/>
  <c r="R531" i="1"/>
  <c r="H532" i="1"/>
  <c r="I532" i="1"/>
  <c r="J532" i="1" s="1"/>
  <c r="K532" i="1"/>
  <c r="L532" i="1"/>
  <c r="M532" i="1"/>
  <c r="N532" i="1"/>
  <c r="O532" i="1"/>
  <c r="P532" i="1"/>
  <c r="Q532" i="1"/>
  <c r="R532" i="1"/>
  <c r="H533" i="1"/>
  <c r="I533" i="1"/>
  <c r="J533" i="1" s="1"/>
  <c r="K533" i="1"/>
  <c r="L533" i="1"/>
  <c r="M533" i="1"/>
  <c r="N533" i="1"/>
  <c r="O533" i="1"/>
  <c r="P533" i="1"/>
  <c r="Q533" i="1"/>
  <c r="R533" i="1"/>
  <c r="H534" i="1"/>
  <c r="I534" i="1"/>
  <c r="J534" i="1" s="1"/>
  <c r="K534" i="1"/>
  <c r="L534" i="1"/>
  <c r="M534" i="1"/>
  <c r="N534" i="1"/>
  <c r="O534" i="1"/>
  <c r="P534" i="1"/>
  <c r="Q534" i="1"/>
  <c r="R534" i="1"/>
  <c r="H535" i="1"/>
  <c r="I535" i="1"/>
  <c r="J535" i="1" s="1"/>
  <c r="K535" i="1"/>
  <c r="L535" i="1"/>
  <c r="M535" i="1"/>
  <c r="N535" i="1"/>
  <c r="O535" i="1"/>
  <c r="P535" i="1"/>
  <c r="Q535" i="1"/>
  <c r="R535" i="1"/>
  <c r="H536" i="1"/>
  <c r="I536" i="1"/>
  <c r="J536" i="1" s="1"/>
  <c r="K536" i="1"/>
  <c r="L536" i="1"/>
  <c r="M536" i="1"/>
  <c r="N536" i="1"/>
  <c r="O536" i="1"/>
  <c r="P536" i="1"/>
  <c r="Q536" i="1"/>
  <c r="R536" i="1"/>
  <c r="H537" i="1"/>
  <c r="I537" i="1"/>
  <c r="J537" i="1" s="1"/>
  <c r="K537" i="1"/>
  <c r="L537" i="1"/>
  <c r="M537" i="1"/>
  <c r="N537" i="1"/>
  <c r="O537" i="1"/>
  <c r="P537" i="1"/>
  <c r="Q537" i="1"/>
  <c r="R537" i="1"/>
  <c r="H538" i="1"/>
  <c r="I538" i="1"/>
  <c r="J538" i="1" s="1"/>
  <c r="K538" i="1"/>
  <c r="L538" i="1"/>
  <c r="M538" i="1"/>
  <c r="N538" i="1"/>
  <c r="O538" i="1"/>
  <c r="P538" i="1"/>
  <c r="Q538" i="1"/>
  <c r="R538" i="1"/>
  <c r="H539" i="1"/>
  <c r="I539" i="1"/>
  <c r="J539" i="1" s="1"/>
  <c r="K539" i="1"/>
  <c r="L539" i="1"/>
  <c r="M539" i="1"/>
  <c r="N539" i="1"/>
  <c r="O539" i="1"/>
  <c r="P539" i="1"/>
  <c r="Q539" i="1"/>
  <c r="R539" i="1"/>
  <c r="H540" i="1"/>
  <c r="I540" i="1"/>
  <c r="J540" i="1" s="1"/>
  <c r="K540" i="1"/>
  <c r="L540" i="1"/>
  <c r="M540" i="1"/>
  <c r="N540" i="1"/>
  <c r="O540" i="1"/>
  <c r="P540" i="1"/>
  <c r="Q540" i="1"/>
  <c r="R540" i="1"/>
  <c r="H541" i="1"/>
  <c r="I541" i="1"/>
  <c r="J541" i="1" s="1"/>
  <c r="K541" i="1"/>
  <c r="L541" i="1"/>
  <c r="M541" i="1"/>
  <c r="N541" i="1"/>
  <c r="O541" i="1"/>
  <c r="P541" i="1"/>
  <c r="Q541" i="1"/>
  <c r="R541" i="1"/>
  <c r="H542" i="1"/>
  <c r="I542" i="1"/>
  <c r="J542" i="1" s="1"/>
  <c r="K542" i="1"/>
  <c r="L542" i="1"/>
  <c r="M542" i="1"/>
  <c r="N542" i="1"/>
  <c r="O542" i="1"/>
  <c r="P542" i="1"/>
  <c r="Q542" i="1"/>
  <c r="R542" i="1"/>
  <c r="H543" i="1"/>
  <c r="I543" i="1"/>
  <c r="J543" i="1" s="1"/>
  <c r="K543" i="1"/>
  <c r="L543" i="1"/>
  <c r="M543" i="1"/>
  <c r="N543" i="1"/>
  <c r="O543" i="1"/>
  <c r="P543" i="1"/>
  <c r="Q543" i="1"/>
  <c r="R543" i="1"/>
  <c r="H544" i="1"/>
  <c r="I544" i="1"/>
  <c r="J544" i="1" s="1"/>
  <c r="K544" i="1"/>
  <c r="L544" i="1"/>
  <c r="M544" i="1"/>
  <c r="N544" i="1"/>
  <c r="O544" i="1"/>
  <c r="P544" i="1"/>
  <c r="Q544" i="1"/>
  <c r="R544" i="1"/>
  <c r="H545" i="1"/>
  <c r="I545" i="1"/>
  <c r="J545" i="1" s="1"/>
  <c r="K545" i="1"/>
  <c r="L545" i="1"/>
  <c r="M545" i="1"/>
  <c r="N545" i="1"/>
  <c r="O545" i="1"/>
  <c r="P545" i="1"/>
  <c r="Q545" i="1"/>
  <c r="R545" i="1"/>
  <c r="H546" i="1"/>
  <c r="I546" i="1"/>
  <c r="J546" i="1" s="1"/>
  <c r="K546" i="1"/>
  <c r="L546" i="1"/>
  <c r="M546" i="1"/>
  <c r="N546" i="1"/>
  <c r="O546" i="1"/>
  <c r="P546" i="1"/>
  <c r="Q546" i="1"/>
  <c r="R546" i="1"/>
  <c r="H547" i="1"/>
  <c r="I547" i="1"/>
  <c r="J547" i="1" s="1"/>
  <c r="K547" i="1"/>
  <c r="L547" i="1"/>
  <c r="M547" i="1"/>
  <c r="N547" i="1"/>
  <c r="O547" i="1"/>
  <c r="P547" i="1"/>
  <c r="Q547" i="1"/>
  <c r="R547" i="1"/>
  <c r="H548" i="1"/>
  <c r="I548" i="1"/>
  <c r="J548" i="1" s="1"/>
  <c r="K548" i="1"/>
  <c r="L548" i="1"/>
  <c r="M548" i="1"/>
  <c r="N548" i="1"/>
  <c r="O548" i="1"/>
  <c r="P548" i="1"/>
  <c r="Q548" i="1"/>
  <c r="R548" i="1"/>
  <c r="H549" i="1"/>
  <c r="I549" i="1"/>
  <c r="J549" i="1" s="1"/>
  <c r="K549" i="1"/>
  <c r="L549" i="1"/>
  <c r="M549" i="1"/>
  <c r="N549" i="1"/>
  <c r="O549" i="1"/>
  <c r="P549" i="1"/>
  <c r="Q549" i="1"/>
  <c r="R549" i="1"/>
  <c r="H550" i="1"/>
  <c r="I550" i="1"/>
  <c r="J550" i="1" s="1"/>
  <c r="K550" i="1"/>
  <c r="L550" i="1"/>
  <c r="M550" i="1"/>
  <c r="N550" i="1"/>
  <c r="O550" i="1"/>
  <c r="P550" i="1"/>
  <c r="Q550" i="1"/>
  <c r="R550" i="1"/>
  <c r="H551" i="1"/>
  <c r="I551" i="1"/>
  <c r="J551" i="1" s="1"/>
  <c r="K551" i="1"/>
  <c r="L551" i="1"/>
  <c r="M551" i="1"/>
  <c r="N551" i="1"/>
  <c r="O551" i="1"/>
  <c r="P551" i="1"/>
  <c r="Q551" i="1"/>
  <c r="R551" i="1"/>
  <c r="H552" i="1"/>
  <c r="I552" i="1"/>
  <c r="J552" i="1" s="1"/>
  <c r="K552" i="1"/>
  <c r="L552" i="1"/>
  <c r="M552" i="1"/>
  <c r="N552" i="1"/>
  <c r="O552" i="1"/>
  <c r="P552" i="1"/>
  <c r="Q552" i="1"/>
  <c r="R552" i="1"/>
  <c r="H553" i="1"/>
  <c r="I553" i="1"/>
  <c r="J553" i="1" s="1"/>
  <c r="K553" i="1"/>
  <c r="L553" i="1"/>
  <c r="M553" i="1"/>
  <c r="N553" i="1"/>
  <c r="O553" i="1"/>
  <c r="P553" i="1"/>
  <c r="Q553" i="1"/>
  <c r="R553" i="1"/>
  <c r="H554" i="1"/>
  <c r="I554" i="1"/>
  <c r="J554" i="1" s="1"/>
  <c r="K554" i="1"/>
  <c r="L554" i="1"/>
  <c r="M554" i="1"/>
  <c r="N554" i="1"/>
  <c r="O554" i="1"/>
  <c r="P554" i="1"/>
  <c r="Q554" i="1"/>
  <c r="R554" i="1"/>
  <c r="H555" i="1"/>
  <c r="I555" i="1"/>
  <c r="J555" i="1" s="1"/>
  <c r="K555" i="1"/>
  <c r="L555" i="1"/>
  <c r="M555" i="1"/>
  <c r="N555" i="1"/>
  <c r="O555" i="1"/>
  <c r="P555" i="1"/>
  <c r="Q555" i="1"/>
  <c r="R555" i="1"/>
  <c r="H556" i="1"/>
  <c r="I556" i="1"/>
  <c r="J556" i="1" s="1"/>
  <c r="K556" i="1"/>
  <c r="L556" i="1"/>
  <c r="M556" i="1"/>
  <c r="N556" i="1"/>
  <c r="O556" i="1"/>
  <c r="P556" i="1"/>
  <c r="Q556" i="1"/>
  <c r="R556" i="1"/>
  <c r="H557" i="1"/>
  <c r="I557" i="1"/>
  <c r="J557" i="1" s="1"/>
  <c r="K557" i="1"/>
  <c r="L557" i="1"/>
  <c r="M557" i="1"/>
  <c r="N557" i="1"/>
  <c r="O557" i="1"/>
  <c r="P557" i="1"/>
  <c r="Q557" i="1"/>
  <c r="R557" i="1"/>
  <c r="H558" i="1"/>
  <c r="I558" i="1"/>
  <c r="J558" i="1" s="1"/>
  <c r="K558" i="1"/>
  <c r="L558" i="1"/>
  <c r="M558" i="1"/>
  <c r="N558" i="1"/>
  <c r="O558" i="1"/>
  <c r="P558" i="1"/>
  <c r="Q558" i="1"/>
  <c r="R558" i="1"/>
  <c r="H559" i="1"/>
  <c r="I559" i="1"/>
  <c r="J559" i="1" s="1"/>
  <c r="K559" i="1"/>
  <c r="L559" i="1"/>
  <c r="M559" i="1"/>
  <c r="N559" i="1"/>
  <c r="O559" i="1"/>
  <c r="P559" i="1"/>
  <c r="Q559" i="1"/>
  <c r="R559" i="1"/>
  <c r="H560" i="1"/>
  <c r="I560" i="1"/>
  <c r="J560" i="1" s="1"/>
  <c r="K560" i="1"/>
  <c r="L560" i="1"/>
  <c r="M560" i="1"/>
  <c r="N560" i="1"/>
  <c r="O560" i="1"/>
  <c r="P560" i="1"/>
  <c r="Q560" i="1"/>
  <c r="R560" i="1"/>
  <c r="H561" i="1"/>
  <c r="I561" i="1"/>
  <c r="J561" i="1" s="1"/>
  <c r="K561" i="1"/>
  <c r="L561" i="1"/>
  <c r="M561" i="1"/>
  <c r="N561" i="1"/>
  <c r="O561" i="1"/>
  <c r="P561" i="1"/>
  <c r="Q561" i="1"/>
  <c r="R561" i="1"/>
  <c r="H562" i="1"/>
  <c r="I562" i="1"/>
  <c r="J562" i="1" s="1"/>
  <c r="K562" i="1"/>
  <c r="L562" i="1"/>
  <c r="M562" i="1"/>
  <c r="N562" i="1"/>
  <c r="O562" i="1"/>
  <c r="P562" i="1"/>
  <c r="Q562" i="1"/>
  <c r="R562" i="1"/>
  <c r="H563" i="1"/>
  <c r="I563" i="1"/>
  <c r="J563" i="1" s="1"/>
  <c r="K563" i="1"/>
  <c r="L563" i="1"/>
  <c r="M563" i="1"/>
  <c r="N563" i="1"/>
  <c r="O563" i="1"/>
  <c r="P563" i="1"/>
  <c r="Q563" i="1"/>
  <c r="R563" i="1"/>
  <c r="H564" i="1"/>
  <c r="I564" i="1"/>
  <c r="J564" i="1" s="1"/>
  <c r="K564" i="1"/>
  <c r="L564" i="1"/>
  <c r="M564" i="1"/>
  <c r="N564" i="1"/>
  <c r="O564" i="1"/>
  <c r="P564" i="1"/>
  <c r="Q564" i="1"/>
  <c r="R564" i="1"/>
  <c r="H565" i="1"/>
  <c r="I565" i="1"/>
  <c r="J565" i="1" s="1"/>
  <c r="K565" i="1"/>
  <c r="L565" i="1"/>
  <c r="M565" i="1"/>
  <c r="N565" i="1"/>
  <c r="O565" i="1"/>
  <c r="P565" i="1"/>
  <c r="Q565" i="1"/>
  <c r="R565" i="1"/>
  <c r="H566" i="1"/>
  <c r="I566" i="1"/>
  <c r="J566" i="1" s="1"/>
  <c r="K566" i="1"/>
  <c r="L566" i="1"/>
  <c r="M566" i="1"/>
  <c r="N566" i="1"/>
  <c r="O566" i="1"/>
  <c r="P566" i="1"/>
  <c r="Q566" i="1"/>
  <c r="R566" i="1"/>
  <c r="H567" i="1"/>
  <c r="I567" i="1"/>
  <c r="J567" i="1" s="1"/>
  <c r="K567" i="1"/>
  <c r="L567" i="1"/>
  <c r="M567" i="1"/>
  <c r="N567" i="1"/>
  <c r="O567" i="1"/>
  <c r="P567" i="1"/>
  <c r="Q567" i="1"/>
  <c r="R567" i="1"/>
  <c r="H568" i="1"/>
  <c r="I568" i="1"/>
  <c r="J568" i="1" s="1"/>
  <c r="K568" i="1"/>
  <c r="L568" i="1"/>
  <c r="M568" i="1"/>
  <c r="N568" i="1"/>
  <c r="O568" i="1"/>
  <c r="P568" i="1"/>
  <c r="Q568" i="1"/>
  <c r="R568" i="1"/>
  <c r="H569" i="1"/>
  <c r="I569" i="1"/>
  <c r="J569" i="1" s="1"/>
  <c r="K569" i="1"/>
  <c r="L569" i="1"/>
  <c r="M569" i="1"/>
  <c r="N569" i="1"/>
  <c r="O569" i="1"/>
  <c r="P569" i="1"/>
  <c r="Q569" i="1"/>
  <c r="R569" i="1"/>
  <c r="H570" i="1"/>
  <c r="I570" i="1"/>
  <c r="J570" i="1" s="1"/>
  <c r="K570" i="1"/>
  <c r="L570" i="1"/>
  <c r="M570" i="1"/>
  <c r="N570" i="1"/>
  <c r="O570" i="1"/>
  <c r="P570" i="1"/>
  <c r="Q570" i="1"/>
  <c r="R570" i="1"/>
  <c r="H571" i="1"/>
  <c r="I571" i="1"/>
  <c r="J571" i="1" s="1"/>
  <c r="K571" i="1"/>
  <c r="L571" i="1"/>
  <c r="M571" i="1"/>
  <c r="N571" i="1"/>
  <c r="O571" i="1"/>
  <c r="P571" i="1"/>
  <c r="Q571" i="1"/>
  <c r="R571" i="1"/>
  <c r="H572" i="1"/>
  <c r="I572" i="1"/>
  <c r="J572" i="1" s="1"/>
  <c r="K572" i="1"/>
  <c r="L572" i="1"/>
  <c r="M572" i="1"/>
  <c r="N572" i="1"/>
  <c r="O572" i="1"/>
  <c r="P572" i="1"/>
  <c r="Q572" i="1"/>
  <c r="R572" i="1"/>
  <c r="H573" i="1"/>
  <c r="I573" i="1"/>
  <c r="J573" i="1" s="1"/>
  <c r="K573" i="1"/>
  <c r="L573" i="1"/>
  <c r="M573" i="1"/>
  <c r="N573" i="1"/>
  <c r="O573" i="1"/>
  <c r="P573" i="1"/>
  <c r="Q573" i="1"/>
  <c r="R573" i="1"/>
  <c r="H574" i="1"/>
  <c r="I574" i="1"/>
  <c r="J574" i="1" s="1"/>
  <c r="K574" i="1"/>
  <c r="L574" i="1"/>
  <c r="M574" i="1"/>
  <c r="N574" i="1"/>
  <c r="O574" i="1"/>
  <c r="P574" i="1"/>
  <c r="Q574" i="1"/>
  <c r="R574" i="1"/>
  <c r="H575" i="1"/>
  <c r="I575" i="1"/>
  <c r="J575" i="1" s="1"/>
  <c r="K575" i="1"/>
  <c r="L575" i="1"/>
  <c r="M575" i="1"/>
  <c r="N575" i="1"/>
  <c r="O575" i="1"/>
  <c r="P575" i="1"/>
  <c r="Q575" i="1"/>
  <c r="R575" i="1"/>
  <c r="H576" i="1"/>
  <c r="I576" i="1"/>
  <c r="J576" i="1" s="1"/>
  <c r="K576" i="1"/>
  <c r="L576" i="1"/>
  <c r="M576" i="1"/>
  <c r="N576" i="1"/>
  <c r="O576" i="1"/>
  <c r="P576" i="1"/>
  <c r="Q576" i="1"/>
  <c r="R576" i="1"/>
  <c r="H577" i="1"/>
  <c r="I577" i="1"/>
  <c r="J577" i="1" s="1"/>
  <c r="K577" i="1"/>
  <c r="L577" i="1"/>
  <c r="M577" i="1"/>
  <c r="N577" i="1"/>
  <c r="O577" i="1"/>
  <c r="P577" i="1"/>
  <c r="Q577" i="1"/>
  <c r="R577" i="1"/>
  <c r="H578" i="1"/>
  <c r="I578" i="1"/>
  <c r="J578" i="1" s="1"/>
  <c r="K578" i="1"/>
  <c r="L578" i="1"/>
  <c r="M578" i="1"/>
  <c r="N578" i="1"/>
  <c r="O578" i="1"/>
  <c r="P578" i="1"/>
  <c r="Q578" i="1"/>
  <c r="R578" i="1"/>
  <c r="H579" i="1"/>
  <c r="I579" i="1"/>
  <c r="J579" i="1" s="1"/>
  <c r="K579" i="1"/>
  <c r="L579" i="1"/>
  <c r="M579" i="1"/>
  <c r="N579" i="1"/>
  <c r="O579" i="1"/>
  <c r="P579" i="1"/>
  <c r="Q579" i="1"/>
  <c r="R579" i="1"/>
  <c r="H580" i="1"/>
  <c r="I580" i="1"/>
  <c r="J580" i="1" s="1"/>
  <c r="K580" i="1"/>
  <c r="L580" i="1"/>
  <c r="M580" i="1"/>
  <c r="N580" i="1"/>
  <c r="O580" i="1"/>
  <c r="P580" i="1"/>
  <c r="Q580" i="1"/>
  <c r="R580" i="1"/>
  <c r="H581" i="1"/>
  <c r="I581" i="1"/>
  <c r="J581" i="1" s="1"/>
  <c r="K581" i="1"/>
  <c r="L581" i="1"/>
  <c r="M581" i="1"/>
  <c r="N581" i="1"/>
  <c r="O581" i="1"/>
  <c r="P581" i="1"/>
  <c r="Q581" i="1"/>
  <c r="R581" i="1"/>
  <c r="H582" i="1"/>
  <c r="I582" i="1"/>
  <c r="J582" i="1" s="1"/>
  <c r="K582" i="1"/>
  <c r="L582" i="1"/>
  <c r="M582" i="1"/>
  <c r="N582" i="1"/>
  <c r="O582" i="1"/>
  <c r="P582" i="1"/>
  <c r="Q582" i="1"/>
  <c r="R582" i="1"/>
  <c r="H583" i="1"/>
  <c r="I583" i="1"/>
  <c r="J583" i="1" s="1"/>
  <c r="K583" i="1"/>
  <c r="L583" i="1"/>
  <c r="M583" i="1"/>
  <c r="N583" i="1"/>
  <c r="O583" i="1"/>
  <c r="P583" i="1"/>
  <c r="Q583" i="1"/>
  <c r="R583" i="1"/>
  <c r="H584" i="1"/>
  <c r="I584" i="1"/>
  <c r="J584" i="1" s="1"/>
  <c r="K584" i="1"/>
  <c r="L584" i="1"/>
  <c r="M584" i="1"/>
  <c r="N584" i="1"/>
  <c r="O584" i="1"/>
  <c r="P584" i="1"/>
  <c r="Q584" i="1"/>
  <c r="R584" i="1"/>
  <c r="H585" i="1"/>
  <c r="I585" i="1"/>
  <c r="J585" i="1" s="1"/>
  <c r="K585" i="1"/>
  <c r="L585" i="1"/>
  <c r="M585" i="1"/>
  <c r="N585" i="1"/>
  <c r="O585" i="1"/>
  <c r="P585" i="1"/>
  <c r="Q585" i="1"/>
  <c r="R585" i="1"/>
  <c r="H586" i="1"/>
  <c r="I586" i="1"/>
  <c r="J586" i="1" s="1"/>
  <c r="K586" i="1"/>
  <c r="L586" i="1"/>
  <c r="M586" i="1"/>
  <c r="N586" i="1"/>
  <c r="O586" i="1"/>
  <c r="P586" i="1"/>
  <c r="Q586" i="1"/>
  <c r="R586" i="1"/>
  <c r="H587" i="1"/>
  <c r="I587" i="1"/>
  <c r="J587" i="1" s="1"/>
  <c r="K587" i="1"/>
  <c r="L587" i="1"/>
  <c r="M587" i="1"/>
  <c r="N587" i="1"/>
  <c r="O587" i="1"/>
  <c r="P587" i="1"/>
  <c r="Q587" i="1"/>
  <c r="R587" i="1"/>
  <c r="H588" i="1"/>
  <c r="I588" i="1"/>
  <c r="J588" i="1" s="1"/>
  <c r="K588" i="1"/>
  <c r="L588" i="1"/>
  <c r="M588" i="1"/>
  <c r="N588" i="1"/>
  <c r="O588" i="1"/>
  <c r="P588" i="1"/>
  <c r="Q588" i="1"/>
  <c r="R588" i="1"/>
  <c r="H589" i="1"/>
  <c r="I589" i="1"/>
  <c r="J589" i="1" s="1"/>
  <c r="K589" i="1"/>
  <c r="L589" i="1"/>
  <c r="M589" i="1"/>
  <c r="N589" i="1"/>
  <c r="O589" i="1"/>
  <c r="P589" i="1"/>
  <c r="Q589" i="1"/>
  <c r="R589" i="1"/>
  <c r="H590" i="1"/>
  <c r="I590" i="1"/>
  <c r="J590" i="1" s="1"/>
  <c r="K590" i="1"/>
  <c r="L590" i="1"/>
  <c r="M590" i="1"/>
  <c r="N590" i="1"/>
  <c r="O590" i="1"/>
  <c r="P590" i="1"/>
  <c r="Q590" i="1"/>
  <c r="R590" i="1"/>
  <c r="H591" i="1"/>
  <c r="I591" i="1"/>
  <c r="J591" i="1" s="1"/>
  <c r="K591" i="1"/>
  <c r="L591" i="1"/>
  <c r="M591" i="1"/>
  <c r="N591" i="1"/>
  <c r="O591" i="1"/>
  <c r="P591" i="1"/>
  <c r="Q591" i="1"/>
  <c r="R591" i="1"/>
  <c r="H592" i="1"/>
  <c r="I592" i="1"/>
  <c r="J592" i="1" s="1"/>
  <c r="K592" i="1"/>
  <c r="L592" i="1"/>
  <c r="M592" i="1"/>
  <c r="N592" i="1"/>
  <c r="O592" i="1"/>
  <c r="P592" i="1"/>
  <c r="Q592" i="1"/>
  <c r="R592" i="1"/>
  <c r="H593" i="1"/>
  <c r="I593" i="1"/>
  <c r="J593" i="1" s="1"/>
  <c r="K593" i="1"/>
  <c r="L593" i="1"/>
  <c r="M593" i="1"/>
  <c r="N593" i="1"/>
  <c r="O593" i="1"/>
  <c r="P593" i="1"/>
  <c r="Q593" i="1"/>
  <c r="R593" i="1"/>
  <c r="H594" i="1"/>
  <c r="I594" i="1"/>
  <c r="J594" i="1" s="1"/>
  <c r="K594" i="1"/>
  <c r="L594" i="1"/>
  <c r="M594" i="1"/>
  <c r="N594" i="1"/>
  <c r="O594" i="1"/>
  <c r="P594" i="1"/>
  <c r="Q594" i="1"/>
  <c r="R594" i="1"/>
  <c r="H595" i="1"/>
  <c r="I595" i="1"/>
  <c r="J595" i="1" s="1"/>
  <c r="K595" i="1"/>
  <c r="L595" i="1"/>
  <c r="M595" i="1"/>
  <c r="N595" i="1"/>
  <c r="O595" i="1"/>
  <c r="P595" i="1"/>
  <c r="Q595" i="1"/>
  <c r="R595" i="1"/>
  <c r="H596" i="1"/>
  <c r="I596" i="1"/>
  <c r="J596" i="1" s="1"/>
  <c r="K596" i="1"/>
  <c r="L596" i="1"/>
  <c r="M596" i="1"/>
  <c r="N596" i="1"/>
  <c r="O596" i="1"/>
  <c r="P596" i="1"/>
  <c r="Q596" i="1"/>
  <c r="R596" i="1"/>
  <c r="H597" i="1"/>
  <c r="I597" i="1"/>
  <c r="J597" i="1" s="1"/>
  <c r="K597" i="1"/>
  <c r="L597" i="1"/>
  <c r="M597" i="1"/>
  <c r="N597" i="1"/>
  <c r="O597" i="1"/>
  <c r="P597" i="1"/>
  <c r="Q597" i="1"/>
  <c r="R597" i="1"/>
  <c r="H598" i="1"/>
  <c r="I598" i="1"/>
  <c r="J598" i="1" s="1"/>
  <c r="K598" i="1"/>
  <c r="L598" i="1"/>
  <c r="M598" i="1"/>
  <c r="N598" i="1"/>
  <c r="O598" i="1"/>
  <c r="P598" i="1"/>
  <c r="Q598" i="1"/>
  <c r="R598" i="1"/>
  <c r="H599" i="1"/>
  <c r="I599" i="1"/>
  <c r="J599" i="1" s="1"/>
  <c r="K599" i="1"/>
  <c r="L599" i="1"/>
  <c r="M599" i="1"/>
  <c r="N599" i="1"/>
  <c r="O599" i="1"/>
  <c r="P599" i="1"/>
  <c r="Q599" i="1"/>
  <c r="R599" i="1"/>
  <c r="H600" i="1"/>
  <c r="I600" i="1"/>
  <c r="J600" i="1" s="1"/>
  <c r="K600" i="1"/>
  <c r="L600" i="1"/>
  <c r="M600" i="1"/>
  <c r="N600" i="1"/>
  <c r="O600" i="1"/>
  <c r="P600" i="1"/>
  <c r="Q600" i="1"/>
  <c r="R600" i="1"/>
  <c r="H601" i="1"/>
  <c r="I601" i="1"/>
  <c r="J601" i="1" s="1"/>
  <c r="K601" i="1"/>
  <c r="L601" i="1"/>
  <c r="M601" i="1"/>
  <c r="N601" i="1"/>
  <c r="O601" i="1"/>
  <c r="P601" i="1"/>
  <c r="Q601" i="1"/>
  <c r="R601" i="1"/>
  <c r="H602" i="1"/>
  <c r="I602" i="1"/>
  <c r="J602" i="1" s="1"/>
  <c r="K602" i="1"/>
  <c r="L602" i="1"/>
  <c r="M602" i="1"/>
  <c r="N602" i="1"/>
  <c r="O602" i="1"/>
  <c r="P602" i="1"/>
  <c r="Q602" i="1"/>
  <c r="R602" i="1"/>
  <c r="H603" i="1"/>
  <c r="I603" i="1"/>
  <c r="J603" i="1" s="1"/>
  <c r="K603" i="1"/>
  <c r="L603" i="1"/>
  <c r="M603" i="1"/>
  <c r="N603" i="1"/>
  <c r="O603" i="1"/>
  <c r="P603" i="1"/>
  <c r="Q603" i="1"/>
  <c r="R603" i="1"/>
  <c r="H604" i="1"/>
  <c r="I604" i="1"/>
  <c r="J604" i="1" s="1"/>
  <c r="K604" i="1"/>
  <c r="L604" i="1"/>
  <c r="M604" i="1"/>
  <c r="N604" i="1"/>
  <c r="O604" i="1"/>
  <c r="P604" i="1"/>
  <c r="Q604" i="1"/>
  <c r="R604" i="1"/>
  <c r="H605" i="1"/>
  <c r="I605" i="1"/>
  <c r="J605" i="1" s="1"/>
  <c r="K605" i="1"/>
  <c r="L605" i="1"/>
  <c r="M605" i="1"/>
  <c r="N605" i="1"/>
  <c r="O605" i="1"/>
  <c r="P605" i="1"/>
  <c r="Q605" i="1"/>
  <c r="R605" i="1"/>
  <c r="H606" i="1"/>
  <c r="I606" i="1"/>
  <c r="J606" i="1" s="1"/>
  <c r="K606" i="1"/>
  <c r="L606" i="1"/>
  <c r="M606" i="1"/>
  <c r="N606" i="1"/>
  <c r="O606" i="1"/>
  <c r="P606" i="1"/>
  <c r="Q606" i="1"/>
  <c r="R606" i="1"/>
  <c r="H607" i="1"/>
  <c r="I607" i="1"/>
  <c r="J607" i="1" s="1"/>
  <c r="K607" i="1"/>
  <c r="L607" i="1"/>
  <c r="M607" i="1"/>
  <c r="N607" i="1"/>
  <c r="O607" i="1"/>
  <c r="P607" i="1"/>
  <c r="Q607" i="1"/>
  <c r="R607" i="1"/>
  <c r="H608" i="1"/>
  <c r="I608" i="1"/>
  <c r="J608" i="1" s="1"/>
  <c r="K608" i="1"/>
  <c r="L608" i="1"/>
  <c r="M608" i="1"/>
  <c r="N608" i="1"/>
  <c r="O608" i="1"/>
  <c r="P608" i="1"/>
  <c r="Q608" i="1"/>
  <c r="R608" i="1"/>
  <c r="H609" i="1"/>
  <c r="I609" i="1"/>
  <c r="J609" i="1" s="1"/>
  <c r="K609" i="1"/>
  <c r="L609" i="1"/>
  <c r="M609" i="1"/>
  <c r="N609" i="1"/>
  <c r="O609" i="1"/>
  <c r="P609" i="1"/>
  <c r="Q609" i="1"/>
  <c r="R609" i="1"/>
  <c r="H610" i="1"/>
  <c r="I610" i="1"/>
  <c r="J610" i="1" s="1"/>
  <c r="K610" i="1"/>
  <c r="L610" i="1"/>
  <c r="M610" i="1"/>
  <c r="N610" i="1"/>
  <c r="O610" i="1"/>
  <c r="P610" i="1"/>
  <c r="Q610" i="1"/>
  <c r="R610" i="1"/>
  <c r="H611" i="1"/>
  <c r="I611" i="1"/>
  <c r="J611" i="1" s="1"/>
  <c r="K611" i="1"/>
  <c r="L611" i="1"/>
  <c r="M611" i="1"/>
  <c r="N611" i="1"/>
  <c r="O611" i="1"/>
  <c r="P611" i="1"/>
  <c r="Q611" i="1"/>
  <c r="R611" i="1"/>
  <c r="H612" i="1"/>
  <c r="I612" i="1"/>
  <c r="J612" i="1" s="1"/>
  <c r="K612" i="1"/>
  <c r="L612" i="1"/>
  <c r="M612" i="1"/>
  <c r="N612" i="1"/>
  <c r="O612" i="1"/>
  <c r="P612" i="1"/>
  <c r="Q612" i="1"/>
  <c r="R612" i="1"/>
  <c r="H613" i="1"/>
  <c r="I613" i="1"/>
  <c r="J613" i="1" s="1"/>
  <c r="K613" i="1"/>
  <c r="L613" i="1"/>
  <c r="M613" i="1"/>
  <c r="N613" i="1"/>
  <c r="O613" i="1"/>
  <c r="P613" i="1"/>
  <c r="Q613" i="1"/>
  <c r="R613" i="1"/>
  <c r="H614" i="1"/>
  <c r="I614" i="1"/>
  <c r="J614" i="1" s="1"/>
  <c r="K614" i="1"/>
  <c r="L614" i="1"/>
  <c r="M614" i="1"/>
  <c r="N614" i="1"/>
  <c r="O614" i="1"/>
  <c r="P614" i="1"/>
  <c r="Q614" i="1"/>
  <c r="R614" i="1"/>
  <c r="H615" i="1"/>
  <c r="I615" i="1"/>
  <c r="J615" i="1" s="1"/>
  <c r="K615" i="1"/>
  <c r="L615" i="1"/>
  <c r="M615" i="1"/>
  <c r="N615" i="1"/>
  <c r="O615" i="1"/>
  <c r="P615" i="1"/>
  <c r="Q615" i="1"/>
  <c r="R615" i="1"/>
  <c r="H616" i="1"/>
  <c r="I616" i="1"/>
  <c r="J616" i="1" s="1"/>
  <c r="K616" i="1"/>
  <c r="L616" i="1"/>
  <c r="M616" i="1"/>
  <c r="N616" i="1"/>
  <c r="O616" i="1"/>
  <c r="P616" i="1"/>
  <c r="Q616" i="1"/>
  <c r="R616" i="1"/>
  <c r="H617" i="1"/>
  <c r="I617" i="1"/>
  <c r="J617" i="1" s="1"/>
  <c r="K617" i="1"/>
  <c r="L617" i="1"/>
  <c r="M617" i="1"/>
  <c r="N617" i="1"/>
  <c r="O617" i="1"/>
  <c r="P617" i="1"/>
  <c r="Q617" i="1"/>
  <c r="R617" i="1"/>
  <c r="H618" i="1"/>
  <c r="I618" i="1"/>
  <c r="J618" i="1" s="1"/>
  <c r="K618" i="1"/>
  <c r="L618" i="1"/>
  <c r="M618" i="1"/>
  <c r="N618" i="1"/>
  <c r="O618" i="1"/>
  <c r="P618" i="1"/>
  <c r="Q618" i="1"/>
  <c r="R618" i="1"/>
  <c r="H619" i="1"/>
  <c r="I619" i="1"/>
  <c r="J619" i="1" s="1"/>
  <c r="K619" i="1"/>
  <c r="L619" i="1"/>
  <c r="M619" i="1"/>
  <c r="N619" i="1"/>
  <c r="O619" i="1"/>
  <c r="P619" i="1"/>
  <c r="Q619" i="1"/>
  <c r="R619" i="1"/>
  <c r="H620" i="1"/>
  <c r="I620" i="1"/>
  <c r="J620" i="1" s="1"/>
  <c r="K620" i="1"/>
  <c r="L620" i="1"/>
  <c r="M620" i="1"/>
  <c r="N620" i="1"/>
  <c r="O620" i="1"/>
  <c r="P620" i="1"/>
  <c r="Q620" i="1"/>
  <c r="R620" i="1"/>
  <c r="H621" i="1"/>
  <c r="I621" i="1"/>
  <c r="J621" i="1" s="1"/>
  <c r="K621" i="1"/>
  <c r="L621" i="1"/>
  <c r="M621" i="1"/>
  <c r="N621" i="1"/>
  <c r="O621" i="1"/>
  <c r="P621" i="1"/>
  <c r="Q621" i="1"/>
  <c r="R621" i="1"/>
  <c r="H622" i="1"/>
  <c r="I622" i="1"/>
  <c r="J622" i="1" s="1"/>
  <c r="K622" i="1"/>
  <c r="L622" i="1"/>
  <c r="M622" i="1"/>
  <c r="N622" i="1"/>
  <c r="O622" i="1"/>
  <c r="P622" i="1"/>
  <c r="Q622" i="1"/>
  <c r="R622" i="1"/>
  <c r="H623" i="1"/>
  <c r="I623" i="1"/>
  <c r="J623" i="1" s="1"/>
  <c r="K623" i="1"/>
  <c r="L623" i="1"/>
  <c r="M623" i="1"/>
  <c r="N623" i="1"/>
  <c r="O623" i="1"/>
  <c r="P623" i="1"/>
  <c r="Q623" i="1"/>
  <c r="R623" i="1"/>
  <c r="H624" i="1"/>
  <c r="I624" i="1"/>
  <c r="J624" i="1" s="1"/>
  <c r="K624" i="1"/>
  <c r="L624" i="1"/>
  <c r="M624" i="1"/>
  <c r="N624" i="1"/>
  <c r="O624" i="1"/>
  <c r="P624" i="1"/>
  <c r="Q624" i="1"/>
  <c r="R624" i="1"/>
  <c r="H625" i="1"/>
  <c r="I625" i="1"/>
  <c r="J625" i="1" s="1"/>
  <c r="K625" i="1"/>
  <c r="L625" i="1"/>
  <c r="M625" i="1"/>
  <c r="N625" i="1"/>
  <c r="O625" i="1"/>
  <c r="P625" i="1"/>
  <c r="Q625" i="1"/>
  <c r="R625" i="1"/>
  <c r="H626" i="1"/>
  <c r="I626" i="1"/>
  <c r="J626" i="1" s="1"/>
  <c r="K626" i="1"/>
  <c r="L626" i="1"/>
  <c r="M626" i="1"/>
  <c r="N626" i="1"/>
  <c r="O626" i="1"/>
  <c r="P626" i="1"/>
  <c r="Q626" i="1"/>
  <c r="R626" i="1"/>
  <c r="H627" i="1"/>
  <c r="I627" i="1"/>
  <c r="J627" i="1" s="1"/>
  <c r="K627" i="1"/>
  <c r="L627" i="1"/>
  <c r="M627" i="1"/>
  <c r="N627" i="1"/>
  <c r="O627" i="1"/>
  <c r="P627" i="1"/>
  <c r="Q627" i="1"/>
  <c r="R627" i="1"/>
  <c r="H628" i="1"/>
  <c r="I628" i="1"/>
  <c r="J628" i="1" s="1"/>
  <c r="K628" i="1"/>
  <c r="L628" i="1"/>
  <c r="M628" i="1"/>
  <c r="N628" i="1"/>
  <c r="O628" i="1"/>
  <c r="P628" i="1"/>
  <c r="Q628" i="1"/>
  <c r="R628" i="1"/>
  <c r="H629" i="1"/>
  <c r="I629" i="1"/>
  <c r="J629" i="1" s="1"/>
  <c r="K629" i="1"/>
  <c r="L629" i="1"/>
  <c r="M629" i="1"/>
  <c r="N629" i="1"/>
  <c r="O629" i="1"/>
  <c r="P629" i="1"/>
  <c r="Q629" i="1"/>
  <c r="R629" i="1"/>
  <c r="H630" i="1"/>
  <c r="I630" i="1"/>
  <c r="J630" i="1" s="1"/>
  <c r="K630" i="1"/>
  <c r="L630" i="1"/>
  <c r="M630" i="1"/>
  <c r="N630" i="1"/>
  <c r="O630" i="1"/>
  <c r="P630" i="1"/>
  <c r="Q630" i="1"/>
  <c r="R630" i="1"/>
  <c r="H631" i="1"/>
  <c r="I631" i="1"/>
  <c r="J631" i="1" s="1"/>
  <c r="K631" i="1"/>
  <c r="L631" i="1"/>
  <c r="M631" i="1"/>
  <c r="N631" i="1"/>
  <c r="O631" i="1"/>
  <c r="P631" i="1"/>
  <c r="Q631" i="1"/>
  <c r="R631" i="1"/>
  <c r="H632" i="1"/>
  <c r="I632" i="1"/>
  <c r="J632" i="1" s="1"/>
  <c r="K632" i="1"/>
  <c r="L632" i="1"/>
  <c r="M632" i="1"/>
  <c r="N632" i="1"/>
  <c r="O632" i="1"/>
  <c r="P632" i="1"/>
  <c r="Q632" i="1"/>
  <c r="R632" i="1"/>
  <c r="H633" i="1"/>
  <c r="I633" i="1"/>
  <c r="J633" i="1" s="1"/>
  <c r="K633" i="1"/>
  <c r="L633" i="1"/>
  <c r="M633" i="1"/>
  <c r="N633" i="1"/>
  <c r="O633" i="1"/>
  <c r="P633" i="1"/>
  <c r="Q633" i="1"/>
  <c r="R633" i="1"/>
  <c r="H634" i="1"/>
  <c r="I634" i="1"/>
  <c r="J634" i="1" s="1"/>
  <c r="K634" i="1"/>
  <c r="L634" i="1"/>
  <c r="M634" i="1"/>
  <c r="N634" i="1"/>
  <c r="O634" i="1"/>
  <c r="P634" i="1"/>
  <c r="Q634" i="1"/>
  <c r="R634" i="1"/>
  <c r="H635" i="1"/>
  <c r="I635" i="1"/>
  <c r="J635" i="1" s="1"/>
  <c r="K635" i="1"/>
  <c r="L635" i="1"/>
  <c r="M635" i="1"/>
  <c r="N635" i="1"/>
  <c r="O635" i="1"/>
  <c r="P635" i="1"/>
  <c r="Q635" i="1"/>
  <c r="R635" i="1"/>
  <c r="H636" i="1"/>
  <c r="I636" i="1"/>
  <c r="J636" i="1" s="1"/>
  <c r="K636" i="1"/>
  <c r="L636" i="1"/>
  <c r="M636" i="1"/>
  <c r="N636" i="1"/>
  <c r="O636" i="1"/>
  <c r="P636" i="1"/>
  <c r="Q636" i="1"/>
  <c r="R636" i="1"/>
  <c r="H637" i="1"/>
  <c r="I637" i="1"/>
  <c r="J637" i="1" s="1"/>
  <c r="K637" i="1"/>
  <c r="L637" i="1"/>
  <c r="M637" i="1"/>
  <c r="N637" i="1"/>
  <c r="O637" i="1"/>
  <c r="P637" i="1"/>
  <c r="Q637" i="1"/>
  <c r="R637" i="1"/>
  <c r="H638" i="1"/>
  <c r="I638" i="1"/>
  <c r="J638" i="1" s="1"/>
  <c r="K638" i="1"/>
  <c r="L638" i="1"/>
  <c r="M638" i="1"/>
  <c r="N638" i="1"/>
  <c r="O638" i="1"/>
  <c r="P638" i="1"/>
  <c r="Q638" i="1"/>
  <c r="R638" i="1"/>
  <c r="H639" i="1"/>
  <c r="I639" i="1"/>
  <c r="J639" i="1" s="1"/>
  <c r="K639" i="1"/>
  <c r="L639" i="1"/>
  <c r="M639" i="1"/>
  <c r="N639" i="1"/>
  <c r="O639" i="1"/>
  <c r="P639" i="1"/>
  <c r="Q639" i="1"/>
  <c r="R639" i="1"/>
  <c r="H640" i="1"/>
  <c r="I640" i="1"/>
  <c r="J640" i="1" s="1"/>
  <c r="K640" i="1"/>
  <c r="L640" i="1"/>
  <c r="M640" i="1"/>
  <c r="N640" i="1"/>
  <c r="O640" i="1"/>
  <c r="P640" i="1"/>
  <c r="Q640" i="1"/>
  <c r="R640" i="1"/>
  <c r="H641" i="1"/>
  <c r="I641" i="1"/>
  <c r="J641" i="1" s="1"/>
  <c r="K641" i="1"/>
  <c r="L641" i="1"/>
  <c r="M641" i="1"/>
  <c r="N641" i="1"/>
  <c r="O641" i="1"/>
  <c r="P641" i="1"/>
  <c r="Q641" i="1"/>
  <c r="R641" i="1"/>
  <c r="H642" i="1"/>
  <c r="I642" i="1"/>
  <c r="J642" i="1" s="1"/>
  <c r="K642" i="1"/>
  <c r="L642" i="1"/>
  <c r="M642" i="1"/>
  <c r="N642" i="1"/>
  <c r="O642" i="1"/>
  <c r="P642" i="1"/>
  <c r="Q642" i="1"/>
  <c r="R642" i="1"/>
  <c r="H643" i="1"/>
  <c r="I643" i="1"/>
  <c r="J643" i="1" s="1"/>
  <c r="K643" i="1"/>
  <c r="L643" i="1"/>
  <c r="M643" i="1"/>
  <c r="N643" i="1"/>
  <c r="O643" i="1"/>
  <c r="P643" i="1"/>
  <c r="Q643" i="1"/>
  <c r="R643" i="1"/>
  <c r="H644" i="1"/>
  <c r="I644" i="1"/>
  <c r="J644" i="1" s="1"/>
  <c r="K644" i="1"/>
  <c r="L644" i="1"/>
  <c r="M644" i="1"/>
  <c r="N644" i="1"/>
  <c r="O644" i="1"/>
  <c r="P644" i="1"/>
  <c r="Q644" i="1"/>
  <c r="R644" i="1"/>
  <c r="H645" i="1"/>
  <c r="I645" i="1"/>
  <c r="J645" i="1" s="1"/>
  <c r="K645" i="1"/>
  <c r="L645" i="1"/>
  <c r="M645" i="1"/>
  <c r="N645" i="1"/>
  <c r="O645" i="1"/>
  <c r="P645" i="1"/>
  <c r="Q645" i="1"/>
  <c r="R645" i="1"/>
  <c r="H646" i="1"/>
  <c r="I646" i="1"/>
  <c r="J646" i="1" s="1"/>
  <c r="K646" i="1"/>
  <c r="L646" i="1"/>
  <c r="M646" i="1"/>
  <c r="N646" i="1"/>
  <c r="O646" i="1"/>
  <c r="P646" i="1"/>
  <c r="Q646" i="1"/>
  <c r="R646" i="1"/>
  <c r="H647" i="1"/>
  <c r="I647" i="1"/>
  <c r="J647" i="1" s="1"/>
  <c r="K647" i="1"/>
  <c r="L647" i="1"/>
  <c r="M647" i="1"/>
  <c r="N647" i="1"/>
  <c r="O647" i="1"/>
  <c r="P647" i="1"/>
  <c r="Q647" i="1"/>
  <c r="R647" i="1"/>
  <c r="H648" i="1"/>
  <c r="I648" i="1"/>
  <c r="J648" i="1" s="1"/>
  <c r="K648" i="1"/>
  <c r="L648" i="1"/>
  <c r="M648" i="1"/>
  <c r="N648" i="1"/>
  <c r="O648" i="1"/>
  <c r="P648" i="1"/>
  <c r="Q648" i="1"/>
  <c r="R648" i="1"/>
  <c r="H649" i="1"/>
  <c r="I649" i="1"/>
  <c r="J649" i="1" s="1"/>
  <c r="K649" i="1"/>
  <c r="L649" i="1"/>
  <c r="M649" i="1"/>
  <c r="N649" i="1"/>
  <c r="O649" i="1"/>
  <c r="P649" i="1"/>
  <c r="Q649" i="1"/>
  <c r="R649" i="1"/>
  <c r="H650" i="1"/>
  <c r="I650" i="1"/>
  <c r="J650" i="1" s="1"/>
  <c r="K650" i="1"/>
  <c r="L650" i="1"/>
  <c r="M650" i="1"/>
  <c r="N650" i="1"/>
  <c r="O650" i="1"/>
  <c r="P650" i="1"/>
  <c r="Q650" i="1"/>
  <c r="R650" i="1"/>
  <c r="H651" i="1"/>
  <c r="I651" i="1"/>
  <c r="J651" i="1" s="1"/>
  <c r="K651" i="1"/>
  <c r="L651" i="1"/>
  <c r="M651" i="1"/>
  <c r="N651" i="1"/>
  <c r="O651" i="1"/>
  <c r="P651" i="1"/>
  <c r="Q651" i="1"/>
  <c r="R651" i="1"/>
  <c r="H652" i="1"/>
  <c r="I652" i="1"/>
  <c r="J652" i="1" s="1"/>
  <c r="K652" i="1"/>
  <c r="L652" i="1"/>
  <c r="M652" i="1"/>
  <c r="N652" i="1"/>
  <c r="O652" i="1"/>
  <c r="P652" i="1"/>
  <c r="Q652" i="1"/>
  <c r="R652" i="1"/>
  <c r="H653" i="1"/>
  <c r="I653" i="1"/>
  <c r="J653" i="1" s="1"/>
  <c r="K653" i="1"/>
  <c r="L653" i="1"/>
  <c r="M653" i="1"/>
  <c r="N653" i="1"/>
  <c r="O653" i="1"/>
  <c r="P653" i="1"/>
  <c r="Q653" i="1"/>
  <c r="R653" i="1"/>
  <c r="H654" i="1"/>
  <c r="I654" i="1"/>
  <c r="J654" i="1" s="1"/>
  <c r="K654" i="1"/>
  <c r="L654" i="1"/>
  <c r="M654" i="1"/>
  <c r="N654" i="1"/>
  <c r="O654" i="1"/>
  <c r="P654" i="1"/>
  <c r="Q654" i="1"/>
  <c r="R654" i="1"/>
  <c r="H655" i="1"/>
  <c r="I655" i="1"/>
  <c r="J655" i="1" s="1"/>
  <c r="K655" i="1"/>
  <c r="L655" i="1"/>
  <c r="M655" i="1"/>
  <c r="N655" i="1"/>
  <c r="O655" i="1"/>
  <c r="P655" i="1"/>
  <c r="Q655" i="1"/>
  <c r="R655" i="1"/>
  <c r="H656" i="1"/>
  <c r="I656" i="1"/>
  <c r="J656" i="1" s="1"/>
  <c r="K656" i="1"/>
  <c r="L656" i="1"/>
  <c r="M656" i="1"/>
  <c r="N656" i="1"/>
  <c r="O656" i="1"/>
  <c r="P656" i="1"/>
  <c r="Q656" i="1"/>
  <c r="R656" i="1"/>
  <c r="H657" i="1"/>
  <c r="I657" i="1"/>
  <c r="J657" i="1" s="1"/>
  <c r="K657" i="1"/>
  <c r="L657" i="1"/>
  <c r="M657" i="1"/>
  <c r="N657" i="1"/>
  <c r="O657" i="1"/>
  <c r="P657" i="1"/>
  <c r="Q657" i="1"/>
  <c r="R657" i="1"/>
  <c r="H658" i="1"/>
  <c r="I658" i="1"/>
  <c r="J658" i="1" s="1"/>
  <c r="K658" i="1"/>
  <c r="L658" i="1"/>
  <c r="M658" i="1"/>
  <c r="N658" i="1"/>
  <c r="O658" i="1"/>
  <c r="P658" i="1"/>
  <c r="Q658" i="1"/>
  <c r="R658" i="1"/>
  <c r="H659" i="1"/>
  <c r="I659" i="1"/>
  <c r="J659" i="1" s="1"/>
  <c r="K659" i="1"/>
  <c r="L659" i="1"/>
  <c r="M659" i="1"/>
  <c r="N659" i="1"/>
  <c r="O659" i="1"/>
  <c r="P659" i="1"/>
  <c r="Q659" i="1"/>
  <c r="R659" i="1"/>
  <c r="H660" i="1"/>
  <c r="I660" i="1"/>
  <c r="J660" i="1" s="1"/>
  <c r="K660" i="1"/>
  <c r="L660" i="1"/>
  <c r="M660" i="1"/>
  <c r="N660" i="1"/>
  <c r="O660" i="1"/>
  <c r="P660" i="1"/>
  <c r="Q660" i="1"/>
  <c r="R660" i="1"/>
  <c r="H661" i="1"/>
  <c r="I661" i="1"/>
  <c r="J661" i="1" s="1"/>
  <c r="K661" i="1"/>
  <c r="L661" i="1"/>
  <c r="M661" i="1"/>
  <c r="N661" i="1"/>
  <c r="O661" i="1"/>
  <c r="P661" i="1"/>
  <c r="Q661" i="1"/>
  <c r="R661" i="1"/>
  <c r="H662" i="1"/>
  <c r="I662" i="1"/>
  <c r="J662" i="1" s="1"/>
  <c r="K662" i="1"/>
  <c r="L662" i="1"/>
  <c r="M662" i="1"/>
  <c r="N662" i="1"/>
  <c r="O662" i="1"/>
  <c r="P662" i="1"/>
  <c r="Q662" i="1"/>
  <c r="R662" i="1"/>
  <c r="H663" i="1"/>
  <c r="I663" i="1"/>
  <c r="J663" i="1" s="1"/>
  <c r="K663" i="1"/>
  <c r="L663" i="1"/>
  <c r="M663" i="1"/>
  <c r="N663" i="1"/>
  <c r="O663" i="1"/>
  <c r="P663" i="1"/>
  <c r="Q663" i="1"/>
  <c r="R663" i="1"/>
  <c r="H664" i="1"/>
  <c r="I664" i="1"/>
  <c r="J664" i="1" s="1"/>
  <c r="K664" i="1"/>
  <c r="L664" i="1"/>
  <c r="M664" i="1"/>
  <c r="N664" i="1"/>
  <c r="O664" i="1"/>
  <c r="P664" i="1"/>
  <c r="Q664" i="1"/>
  <c r="R664" i="1"/>
  <c r="H665" i="1"/>
  <c r="I665" i="1"/>
  <c r="J665" i="1" s="1"/>
  <c r="K665" i="1"/>
  <c r="L665" i="1"/>
  <c r="M665" i="1"/>
  <c r="N665" i="1"/>
  <c r="O665" i="1"/>
  <c r="P665" i="1"/>
  <c r="Q665" i="1"/>
  <c r="R665" i="1"/>
  <c r="H666" i="1"/>
  <c r="I666" i="1"/>
  <c r="J666" i="1" s="1"/>
  <c r="K666" i="1"/>
  <c r="L666" i="1"/>
  <c r="M666" i="1"/>
  <c r="N666" i="1"/>
  <c r="O666" i="1"/>
  <c r="P666" i="1"/>
  <c r="Q666" i="1"/>
  <c r="R666" i="1"/>
  <c r="H667" i="1"/>
  <c r="I667" i="1"/>
  <c r="J667" i="1" s="1"/>
  <c r="K667" i="1"/>
  <c r="L667" i="1"/>
  <c r="M667" i="1"/>
  <c r="N667" i="1"/>
  <c r="O667" i="1"/>
  <c r="P667" i="1"/>
  <c r="Q667" i="1"/>
  <c r="R667" i="1"/>
  <c r="H668" i="1"/>
  <c r="I668" i="1"/>
  <c r="J668" i="1" s="1"/>
  <c r="K668" i="1"/>
  <c r="L668" i="1"/>
  <c r="M668" i="1"/>
  <c r="N668" i="1"/>
  <c r="O668" i="1"/>
  <c r="P668" i="1"/>
  <c r="Q668" i="1"/>
  <c r="R668" i="1"/>
  <c r="H669" i="1"/>
  <c r="I669" i="1"/>
  <c r="J669" i="1" s="1"/>
  <c r="K669" i="1"/>
  <c r="L669" i="1"/>
  <c r="M669" i="1"/>
  <c r="N669" i="1"/>
  <c r="O669" i="1"/>
  <c r="P669" i="1"/>
  <c r="Q669" i="1"/>
  <c r="R669" i="1"/>
  <c r="H670" i="1"/>
  <c r="I670" i="1"/>
  <c r="J670" i="1" s="1"/>
  <c r="K670" i="1"/>
  <c r="L670" i="1"/>
  <c r="M670" i="1"/>
  <c r="N670" i="1"/>
  <c r="O670" i="1"/>
  <c r="P670" i="1"/>
  <c r="Q670" i="1"/>
  <c r="R670" i="1"/>
  <c r="H671" i="1"/>
  <c r="I671" i="1"/>
  <c r="J671" i="1" s="1"/>
  <c r="K671" i="1"/>
  <c r="L671" i="1"/>
  <c r="M671" i="1"/>
  <c r="N671" i="1"/>
  <c r="O671" i="1"/>
  <c r="P671" i="1"/>
  <c r="Q671" i="1"/>
  <c r="R671" i="1"/>
  <c r="H672" i="1"/>
  <c r="I672" i="1"/>
  <c r="J672" i="1" s="1"/>
  <c r="K672" i="1"/>
  <c r="L672" i="1"/>
  <c r="M672" i="1"/>
  <c r="N672" i="1"/>
  <c r="O672" i="1"/>
  <c r="P672" i="1"/>
  <c r="Q672" i="1"/>
  <c r="R672" i="1"/>
  <c r="H673" i="1"/>
  <c r="I673" i="1"/>
  <c r="J673" i="1" s="1"/>
  <c r="K673" i="1"/>
  <c r="L673" i="1"/>
  <c r="M673" i="1"/>
  <c r="N673" i="1"/>
  <c r="O673" i="1"/>
  <c r="P673" i="1"/>
  <c r="Q673" i="1"/>
  <c r="R673" i="1"/>
  <c r="H674" i="1"/>
  <c r="I674" i="1"/>
  <c r="J674" i="1" s="1"/>
  <c r="K674" i="1"/>
  <c r="L674" i="1"/>
  <c r="M674" i="1"/>
  <c r="N674" i="1"/>
  <c r="O674" i="1"/>
  <c r="P674" i="1"/>
  <c r="Q674" i="1"/>
  <c r="R674" i="1"/>
  <c r="H675" i="1"/>
  <c r="I675" i="1"/>
  <c r="J675" i="1" s="1"/>
  <c r="K675" i="1"/>
  <c r="L675" i="1"/>
  <c r="M675" i="1"/>
  <c r="N675" i="1"/>
  <c r="O675" i="1"/>
  <c r="P675" i="1"/>
  <c r="Q675" i="1"/>
  <c r="R675" i="1"/>
  <c r="H676" i="1"/>
  <c r="I676" i="1"/>
  <c r="J676" i="1" s="1"/>
  <c r="K676" i="1"/>
  <c r="L676" i="1"/>
  <c r="M676" i="1"/>
  <c r="N676" i="1"/>
  <c r="O676" i="1"/>
  <c r="P676" i="1"/>
  <c r="Q676" i="1"/>
  <c r="R676" i="1"/>
  <c r="H677" i="1"/>
  <c r="I677" i="1"/>
  <c r="J677" i="1" s="1"/>
  <c r="K677" i="1"/>
  <c r="L677" i="1"/>
  <c r="M677" i="1"/>
  <c r="N677" i="1"/>
  <c r="O677" i="1"/>
  <c r="P677" i="1"/>
  <c r="Q677" i="1"/>
  <c r="R677" i="1"/>
  <c r="H678" i="1"/>
  <c r="I678" i="1"/>
  <c r="J678" i="1" s="1"/>
  <c r="K678" i="1"/>
  <c r="L678" i="1"/>
  <c r="M678" i="1"/>
  <c r="N678" i="1"/>
  <c r="O678" i="1"/>
  <c r="P678" i="1"/>
  <c r="Q678" i="1"/>
  <c r="R678" i="1"/>
  <c r="H679" i="1"/>
  <c r="I679" i="1"/>
  <c r="J679" i="1" s="1"/>
  <c r="K679" i="1"/>
  <c r="L679" i="1"/>
  <c r="M679" i="1"/>
  <c r="N679" i="1"/>
  <c r="O679" i="1"/>
  <c r="P679" i="1"/>
  <c r="Q679" i="1"/>
  <c r="R679" i="1"/>
  <c r="H680" i="1"/>
  <c r="I680" i="1"/>
  <c r="J680" i="1" s="1"/>
  <c r="K680" i="1"/>
  <c r="L680" i="1"/>
  <c r="M680" i="1"/>
  <c r="N680" i="1"/>
  <c r="O680" i="1"/>
  <c r="P680" i="1"/>
  <c r="Q680" i="1"/>
  <c r="R680" i="1"/>
  <c r="H681" i="1"/>
  <c r="I681" i="1"/>
  <c r="J681" i="1" s="1"/>
  <c r="K681" i="1"/>
  <c r="L681" i="1"/>
  <c r="M681" i="1"/>
  <c r="N681" i="1"/>
  <c r="O681" i="1"/>
  <c r="P681" i="1"/>
  <c r="Q681" i="1"/>
  <c r="R681" i="1"/>
  <c r="H682" i="1"/>
  <c r="I682" i="1"/>
  <c r="J682" i="1" s="1"/>
  <c r="K682" i="1"/>
  <c r="L682" i="1"/>
  <c r="M682" i="1"/>
  <c r="N682" i="1"/>
  <c r="O682" i="1"/>
  <c r="P682" i="1"/>
  <c r="Q682" i="1"/>
  <c r="R682" i="1"/>
  <c r="H683" i="1"/>
  <c r="I683" i="1"/>
  <c r="J683" i="1" s="1"/>
  <c r="K683" i="1"/>
  <c r="L683" i="1"/>
  <c r="M683" i="1"/>
  <c r="N683" i="1"/>
  <c r="O683" i="1"/>
  <c r="P683" i="1"/>
  <c r="Q683" i="1"/>
  <c r="R683" i="1"/>
  <c r="H684" i="1"/>
  <c r="I684" i="1"/>
  <c r="J684" i="1" s="1"/>
  <c r="K684" i="1"/>
  <c r="L684" i="1"/>
  <c r="M684" i="1"/>
  <c r="N684" i="1"/>
  <c r="O684" i="1"/>
  <c r="P684" i="1"/>
  <c r="Q684" i="1"/>
  <c r="R684" i="1"/>
  <c r="H685" i="1"/>
  <c r="I685" i="1"/>
  <c r="J685" i="1" s="1"/>
  <c r="K685" i="1"/>
  <c r="L685" i="1"/>
  <c r="M685" i="1"/>
  <c r="N685" i="1"/>
  <c r="O685" i="1"/>
  <c r="P685" i="1"/>
  <c r="Q685" i="1"/>
  <c r="R685" i="1"/>
  <c r="H686" i="1"/>
  <c r="I686" i="1"/>
  <c r="J686" i="1" s="1"/>
  <c r="K686" i="1"/>
  <c r="L686" i="1"/>
  <c r="M686" i="1"/>
  <c r="N686" i="1"/>
  <c r="O686" i="1"/>
  <c r="P686" i="1"/>
  <c r="Q686" i="1"/>
  <c r="R686" i="1"/>
  <c r="H687" i="1"/>
  <c r="I687" i="1"/>
  <c r="J687" i="1" s="1"/>
  <c r="K687" i="1"/>
  <c r="L687" i="1"/>
  <c r="M687" i="1"/>
  <c r="N687" i="1"/>
  <c r="O687" i="1"/>
  <c r="P687" i="1"/>
  <c r="Q687" i="1"/>
  <c r="R687" i="1"/>
  <c r="H688" i="1"/>
  <c r="I688" i="1"/>
  <c r="J688" i="1" s="1"/>
  <c r="K688" i="1"/>
  <c r="L688" i="1"/>
  <c r="M688" i="1"/>
  <c r="N688" i="1"/>
  <c r="O688" i="1"/>
  <c r="P688" i="1"/>
  <c r="Q688" i="1"/>
  <c r="R688" i="1"/>
  <c r="H689" i="1"/>
  <c r="I689" i="1"/>
  <c r="J689" i="1" s="1"/>
  <c r="K689" i="1"/>
  <c r="L689" i="1"/>
  <c r="M689" i="1"/>
  <c r="N689" i="1"/>
  <c r="O689" i="1"/>
  <c r="P689" i="1"/>
  <c r="Q689" i="1"/>
  <c r="R689" i="1"/>
  <c r="H690" i="1"/>
  <c r="I690" i="1"/>
  <c r="J690" i="1" s="1"/>
  <c r="K690" i="1"/>
  <c r="L690" i="1"/>
  <c r="M690" i="1"/>
  <c r="N690" i="1"/>
  <c r="O690" i="1"/>
  <c r="P690" i="1"/>
  <c r="Q690" i="1"/>
  <c r="R690" i="1"/>
  <c r="H691" i="1"/>
  <c r="I691" i="1"/>
  <c r="J691" i="1" s="1"/>
  <c r="K691" i="1"/>
  <c r="L691" i="1"/>
  <c r="M691" i="1"/>
  <c r="N691" i="1"/>
  <c r="O691" i="1"/>
  <c r="P691" i="1"/>
  <c r="Q691" i="1"/>
  <c r="R691" i="1"/>
  <c r="H692" i="1"/>
  <c r="I692" i="1"/>
  <c r="J692" i="1" s="1"/>
  <c r="K692" i="1"/>
  <c r="L692" i="1"/>
  <c r="M692" i="1"/>
  <c r="N692" i="1"/>
  <c r="O692" i="1"/>
  <c r="P692" i="1"/>
  <c r="Q692" i="1"/>
  <c r="R692" i="1"/>
  <c r="H693" i="1"/>
  <c r="I693" i="1"/>
  <c r="J693" i="1" s="1"/>
  <c r="K693" i="1"/>
  <c r="L693" i="1"/>
  <c r="M693" i="1"/>
  <c r="N693" i="1"/>
  <c r="O693" i="1"/>
  <c r="P693" i="1"/>
  <c r="Q693" i="1"/>
  <c r="R693" i="1"/>
  <c r="H694" i="1"/>
  <c r="I694" i="1"/>
  <c r="J694" i="1" s="1"/>
  <c r="K694" i="1"/>
  <c r="L694" i="1"/>
  <c r="M694" i="1"/>
  <c r="N694" i="1"/>
  <c r="O694" i="1"/>
  <c r="P694" i="1"/>
  <c r="Q694" i="1"/>
  <c r="R694" i="1"/>
  <c r="H695" i="1"/>
  <c r="I695" i="1"/>
  <c r="J695" i="1" s="1"/>
  <c r="K695" i="1"/>
  <c r="L695" i="1"/>
  <c r="M695" i="1"/>
  <c r="N695" i="1"/>
  <c r="O695" i="1"/>
  <c r="P695" i="1"/>
  <c r="Q695" i="1"/>
  <c r="R695" i="1"/>
  <c r="H696" i="1"/>
  <c r="I696" i="1"/>
  <c r="J696" i="1" s="1"/>
  <c r="K696" i="1"/>
  <c r="L696" i="1"/>
  <c r="M696" i="1"/>
  <c r="N696" i="1"/>
  <c r="O696" i="1"/>
  <c r="P696" i="1"/>
  <c r="Q696" i="1"/>
  <c r="R696" i="1"/>
  <c r="H697" i="1"/>
  <c r="I697" i="1"/>
  <c r="J697" i="1" s="1"/>
  <c r="K697" i="1"/>
  <c r="L697" i="1"/>
  <c r="M697" i="1"/>
  <c r="N697" i="1"/>
  <c r="O697" i="1"/>
  <c r="P697" i="1"/>
  <c r="Q697" i="1"/>
  <c r="R697" i="1"/>
  <c r="H698" i="1"/>
  <c r="I698" i="1"/>
  <c r="J698" i="1" s="1"/>
  <c r="K698" i="1"/>
  <c r="L698" i="1"/>
  <c r="M698" i="1"/>
  <c r="N698" i="1"/>
  <c r="O698" i="1"/>
  <c r="P698" i="1"/>
  <c r="Q698" i="1"/>
  <c r="R698" i="1"/>
  <c r="H699" i="1"/>
  <c r="I699" i="1"/>
  <c r="J699" i="1" s="1"/>
  <c r="K699" i="1"/>
  <c r="L699" i="1"/>
  <c r="M699" i="1"/>
  <c r="N699" i="1"/>
  <c r="O699" i="1"/>
  <c r="P699" i="1"/>
  <c r="Q699" i="1"/>
  <c r="R699" i="1"/>
  <c r="H700" i="1"/>
  <c r="I700" i="1"/>
  <c r="J700" i="1" s="1"/>
  <c r="K700" i="1"/>
  <c r="L700" i="1"/>
  <c r="M700" i="1"/>
  <c r="N700" i="1"/>
  <c r="O700" i="1"/>
  <c r="P700" i="1"/>
  <c r="Q700" i="1"/>
  <c r="R700" i="1"/>
  <c r="H701" i="1"/>
  <c r="I701" i="1"/>
  <c r="J701" i="1" s="1"/>
  <c r="K701" i="1"/>
  <c r="L701" i="1"/>
  <c r="M701" i="1"/>
  <c r="N701" i="1"/>
  <c r="O701" i="1"/>
  <c r="P701" i="1"/>
  <c r="Q701" i="1"/>
  <c r="R701" i="1"/>
  <c r="H702" i="1"/>
  <c r="I702" i="1"/>
  <c r="J702" i="1" s="1"/>
  <c r="K702" i="1"/>
  <c r="L702" i="1"/>
  <c r="M702" i="1"/>
  <c r="N702" i="1"/>
  <c r="O702" i="1"/>
  <c r="P702" i="1"/>
  <c r="Q702" i="1"/>
  <c r="R702" i="1"/>
  <c r="H703" i="1"/>
  <c r="I703" i="1"/>
  <c r="J703" i="1" s="1"/>
  <c r="K703" i="1"/>
  <c r="L703" i="1"/>
  <c r="M703" i="1"/>
  <c r="N703" i="1"/>
  <c r="O703" i="1"/>
  <c r="P703" i="1"/>
  <c r="Q703" i="1"/>
  <c r="R703" i="1"/>
  <c r="H704" i="1"/>
  <c r="I704" i="1"/>
  <c r="J704" i="1" s="1"/>
  <c r="K704" i="1"/>
  <c r="L704" i="1"/>
  <c r="M704" i="1"/>
  <c r="N704" i="1"/>
  <c r="O704" i="1"/>
  <c r="P704" i="1"/>
  <c r="Q704" i="1"/>
  <c r="R704" i="1"/>
  <c r="H705" i="1"/>
  <c r="I705" i="1"/>
  <c r="J705" i="1" s="1"/>
  <c r="K705" i="1"/>
  <c r="L705" i="1"/>
  <c r="M705" i="1"/>
  <c r="N705" i="1"/>
  <c r="O705" i="1"/>
  <c r="P705" i="1"/>
  <c r="Q705" i="1"/>
  <c r="R705" i="1"/>
  <c r="H706" i="1"/>
  <c r="I706" i="1"/>
  <c r="J706" i="1" s="1"/>
  <c r="K706" i="1"/>
  <c r="L706" i="1"/>
  <c r="M706" i="1"/>
  <c r="N706" i="1"/>
  <c r="O706" i="1"/>
  <c r="P706" i="1"/>
  <c r="Q706" i="1"/>
  <c r="R706" i="1"/>
  <c r="H707" i="1"/>
  <c r="I707" i="1"/>
  <c r="J707" i="1" s="1"/>
  <c r="K707" i="1"/>
  <c r="L707" i="1"/>
  <c r="M707" i="1"/>
  <c r="N707" i="1"/>
  <c r="O707" i="1"/>
  <c r="P707" i="1"/>
  <c r="Q707" i="1"/>
  <c r="R707" i="1"/>
  <c r="H708" i="1"/>
  <c r="I708" i="1"/>
  <c r="J708" i="1" s="1"/>
  <c r="K708" i="1"/>
  <c r="L708" i="1"/>
  <c r="M708" i="1"/>
  <c r="N708" i="1"/>
  <c r="O708" i="1"/>
  <c r="P708" i="1"/>
  <c r="Q708" i="1"/>
  <c r="R708" i="1"/>
  <c r="H709" i="1"/>
  <c r="I709" i="1"/>
  <c r="J709" i="1" s="1"/>
  <c r="K709" i="1"/>
  <c r="L709" i="1"/>
  <c r="M709" i="1"/>
  <c r="N709" i="1"/>
  <c r="O709" i="1"/>
  <c r="P709" i="1"/>
  <c r="Q709" i="1"/>
  <c r="R709" i="1"/>
  <c r="H710" i="1"/>
  <c r="I710" i="1"/>
  <c r="J710" i="1" s="1"/>
  <c r="K710" i="1"/>
  <c r="L710" i="1"/>
  <c r="M710" i="1"/>
  <c r="N710" i="1"/>
  <c r="O710" i="1"/>
  <c r="P710" i="1"/>
  <c r="Q710" i="1"/>
  <c r="R710" i="1"/>
  <c r="H711" i="1"/>
  <c r="I711" i="1"/>
  <c r="J711" i="1" s="1"/>
  <c r="K711" i="1"/>
  <c r="L711" i="1"/>
  <c r="M711" i="1"/>
  <c r="N711" i="1"/>
  <c r="O711" i="1"/>
  <c r="P711" i="1"/>
  <c r="Q711" i="1"/>
  <c r="R711" i="1"/>
  <c r="H712" i="1"/>
  <c r="I712" i="1"/>
  <c r="J712" i="1" s="1"/>
  <c r="K712" i="1"/>
  <c r="L712" i="1"/>
  <c r="M712" i="1"/>
  <c r="N712" i="1"/>
  <c r="O712" i="1"/>
  <c r="P712" i="1"/>
  <c r="Q712" i="1"/>
  <c r="R712" i="1"/>
  <c r="H713" i="1"/>
  <c r="I713" i="1"/>
  <c r="J713" i="1" s="1"/>
  <c r="K713" i="1"/>
  <c r="L713" i="1"/>
  <c r="M713" i="1"/>
  <c r="N713" i="1"/>
  <c r="O713" i="1"/>
  <c r="P713" i="1"/>
  <c r="Q713" i="1"/>
  <c r="R713" i="1"/>
  <c r="H714" i="1"/>
  <c r="I714" i="1"/>
  <c r="J714" i="1" s="1"/>
  <c r="K714" i="1"/>
  <c r="L714" i="1"/>
  <c r="M714" i="1"/>
  <c r="N714" i="1"/>
  <c r="O714" i="1"/>
  <c r="P714" i="1"/>
  <c r="Q714" i="1"/>
  <c r="R714" i="1"/>
  <c r="H715" i="1"/>
  <c r="I715" i="1"/>
  <c r="J715" i="1" s="1"/>
  <c r="K715" i="1"/>
  <c r="L715" i="1"/>
  <c r="M715" i="1"/>
  <c r="N715" i="1"/>
  <c r="O715" i="1"/>
  <c r="P715" i="1"/>
  <c r="Q715" i="1"/>
  <c r="R715" i="1"/>
  <c r="H716" i="1"/>
  <c r="I716" i="1"/>
  <c r="J716" i="1" s="1"/>
  <c r="K716" i="1"/>
  <c r="L716" i="1"/>
  <c r="M716" i="1"/>
  <c r="N716" i="1"/>
  <c r="O716" i="1"/>
  <c r="P716" i="1"/>
  <c r="Q716" i="1"/>
  <c r="R716" i="1"/>
  <c r="H717" i="1"/>
  <c r="I717" i="1"/>
  <c r="J717" i="1" s="1"/>
  <c r="K717" i="1"/>
  <c r="L717" i="1"/>
  <c r="M717" i="1"/>
  <c r="N717" i="1"/>
  <c r="O717" i="1"/>
  <c r="P717" i="1"/>
  <c r="Q717" i="1"/>
  <c r="R717" i="1"/>
  <c r="H718" i="1"/>
  <c r="I718" i="1"/>
  <c r="J718" i="1" s="1"/>
  <c r="K718" i="1"/>
  <c r="L718" i="1"/>
  <c r="M718" i="1"/>
  <c r="N718" i="1"/>
  <c r="O718" i="1"/>
  <c r="P718" i="1"/>
  <c r="Q718" i="1"/>
  <c r="R718" i="1"/>
  <c r="H719" i="1"/>
  <c r="I719" i="1"/>
  <c r="J719" i="1" s="1"/>
  <c r="K719" i="1"/>
  <c r="L719" i="1"/>
  <c r="M719" i="1"/>
  <c r="N719" i="1"/>
  <c r="O719" i="1"/>
  <c r="P719" i="1"/>
  <c r="Q719" i="1"/>
  <c r="R719" i="1"/>
  <c r="H720" i="1"/>
  <c r="I720" i="1"/>
  <c r="J720" i="1" s="1"/>
  <c r="K720" i="1"/>
  <c r="L720" i="1"/>
  <c r="M720" i="1"/>
  <c r="N720" i="1"/>
  <c r="O720" i="1"/>
  <c r="P720" i="1"/>
  <c r="Q720" i="1"/>
  <c r="R720" i="1"/>
  <c r="H721" i="1"/>
  <c r="I721" i="1"/>
  <c r="J721" i="1" s="1"/>
  <c r="K721" i="1"/>
  <c r="L721" i="1"/>
  <c r="M721" i="1"/>
  <c r="N721" i="1"/>
  <c r="O721" i="1"/>
  <c r="P721" i="1"/>
  <c r="Q721" i="1"/>
  <c r="R721" i="1"/>
  <c r="H722" i="1"/>
  <c r="I722" i="1"/>
  <c r="J722" i="1" s="1"/>
  <c r="K722" i="1"/>
  <c r="L722" i="1"/>
  <c r="M722" i="1"/>
  <c r="N722" i="1"/>
  <c r="O722" i="1"/>
  <c r="P722" i="1"/>
  <c r="Q722" i="1"/>
  <c r="R722" i="1"/>
  <c r="H723" i="1"/>
  <c r="I723" i="1"/>
  <c r="J723" i="1" s="1"/>
  <c r="K723" i="1"/>
  <c r="L723" i="1"/>
  <c r="M723" i="1"/>
  <c r="N723" i="1"/>
  <c r="O723" i="1"/>
  <c r="P723" i="1"/>
  <c r="Q723" i="1"/>
  <c r="R723" i="1"/>
  <c r="H724" i="1"/>
  <c r="I724" i="1"/>
  <c r="J724" i="1" s="1"/>
  <c r="K724" i="1"/>
  <c r="L724" i="1"/>
  <c r="M724" i="1"/>
  <c r="N724" i="1"/>
  <c r="O724" i="1"/>
  <c r="P724" i="1"/>
  <c r="Q724" i="1"/>
  <c r="R724" i="1"/>
  <c r="H725" i="1"/>
  <c r="I725" i="1"/>
  <c r="J725" i="1" s="1"/>
  <c r="K725" i="1"/>
  <c r="L725" i="1"/>
  <c r="M725" i="1"/>
  <c r="N725" i="1"/>
  <c r="O725" i="1"/>
  <c r="P725" i="1"/>
  <c r="Q725" i="1"/>
  <c r="R725" i="1"/>
  <c r="H726" i="1"/>
  <c r="I726" i="1"/>
  <c r="J726" i="1" s="1"/>
  <c r="K726" i="1"/>
  <c r="L726" i="1"/>
  <c r="M726" i="1"/>
  <c r="N726" i="1"/>
  <c r="O726" i="1"/>
  <c r="P726" i="1"/>
  <c r="Q726" i="1"/>
  <c r="R726" i="1"/>
  <c r="H727" i="1"/>
  <c r="I727" i="1"/>
  <c r="J727" i="1" s="1"/>
  <c r="K727" i="1"/>
  <c r="L727" i="1"/>
  <c r="M727" i="1"/>
  <c r="N727" i="1"/>
  <c r="O727" i="1"/>
  <c r="P727" i="1"/>
  <c r="Q727" i="1"/>
  <c r="R727" i="1"/>
  <c r="H728" i="1"/>
  <c r="I728" i="1"/>
  <c r="J728" i="1" s="1"/>
  <c r="K728" i="1"/>
  <c r="L728" i="1"/>
  <c r="M728" i="1"/>
  <c r="N728" i="1"/>
  <c r="O728" i="1"/>
  <c r="P728" i="1"/>
  <c r="Q728" i="1"/>
  <c r="R728" i="1"/>
  <c r="H729" i="1"/>
  <c r="I729" i="1"/>
  <c r="J729" i="1" s="1"/>
  <c r="K729" i="1"/>
  <c r="L729" i="1"/>
  <c r="M729" i="1"/>
  <c r="N729" i="1"/>
  <c r="O729" i="1"/>
  <c r="P729" i="1"/>
  <c r="Q729" i="1"/>
  <c r="R729" i="1"/>
  <c r="H730" i="1"/>
  <c r="I730" i="1"/>
  <c r="J730" i="1" s="1"/>
  <c r="K730" i="1"/>
  <c r="L730" i="1"/>
  <c r="M730" i="1"/>
  <c r="N730" i="1"/>
  <c r="O730" i="1"/>
  <c r="P730" i="1"/>
  <c r="Q730" i="1"/>
  <c r="R730" i="1"/>
  <c r="H731" i="1"/>
  <c r="I731" i="1"/>
  <c r="J731" i="1" s="1"/>
  <c r="K731" i="1"/>
  <c r="L731" i="1"/>
  <c r="M731" i="1"/>
  <c r="N731" i="1"/>
  <c r="O731" i="1"/>
  <c r="P731" i="1"/>
  <c r="Q731" i="1"/>
  <c r="R731" i="1"/>
  <c r="H732" i="1"/>
  <c r="I732" i="1"/>
  <c r="J732" i="1" s="1"/>
  <c r="K732" i="1"/>
  <c r="L732" i="1"/>
  <c r="M732" i="1"/>
  <c r="N732" i="1"/>
  <c r="O732" i="1"/>
  <c r="P732" i="1"/>
  <c r="Q732" i="1"/>
  <c r="R732" i="1"/>
  <c r="H733" i="1"/>
  <c r="I733" i="1"/>
  <c r="J733" i="1" s="1"/>
  <c r="K733" i="1"/>
  <c r="L733" i="1"/>
  <c r="M733" i="1"/>
  <c r="N733" i="1"/>
  <c r="O733" i="1"/>
  <c r="P733" i="1"/>
  <c r="Q733" i="1"/>
  <c r="R733" i="1"/>
  <c r="H734" i="1"/>
  <c r="I734" i="1"/>
  <c r="J734" i="1" s="1"/>
  <c r="K734" i="1"/>
  <c r="L734" i="1"/>
  <c r="M734" i="1"/>
  <c r="N734" i="1"/>
  <c r="O734" i="1"/>
  <c r="P734" i="1"/>
  <c r="Q734" i="1"/>
  <c r="R734" i="1"/>
  <c r="H735" i="1"/>
  <c r="I735" i="1"/>
  <c r="J735" i="1" s="1"/>
  <c r="K735" i="1"/>
  <c r="L735" i="1"/>
  <c r="M735" i="1"/>
  <c r="N735" i="1"/>
  <c r="O735" i="1"/>
  <c r="P735" i="1"/>
  <c r="Q735" i="1"/>
  <c r="R735" i="1"/>
  <c r="H736" i="1"/>
  <c r="I736" i="1"/>
  <c r="J736" i="1" s="1"/>
  <c r="K736" i="1"/>
  <c r="L736" i="1"/>
  <c r="M736" i="1"/>
  <c r="N736" i="1"/>
  <c r="O736" i="1"/>
  <c r="P736" i="1"/>
  <c r="Q736" i="1"/>
  <c r="R736" i="1"/>
  <c r="H737" i="1"/>
  <c r="I737" i="1"/>
  <c r="J737" i="1" s="1"/>
  <c r="K737" i="1"/>
  <c r="L737" i="1"/>
  <c r="M737" i="1"/>
  <c r="N737" i="1"/>
  <c r="O737" i="1"/>
  <c r="P737" i="1"/>
  <c r="Q737" i="1"/>
  <c r="R737" i="1"/>
  <c r="H738" i="1"/>
  <c r="I738" i="1"/>
  <c r="J738" i="1" s="1"/>
  <c r="K738" i="1"/>
  <c r="L738" i="1"/>
  <c r="M738" i="1"/>
  <c r="N738" i="1"/>
  <c r="O738" i="1"/>
  <c r="P738" i="1"/>
  <c r="Q738" i="1"/>
  <c r="R738" i="1"/>
  <c r="H739" i="1"/>
  <c r="I739" i="1"/>
  <c r="J739" i="1" s="1"/>
  <c r="K739" i="1"/>
  <c r="L739" i="1"/>
  <c r="M739" i="1"/>
  <c r="N739" i="1"/>
  <c r="O739" i="1"/>
  <c r="P739" i="1"/>
  <c r="Q739" i="1"/>
  <c r="R739" i="1"/>
  <c r="H740" i="1"/>
  <c r="I740" i="1"/>
  <c r="J740" i="1" s="1"/>
  <c r="K740" i="1"/>
  <c r="L740" i="1"/>
  <c r="M740" i="1"/>
  <c r="N740" i="1"/>
  <c r="O740" i="1"/>
  <c r="P740" i="1"/>
  <c r="Q740" i="1"/>
  <c r="R740" i="1"/>
  <c r="H741" i="1"/>
  <c r="I741" i="1"/>
  <c r="J741" i="1" s="1"/>
  <c r="K741" i="1"/>
  <c r="L741" i="1"/>
  <c r="M741" i="1"/>
  <c r="N741" i="1"/>
  <c r="O741" i="1"/>
  <c r="P741" i="1"/>
  <c r="Q741" i="1"/>
  <c r="R741" i="1"/>
  <c r="H742" i="1"/>
  <c r="I742" i="1"/>
  <c r="J742" i="1" s="1"/>
  <c r="K742" i="1"/>
  <c r="L742" i="1"/>
  <c r="M742" i="1"/>
  <c r="N742" i="1"/>
  <c r="O742" i="1"/>
  <c r="P742" i="1"/>
  <c r="Q742" i="1"/>
  <c r="R742" i="1"/>
  <c r="H743" i="1"/>
  <c r="I743" i="1"/>
  <c r="J743" i="1" s="1"/>
  <c r="K743" i="1"/>
  <c r="L743" i="1"/>
  <c r="M743" i="1"/>
  <c r="N743" i="1"/>
  <c r="O743" i="1"/>
  <c r="P743" i="1"/>
  <c r="Q743" i="1"/>
  <c r="R743" i="1"/>
  <c r="H744" i="1"/>
  <c r="I744" i="1"/>
  <c r="J744" i="1" s="1"/>
  <c r="K744" i="1"/>
  <c r="L744" i="1"/>
  <c r="M744" i="1"/>
  <c r="N744" i="1"/>
  <c r="O744" i="1"/>
  <c r="P744" i="1"/>
  <c r="Q744" i="1"/>
  <c r="R744" i="1"/>
  <c r="H745" i="1"/>
  <c r="I745" i="1"/>
  <c r="J745" i="1" s="1"/>
  <c r="K745" i="1"/>
  <c r="L745" i="1"/>
  <c r="M745" i="1"/>
  <c r="N745" i="1"/>
  <c r="O745" i="1"/>
  <c r="P745" i="1"/>
  <c r="Q745" i="1"/>
  <c r="R745" i="1"/>
  <c r="H746" i="1"/>
  <c r="I746" i="1"/>
  <c r="J746" i="1" s="1"/>
  <c r="K746" i="1"/>
  <c r="L746" i="1"/>
  <c r="M746" i="1"/>
  <c r="N746" i="1"/>
  <c r="O746" i="1"/>
  <c r="P746" i="1"/>
  <c r="Q746" i="1"/>
  <c r="R746" i="1"/>
  <c r="H747" i="1"/>
  <c r="I747" i="1"/>
  <c r="J747" i="1" s="1"/>
  <c r="K747" i="1"/>
  <c r="L747" i="1"/>
  <c r="M747" i="1"/>
  <c r="N747" i="1"/>
  <c r="O747" i="1"/>
  <c r="P747" i="1"/>
  <c r="Q747" i="1"/>
  <c r="R747" i="1"/>
  <c r="H748" i="1"/>
  <c r="I748" i="1"/>
  <c r="J748" i="1" s="1"/>
  <c r="K748" i="1"/>
  <c r="L748" i="1"/>
  <c r="M748" i="1"/>
  <c r="N748" i="1"/>
  <c r="O748" i="1"/>
  <c r="P748" i="1"/>
  <c r="Q748" i="1"/>
  <c r="R748" i="1"/>
  <c r="H749" i="1"/>
  <c r="I749" i="1"/>
  <c r="J749" i="1" s="1"/>
  <c r="K749" i="1"/>
  <c r="L749" i="1"/>
  <c r="M749" i="1"/>
  <c r="N749" i="1"/>
  <c r="O749" i="1"/>
  <c r="P749" i="1"/>
  <c r="Q749" i="1"/>
  <c r="R749" i="1"/>
  <c r="H750" i="1"/>
  <c r="I750" i="1"/>
  <c r="J750" i="1" s="1"/>
  <c r="K750" i="1"/>
  <c r="L750" i="1"/>
  <c r="M750" i="1"/>
  <c r="N750" i="1"/>
  <c r="O750" i="1"/>
  <c r="P750" i="1"/>
  <c r="Q750" i="1"/>
  <c r="R750" i="1"/>
  <c r="H751" i="1"/>
  <c r="I751" i="1"/>
  <c r="J751" i="1" s="1"/>
  <c r="K751" i="1"/>
  <c r="L751" i="1"/>
  <c r="M751" i="1"/>
  <c r="N751" i="1"/>
  <c r="O751" i="1"/>
  <c r="P751" i="1"/>
  <c r="Q751" i="1"/>
  <c r="R751" i="1"/>
  <c r="H752" i="1"/>
  <c r="I752" i="1"/>
  <c r="J752" i="1" s="1"/>
  <c r="K752" i="1"/>
  <c r="L752" i="1"/>
  <c r="M752" i="1"/>
  <c r="N752" i="1"/>
  <c r="O752" i="1"/>
  <c r="P752" i="1"/>
  <c r="Q752" i="1"/>
  <c r="R752" i="1"/>
  <c r="H753" i="1"/>
  <c r="I753" i="1"/>
  <c r="J753" i="1" s="1"/>
  <c r="K753" i="1"/>
  <c r="L753" i="1"/>
  <c r="M753" i="1"/>
  <c r="N753" i="1"/>
  <c r="O753" i="1"/>
  <c r="P753" i="1"/>
  <c r="Q753" i="1"/>
  <c r="R753" i="1"/>
  <c r="H754" i="1"/>
  <c r="I754" i="1"/>
  <c r="J754" i="1" s="1"/>
  <c r="K754" i="1"/>
  <c r="L754" i="1"/>
  <c r="M754" i="1"/>
  <c r="N754" i="1"/>
  <c r="O754" i="1"/>
  <c r="P754" i="1"/>
  <c r="Q754" i="1"/>
  <c r="R754" i="1"/>
  <c r="H755" i="1"/>
  <c r="I755" i="1"/>
  <c r="J755" i="1" s="1"/>
  <c r="K755" i="1"/>
  <c r="L755" i="1"/>
  <c r="M755" i="1"/>
  <c r="N755" i="1"/>
  <c r="O755" i="1"/>
  <c r="P755" i="1"/>
  <c r="Q755" i="1"/>
  <c r="R755" i="1"/>
  <c r="H756" i="1"/>
  <c r="I756" i="1"/>
  <c r="J756" i="1" s="1"/>
  <c r="K756" i="1"/>
  <c r="L756" i="1"/>
  <c r="M756" i="1"/>
  <c r="N756" i="1"/>
  <c r="O756" i="1"/>
  <c r="P756" i="1"/>
  <c r="Q756" i="1"/>
  <c r="R756" i="1"/>
  <c r="H757" i="1"/>
  <c r="I757" i="1"/>
  <c r="J757" i="1" s="1"/>
  <c r="K757" i="1"/>
  <c r="L757" i="1"/>
  <c r="M757" i="1"/>
  <c r="N757" i="1"/>
  <c r="O757" i="1"/>
  <c r="P757" i="1"/>
  <c r="Q757" i="1"/>
  <c r="R757" i="1"/>
  <c r="H758" i="1"/>
  <c r="I758" i="1"/>
  <c r="J758" i="1" s="1"/>
  <c r="K758" i="1"/>
  <c r="L758" i="1"/>
  <c r="M758" i="1"/>
  <c r="N758" i="1"/>
  <c r="O758" i="1"/>
  <c r="P758" i="1"/>
  <c r="Q758" i="1"/>
  <c r="R758" i="1"/>
  <c r="H759" i="1"/>
  <c r="I759" i="1"/>
  <c r="J759" i="1" s="1"/>
  <c r="K759" i="1"/>
  <c r="L759" i="1"/>
  <c r="M759" i="1"/>
  <c r="N759" i="1"/>
  <c r="O759" i="1"/>
  <c r="P759" i="1"/>
  <c r="Q759" i="1"/>
  <c r="R759" i="1"/>
  <c r="H760" i="1"/>
  <c r="I760" i="1"/>
  <c r="J760" i="1" s="1"/>
  <c r="K760" i="1"/>
  <c r="L760" i="1"/>
  <c r="M760" i="1"/>
  <c r="N760" i="1"/>
  <c r="O760" i="1"/>
  <c r="P760" i="1"/>
  <c r="Q760" i="1"/>
  <c r="R760" i="1"/>
  <c r="H761" i="1"/>
  <c r="I761" i="1"/>
  <c r="J761" i="1" s="1"/>
  <c r="K761" i="1"/>
  <c r="L761" i="1"/>
  <c r="M761" i="1"/>
  <c r="N761" i="1"/>
  <c r="O761" i="1"/>
  <c r="P761" i="1"/>
  <c r="Q761" i="1"/>
  <c r="R761" i="1"/>
  <c r="H762" i="1"/>
  <c r="I762" i="1"/>
  <c r="J762" i="1" s="1"/>
  <c r="K762" i="1"/>
  <c r="L762" i="1"/>
  <c r="M762" i="1"/>
  <c r="N762" i="1"/>
  <c r="O762" i="1"/>
  <c r="P762" i="1"/>
  <c r="Q762" i="1"/>
  <c r="R762" i="1"/>
  <c r="H763" i="1"/>
  <c r="I763" i="1"/>
  <c r="J763" i="1" s="1"/>
  <c r="K763" i="1"/>
  <c r="L763" i="1"/>
  <c r="M763" i="1"/>
  <c r="N763" i="1"/>
  <c r="O763" i="1"/>
  <c r="P763" i="1"/>
  <c r="Q763" i="1"/>
  <c r="R763" i="1"/>
  <c r="H764" i="1"/>
  <c r="I764" i="1"/>
  <c r="J764" i="1" s="1"/>
  <c r="K764" i="1"/>
  <c r="L764" i="1"/>
  <c r="M764" i="1"/>
  <c r="N764" i="1"/>
  <c r="O764" i="1"/>
  <c r="P764" i="1"/>
  <c r="Q764" i="1"/>
  <c r="R764" i="1"/>
  <c r="H765" i="1"/>
  <c r="I765" i="1"/>
  <c r="J765" i="1" s="1"/>
  <c r="K765" i="1"/>
  <c r="L765" i="1"/>
  <c r="M765" i="1"/>
  <c r="N765" i="1"/>
  <c r="O765" i="1"/>
  <c r="P765" i="1"/>
  <c r="Q765" i="1"/>
  <c r="R765" i="1"/>
  <c r="H766" i="1"/>
  <c r="I766" i="1"/>
  <c r="J766" i="1" s="1"/>
  <c r="K766" i="1"/>
  <c r="L766" i="1"/>
  <c r="M766" i="1"/>
  <c r="N766" i="1"/>
  <c r="O766" i="1"/>
  <c r="P766" i="1"/>
  <c r="Q766" i="1"/>
  <c r="R766" i="1"/>
  <c r="H767" i="1"/>
  <c r="I767" i="1"/>
  <c r="J767" i="1" s="1"/>
  <c r="K767" i="1"/>
  <c r="L767" i="1"/>
  <c r="M767" i="1"/>
  <c r="N767" i="1"/>
  <c r="O767" i="1"/>
  <c r="P767" i="1"/>
  <c r="Q767" i="1"/>
  <c r="R767" i="1"/>
  <c r="H768" i="1"/>
  <c r="I768" i="1"/>
  <c r="J768" i="1" s="1"/>
  <c r="K768" i="1"/>
  <c r="L768" i="1"/>
  <c r="M768" i="1"/>
  <c r="N768" i="1"/>
  <c r="O768" i="1"/>
  <c r="P768" i="1"/>
  <c r="Q768" i="1"/>
  <c r="R768" i="1"/>
  <c r="H769" i="1"/>
  <c r="I769" i="1"/>
  <c r="J769" i="1" s="1"/>
  <c r="K769" i="1"/>
  <c r="L769" i="1"/>
  <c r="M769" i="1"/>
  <c r="N769" i="1"/>
  <c r="O769" i="1"/>
  <c r="P769" i="1"/>
  <c r="Q769" i="1"/>
  <c r="R769" i="1"/>
  <c r="H770" i="1"/>
  <c r="I770" i="1"/>
  <c r="J770" i="1" s="1"/>
  <c r="K770" i="1"/>
  <c r="L770" i="1"/>
  <c r="M770" i="1"/>
  <c r="N770" i="1"/>
  <c r="O770" i="1"/>
  <c r="P770" i="1"/>
  <c r="Q770" i="1"/>
  <c r="R770" i="1"/>
  <c r="H771" i="1"/>
  <c r="I771" i="1"/>
  <c r="J771" i="1" s="1"/>
  <c r="K771" i="1"/>
  <c r="L771" i="1"/>
  <c r="M771" i="1"/>
  <c r="N771" i="1"/>
  <c r="O771" i="1"/>
  <c r="P771" i="1"/>
  <c r="Q771" i="1"/>
  <c r="R771" i="1"/>
  <c r="H772" i="1"/>
  <c r="I772" i="1"/>
  <c r="J772" i="1" s="1"/>
  <c r="K772" i="1"/>
  <c r="L772" i="1"/>
  <c r="M772" i="1"/>
  <c r="N772" i="1"/>
  <c r="O772" i="1"/>
  <c r="P772" i="1"/>
  <c r="Q772" i="1"/>
  <c r="R772" i="1"/>
  <c r="H773" i="1"/>
  <c r="I773" i="1"/>
  <c r="J773" i="1" s="1"/>
  <c r="K773" i="1"/>
  <c r="L773" i="1"/>
  <c r="M773" i="1"/>
  <c r="N773" i="1"/>
  <c r="O773" i="1"/>
  <c r="P773" i="1"/>
  <c r="Q773" i="1"/>
  <c r="R773" i="1"/>
  <c r="H774" i="1"/>
  <c r="I774" i="1"/>
  <c r="J774" i="1" s="1"/>
  <c r="K774" i="1"/>
  <c r="L774" i="1"/>
  <c r="M774" i="1"/>
  <c r="N774" i="1"/>
  <c r="O774" i="1"/>
  <c r="P774" i="1"/>
  <c r="Q774" i="1"/>
  <c r="R774" i="1"/>
  <c r="H775" i="1"/>
  <c r="I775" i="1"/>
  <c r="J775" i="1" s="1"/>
  <c r="K775" i="1"/>
  <c r="L775" i="1"/>
  <c r="M775" i="1"/>
  <c r="N775" i="1"/>
  <c r="O775" i="1"/>
  <c r="P775" i="1"/>
  <c r="Q775" i="1"/>
  <c r="R775" i="1"/>
  <c r="H776" i="1"/>
  <c r="I776" i="1"/>
  <c r="J776" i="1" s="1"/>
  <c r="K776" i="1"/>
  <c r="L776" i="1"/>
  <c r="M776" i="1"/>
  <c r="N776" i="1"/>
  <c r="O776" i="1"/>
  <c r="P776" i="1"/>
  <c r="Q776" i="1"/>
  <c r="R776" i="1"/>
  <c r="H777" i="1"/>
  <c r="I777" i="1"/>
  <c r="J777" i="1" s="1"/>
  <c r="K777" i="1"/>
  <c r="L777" i="1"/>
  <c r="M777" i="1"/>
  <c r="N777" i="1"/>
  <c r="O777" i="1"/>
  <c r="P777" i="1"/>
  <c r="Q777" i="1"/>
  <c r="R777" i="1"/>
  <c r="H778" i="1"/>
  <c r="I778" i="1"/>
  <c r="J778" i="1" s="1"/>
  <c r="K778" i="1"/>
  <c r="L778" i="1"/>
  <c r="M778" i="1"/>
  <c r="N778" i="1"/>
  <c r="O778" i="1"/>
  <c r="P778" i="1"/>
  <c r="Q778" i="1"/>
  <c r="R778" i="1"/>
  <c r="H779" i="1"/>
  <c r="I779" i="1"/>
  <c r="J779" i="1" s="1"/>
  <c r="K779" i="1"/>
  <c r="L779" i="1"/>
  <c r="M779" i="1"/>
  <c r="N779" i="1"/>
  <c r="O779" i="1"/>
  <c r="P779" i="1"/>
  <c r="Q779" i="1"/>
  <c r="R779" i="1"/>
  <c r="H780" i="1"/>
  <c r="I780" i="1"/>
  <c r="J780" i="1" s="1"/>
  <c r="K780" i="1"/>
  <c r="L780" i="1"/>
  <c r="M780" i="1"/>
  <c r="N780" i="1"/>
  <c r="O780" i="1"/>
  <c r="P780" i="1"/>
  <c r="Q780" i="1"/>
  <c r="R780" i="1"/>
  <c r="H781" i="1"/>
  <c r="I781" i="1"/>
  <c r="J781" i="1" s="1"/>
  <c r="K781" i="1"/>
  <c r="L781" i="1"/>
  <c r="M781" i="1"/>
  <c r="N781" i="1"/>
  <c r="O781" i="1"/>
  <c r="P781" i="1"/>
  <c r="Q781" i="1"/>
  <c r="R781" i="1"/>
  <c r="H782" i="1"/>
  <c r="I782" i="1"/>
  <c r="J782" i="1" s="1"/>
  <c r="K782" i="1"/>
  <c r="L782" i="1"/>
  <c r="M782" i="1"/>
  <c r="N782" i="1"/>
  <c r="O782" i="1"/>
  <c r="P782" i="1"/>
  <c r="Q782" i="1"/>
  <c r="R782" i="1"/>
  <c r="H783" i="1"/>
  <c r="I783" i="1"/>
  <c r="J783" i="1" s="1"/>
  <c r="K783" i="1"/>
  <c r="L783" i="1"/>
  <c r="M783" i="1"/>
  <c r="N783" i="1"/>
  <c r="O783" i="1"/>
  <c r="P783" i="1"/>
  <c r="Q783" i="1"/>
  <c r="R783" i="1"/>
  <c r="H784" i="1"/>
  <c r="I784" i="1"/>
  <c r="J784" i="1" s="1"/>
  <c r="K784" i="1"/>
  <c r="L784" i="1"/>
  <c r="M784" i="1"/>
  <c r="N784" i="1"/>
  <c r="O784" i="1"/>
  <c r="P784" i="1"/>
  <c r="Q784" i="1"/>
  <c r="R784" i="1"/>
  <c r="H785" i="1"/>
  <c r="I785" i="1"/>
  <c r="J785" i="1" s="1"/>
  <c r="K785" i="1"/>
  <c r="L785" i="1"/>
  <c r="M785" i="1"/>
  <c r="N785" i="1"/>
  <c r="O785" i="1"/>
  <c r="P785" i="1"/>
  <c r="Q785" i="1"/>
  <c r="R785" i="1"/>
  <c r="H786" i="1"/>
  <c r="I786" i="1"/>
  <c r="J786" i="1" s="1"/>
  <c r="K786" i="1"/>
  <c r="L786" i="1"/>
  <c r="M786" i="1"/>
  <c r="N786" i="1"/>
  <c r="O786" i="1"/>
  <c r="P786" i="1"/>
  <c r="Q786" i="1"/>
  <c r="R786" i="1"/>
  <c r="H787" i="1"/>
  <c r="I787" i="1"/>
  <c r="J787" i="1" s="1"/>
  <c r="K787" i="1"/>
  <c r="L787" i="1"/>
  <c r="M787" i="1"/>
  <c r="N787" i="1"/>
  <c r="O787" i="1"/>
  <c r="P787" i="1"/>
  <c r="Q787" i="1"/>
  <c r="R787" i="1"/>
  <c r="H788" i="1"/>
  <c r="I788" i="1"/>
  <c r="J788" i="1" s="1"/>
  <c r="K788" i="1"/>
  <c r="L788" i="1"/>
  <c r="M788" i="1"/>
  <c r="N788" i="1"/>
  <c r="O788" i="1"/>
  <c r="P788" i="1"/>
  <c r="Q788" i="1"/>
  <c r="R788" i="1"/>
  <c r="H789" i="1"/>
  <c r="I789" i="1"/>
  <c r="J789" i="1" s="1"/>
  <c r="K789" i="1"/>
  <c r="L789" i="1"/>
  <c r="M789" i="1"/>
  <c r="N789" i="1"/>
  <c r="O789" i="1"/>
  <c r="P789" i="1"/>
  <c r="Q789" i="1"/>
  <c r="R789" i="1"/>
  <c r="H790" i="1"/>
  <c r="I790" i="1"/>
  <c r="J790" i="1" s="1"/>
  <c r="K790" i="1"/>
  <c r="L790" i="1"/>
  <c r="M790" i="1"/>
  <c r="N790" i="1"/>
  <c r="O790" i="1"/>
  <c r="P790" i="1"/>
  <c r="Q790" i="1"/>
  <c r="R790" i="1"/>
  <c r="H791" i="1"/>
  <c r="I791" i="1"/>
  <c r="J791" i="1" s="1"/>
  <c r="K791" i="1"/>
  <c r="L791" i="1"/>
  <c r="M791" i="1"/>
  <c r="N791" i="1"/>
  <c r="O791" i="1"/>
  <c r="P791" i="1"/>
  <c r="Q791" i="1"/>
  <c r="R791" i="1"/>
  <c r="H792" i="1"/>
  <c r="I792" i="1"/>
  <c r="J792" i="1" s="1"/>
  <c r="K792" i="1"/>
  <c r="L792" i="1"/>
  <c r="M792" i="1"/>
  <c r="N792" i="1"/>
  <c r="O792" i="1"/>
  <c r="P792" i="1"/>
  <c r="Q792" i="1"/>
  <c r="R792" i="1"/>
  <c r="H793" i="1"/>
  <c r="I793" i="1"/>
  <c r="J793" i="1" s="1"/>
  <c r="K793" i="1"/>
  <c r="L793" i="1"/>
  <c r="M793" i="1"/>
  <c r="N793" i="1"/>
  <c r="O793" i="1"/>
  <c r="P793" i="1"/>
  <c r="Q793" i="1"/>
  <c r="R793" i="1"/>
  <c r="H794" i="1"/>
  <c r="I794" i="1"/>
  <c r="J794" i="1" s="1"/>
  <c r="K794" i="1"/>
  <c r="L794" i="1"/>
  <c r="M794" i="1"/>
  <c r="N794" i="1"/>
  <c r="O794" i="1"/>
  <c r="P794" i="1"/>
  <c r="Q794" i="1"/>
  <c r="R794" i="1"/>
  <c r="H795" i="1"/>
  <c r="I795" i="1"/>
  <c r="J795" i="1" s="1"/>
  <c r="K795" i="1"/>
  <c r="L795" i="1"/>
  <c r="M795" i="1"/>
  <c r="N795" i="1"/>
  <c r="O795" i="1"/>
  <c r="P795" i="1"/>
  <c r="Q795" i="1"/>
  <c r="R795" i="1"/>
  <c r="H796" i="1"/>
  <c r="I796" i="1"/>
  <c r="J796" i="1" s="1"/>
  <c r="K796" i="1"/>
  <c r="L796" i="1"/>
  <c r="M796" i="1"/>
  <c r="N796" i="1"/>
  <c r="O796" i="1"/>
  <c r="P796" i="1"/>
  <c r="Q796" i="1"/>
  <c r="R796" i="1"/>
  <c r="H797" i="1"/>
  <c r="I797" i="1"/>
  <c r="J797" i="1" s="1"/>
  <c r="K797" i="1"/>
  <c r="L797" i="1"/>
  <c r="M797" i="1"/>
  <c r="N797" i="1"/>
  <c r="O797" i="1"/>
  <c r="P797" i="1"/>
  <c r="Q797" i="1"/>
  <c r="R797" i="1"/>
  <c r="H798" i="1"/>
  <c r="I798" i="1"/>
  <c r="J798" i="1" s="1"/>
  <c r="K798" i="1"/>
  <c r="L798" i="1"/>
  <c r="M798" i="1"/>
  <c r="N798" i="1"/>
  <c r="O798" i="1"/>
  <c r="P798" i="1"/>
  <c r="Q798" i="1"/>
  <c r="R798" i="1"/>
  <c r="H799" i="1"/>
  <c r="I799" i="1"/>
  <c r="J799" i="1" s="1"/>
  <c r="K799" i="1"/>
  <c r="L799" i="1"/>
  <c r="M799" i="1"/>
  <c r="N799" i="1"/>
  <c r="O799" i="1"/>
  <c r="P799" i="1"/>
  <c r="Q799" i="1"/>
  <c r="R799" i="1"/>
  <c r="H800" i="1"/>
  <c r="I800" i="1"/>
  <c r="J800" i="1" s="1"/>
  <c r="K800" i="1"/>
  <c r="L800" i="1"/>
  <c r="M800" i="1"/>
  <c r="N800" i="1"/>
  <c r="O800" i="1"/>
  <c r="P800" i="1"/>
  <c r="Q800" i="1"/>
  <c r="R800" i="1"/>
  <c r="H801" i="1"/>
  <c r="I801" i="1"/>
  <c r="J801" i="1" s="1"/>
  <c r="K801" i="1"/>
  <c r="L801" i="1"/>
  <c r="M801" i="1"/>
  <c r="N801" i="1"/>
  <c r="O801" i="1"/>
  <c r="P801" i="1"/>
  <c r="Q801" i="1"/>
  <c r="R801" i="1"/>
  <c r="H802" i="1"/>
  <c r="I802" i="1"/>
  <c r="J802" i="1" s="1"/>
  <c r="K802" i="1"/>
  <c r="L802" i="1"/>
  <c r="M802" i="1"/>
  <c r="N802" i="1"/>
  <c r="O802" i="1"/>
  <c r="P802" i="1"/>
  <c r="Q802" i="1"/>
  <c r="R802" i="1"/>
  <c r="H803" i="1"/>
  <c r="I803" i="1"/>
  <c r="J803" i="1" s="1"/>
  <c r="K803" i="1"/>
  <c r="L803" i="1"/>
  <c r="M803" i="1"/>
  <c r="N803" i="1"/>
  <c r="O803" i="1"/>
  <c r="P803" i="1"/>
  <c r="Q803" i="1"/>
  <c r="R803" i="1"/>
  <c r="H804" i="1"/>
  <c r="I804" i="1"/>
  <c r="J804" i="1" s="1"/>
  <c r="K804" i="1"/>
  <c r="L804" i="1"/>
  <c r="M804" i="1"/>
  <c r="N804" i="1"/>
  <c r="O804" i="1"/>
  <c r="P804" i="1"/>
  <c r="Q804" i="1"/>
  <c r="R804" i="1"/>
  <c r="H805" i="1"/>
  <c r="I805" i="1"/>
  <c r="J805" i="1" s="1"/>
  <c r="K805" i="1"/>
  <c r="L805" i="1"/>
  <c r="M805" i="1"/>
  <c r="N805" i="1"/>
  <c r="O805" i="1"/>
  <c r="P805" i="1"/>
  <c r="Q805" i="1"/>
  <c r="R805" i="1"/>
  <c r="H806" i="1"/>
  <c r="I806" i="1"/>
  <c r="J806" i="1" s="1"/>
  <c r="K806" i="1"/>
  <c r="L806" i="1"/>
  <c r="M806" i="1"/>
  <c r="N806" i="1"/>
  <c r="O806" i="1"/>
  <c r="P806" i="1"/>
  <c r="Q806" i="1"/>
  <c r="R806" i="1"/>
  <c r="H807" i="1"/>
  <c r="I807" i="1"/>
  <c r="J807" i="1" s="1"/>
  <c r="K807" i="1"/>
  <c r="L807" i="1"/>
  <c r="M807" i="1"/>
  <c r="N807" i="1"/>
  <c r="O807" i="1"/>
  <c r="P807" i="1"/>
  <c r="Q807" i="1"/>
  <c r="R807" i="1"/>
  <c r="H808" i="1"/>
  <c r="I808" i="1"/>
  <c r="J808" i="1" s="1"/>
  <c r="K808" i="1"/>
  <c r="L808" i="1"/>
  <c r="M808" i="1"/>
  <c r="N808" i="1"/>
  <c r="O808" i="1"/>
  <c r="P808" i="1"/>
  <c r="Q808" i="1"/>
  <c r="R808" i="1"/>
  <c r="H809" i="1"/>
  <c r="I809" i="1"/>
  <c r="J809" i="1" s="1"/>
  <c r="K809" i="1"/>
  <c r="L809" i="1"/>
  <c r="M809" i="1"/>
  <c r="N809" i="1"/>
  <c r="O809" i="1"/>
  <c r="P809" i="1"/>
  <c r="Q809" i="1"/>
  <c r="R809" i="1"/>
  <c r="H810" i="1"/>
  <c r="I810" i="1"/>
  <c r="J810" i="1" s="1"/>
  <c r="K810" i="1"/>
  <c r="L810" i="1"/>
  <c r="M810" i="1"/>
  <c r="N810" i="1"/>
  <c r="O810" i="1"/>
  <c r="P810" i="1"/>
  <c r="Q810" i="1"/>
  <c r="R810" i="1"/>
  <c r="H811" i="1"/>
  <c r="I811" i="1"/>
  <c r="J811" i="1" s="1"/>
  <c r="K811" i="1"/>
  <c r="L811" i="1"/>
  <c r="M811" i="1"/>
  <c r="N811" i="1"/>
  <c r="O811" i="1"/>
  <c r="P811" i="1"/>
  <c r="Q811" i="1"/>
  <c r="R811" i="1"/>
  <c r="H812" i="1"/>
  <c r="I812" i="1"/>
  <c r="J812" i="1" s="1"/>
  <c r="K812" i="1"/>
  <c r="L812" i="1"/>
  <c r="M812" i="1"/>
  <c r="N812" i="1"/>
  <c r="O812" i="1"/>
  <c r="P812" i="1"/>
  <c r="Q812" i="1"/>
  <c r="R812" i="1"/>
  <c r="H813" i="1"/>
  <c r="I813" i="1"/>
  <c r="J813" i="1" s="1"/>
  <c r="K813" i="1"/>
  <c r="L813" i="1"/>
  <c r="M813" i="1"/>
  <c r="N813" i="1"/>
  <c r="O813" i="1"/>
  <c r="P813" i="1"/>
  <c r="Q813" i="1"/>
  <c r="R813" i="1"/>
  <c r="H814" i="1"/>
  <c r="I814" i="1"/>
  <c r="J814" i="1" s="1"/>
  <c r="K814" i="1"/>
  <c r="L814" i="1"/>
  <c r="M814" i="1"/>
  <c r="N814" i="1"/>
  <c r="O814" i="1"/>
  <c r="P814" i="1"/>
  <c r="Q814" i="1"/>
  <c r="R814" i="1"/>
  <c r="H815" i="1"/>
  <c r="I815" i="1"/>
  <c r="J815" i="1" s="1"/>
  <c r="K815" i="1"/>
  <c r="L815" i="1"/>
  <c r="M815" i="1"/>
  <c r="N815" i="1"/>
  <c r="O815" i="1"/>
  <c r="P815" i="1"/>
  <c r="Q815" i="1"/>
  <c r="R815" i="1"/>
  <c r="H816" i="1"/>
  <c r="I816" i="1"/>
  <c r="J816" i="1" s="1"/>
  <c r="K816" i="1"/>
  <c r="L816" i="1"/>
  <c r="M816" i="1"/>
  <c r="N816" i="1"/>
  <c r="O816" i="1"/>
  <c r="P816" i="1"/>
  <c r="Q816" i="1"/>
  <c r="R816" i="1"/>
  <c r="H817" i="1"/>
  <c r="I817" i="1"/>
  <c r="J817" i="1" s="1"/>
  <c r="K817" i="1"/>
  <c r="L817" i="1"/>
  <c r="M817" i="1"/>
  <c r="N817" i="1"/>
  <c r="O817" i="1"/>
  <c r="P817" i="1"/>
  <c r="Q817" i="1"/>
  <c r="R817" i="1"/>
  <c r="H818" i="1"/>
  <c r="I818" i="1"/>
  <c r="J818" i="1" s="1"/>
  <c r="K818" i="1"/>
  <c r="L818" i="1"/>
  <c r="M818" i="1"/>
  <c r="N818" i="1"/>
  <c r="O818" i="1"/>
  <c r="P818" i="1"/>
  <c r="Q818" i="1"/>
  <c r="R818" i="1"/>
  <c r="H819" i="1"/>
  <c r="I819" i="1"/>
  <c r="J819" i="1" s="1"/>
  <c r="K819" i="1"/>
  <c r="L819" i="1"/>
  <c r="M819" i="1"/>
  <c r="N819" i="1"/>
  <c r="O819" i="1"/>
  <c r="P819" i="1"/>
  <c r="Q819" i="1"/>
  <c r="R819" i="1"/>
  <c r="H820" i="1"/>
  <c r="I820" i="1"/>
  <c r="J820" i="1" s="1"/>
  <c r="K820" i="1"/>
  <c r="L820" i="1"/>
  <c r="M820" i="1"/>
  <c r="N820" i="1"/>
  <c r="O820" i="1"/>
  <c r="P820" i="1"/>
  <c r="Q820" i="1"/>
  <c r="R820" i="1"/>
  <c r="H821" i="1"/>
  <c r="I821" i="1"/>
  <c r="J821" i="1" s="1"/>
  <c r="K821" i="1"/>
  <c r="L821" i="1"/>
  <c r="M821" i="1"/>
  <c r="N821" i="1"/>
  <c r="O821" i="1"/>
  <c r="P821" i="1"/>
  <c r="Q821" i="1"/>
  <c r="R821" i="1"/>
  <c r="H822" i="1"/>
  <c r="I822" i="1"/>
  <c r="J822" i="1" s="1"/>
  <c r="K822" i="1"/>
  <c r="L822" i="1"/>
  <c r="M822" i="1"/>
  <c r="N822" i="1"/>
  <c r="O822" i="1"/>
  <c r="P822" i="1"/>
  <c r="Q822" i="1"/>
  <c r="R822" i="1"/>
  <c r="H823" i="1"/>
  <c r="I823" i="1"/>
  <c r="J823" i="1" s="1"/>
  <c r="K823" i="1"/>
  <c r="L823" i="1"/>
  <c r="M823" i="1"/>
  <c r="N823" i="1"/>
  <c r="O823" i="1"/>
  <c r="P823" i="1"/>
  <c r="Q823" i="1"/>
  <c r="R823" i="1"/>
  <c r="H824" i="1"/>
  <c r="I824" i="1"/>
  <c r="J824" i="1" s="1"/>
  <c r="K824" i="1"/>
  <c r="L824" i="1"/>
  <c r="M824" i="1"/>
  <c r="N824" i="1"/>
  <c r="O824" i="1"/>
  <c r="P824" i="1"/>
  <c r="Q824" i="1"/>
  <c r="R824" i="1"/>
  <c r="H825" i="1"/>
  <c r="I825" i="1"/>
  <c r="J825" i="1" s="1"/>
  <c r="K825" i="1"/>
  <c r="L825" i="1"/>
  <c r="M825" i="1"/>
  <c r="N825" i="1"/>
  <c r="O825" i="1"/>
  <c r="P825" i="1"/>
  <c r="Q825" i="1"/>
  <c r="R825" i="1"/>
  <c r="H826" i="1"/>
  <c r="I826" i="1"/>
  <c r="J826" i="1" s="1"/>
  <c r="K826" i="1"/>
  <c r="L826" i="1"/>
  <c r="M826" i="1"/>
  <c r="N826" i="1"/>
  <c r="O826" i="1"/>
  <c r="P826" i="1"/>
  <c r="Q826" i="1"/>
  <c r="R826" i="1"/>
  <c r="H827" i="1"/>
  <c r="I827" i="1"/>
  <c r="J827" i="1" s="1"/>
  <c r="K827" i="1"/>
  <c r="L827" i="1"/>
  <c r="M827" i="1"/>
  <c r="N827" i="1"/>
  <c r="O827" i="1"/>
  <c r="P827" i="1"/>
  <c r="Q827" i="1"/>
  <c r="R827" i="1"/>
  <c r="H828" i="1"/>
  <c r="I828" i="1"/>
  <c r="J828" i="1" s="1"/>
  <c r="K828" i="1"/>
  <c r="L828" i="1"/>
  <c r="M828" i="1"/>
  <c r="N828" i="1"/>
  <c r="O828" i="1"/>
  <c r="P828" i="1"/>
  <c r="Q828" i="1"/>
  <c r="R828" i="1"/>
  <c r="H829" i="1"/>
  <c r="I829" i="1"/>
  <c r="J829" i="1" s="1"/>
  <c r="K829" i="1"/>
  <c r="L829" i="1"/>
  <c r="M829" i="1"/>
  <c r="N829" i="1"/>
  <c r="O829" i="1"/>
  <c r="P829" i="1"/>
  <c r="Q829" i="1"/>
  <c r="R829" i="1"/>
  <c r="H830" i="1"/>
  <c r="I830" i="1"/>
  <c r="J830" i="1" s="1"/>
  <c r="K830" i="1"/>
  <c r="L830" i="1"/>
  <c r="M830" i="1"/>
  <c r="N830" i="1"/>
  <c r="O830" i="1"/>
  <c r="P830" i="1"/>
  <c r="Q830" i="1"/>
  <c r="R830" i="1"/>
  <c r="H831" i="1"/>
  <c r="I831" i="1"/>
  <c r="J831" i="1" s="1"/>
  <c r="K831" i="1"/>
  <c r="L831" i="1"/>
  <c r="M831" i="1"/>
  <c r="N831" i="1"/>
  <c r="O831" i="1"/>
  <c r="P831" i="1"/>
  <c r="Q831" i="1"/>
  <c r="R831" i="1"/>
  <c r="H832" i="1"/>
  <c r="I832" i="1"/>
  <c r="J832" i="1" s="1"/>
  <c r="K832" i="1"/>
  <c r="L832" i="1"/>
  <c r="M832" i="1"/>
  <c r="N832" i="1"/>
  <c r="O832" i="1"/>
  <c r="P832" i="1"/>
  <c r="Q832" i="1"/>
  <c r="R832" i="1"/>
  <c r="H833" i="1"/>
  <c r="I833" i="1"/>
  <c r="J833" i="1" s="1"/>
  <c r="K833" i="1"/>
  <c r="L833" i="1"/>
  <c r="M833" i="1"/>
  <c r="N833" i="1"/>
  <c r="O833" i="1"/>
  <c r="P833" i="1"/>
  <c r="Q833" i="1"/>
  <c r="R833" i="1"/>
  <c r="H834" i="1"/>
  <c r="I834" i="1"/>
  <c r="J834" i="1" s="1"/>
  <c r="K834" i="1"/>
  <c r="L834" i="1"/>
  <c r="M834" i="1"/>
  <c r="N834" i="1"/>
  <c r="O834" i="1"/>
  <c r="P834" i="1"/>
  <c r="Q834" i="1"/>
  <c r="R834" i="1"/>
  <c r="H835" i="1"/>
  <c r="I835" i="1"/>
  <c r="J835" i="1" s="1"/>
  <c r="K835" i="1"/>
  <c r="L835" i="1"/>
  <c r="M835" i="1"/>
  <c r="N835" i="1"/>
  <c r="O835" i="1"/>
  <c r="P835" i="1"/>
  <c r="Q835" i="1"/>
  <c r="R835" i="1"/>
  <c r="H836" i="1"/>
  <c r="I836" i="1"/>
  <c r="J836" i="1" s="1"/>
  <c r="K836" i="1"/>
  <c r="L836" i="1"/>
  <c r="M836" i="1"/>
  <c r="N836" i="1"/>
  <c r="O836" i="1"/>
  <c r="P836" i="1"/>
  <c r="Q836" i="1"/>
  <c r="R836" i="1"/>
  <c r="H837" i="1"/>
  <c r="I837" i="1"/>
  <c r="J837" i="1" s="1"/>
  <c r="K837" i="1"/>
  <c r="L837" i="1"/>
  <c r="M837" i="1"/>
  <c r="N837" i="1"/>
  <c r="O837" i="1"/>
  <c r="P837" i="1"/>
  <c r="Q837" i="1"/>
  <c r="R837" i="1"/>
  <c r="H838" i="1"/>
  <c r="I838" i="1"/>
  <c r="J838" i="1" s="1"/>
  <c r="K838" i="1"/>
  <c r="L838" i="1"/>
  <c r="M838" i="1"/>
  <c r="N838" i="1"/>
  <c r="O838" i="1"/>
  <c r="P838" i="1"/>
  <c r="Q838" i="1"/>
  <c r="R838" i="1"/>
  <c r="H839" i="1"/>
  <c r="I839" i="1"/>
  <c r="J839" i="1" s="1"/>
  <c r="K839" i="1"/>
  <c r="L839" i="1"/>
  <c r="M839" i="1"/>
  <c r="N839" i="1"/>
  <c r="O839" i="1"/>
  <c r="P839" i="1"/>
  <c r="Q839" i="1"/>
  <c r="R839" i="1"/>
  <c r="H840" i="1"/>
  <c r="I840" i="1"/>
  <c r="J840" i="1" s="1"/>
  <c r="K840" i="1"/>
  <c r="L840" i="1"/>
  <c r="M840" i="1"/>
  <c r="N840" i="1"/>
  <c r="O840" i="1"/>
  <c r="P840" i="1"/>
  <c r="Q840" i="1"/>
  <c r="R840" i="1"/>
  <c r="H841" i="1"/>
  <c r="I841" i="1"/>
  <c r="J841" i="1" s="1"/>
  <c r="K841" i="1"/>
  <c r="L841" i="1"/>
  <c r="M841" i="1"/>
  <c r="N841" i="1"/>
  <c r="O841" i="1"/>
  <c r="P841" i="1"/>
  <c r="Q841" i="1"/>
  <c r="R841" i="1"/>
  <c r="H842" i="1"/>
  <c r="I842" i="1"/>
  <c r="J842" i="1" s="1"/>
  <c r="K842" i="1"/>
  <c r="L842" i="1"/>
  <c r="M842" i="1"/>
  <c r="N842" i="1"/>
  <c r="O842" i="1"/>
  <c r="P842" i="1"/>
  <c r="Q842" i="1"/>
  <c r="R842" i="1"/>
  <c r="H843" i="1"/>
  <c r="I843" i="1"/>
  <c r="J843" i="1" s="1"/>
  <c r="K843" i="1"/>
  <c r="L843" i="1"/>
  <c r="M843" i="1"/>
  <c r="N843" i="1"/>
  <c r="O843" i="1"/>
  <c r="P843" i="1"/>
  <c r="Q843" i="1"/>
  <c r="R843" i="1"/>
  <c r="H844" i="1"/>
  <c r="I844" i="1"/>
  <c r="J844" i="1" s="1"/>
  <c r="K844" i="1"/>
  <c r="L844" i="1"/>
  <c r="M844" i="1"/>
  <c r="N844" i="1"/>
  <c r="O844" i="1"/>
  <c r="P844" i="1"/>
  <c r="Q844" i="1"/>
  <c r="R844" i="1"/>
  <c r="H845" i="1"/>
  <c r="I845" i="1"/>
  <c r="J845" i="1" s="1"/>
  <c r="K845" i="1"/>
  <c r="L845" i="1"/>
  <c r="M845" i="1"/>
  <c r="N845" i="1"/>
  <c r="O845" i="1"/>
  <c r="P845" i="1"/>
  <c r="Q845" i="1"/>
  <c r="R845" i="1"/>
  <c r="H846" i="1"/>
  <c r="I846" i="1"/>
  <c r="J846" i="1" s="1"/>
  <c r="K846" i="1"/>
  <c r="L846" i="1"/>
  <c r="M846" i="1"/>
  <c r="N846" i="1"/>
  <c r="O846" i="1"/>
  <c r="P846" i="1"/>
  <c r="Q846" i="1"/>
  <c r="R846" i="1"/>
  <c r="H847" i="1"/>
  <c r="I847" i="1"/>
  <c r="J847" i="1" s="1"/>
  <c r="K847" i="1"/>
  <c r="L847" i="1"/>
  <c r="M847" i="1"/>
  <c r="N847" i="1"/>
  <c r="O847" i="1"/>
  <c r="P847" i="1"/>
  <c r="Q847" i="1"/>
  <c r="R847" i="1"/>
  <c r="H848" i="1"/>
  <c r="I848" i="1"/>
  <c r="J848" i="1" s="1"/>
  <c r="K848" i="1"/>
  <c r="L848" i="1"/>
  <c r="M848" i="1"/>
  <c r="N848" i="1"/>
  <c r="O848" i="1"/>
  <c r="P848" i="1"/>
  <c r="Q848" i="1"/>
  <c r="R848" i="1"/>
  <c r="H849" i="1"/>
  <c r="I849" i="1"/>
  <c r="J849" i="1" s="1"/>
  <c r="K849" i="1"/>
  <c r="L849" i="1"/>
  <c r="M849" i="1"/>
  <c r="N849" i="1"/>
  <c r="O849" i="1"/>
  <c r="P849" i="1"/>
  <c r="Q849" i="1"/>
  <c r="R849" i="1"/>
  <c r="H850" i="1"/>
  <c r="I850" i="1"/>
  <c r="J850" i="1" s="1"/>
  <c r="K850" i="1"/>
  <c r="L850" i="1"/>
  <c r="M850" i="1"/>
  <c r="N850" i="1"/>
  <c r="O850" i="1"/>
  <c r="P850" i="1"/>
  <c r="Q850" i="1"/>
  <c r="R850" i="1"/>
  <c r="H851" i="1"/>
  <c r="I851" i="1"/>
  <c r="J851" i="1" s="1"/>
  <c r="K851" i="1"/>
  <c r="L851" i="1"/>
  <c r="M851" i="1"/>
  <c r="N851" i="1"/>
  <c r="O851" i="1"/>
  <c r="P851" i="1"/>
  <c r="Q851" i="1"/>
  <c r="R851" i="1"/>
  <c r="H852" i="1"/>
  <c r="I852" i="1"/>
  <c r="J852" i="1" s="1"/>
  <c r="K852" i="1"/>
  <c r="L852" i="1"/>
  <c r="M852" i="1"/>
  <c r="N852" i="1"/>
  <c r="O852" i="1"/>
  <c r="P852" i="1"/>
  <c r="Q852" i="1"/>
  <c r="R852" i="1"/>
  <c r="H853" i="1"/>
  <c r="I853" i="1"/>
  <c r="J853" i="1" s="1"/>
  <c r="K853" i="1"/>
  <c r="L853" i="1"/>
  <c r="M853" i="1"/>
  <c r="N853" i="1"/>
  <c r="O853" i="1"/>
  <c r="P853" i="1"/>
  <c r="Q853" i="1"/>
  <c r="R853" i="1"/>
  <c r="H854" i="1"/>
  <c r="I854" i="1"/>
  <c r="J854" i="1" s="1"/>
  <c r="K854" i="1"/>
  <c r="L854" i="1"/>
  <c r="M854" i="1"/>
  <c r="N854" i="1"/>
  <c r="O854" i="1"/>
  <c r="P854" i="1"/>
  <c r="Q854" i="1"/>
  <c r="R854" i="1"/>
  <c r="H855" i="1"/>
  <c r="I855" i="1"/>
  <c r="J855" i="1" s="1"/>
  <c r="K855" i="1"/>
  <c r="L855" i="1"/>
  <c r="M855" i="1"/>
  <c r="N855" i="1"/>
  <c r="O855" i="1"/>
  <c r="P855" i="1"/>
  <c r="Q855" i="1"/>
  <c r="R855" i="1"/>
  <c r="H856" i="1"/>
  <c r="I856" i="1"/>
  <c r="J856" i="1" s="1"/>
  <c r="K856" i="1"/>
  <c r="L856" i="1"/>
  <c r="M856" i="1"/>
  <c r="N856" i="1"/>
  <c r="O856" i="1"/>
  <c r="P856" i="1"/>
  <c r="Q856" i="1"/>
  <c r="R856" i="1"/>
  <c r="H857" i="1"/>
  <c r="I857" i="1"/>
  <c r="J857" i="1" s="1"/>
  <c r="K857" i="1"/>
  <c r="L857" i="1"/>
  <c r="M857" i="1"/>
  <c r="N857" i="1"/>
  <c r="O857" i="1"/>
  <c r="P857" i="1"/>
  <c r="Q857" i="1"/>
  <c r="R857" i="1"/>
  <c r="H858" i="1"/>
  <c r="I858" i="1"/>
  <c r="J858" i="1" s="1"/>
  <c r="K858" i="1"/>
  <c r="L858" i="1"/>
  <c r="M858" i="1"/>
  <c r="N858" i="1"/>
  <c r="O858" i="1"/>
  <c r="P858" i="1"/>
  <c r="Q858" i="1"/>
  <c r="R858" i="1"/>
  <c r="H859" i="1"/>
  <c r="I859" i="1"/>
  <c r="J859" i="1" s="1"/>
  <c r="K859" i="1"/>
  <c r="L859" i="1"/>
  <c r="M859" i="1"/>
  <c r="N859" i="1"/>
  <c r="O859" i="1"/>
  <c r="P859" i="1"/>
  <c r="Q859" i="1"/>
  <c r="R859" i="1"/>
  <c r="H860" i="1"/>
  <c r="I860" i="1"/>
  <c r="J860" i="1" s="1"/>
  <c r="K860" i="1"/>
  <c r="L860" i="1"/>
  <c r="M860" i="1"/>
  <c r="N860" i="1"/>
  <c r="O860" i="1"/>
  <c r="P860" i="1"/>
  <c r="Q860" i="1"/>
  <c r="R860" i="1"/>
  <c r="H861" i="1"/>
  <c r="I861" i="1"/>
  <c r="J861" i="1" s="1"/>
  <c r="K861" i="1"/>
  <c r="L861" i="1"/>
  <c r="M861" i="1"/>
  <c r="N861" i="1"/>
  <c r="O861" i="1"/>
  <c r="P861" i="1"/>
  <c r="Q861" i="1"/>
  <c r="R861" i="1"/>
  <c r="H862" i="1"/>
  <c r="I862" i="1"/>
  <c r="J862" i="1" s="1"/>
  <c r="K862" i="1"/>
  <c r="L862" i="1"/>
  <c r="M862" i="1"/>
  <c r="N862" i="1"/>
  <c r="O862" i="1"/>
  <c r="P862" i="1"/>
  <c r="Q862" i="1"/>
  <c r="R862" i="1"/>
  <c r="H863" i="1"/>
  <c r="I863" i="1"/>
  <c r="J863" i="1" s="1"/>
  <c r="K863" i="1"/>
  <c r="L863" i="1"/>
  <c r="M863" i="1"/>
  <c r="N863" i="1"/>
  <c r="O863" i="1"/>
  <c r="P863" i="1"/>
  <c r="Q863" i="1"/>
  <c r="R863" i="1"/>
  <c r="H864" i="1"/>
  <c r="I864" i="1"/>
  <c r="J864" i="1" s="1"/>
  <c r="K864" i="1"/>
  <c r="L864" i="1"/>
  <c r="M864" i="1"/>
  <c r="N864" i="1"/>
  <c r="O864" i="1"/>
  <c r="P864" i="1"/>
  <c r="Q864" i="1"/>
  <c r="R864" i="1"/>
  <c r="H865" i="1"/>
  <c r="I865" i="1"/>
  <c r="J865" i="1" s="1"/>
  <c r="K865" i="1"/>
  <c r="L865" i="1"/>
  <c r="M865" i="1"/>
  <c r="N865" i="1"/>
  <c r="O865" i="1"/>
  <c r="P865" i="1"/>
  <c r="Q865" i="1"/>
  <c r="R865" i="1"/>
  <c r="H866" i="1"/>
  <c r="I866" i="1"/>
  <c r="J866" i="1" s="1"/>
  <c r="K866" i="1"/>
  <c r="L866" i="1"/>
  <c r="M866" i="1"/>
  <c r="N866" i="1"/>
  <c r="O866" i="1"/>
  <c r="P866" i="1"/>
  <c r="Q866" i="1"/>
  <c r="R866" i="1"/>
  <c r="H867" i="1"/>
  <c r="I867" i="1"/>
  <c r="J867" i="1" s="1"/>
  <c r="K867" i="1"/>
  <c r="L867" i="1"/>
  <c r="M867" i="1"/>
  <c r="N867" i="1"/>
  <c r="O867" i="1"/>
  <c r="P867" i="1"/>
  <c r="Q867" i="1"/>
  <c r="R867" i="1"/>
  <c r="H868" i="1"/>
  <c r="I868" i="1"/>
  <c r="J868" i="1" s="1"/>
  <c r="K868" i="1"/>
  <c r="L868" i="1"/>
  <c r="M868" i="1"/>
  <c r="N868" i="1"/>
  <c r="O868" i="1"/>
  <c r="P868" i="1"/>
  <c r="Q868" i="1"/>
  <c r="R868" i="1"/>
  <c r="H869" i="1"/>
  <c r="I869" i="1"/>
  <c r="J869" i="1" s="1"/>
  <c r="K869" i="1"/>
  <c r="L869" i="1"/>
  <c r="M869" i="1"/>
  <c r="N869" i="1"/>
  <c r="O869" i="1"/>
  <c r="P869" i="1"/>
  <c r="Q869" i="1"/>
  <c r="R869" i="1"/>
  <c r="H870" i="1"/>
  <c r="I870" i="1"/>
  <c r="J870" i="1" s="1"/>
  <c r="K870" i="1"/>
  <c r="L870" i="1"/>
  <c r="M870" i="1"/>
  <c r="N870" i="1"/>
  <c r="O870" i="1"/>
  <c r="P870" i="1"/>
  <c r="Q870" i="1"/>
  <c r="R870" i="1"/>
  <c r="H871" i="1"/>
  <c r="I871" i="1"/>
  <c r="J871" i="1" s="1"/>
  <c r="K871" i="1"/>
  <c r="L871" i="1"/>
  <c r="M871" i="1"/>
  <c r="N871" i="1"/>
  <c r="O871" i="1"/>
  <c r="P871" i="1"/>
  <c r="Q871" i="1"/>
  <c r="R871" i="1"/>
  <c r="H872" i="1"/>
  <c r="I872" i="1"/>
  <c r="J872" i="1" s="1"/>
  <c r="K872" i="1"/>
  <c r="L872" i="1"/>
  <c r="M872" i="1"/>
  <c r="N872" i="1"/>
  <c r="O872" i="1"/>
  <c r="P872" i="1"/>
  <c r="Q872" i="1"/>
  <c r="R872" i="1"/>
  <c r="H873" i="1"/>
  <c r="I873" i="1"/>
  <c r="J873" i="1" s="1"/>
  <c r="K873" i="1"/>
  <c r="L873" i="1"/>
  <c r="M873" i="1"/>
  <c r="N873" i="1"/>
  <c r="O873" i="1"/>
  <c r="P873" i="1"/>
  <c r="Q873" i="1"/>
  <c r="R873" i="1"/>
  <c r="H874" i="1"/>
  <c r="I874" i="1"/>
  <c r="J874" i="1" s="1"/>
  <c r="K874" i="1"/>
  <c r="L874" i="1"/>
  <c r="M874" i="1"/>
  <c r="N874" i="1"/>
  <c r="O874" i="1"/>
  <c r="P874" i="1"/>
  <c r="Q874" i="1"/>
  <c r="R874" i="1"/>
  <c r="H875" i="1"/>
  <c r="I875" i="1"/>
  <c r="J875" i="1" s="1"/>
  <c r="K875" i="1"/>
  <c r="L875" i="1"/>
  <c r="M875" i="1"/>
  <c r="N875" i="1"/>
  <c r="O875" i="1"/>
  <c r="P875" i="1"/>
  <c r="Q875" i="1"/>
  <c r="R875" i="1"/>
  <c r="H876" i="1"/>
  <c r="I876" i="1"/>
  <c r="J876" i="1" s="1"/>
  <c r="K876" i="1"/>
  <c r="L876" i="1"/>
  <c r="M876" i="1"/>
  <c r="N876" i="1"/>
  <c r="O876" i="1"/>
  <c r="P876" i="1"/>
  <c r="Q876" i="1"/>
  <c r="R876" i="1"/>
  <c r="H877" i="1"/>
  <c r="I877" i="1"/>
  <c r="J877" i="1" s="1"/>
  <c r="K877" i="1"/>
  <c r="L877" i="1"/>
  <c r="M877" i="1"/>
  <c r="N877" i="1"/>
  <c r="O877" i="1"/>
  <c r="P877" i="1"/>
  <c r="Q877" i="1"/>
  <c r="R877" i="1"/>
  <c r="H878" i="1"/>
  <c r="I878" i="1"/>
  <c r="J878" i="1" s="1"/>
  <c r="K878" i="1"/>
  <c r="L878" i="1"/>
  <c r="M878" i="1"/>
  <c r="N878" i="1"/>
  <c r="O878" i="1"/>
  <c r="P878" i="1"/>
  <c r="Q878" i="1"/>
  <c r="R878" i="1"/>
  <c r="H879" i="1"/>
  <c r="I879" i="1"/>
  <c r="J879" i="1" s="1"/>
  <c r="K879" i="1"/>
  <c r="L879" i="1"/>
  <c r="M879" i="1"/>
  <c r="N879" i="1"/>
  <c r="O879" i="1"/>
  <c r="P879" i="1"/>
  <c r="Q879" i="1"/>
  <c r="R879" i="1"/>
  <c r="H880" i="1"/>
  <c r="I880" i="1"/>
  <c r="J880" i="1" s="1"/>
  <c r="K880" i="1"/>
  <c r="L880" i="1"/>
  <c r="M880" i="1"/>
  <c r="N880" i="1"/>
  <c r="O880" i="1"/>
  <c r="P880" i="1"/>
  <c r="Q880" i="1"/>
  <c r="R880" i="1"/>
  <c r="H881" i="1"/>
  <c r="I881" i="1"/>
  <c r="J881" i="1" s="1"/>
  <c r="K881" i="1"/>
  <c r="L881" i="1"/>
  <c r="M881" i="1"/>
  <c r="N881" i="1"/>
  <c r="O881" i="1"/>
  <c r="P881" i="1"/>
  <c r="Q881" i="1"/>
  <c r="R881" i="1"/>
  <c r="H882" i="1"/>
  <c r="I882" i="1"/>
  <c r="J882" i="1" s="1"/>
  <c r="K882" i="1"/>
  <c r="L882" i="1"/>
  <c r="M882" i="1"/>
  <c r="N882" i="1"/>
  <c r="O882" i="1"/>
  <c r="P882" i="1"/>
  <c r="Q882" i="1"/>
  <c r="R882" i="1"/>
  <c r="H883" i="1"/>
  <c r="I883" i="1"/>
  <c r="J883" i="1" s="1"/>
  <c r="K883" i="1"/>
  <c r="L883" i="1"/>
  <c r="M883" i="1"/>
  <c r="N883" i="1"/>
  <c r="O883" i="1"/>
  <c r="P883" i="1"/>
  <c r="Q883" i="1"/>
  <c r="R883" i="1"/>
  <c r="H884" i="1"/>
  <c r="I884" i="1"/>
  <c r="J884" i="1" s="1"/>
  <c r="K884" i="1"/>
  <c r="L884" i="1"/>
  <c r="M884" i="1"/>
  <c r="N884" i="1"/>
  <c r="O884" i="1"/>
  <c r="P884" i="1"/>
  <c r="Q884" i="1"/>
  <c r="R884" i="1"/>
  <c r="H885" i="1"/>
  <c r="I885" i="1"/>
  <c r="J885" i="1" s="1"/>
  <c r="K885" i="1"/>
  <c r="L885" i="1"/>
  <c r="M885" i="1"/>
  <c r="N885" i="1"/>
  <c r="O885" i="1"/>
  <c r="P885" i="1"/>
  <c r="Q885" i="1"/>
  <c r="R885" i="1"/>
  <c r="H886" i="1"/>
  <c r="I886" i="1"/>
  <c r="J886" i="1" s="1"/>
  <c r="K886" i="1"/>
  <c r="L886" i="1"/>
  <c r="M886" i="1"/>
  <c r="N886" i="1"/>
  <c r="O886" i="1"/>
  <c r="P886" i="1"/>
  <c r="Q886" i="1"/>
  <c r="R886" i="1"/>
  <c r="H887" i="1"/>
  <c r="I887" i="1"/>
  <c r="J887" i="1" s="1"/>
  <c r="K887" i="1"/>
  <c r="L887" i="1"/>
  <c r="M887" i="1"/>
  <c r="N887" i="1"/>
  <c r="O887" i="1"/>
  <c r="P887" i="1"/>
  <c r="Q887" i="1"/>
  <c r="R887" i="1"/>
  <c r="H888" i="1"/>
  <c r="I888" i="1"/>
  <c r="J888" i="1" s="1"/>
  <c r="K888" i="1"/>
  <c r="L888" i="1"/>
  <c r="M888" i="1"/>
  <c r="N888" i="1"/>
  <c r="O888" i="1"/>
  <c r="P888" i="1"/>
  <c r="Q888" i="1"/>
  <c r="R888" i="1"/>
  <c r="H889" i="1"/>
  <c r="I889" i="1"/>
  <c r="J889" i="1" s="1"/>
  <c r="K889" i="1"/>
  <c r="L889" i="1"/>
  <c r="M889" i="1"/>
  <c r="N889" i="1"/>
  <c r="O889" i="1"/>
  <c r="P889" i="1"/>
  <c r="Q889" i="1"/>
  <c r="R889" i="1"/>
  <c r="H890" i="1"/>
  <c r="I890" i="1"/>
  <c r="J890" i="1" s="1"/>
  <c r="K890" i="1"/>
  <c r="L890" i="1"/>
  <c r="M890" i="1"/>
  <c r="N890" i="1"/>
  <c r="O890" i="1"/>
  <c r="P890" i="1"/>
  <c r="Q890" i="1"/>
  <c r="R890" i="1"/>
  <c r="H891" i="1"/>
  <c r="I891" i="1"/>
  <c r="J891" i="1" s="1"/>
  <c r="K891" i="1"/>
  <c r="L891" i="1"/>
  <c r="M891" i="1"/>
  <c r="N891" i="1"/>
  <c r="O891" i="1"/>
  <c r="P891" i="1"/>
  <c r="Q891" i="1"/>
  <c r="R891" i="1"/>
  <c r="H892" i="1"/>
  <c r="I892" i="1"/>
  <c r="J892" i="1" s="1"/>
  <c r="K892" i="1"/>
  <c r="L892" i="1"/>
  <c r="M892" i="1"/>
  <c r="N892" i="1"/>
  <c r="O892" i="1"/>
  <c r="P892" i="1"/>
  <c r="Q892" i="1"/>
  <c r="R892" i="1"/>
  <c r="H893" i="1"/>
  <c r="I893" i="1"/>
  <c r="J893" i="1" s="1"/>
  <c r="K893" i="1"/>
  <c r="L893" i="1"/>
  <c r="M893" i="1"/>
  <c r="N893" i="1"/>
  <c r="O893" i="1"/>
  <c r="P893" i="1"/>
  <c r="Q893" i="1"/>
  <c r="R893" i="1"/>
  <c r="H894" i="1"/>
  <c r="I894" i="1"/>
  <c r="J894" i="1" s="1"/>
  <c r="K894" i="1"/>
  <c r="L894" i="1"/>
  <c r="M894" i="1"/>
  <c r="N894" i="1"/>
  <c r="O894" i="1"/>
  <c r="P894" i="1"/>
  <c r="Q894" i="1"/>
  <c r="R894" i="1"/>
  <c r="H895" i="1"/>
  <c r="I895" i="1"/>
  <c r="J895" i="1" s="1"/>
  <c r="K895" i="1"/>
  <c r="L895" i="1"/>
  <c r="M895" i="1"/>
  <c r="N895" i="1"/>
  <c r="O895" i="1"/>
  <c r="P895" i="1"/>
  <c r="Q895" i="1"/>
  <c r="R895" i="1"/>
  <c r="H896" i="1"/>
  <c r="I896" i="1"/>
  <c r="J896" i="1" s="1"/>
  <c r="K896" i="1"/>
  <c r="L896" i="1"/>
  <c r="M896" i="1"/>
  <c r="N896" i="1"/>
  <c r="O896" i="1"/>
  <c r="P896" i="1"/>
  <c r="Q896" i="1"/>
  <c r="R896" i="1"/>
  <c r="H897" i="1"/>
  <c r="I897" i="1"/>
  <c r="J897" i="1" s="1"/>
  <c r="K897" i="1"/>
  <c r="L897" i="1"/>
  <c r="M897" i="1"/>
  <c r="N897" i="1"/>
  <c r="O897" i="1"/>
  <c r="P897" i="1"/>
  <c r="Q897" i="1"/>
  <c r="R897" i="1"/>
  <c r="H898" i="1"/>
  <c r="I898" i="1"/>
  <c r="J898" i="1" s="1"/>
  <c r="K898" i="1"/>
  <c r="L898" i="1"/>
  <c r="M898" i="1"/>
  <c r="N898" i="1"/>
  <c r="O898" i="1"/>
  <c r="P898" i="1"/>
  <c r="Q898" i="1"/>
  <c r="R898" i="1"/>
  <c r="H899" i="1"/>
  <c r="I899" i="1"/>
  <c r="J899" i="1" s="1"/>
  <c r="K899" i="1"/>
  <c r="L899" i="1"/>
  <c r="M899" i="1"/>
  <c r="N899" i="1"/>
  <c r="O899" i="1"/>
  <c r="P899" i="1"/>
  <c r="Q899" i="1"/>
  <c r="R899" i="1"/>
  <c r="H900" i="1"/>
  <c r="I900" i="1"/>
  <c r="J900" i="1" s="1"/>
  <c r="K900" i="1"/>
  <c r="L900" i="1"/>
  <c r="M900" i="1"/>
  <c r="N900" i="1"/>
  <c r="O900" i="1"/>
  <c r="P900" i="1"/>
  <c r="Q900" i="1"/>
  <c r="R900" i="1"/>
  <c r="H901" i="1"/>
  <c r="I901" i="1"/>
  <c r="J901" i="1" s="1"/>
  <c r="K901" i="1"/>
  <c r="L901" i="1"/>
  <c r="M901" i="1"/>
  <c r="N901" i="1"/>
  <c r="O901" i="1"/>
  <c r="P901" i="1"/>
  <c r="Q901" i="1"/>
  <c r="R901" i="1"/>
  <c r="H902" i="1"/>
  <c r="I902" i="1"/>
  <c r="J902" i="1" s="1"/>
  <c r="K902" i="1"/>
  <c r="L902" i="1"/>
  <c r="M902" i="1"/>
  <c r="N902" i="1"/>
  <c r="O902" i="1"/>
  <c r="P902" i="1"/>
  <c r="Q902" i="1"/>
  <c r="R902" i="1"/>
  <c r="H903" i="1"/>
  <c r="I903" i="1"/>
  <c r="J903" i="1" s="1"/>
  <c r="K903" i="1"/>
  <c r="L903" i="1"/>
  <c r="M903" i="1"/>
  <c r="N903" i="1"/>
  <c r="O903" i="1"/>
  <c r="P903" i="1"/>
  <c r="Q903" i="1"/>
  <c r="R903" i="1"/>
  <c r="H904" i="1"/>
  <c r="I904" i="1"/>
  <c r="J904" i="1" s="1"/>
  <c r="K904" i="1"/>
  <c r="L904" i="1"/>
  <c r="M904" i="1"/>
  <c r="N904" i="1"/>
  <c r="O904" i="1"/>
  <c r="P904" i="1"/>
  <c r="Q904" i="1"/>
  <c r="R904" i="1"/>
  <c r="H905" i="1"/>
  <c r="I905" i="1"/>
  <c r="J905" i="1" s="1"/>
  <c r="K905" i="1"/>
  <c r="L905" i="1"/>
  <c r="M905" i="1"/>
  <c r="N905" i="1"/>
  <c r="O905" i="1"/>
  <c r="P905" i="1"/>
  <c r="Q905" i="1"/>
  <c r="R905" i="1"/>
  <c r="H906" i="1"/>
  <c r="I906" i="1"/>
  <c r="J906" i="1" s="1"/>
  <c r="K906" i="1"/>
  <c r="L906" i="1"/>
  <c r="M906" i="1"/>
  <c r="N906" i="1"/>
  <c r="O906" i="1"/>
  <c r="P906" i="1"/>
  <c r="Q906" i="1"/>
  <c r="R906" i="1"/>
  <c r="H907" i="1"/>
  <c r="I907" i="1"/>
  <c r="J907" i="1" s="1"/>
  <c r="K907" i="1"/>
  <c r="L907" i="1"/>
  <c r="M907" i="1"/>
  <c r="N907" i="1"/>
  <c r="O907" i="1"/>
  <c r="P907" i="1"/>
  <c r="Q907" i="1"/>
  <c r="R907" i="1"/>
  <c r="H908" i="1"/>
  <c r="I908" i="1"/>
  <c r="J908" i="1" s="1"/>
  <c r="K908" i="1"/>
  <c r="L908" i="1"/>
  <c r="M908" i="1"/>
  <c r="N908" i="1"/>
  <c r="O908" i="1"/>
  <c r="P908" i="1"/>
  <c r="Q908" i="1"/>
  <c r="R908" i="1"/>
  <c r="H909" i="1"/>
  <c r="I909" i="1"/>
  <c r="J909" i="1" s="1"/>
  <c r="K909" i="1"/>
  <c r="L909" i="1"/>
  <c r="M909" i="1"/>
  <c r="N909" i="1"/>
  <c r="O909" i="1"/>
  <c r="P909" i="1"/>
  <c r="Q909" i="1"/>
  <c r="R909" i="1"/>
  <c r="H910" i="1"/>
  <c r="I910" i="1"/>
  <c r="J910" i="1" s="1"/>
  <c r="K910" i="1"/>
  <c r="L910" i="1"/>
  <c r="M910" i="1"/>
  <c r="N910" i="1"/>
  <c r="O910" i="1"/>
  <c r="P910" i="1"/>
  <c r="Q910" i="1"/>
  <c r="R910" i="1"/>
  <c r="H911" i="1"/>
  <c r="I911" i="1"/>
  <c r="J911" i="1" s="1"/>
  <c r="K911" i="1"/>
  <c r="L911" i="1"/>
  <c r="M911" i="1"/>
  <c r="N911" i="1"/>
  <c r="O911" i="1"/>
  <c r="P911" i="1"/>
  <c r="Q911" i="1"/>
  <c r="R911" i="1"/>
  <c r="H912" i="1"/>
  <c r="I912" i="1"/>
  <c r="J912" i="1" s="1"/>
  <c r="K912" i="1"/>
  <c r="L912" i="1"/>
  <c r="M912" i="1"/>
  <c r="N912" i="1"/>
  <c r="O912" i="1"/>
  <c r="P912" i="1"/>
  <c r="Q912" i="1"/>
  <c r="R912" i="1"/>
  <c r="H913" i="1"/>
  <c r="I913" i="1"/>
  <c r="J913" i="1" s="1"/>
  <c r="K913" i="1"/>
  <c r="L913" i="1"/>
  <c r="M913" i="1"/>
  <c r="N913" i="1"/>
  <c r="O913" i="1"/>
  <c r="P913" i="1"/>
  <c r="Q913" i="1"/>
  <c r="R913" i="1"/>
  <c r="H914" i="1"/>
  <c r="I914" i="1"/>
  <c r="J914" i="1" s="1"/>
  <c r="K914" i="1"/>
  <c r="L914" i="1"/>
  <c r="M914" i="1"/>
  <c r="N914" i="1"/>
  <c r="O914" i="1"/>
  <c r="P914" i="1"/>
  <c r="Q914" i="1"/>
  <c r="R914" i="1"/>
  <c r="H915" i="1"/>
  <c r="I915" i="1"/>
  <c r="J915" i="1" s="1"/>
  <c r="K915" i="1"/>
  <c r="L915" i="1"/>
  <c r="M915" i="1"/>
  <c r="N915" i="1"/>
  <c r="O915" i="1"/>
  <c r="P915" i="1"/>
  <c r="Q915" i="1"/>
  <c r="R915" i="1"/>
  <c r="H916" i="1"/>
  <c r="I916" i="1"/>
  <c r="J916" i="1" s="1"/>
  <c r="K916" i="1"/>
  <c r="L916" i="1"/>
  <c r="M916" i="1"/>
  <c r="N916" i="1"/>
  <c r="O916" i="1"/>
  <c r="P916" i="1"/>
  <c r="Q916" i="1"/>
  <c r="R916" i="1"/>
  <c r="H917" i="1"/>
  <c r="I917" i="1"/>
  <c r="J917" i="1" s="1"/>
  <c r="K917" i="1"/>
  <c r="L917" i="1"/>
  <c r="M917" i="1"/>
  <c r="N917" i="1"/>
  <c r="O917" i="1"/>
  <c r="P917" i="1"/>
  <c r="Q917" i="1"/>
  <c r="R917" i="1"/>
  <c r="H918" i="1"/>
  <c r="I918" i="1"/>
  <c r="J918" i="1" s="1"/>
  <c r="K918" i="1"/>
  <c r="L918" i="1"/>
  <c r="M918" i="1"/>
  <c r="N918" i="1"/>
  <c r="O918" i="1"/>
  <c r="P918" i="1"/>
  <c r="Q918" i="1"/>
  <c r="R918" i="1"/>
  <c r="H919" i="1"/>
  <c r="I919" i="1"/>
  <c r="J919" i="1" s="1"/>
  <c r="K919" i="1"/>
  <c r="L919" i="1"/>
  <c r="M919" i="1"/>
  <c r="N919" i="1"/>
  <c r="O919" i="1"/>
  <c r="P919" i="1"/>
  <c r="Q919" i="1"/>
  <c r="R919" i="1"/>
  <c r="H920" i="1"/>
  <c r="I920" i="1"/>
  <c r="J920" i="1" s="1"/>
  <c r="K920" i="1"/>
  <c r="L920" i="1"/>
  <c r="M920" i="1"/>
  <c r="N920" i="1"/>
  <c r="O920" i="1"/>
  <c r="P920" i="1"/>
  <c r="Q920" i="1"/>
  <c r="R920" i="1"/>
  <c r="H921" i="1"/>
  <c r="I921" i="1"/>
  <c r="J921" i="1" s="1"/>
  <c r="K921" i="1"/>
  <c r="L921" i="1"/>
  <c r="M921" i="1"/>
  <c r="N921" i="1"/>
  <c r="O921" i="1"/>
  <c r="P921" i="1"/>
  <c r="Q921" i="1"/>
  <c r="R921" i="1"/>
  <c r="H922" i="1"/>
  <c r="I922" i="1"/>
  <c r="J922" i="1" s="1"/>
  <c r="K922" i="1"/>
  <c r="L922" i="1"/>
  <c r="M922" i="1"/>
  <c r="N922" i="1"/>
  <c r="O922" i="1"/>
  <c r="P922" i="1"/>
  <c r="Q922" i="1"/>
  <c r="R922" i="1"/>
  <c r="H923" i="1"/>
  <c r="I923" i="1"/>
  <c r="J923" i="1" s="1"/>
  <c r="K923" i="1"/>
  <c r="L923" i="1"/>
  <c r="M923" i="1"/>
  <c r="N923" i="1"/>
  <c r="O923" i="1"/>
  <c r="P923" i="1"/>
  <c r="Q923" i="1"/>
  <c r="R923" i="1"/>
  <c r="H924" i="1"/>
  <c r="I924" i="1"/>
  <c r="J924" i="1" s="1"/>
  <c r="K924" i="1"/>
  <c r="L924" i="1"/>
  <c r="M924" i="1"/>
  <c r="N924" i="1"/>
  <c r="O924" i="1"/>
  <c r="P924" i="1"/>
  <c r="Q924" i="1"/>
  <c r="R924" i="1"/>
  <c r="H925" i="1"/>
  <c r="I925" i="1"/>
  <c r="J925" i="1" s="1"/>
  <c r="K925" i="1"/>
  <c r="L925" i="1"/>
  <c r="M925" i="1"/>
  <c r="N925" i="1"/>
  <c r="O925" i="1"/>
  <c r="P925" i="1"/>
  <c r="Q925" i="1"/>
  <c r="R925" i="1"/>
  <c r="H926" i="1"/>
  <c r="I926" i="1"/>
  <c r="J926" i="1" s="1"/>
  <c r="K926" i="1"/>
  <c r="L926" i="1"/>
  <c r="M926" i="1"/>
  <c r="N926" i="1"/>
  <c r="O926" i="1"/>
  <c r="P926" i="1"/>
  <c r="Q926" i="1"/>
  <c r="R926" i="1"/>
  <c r="H927" i="1"/>
  <c r="I927" i="1"/>
  <c r="J927" i="1" s="1"/>
  <c r="K927" i="1"/>
  <c r="L927" i="1"/>
  <c r="M927" i="1"/>
  <c r="N927" i="1"/>
  <c r="O927" i="1"/>
  <c r="P927" i="1"/>
  <c r="Q927" i="1"/>
  <c r="R927" i="1"/>
  <c r="H928" i="1"/>
  <c r="I928" i="1"/>
  <c r="J928" i="1" s="1"/>
  <c r="K928" i="1"/>
  <c r="L928" i="1"/>
  <c r="M928" i="1"/>
  <c r="N928" i="1"/>
  <c r="O928" i="1"/>
  <c r="P928" i="1"/>
  <c r="Q928" i="1"/>
  <c r="R928" i="1"/>
  <c r="H929" i="1"/>
  <c r="I929" i="1"/>
  <c r="J929" i="1" s="1"/>
  <c r="K929" i="1"/>
  <c r="L929" i="1"/>
  <c r="M929" i="1"/>
  <c r="N929" i="1"/>
  <c r="O929" i="1"/>
  <c r="P929" i="1"/>
  <c r="Q929" i="1"/>
  <c r="R929" i="1"/>
  <c r="H930" i="1"/>
  <c r="I930" i="1"/>
  <c r="J930" i="1" s="1"/>
  <c r="K930" i="1"/>
  <c r="L930" i="1"/>
  <c r="M930" i="1"/>
  <c r="N930" i="1"/>
  <c r="O930" i="1"/>
  <c r="P930" i="1"/>
  <c r="Q930" i="1"/>
  <c r="R930" i="1"/>
  <c r="H931" i="1"/>
  <c r="I931" i="1"/>
  <c r="J931" i="1" s="1"/>
  <c r="K931" i="1"/>
  <c r="L931" i="1"/>
  <c r="M931" i="1"/>
  <c r="N931" i="1"/>
  <c r="O931" i="1"/>
  <c r="P931" i="1"/>
  <c r="Q931" i="1"/>
  <c r="R931" i="1"/>
  <c r="H932" i="1"/>
  <c r="I932" i="1"/>
  <c r="J932" i="1" s="1"/>
  <c r="K932" i="1"/>
  <c r="L932" i="1"/>
  <c r="M932" i="1"/>
  <c r="N932" i="1"/>
  <c r="O932" i="1"/>
  <c r="P932" i="1"/>
  <c r="Q932" i="1"/>
  <c r="R932" i="1"/>
  <c r="H933" i="1"/>
  <c r="I933" i="1"/>
  <c r="J933" i="1" s="1"/>
  <c r="K933" i="1"/>
  <c r="L933" i="1"/>
  <c r="M933" i="1"/>
  <c r="N933" i="1"/>
  <c r="O933" i="1"/>
  <c r="P933" i="1"/>
  <c r="Q933" i="1"/>
  <c r="R933" i="1"/>
  <c r="H934" i="1"/>
  <c r="I934" i="1"/>
  <c r="J934" i="1" s="1"/>
  <c r="K934" i="1"/>
  <c r="L934" i="1"/>
  <c r="M934" i="1"/>
  <c r="N934" i="1"/>
  <c r="O934" i="1"/>
  <c r="P934" i="1"/>
  <c r="Q934" i="1"/>
  <c r="R934" i="1"/>
  <c r="H935" i="1"/>
  <c r="I935" i="1"/>
  <c r="J935" i="1" s="1"/>
  <c r="K935" i="1"/>
  <c r="L935" i="1"/>
  <c r="M935" i="1"/>
  <c r="N935" i="1"/>
  <c r="O935" i="1"/>
  <c r="P935" i="1"/>
  <c r="Q935" i="1"/>
  <c r="R935" i="1"/>
  <c r="H936" i="1"/>
  <c r="I936" i="1"/>
  <c r="J936" i="1" s="1"/>
  <c r="K936" i="1"/>
  <c r="L936" i="1"/>
  <c r="M936" i="1"/>
  <c r="N936" i="1"/>
  <c r="O936" i="1"/>
  <c r="P936" i="1"/>
  <c r="Q936" i="1"/>
  <c r="R936" i="1"/>
  <c r="H937" i="1"/>
  <c r="I937" i="1"/>
  <c r="J937" i="1" s="1"/>
  <c r="K937" i="1"/>
  <c r="L937" i="1"/>
  <c r="M937" i="1"/>
  <c r="N937" i="1"/>
  <c r="O937" i="1"/>
  <c r="P937" i="1"/>
  <c r="Q937" i="1"/>
  <c r="R937" i="1"/>
  <c r="H938" i="1"/>
  <c r="I938" i="1"/>
  <c r="J938" i="1" s="1"/>
  <c r="K938" i="1"/>
  <c r="L938" i="1"/>
  <c r="M938" i="1"/>
  <c r="N938" i="1"/>
  <c r="O938" i="1"/>
  <c r="P938" i="1"/>
  <c r="Q938" i="1"/>
  <c r="R938" i="1"/>
  <c r="H939" i="1"/>
  <c r="I939" i="1"/>
  <c r="J939" i="1" s="1"/>
  <c r="K939" i="1"/>
  <c r="L939" i="1"/>
  <c r="M939" i="1"/>
  <c r="N939" i="1"/>
  <c r="O939" i="1"/>
  <c r="P939" i="1"/>
  <c r="Q939" i="1"/>
  <c r="R939" i="1"/>
  <c r="H940" i="1"/>
  <c r="I940" i="1"/>
  <c r="J940" i="1" s="1"/>
  <c r="K940" i="1"/>
  <c r="L940" i="1"/>
  <c r="M940" i="1"/>
  <c r="N940" i="1"/>
  <c r="O940" i="1"/>
  <c r="P940" i="1"/>
  <c r="Q940" i="1"/>
  <c r="R940" i="1"/>
  <c r="H941" i="1"/>
  <c r="I941" i="1"/>
  <c r="J941" i="1" s="1"/>
  <c r="K941" i="1"/>
  <c r="L941" i="1"/>
  <c r="M941" i="1"/>
  <c r="N941" i="1"/>
  <c r="O941" i="1"/>
  <c r="P941" i="1"/>
  <c r="Q941" i="1"/>
  <c r="R941" i="1"/>
  <c r="H942" i="1"/>
  <c r="I942" i="1"/>
  <c r="J942" i="1" s="1"/>
  <c r="K942" i="1"/>
  <c r="L942" i="1"/>
  <c r="M942" i="1"/>
  <c r="N942" i="1"/>
  <c r="O942" i="1"/>
  <c r="P942" i="1"/>
  <c r="Q942" i="1"/>
  <c r="R942" i="1"/>
  <c r="H943" i="1"/>
  <c r="I943" i="1"/>
  <c r="J943" i="1" s="1"/>
  <c r="K943" i="1"/>
  <c r="L943" i="1"/>
  <c r="M943" i="1"/>
  <c r="N943" i="1"/>
  <c r="O943" i="1"/>
  <c r="P943" i="1"/>
  <c r="Q943" i="1"/>
  <c r="R943" i="1"/>
  <c r="H944" i="1"/>
  <c r="I944" i="1"/>
  <c r="J944" i="1" s="1"/>
  <c r="K944" i="1"/>
  <c r="L944" i="1"/>
  <c r="M944" i="1"/>
  <c r="N944" i="1"/>
  <c r="O944" i="1"/>
  <c r="P944" i="1"/>
  <c r="Q944" i="1"/>
  <c r="R944" i="1"/>
  <c r="H945" i="1"/>
  <c r="I945" i="1"/>
  <c r="J945" i="1" s="1"/>
  <c r="K945" i="1"/>
  <c r="L945" i="1"/>
  <c r="M945" i="1"/>
  <c r="N945" i="1"/>
  <c r="O945" i="1"/>
  <c r="P945" i="1"/>
  <c r="Q945" i="1"/>
  <c r="R945" i="1"/>
  <c r="H946" i="1"/>
  <c r="I946" i="1"/>
  <c r="J946" i="1" s="1"/>
  <c r="K946" i="1"/>
  <c r="L946" i="1"/>
  <c r="M946" i="1"/>
  <c r="N946" i="1"/>
  <c r="O946" i="1"/>
  <c r="P946" i="1"/>
  <c r="Q946" i="1"/>
  <c r="R946" i="1"/>
  <c r="H947" i="1"/>
  <c r="I947" i="1"/>
  <c r="J947" i="1" s="1"/>
  <c r="K947" i="1"/>
  <c r="L947" i="1"/>
  <c r="M947" i="1"/>
  <c r="N947" i="1"/>
  <c r="O947" i="1"/>
  <c r="P947" i="1"/>
  <c r="Q947" i="1"/>
  <c r="R947" i="1"/>
  <c r="H948" i="1"/>
  <c r="I948" i="1"/>
  <c r="J948" i="1" s="1"/>
  <c r="K948" i="1"/>
  <c r="L948" i="1"/>
  <c r="M948" i="1"/>
  <c r="N948" i="1"/>
  <c r="O948" i="1"/>
  <c r="P948" i="1"/>
  <c r="Q948" i="1"/>
  <c r="R948" i="1"/>
  <c r="H949" i="1"/>
  <c r="I949" i="1"/>
  <c r="J949" i="1" s="1"/>
  <c r="K949" i="1"/>
  <c r="L949" i="1"/>
  <c r="M949" i="1"/>
  <c r="N949" i="1"/>
  <c r="O949" i="1"/>
  <c r="P949" i="1"/>
  <c r="Q949" i="1"/>
  <c r="R949" i="1"/>
  <c r="H950" i="1"/>
  <c r="I950" i="1"/>
  <c r="J950" i="1" s="1"/>
  <c r="K950" i="1"/>
  <c r="L950" i="1"/>
  <c r="M950" i="1"/>
  <c r="N950" i="1"/>
  <c r="O950" i="1"/>
  <c r="P950" i="1"/>
  <c r="Q950" i="1"/>
  <c r="R950" i="1"/>
  <c r="H951" i="1"/>
  <c r="I951" i="1"/>
  <c r="J951" i="1" s="1"/>
  <c r="K951" i="1"/>
  <c r="L951" i="1"/>
  <c r="M951" i="1"/>
  <c r="N951" i="1"/>
  <c r="O951" i="1"/>
  <c r="P951" i="1"/>
  <c r="Q951" i="1"/>
  <c r="R951" i="1"/>
  <c r="H952" i="1"/>
  <c r="I952" i="1"/>
  <c r="J952" i="1" s="1"/>
  <c r="K952" i="1"/>
  <c r="L952" i="1"/>
  <c r="M952" i="1"/>
  <c r="N952" i="1"/>
  <c r="O952" i="1"/>
  <c r="P952" i="1"/>
  <c r="Q952" i="1"/>
  <c r="R952" i="1"/>
  <c r="H953" i="1"/>
  <c r="I953" i="1"/>
  <c r="J953" i="1" s="1"/>
  <c r="K953" i="1"/>
  <c r="L953" i="1"/>
  <c r="M953" i="1"/>
  <c r="N953" i="1"/>
  <c r="O953" i="1"/>
  <c r="P953" i="1"/>
  <c r="Q953" i="1"/>
  <c r="R953" i="1"/>
  <c r="H954" i="1"/>
  <c r="I954" i="1"/>
  <c r="J954" i="1" s="1"/>
  <c r="K954" i="1"/>
  <c r="L954" i="1"/>
  <c r="M954" i="1"/>
  <c r="N954" i="1"/>
  <c r="O954" i="1"/>
  <c r="P954" i="1"/>
  <c r="Q954" i="1"/>
  <c r="R954" i="1"/>
  <c r="H955" i="1"/>
  <c r="I955" i="1"/>
  <c r="J955" i="1" s="1"/>
  <c r="K955" i="1"/>
  <c r="L955" i="1"/>
  <c r="M955" i="1"/>
  <c r="N955" i="1"/>
  <c r="O955" i="1"/>
  <c r="P955" i="1"/>
  <c r="Q955" i="1"/>
  <c r="R955" i="1"/>
  <c r="H956" i="1"/>
  <c r="I956" i="1"/>
  <c r="J956" i="1" s="1"/>
  <c r="K956" i="1"/>
  <c r="L956" i="1"/>
  <c r="M956" i="1"/>
  <c r="N956" i="1"/>
  <c r="O956" i="1"/>
  <c r="P956" i="1"/>
  <c r="Q956" i="1"/>
  <c r="R956" i="1"/>
  <c r="H957" i="1"/>
  <c r="I957" i="1"/>
  <c r="J957" i="1" s="1"/>
  <c r="K957" i="1"/>
  <c r="L957" i="1"/>
  <c r="M957" i="1"/>
  <c r="N957" i="1"/>
  <c r="O957" i="1"/>
  <c r="P957" i="1"/>
  <c r="Q957" i="1"/>
  <c r="R957" i="1"/>
  <c r="H958" i="1"/>
  <c r="I958" i="1"/>
  <c r="J958" i="1" s="1"/>
  <c r="K958" i="1"/>
  <c r="L958" i="1"/>
  <c r="M958" i="1"/>
  <c r="N958" i="1"/>
  <c r="O958" i="1"/>
  <c r="P958" i="1"/>
  <c r="Q958" i="1"/>
  <c r="R958" i="1"/>
  <c r="H959" i="1"/>
  <c r="I959" i="1"/>
  <c r="J959" i="1" s="1"/>
  <c r="K959" i="1"/>
  <c r="L959" i="1"/>
  <c r="M959" i="1"/>
  <c r="N959" i="1"/>
  <c r="O959" i="1"/>
  <c r="P959" i="1"/>
  <c r="Q959" i="1"/>
  <c r="R959" i="1"/>
  <c r="H960" i="1"/>
  <c r="I960" i="1"/>
  <c r="J960" i="1" s="1"/>
  <c r="K960" i="1"/>
  <c r="L960" i="1"/>
  <c r="M960" i="1"/>
  <c r="N960" i="1"/>
  <c r="O960" i="1"/>
  <c r="P960" i="1"/>
  <c r="Q960" i="1"/>
  <c r="R960" i="1"/>
  <c r="H961" i="1"/>
  <c r="I961" i="1"/>
  <c r="J961" i="1" s="1"/>
  <c r="K961" i="1"/>
  <c r="L961" i="1"/>
  <c r="M961" i="1"/>
  <c r="N961" i="1"/>
  <c r="O961" i="1"/>
  <c r="P961" i="1"/>
  <c r="Q961" i="1"/>
  <c r="R961" i="1"/>
  <c r="H962" i="1"/>
  <c r="I962" i="1"/>
  <c r="J962" i="1" s="1"/>
  <c r="K962" i="1"/>
  <c r="L962" i="1"/>
  <c r="M962" i="1"/>
  <c r="N962" i="1"/>
  <c r="O962" i="1"/>
  <c r="P962" i="1"/>
  <c r="Q962" i="1"/>
  <c r="R962" i="1"/>
  <c r="H963" i="1"/>
  <c r="I963" i="1"/>
  <c r="J963" i="1" s="1"/>
  <c r="K963" i="1"/>
  <c r="L963" i="1"/>
  <c r="M963" i="1"/>
  <c r="N963" i="1"/>
  <c r="O963" i="1"/>
  <c r="P963" i="1"/>
  <c r="Q963" i="1"/>
  <c r="R963" i="1"/>
  <c r="H964" i="1"/>
  <c r="I964" i="1"/>
  <c r="J964" i="1" s="1"/>
  <c r="K964" i="1"/>
  <c r="L964" i="1"/>
  <c r="M964" i="1"/>
  <c r="N964" i="1"/>
  <c r="O964" i="1"/>
  <c r="P964" i="1"/>
  <c r="Q964" i="1"/>
  <c r="R964" i="1"/>
  <c r="H965" i="1"/>
  <c r="I965" i="1"/>
  <c r="J965" i="1" s="1"/>
  <c r="K965" i="1"/>
  <c r="L965" i="1"/>
  <c r="M965" i="1"/>
  <c r="N965" i="1"/>
  <c r="O965" i="1"/>
  <c r="P965" i="1"/>
  <c r="Q965" i="1"/>
  <c r="R965" i="1"/>
  <c r="H966" i="1"/>
  <c r="I966" i="1"/>
  <c r="J966" i="1" s="1"/>
  <c r="K966" i="1"/>
  <c r="L966" i="1"/>
  <c r="M966" i="1"/>
  <c r="N966" i="1"/>
  <c r="O966" i="1"/>
  <c r="P966" i="1"/>
  <c r="Q966" i="1"/>
  <c r="R966" i="1"/>
  <c r="H967" i="1"/>
  <c r="I967" i="1"/>
  <c r="J967" i="1" s="1"/>
  <c r="K967" i="1"/>
  <c r="L967" i="1"/>
  <c r="M967" i="1"/>
  <c r="N967" i="1"/>
  <c r="O967" i="1"/>
  <c r="P967" i="1"/>
  <c r="Q967" i="1"/>
  <c r="R967" i="1"/>
  <c r="H968" i="1"/>
  <c r="I968" i="1"/>
  <c r="J968" i="1" s="1"/>
  <c r="K968" i="1"/>
  <c r="L968" i="1"/>
  <c r="M968" i="1"/>
  <c r="N968" i="1"/>
  <c r="O968" i="1"/>
  <c r="P968" i="1"/>
  <c r="Q968" i="1"/>
  <c r="R968" i="1"/>
  <c r="H969" i="1"/>
  <c r="I969" i="1"/>
  <c r="J969" i="1" s="1"/>
  <c r="K969" i="1"/>
  <c r="L969" i="1"/>
  <c r="M969" i="1"/>
  <c r="N969" i="1"/>
  <c r="O969" i="1"/>
  <c r="P969" i="1"/>
  <c r="Q969" i="1"/>
  <c r="R969" i="1"/>
  <c r="H970" i="1"/>
  <c r="I970" i="1"/>
  <c r="J970" i="1" s="1"/>
  <c r="K970" i="1"/>
  <c r="L970" i="1"/>
  <c r="M970" i="1"/>
  <c r="N970" i="1"/>
  <c r="O970" i="1"/>
  <c r="P970" i="1"/>
  <c r="Q970" i="1"/>
  <c r="R970" i="1"/>
  <c r="H971" i="1"/>
  <c r="I971" i="1"/>
  <c r="J971" i="1" s="1"/>
  <c r="K971" i="1"/>
  <c r="L971" i="1"/>
  <c r="M971" i="1"/>
  <c r="N971" i="1"/>
  <c r="O971" i="1"/>
  <c r="P971" i="1"/>
  <c r="Q971" i="1"/>
  <c r="R971" i="1"/>
  <c r="H972" i="1"/>
  <c r="I972" i="1"/>
  <c r="J972" i="1" s="1"/>
  <c r="K972" i="1"/>
  <c r="L972" i="1"/>
  <c r="M972" i="1"/>
  <c r="N972" i="1"/>
  <c r="O972" i="1"/>
  <c r="P972" i="1"/>
  <c r="Q972" i="1"/>
  <c r="R972" i="1"/>
  <c r="H973" i="1"/>
  <c r="I973" i="1"/>
  <c r="J973" i="1" s="1"/>
  <c r="K973" i="1"/>
  <c r="L973" i="1"/>
  <c r="M973" i="1"/>
  <c r="N973" i="1"/>
  <c r="O973" i="1"/>
  <c r="P973" i="1"/>
  <c r="Q973" i="1"/>
  <c r="R973" i="1"/>
  <c r="H974" i="1"/>
  <c r="I974" i="1"/>
  <c r="J974" i="1" s="1"/>
  <c r="K974" i="1"/>
  <c r="L974" i="1"/>
  <c r="M974" i="1"/>
  <c r="N974" i="1"/>
  <c r="O974" i="1"/>
  <c r="P974" i="1"/>
  <c r="Q974" i="1"/>
  <c r="R974" i="1"/>
  <c r="H975" i="1"/>
  <c r="I975" i="1"/>
  <c r="J975" i="1" s="1"/>
  <c r="K975" i="1"/>
  <c r="L975" i="1"/>
  <c r="M975" i="1"/>
  <c r="N975" i="1"/>
  <c r="O975" i="1"/>
  <c r="P975" i="1"/>
  <c r="Q975" i="1"/>
  <c r="R975" i="1"/>
  <c r="H976" i="1"/>
  <c r="I976" i="1"/>
  <c r="J976" i="1" s="1"/>
  <c r="K976" i="1"/>
  <c r="L976" i="1"/>
  <c r="M976" i="1"/>
  <c r="N976" i="1"/>
  <c r="O976" i="1"/>
  <c r="P976" i="1"/>
  <c r="Q976" i="1"/>
  <c r="R976" i="1"/>
  <c r="H977" i="1"/>
  <c r="I977" i="1"/>
  <c r="J977" i="1" s="1"/>
  <c r="K977" i="1"/>
  <c r="L977" i="1"/>
  <c r="M977" i="1"/>
  <c r="N977" i="1"/>
  <c r="O977" i="1"/>
  <c r="P977" i="1"/>
  <c r="Q977" i="1"/>
  <c r="R977" i="1"/>
  <c r="H978" i="1"/>
  <c r="I978" i="1"/>
  <c r="J978" i="1" s="1"/>
  <c r="K978" i="1"/>
  <c r="L978" i="1"/>
  <c r="M978" i="1"/>
  <c r="N978" i="1"/>
  <c r="O978" i="1"/>
  <c r="P978" i="1"/>
  <c r="Q978" i="1"/>
  <c r="R978" i="1"/>
  <c r="H979" i="1"/>
  <c r="I979" i="1"/>
  <c r="J979" i="1" s="1"/>
  <c r="K979" i="1"/>
  <c r="L979" i="1"/>
  <c r="M979" i="1"/>
  <c r="N979" i="1"/>
  <c r="O979" i="1"/>
  <c r="P979" i="1"/>
  <c r="Q979" i="1"/>
  <c r="R979" i="1"/>
  <c r="H980" i="1"/>
  <c r="I980" i="1"/>
  <c r="J980" i="1" s="1"/>
  <c r="K980" i="1"/>
  <c r="L980" i="1"/>
  <c r="M980" i="1"/>
  <c r="N980" i="1"/>
  <c r="O980" i="1"/>
  <c r="P980" i="1"/>
  <c r="Q980" i="1"/>
  <c r="R980" i="1"/>
  <c r="H981" i="1"/>
  <c r="I981" i="1"/>
  <c r="J981" i="1" s="1"/>
  <c r="K981" i="1"/>
  <c r="L981" i="1"/>
  <c r="M981" i="1"/>
  <c r="N981" i="1"/>
  <c r="O981" i="1"/>
  <c r="P981" i="1"/>
  <c r="Q981" i="1"/>
  <c r="R981" i="1"/>
  <c r="H982" i="1"/>
  <c r="I982" i="1"/>
  <c r="J982" i="1" s="1"/>
  <c r="K982" i="1"/>
  <c r="L982" i="1"/>
  <c r="M982" i="1"/>
  <c r="N982" i="1"/>
  <c r="O982" i="1"/>
  <c r="P982" i="1"/>
  <c r="Q982" i="1"/>
  <c r="R982" i="1"/>
  <c r="H983" i="1"/>
  <c r="I983" i="1"/>
  <c r="J983" i="1" s="1"/>
  <c r="K983" i="1"/>
  <c r="L983" i="1"/>
  <c r="M983" i="1"/>
  <c r="N983" i="1"/>
  <c r="O983" i="1"/>
  <c r="P983" i="1"/>
  <c r="Q983" i="1"/>
  <c r="R983" i="1"/>
  <c r="H984" i="1"/>
  <c r="I984" i="1"/>
  <c r="J984" i="1" s="1"/>
  <c r="K984" i="1"/>
  <c r="L984" i="1"/>
  <c r="M984" i="1"/>
  <c r="N984" i="1"/>
  <c r="O984" i="1"/>
  <c r="P984" i="1"/>
  <c r="Q984" i="1"/>
  <c r="R984" i="1"/>
  <c r="H985" i="1"/>
  <c r="I985" i="1"/>
  <c r="J985" i="1" s="1"/>
  <c r="K985" i="1"/>
  <c r="L985" i="1"/>
  <c r="M985" i="1"/>
  <c r="N985" i="1"/>
  <c r="O985" i="1"/>
  <c r="P985" i="1"/>
  <c r="Q985" i="1"/>
  <c r="R985" i="1"/>
  <c r="H986" i="1"/>
  <c r="I986" i="1"/>
  <c r="J986" i="1" s="1"/>
  <c r="K986" i="1"/>
  <c r="L986" i="1"/>
  <c r="M986" i="1"/>
  <c r="N986" i="1"/>
  <c r="O986" i="1"/>
  <c r="P986" i="1"/>
  <c r="Q986" i="1"/>
  <c r="R986" i="1"/>
  <c r="H987" i="1"/>
  <c r="I987" i="1"/>
  <c r="J987" i="1" s="1"/>
  <c r="K987" i="1"/>
  <c r="L987" i="1"/>
  <c r="M987" i="1"/>
  <c r="N987" i="1"/>
  <c r="O987" i="1"/>
  <c r="P987" i="1"/>
  <c r="Q987" i="1"/>
  <c r="R987" i="1"/>
  <c r="H988" i="1"/>
  <c r="I988" i="1"/>
  <c r="J988" i="1" s="1"/>
  <c r="K988" i="1"/>
  <c r="L988" i="1"/>
  <c r="M988" i="1"/>
  <c r="N988" i="1"/>
  <c r="O988" i="1"/>
  <c r="P988" i="1"/>
  <c r="Q988" i="1"/>
  <c r="R988" i="1"/>
  <c r="H989" i="1"/>
  <c r="I989" i="1"/>
  <c r="J989" i="1" s="1"/>
  <c r="K989" i="1"/>
  <c r="L989" i="1"/>
  <c r="M989" i="1"/>
  <c r="N989" i="1"/>
  <c r="O989" i="1"/>
  <c r="P989" i="1"/>
  <c r="Q989" i="1"/>
  <c r="R989" i="1"/>
  <c r="H990" i="1"/>
  <c r="I990" i="1"/>
  <c r="J990" i="1" s="1"/>
  <c r="K990" i="1"/>
  <c r="L990" i="1"/>
  <c r="M990" i="1"/>
  <c r="N990" i="1"/>
  <c r="O990" i="1"/>
  <c r="P990" i="1"/>
  <c r="Q990" i="1"/>
  <c r="R990" i="1"/>
  <c r="H991" i="1"/>
  <c r="I991" i="1"/>
  <c r="J991" i="1" s="1"/>
  <c r="K991" i="1"/>
  <c r="L991" i="1"/>
  <c r="M991" i="1"/>
  <c r="N991" i="1"/>
  <c r="O991" i="1"/>
  <c r="P991" i="1"/>
  <c r="Q991" i="1"/>
  <c r="R991" i="1"/>
  <c r="H992" i="1"/>
  <c r="I992" i="1"/>
  <c r="J992" i="1" s="1"/>
  <c r="K992" i="1"/>
  <c r="L992" i="1"/>
  <c r="M992" i="1"/>
  <c r="N992" i="1"/>
  <c r="O992" i="1"/>
  <c r="P992" i="1"/>
  <c r="Q992" i="1"/>
  <c r="R992" i="1"/>
  <c r="H993" i="1"/>
  <c r="I993" i="1"/>
  <c r="J993" i="1" s="1"/>
  <c r="K993" i="1"/>
  <c r="L993" i="1"/>
  <c r="M993" i="1"/>
  <c r="N993" i="1"/>
  <c r="O993" i="1"/>
  <c r="P993" i="1"/>
  <c r="Q993" i="1"/>
  <c r="R993" i="1"/>
  <c r="H994" i="1"/>
  <c r="I994" i="1"/>
  <c r="J994" i="1" s="1"/>
  <c r="K994" i="1"/>
  <c r="L994" i="1"/>
  <c r="M994" i="1"/>
  <c r="N994" i="1"/>
  <c r="O994" i="1"/>
  <c r="P994" i="1"/>
  <c r="Q994" i="1"/>
  <c r="R994" i="1"/>
  <c r="H995" i="1"/>
  <c r="I995" i="1"/>
  <c r="J995" i="1" s="1"/>
  <c r="K995" i="1"/>
  <c r="L995" i="1"/>
  <c r="M995" i="1"/>
  <c r="N995" i="1"/>
  <c r="O995" i="1"/>
  <c r="P995" i="1"/>
  <c r="Q995" i="1"/>
  <c r="R995" i="1"/>
  <c r="H996" i="1"/>
  <c r="I996" i="1"/>
  <c r="J996" i="1" s="1"/>
  <c r="K996" i="1"/>
  <c r="L996" i="1"/>
  <c r="M996" i="1"/>
  <c r="N996" i="1"/>
  <c r="O996" i="1"/>
  <c r="P996" i="1"/>
  <c r="Q996" i="1"/>
  <c r="R996" i="1"/>
  <c r="H997" i="1"/>
  <c r="I997" i="1"/>
  <c r="J997" i="1" s="1"/>
  <c r="K997" i="1"/>
  <c r="L997" i="1"/>
  <c r="M997" i="1"/>
  <c r="N997" i="1"/>
  <c r="O997" i="1"/>
  <c r="P997" i="1"/>
  <c r="Q997" i="1"/>
  <c r="R997" i="1"/>
  <c r="H998" i="1"/>
  <c r="I998" i="1"/>
  <c r="J998" i="1" s="1"/>
  <c r="K998" i="1"/>
  <c r="L998" i="1"/>
  <c r="M998" i="1"/>
  <c r="N998" i="1"/>
  <c r="O998" i="1"/>
  <c r="P998" i="1"/>
  <c r="Q998" i="1"/>
  <c r="R998" i="1"/>
  <c r="H999" i="1"/>
  <c r="I999" i="1"/>
  <c r="J999" i="1" s="1"/>
  <c r="K999" i="1"/>
  <c r="L999" i="1"/>
  <c r="M999" i="1"/>
  <c r="N999" i="1"/>
  <c r="O999" i="1"/>
  <c r="P999" i="1"/>
  <c r="Q999" i="1"/>
  <c r="R999" i="1"/>
  <c r="H1000" i="1"/>
  <c r="I1000" i="1"/>
  <c r="J1000" i="1" s="1"/>
  <c r="K1000" i="1"/>
  <c r="L1000" i="1"/>
  <c r="M1000" i="1"/>
  <c r="N1000" i="1"/>
  <c r="O1000" i="1"/>
  <c r="P1000" i="1"/>
  <c r="Q1000" i="1"/>
  <c r="R1000" i="1"/>
  <c r="H1001" i="1"/>
  <c r="I1001" i="1"/>
  <c r="J1001" i="1" s="1"/>
  <c r="K1001" i="1"/>
  <c r="L1001" i="1"/>
  <c r="M1001" i="1"/>
  <c r="N1001" i="1"/>
  <c r="O1001" i="1"/>
  <c r="P1001" i="1"/>
  <c r="Q1001" i="1"/>
  <c r="R1001" i="1"/>
  <c r="H1002" i="1"/>
  <c r="I1002" i="1"/>
  <c r="J1002" i="1" s="1"/>
  <c r="K1002" i="1"/>
  <c r="L1002" i="1"/>
  <c r="M1002" i="1"/>
  <c r="N1002" i="1"/>
  <c r="O1002" i="1"/>
  <c r="P1002" i="1"/>
  <c r="Q1002" i="1"/>
  <c r="R1002" i="1"/>
  <c r="H1003" i="1"/>
  <c r="I1003" i="1"/>
  <c r="J1003" i="1" s="1"/>
  <c r="K1003" i="1"/>
  <c r="L1003" i="1"/>
  <c r="M1003" i="1"/>
  <c r="N1003" i="1"/>
  <c r="O1003" i="1"/>
  <c r="P1003" i="1"/>
  <c r="Q1003" i="1"/>
  <c r="R1003" i="1"/>
  <c r="H1004" i="1"/>
  <c r="I1004" i="1"/>
  <c r="J1004" i="1" s="1"/>
  <c r="K1004" i="1"/>
  <c r="L1004" i="1"/>
  <c r="M1004" i="1"/>
  <c r="N1004" i="1"/>
  <c r="O1004" i="1"/>
  <c r="P1004" i="1"/>
  <c r="Q1004" i="1"/>
  <c r="R1004" i="1"/>
  <c r="H1005" i="1"/>
  <c r="I1005" i="1"/>
  <c r="J1005" i="1" s="1"/>
  <c r="K1005" i="1"/>
  <c r="L1005" i="1"/>
  <c r="M1005" i="1"/>
  <c r="N1005" i="1"/>
  <c r="O1005" i="1"/>
  <c r="P1005" i="1"/>
  <c r="Q1005" i="1"/>
  <c r="R1005" i="1"/>
  <c r="H1006" i="1"/>
  <c r="I1006" i="1"/>
  <c r="J1006" i="1" s="1"/>
  <c r="K1006" i="1"/>
  <c r="L1006" i="1"/>
  <c r="M1006" i="1"/>
  <c r="N1006" i="1"/>
  <c r="O1006" i="1"/>
  <c r="P1006" i="1"/>
  <c r="Q1006" i="1"/>
  <c r="R1006" i="1"/>
  <c r="H1007" i="1"/>
  <c r="I1007" i="1"/>
  <c r="J1007" i="1" s="1"/>
  <c r="K1007" i="1"/>
  <c r="L1007" i="1"/>
  <c r="M1007" i="1"/>
  <c r="N1007" i="1"/>
  <c r="O1007" i="1"/>
  <c r="P1007" i="1"/>
  <c r="Q1007" i="1"/>
  <c r="R1007" i="1"/>
  <c r="H1008" i="1"/>
  <c r="I1008" i="1"/>
  <c r="J1008" i="1" s="1"/>
  <c r="K1008" i="1"/>
  <c r="L1008" i="1"/>
  <c r="M1008" i="1"/>
  <c r="N1008" i="1"/>
  <c r="O1008" i="1"/>
  <c r="P1008" i="1"/>
  <c r="Q1008" i="1"/>
  <c r="R1008" i="1"/>
  <c r="H1009" i="1"/>
  <c r="I1009" i="1"/>
  <c r="J1009" i="1" s="1"/>
  <c r="K1009" i="1"/>
  <c r="L1009" i="1"/>
  <c r="M1009" i="1"/>
  <c r="N1009" i="1"/>
  <c r="O1009" i="1"/>
  <c r="P1009" i="1"/>
  <c r="Q1009" i="1"/>
  <c r="R1009" i="1"/>
  <c r="H1010" i="1"/>
  <c r="I1010" i="1"/>
  <c r="J1010" i="1" s="1"/>
  <c r="K1010" i="1"/>
  <c r="L1010" i="1"/>
  <c r="M1010" i="1"/>
  <c r="N1010" i="1"/>
  <c r="O1010" i="1"/>
  <c r="P1010" i="1"/>
  <c r="Q1010" i="1"/>
  <c r="R1010" i="1"/>
  <c r="H1011" i="1"/>
  <c r="I1011" i="1"/>
  <c r="J1011" i="1" s="1"/>
  <c r="K1011" i="1"/>
  <c r="L1011" i="1"/>
  <c r="M1011" i="1"/>
  <c r="N1011" i="1"/>
  <c r="O1011" i="1"/>
  <c r="P1011" i="1"/>
  <c r="Q1011" i="1"/>
  <c r="R1011" i="1"/>
  <c r="H1012" i="1"/>
  <c r="I1012" i="1"/>
  <c r="J1012" i="1" s="1"/>
  <c r="K1012" i="1"/>
  <c r="L1012" i="1"/>
  <c r="M1012" i="1"/>
  <c r="N1012" i="1"/>
  <c r="O1012" i="1"/>
  <c r="P1012" i="1"/>
  <c r="Q1012" i="1"/>
  <c r="R1012" i="1"/>
  <c r="H1013" i="1"/>
  <c r="I1013" i="1"/>
  <c r="J1013" i="1" s="1"/>
  <c r="K1013" i="1"/>
  <c r="L1013" i="1"/>
  <c r="M1013" i="1"/>
  <c r="N1013" i="1"/>
  <c r="O1013" i="1"/>
  <c r="P1013" i="1"/>
  <c r="Q1013" i="1"/>
  <c r="R1013" i="1"/>
  <c r="H1014" i="1"/>
  <c r="I1014" i="1"/>
  <c r="J1014" i="1" s="1"/>
  <c r="K1014" i="1"/>
  <c r="L1014" i="1"/>
  <c r="M1014" i="1"/>
  <c r="N1014" i="1"/>
  <c r="O1014" i="1"/>
  <c r="P1014" i="1"/>
  <c r="Q1014" i="1"/>
  <c r="R1014" i="1"/>
  <c r="H1015" i="1"/>
  <c r="I1015" i="1"/>
  <c r="J1015" i="1" s="1"/>
  <c r="K1015" i="1"/>
  <c r="L1015" i="1"/>
  <c r="M1015" i="1"/>
  <c r="N1015" i="1"/>
  <c r="O1015" i="1"/>
  <c r="P1015" i="1"/>
  <c r="Q1015" i="1"/>
  <c r="R1015" i="1"/>
  <c r="H1016" i="1"/>
  <c r="I1016" i="1"/>
  <c r="J1016" i="1" s="1"/>
  <c r="K1016" i="1"/>
  <c r="L1016" i="1"/>
  <c r="M1016" i="1"/>
  <c r="N1016" i="1"/>
  <c r="O1016" i="1"/>
  <c r="P1016" i="1"/>
  <c r="Q1016" i="1"/>
  <c r="R1016" i="1"/>
  <c r="H1017" i="1"/>
  <c r="I1017" i="1"/>
  <c r="J1017" i="1" s="1"/>
  <c r="K1017" i="1"/>
  <c r="L1017" i="1"/>
  <c r="M1017" i="1"/>
  <c r="N1017" i="1"/>
  <c r="O1017" i="1"/>
  <c r="P1017" i="1"/>
  <c r="Q1017" i="1"/>
  <c r="R1017" i="1"/>
  <c r="H1018" i="1"/>
  <c r="I1018" i="1"/>
  <c r="J1018" i="1" s="1"/>
  <c r="K1018" i="1"/>
  <c r="L1018" i="1"/>
  <c r="M1018" i="1"/>
  <c r="N1018" i="1"/>
  <c r="O1018" i="1"/>
  <c r="P1018" i="1"/>
  <c r="Q1018" i="1"/>
  <c r="R1018" i="1"/>
  <c r="H1019" i="1"/>
  <c r="I1019" i="1"/>
  <c r="J1019" i="1" s="1"/>
  <c r="K1019" i="1"/>
  <c r="L1019" i="1"/>
  <c r="M1019" i="1"/>
  <c r="N1019" i="1"/>
  <c r="O1019" i="1"/>
  <c r="P1019" i="1"/>
  <c r="Q1019" i="1"/>
  <c r="R1019" i="1"/>
  <c r="H1020" i="1"/>
  <c r="I1020" i="1"/>
  <c r="J1020" i="1" s="1"/>
  <c r="K1020" i="1"/>
  <c r="L1020" i="1"/>
  <c r="M1020" i="1"/>
  <c r="N1020" i="1"/>
  <c r="O1020" i="1"/>
  <c r="P1020" i="1"/>
  <c r="Q1020" i="1"/>
  <c r="R1020" i="1"/>
  <c r="H1021" i="1"/>
  <c r="I1021" i="1"/>
  <c r="J1021" i="1" s="1"/>
  <c r="K1021" i="1"/>
  <c r="L1021" i="1"/>
  <c r="M1021" i="1"/>
  <c r="N1021" i="1"/>
  <c r="O1021" i="1"/>
  <c r="P1021" i="1"/>
  <c r="Q1021" i="1"/>
  <c r="R1021" i="1"/>
  <c r="H1022" i="1"/>
  <c r="I1022" i="1"/>
  <c r="J1022" i="1" s="1"/>
  <c r="K1022" i="1"/>
  <c r="L1022" i="1"/>
  <c r="M1022" i="1"/>
  <c r="N1022" i="1"/>
  <c r="O1022" i="1"/>
  <c r="P1022" i="1"/>
  <c r="Q1022" i="1"/>
  <c r="R1022" i="1"/>
  <c r="H1023" i="1"/>
  <c r="I1023" i="1"/>
  <c r="J1023" i="1" s="1"/>
  <c r="K1023" i="1"/>
  <c r="L1023" i="1"/>
  <c r="M1023" i="1"/>
  <c r="N1023" i="1"/>
  <c r="O1023" i="1"/>
  <c r="P1023" i="1"/>
  <c r="Q1023" i="1"/>
  <c r="R1023" i="1"/>
  <c r="H1024" i="1"/>
  <c r="I1024" i="1"/>
  <c r="J1024" i="1" s="1"/>
  <c r="K1024" i="1"/>
  <c r="L1024" i="1"/>
  <c r="M1024" i="1"/>
  <c r="N1024" i="1"/>
  <c r="O1024" i="1"/>
  <c r="P1024" i="1"/>
  <c r="Q1024" i="1"/>
  <c r="R1024" i="1"/>
  <c r="H1025" i="1"/>
  <c r="I1025" i="1"/>
  <c r="J1025" i="1" s="1"/>
  <c r="K1025" i="1"/>
  <c r="L1025" i="1"/>
  <c r="M1025" i="1"/>
  <c r="N1025" i="1"/>
  <c r="O1025" i="1"/>
  <c r="P1025" i="1"/>
  <c r="Q1025" i="1"/>
  <c r="R1025" i="1"/>
  <c r="H1026" i="1"/>
  <c r="I1026" i="1"/>
  <c r="J1026" i="1" s="1"/>
  <c r="K1026" i="1"/>
  <c r="L1026" i="1"/>
  <c r="M1026" i="1"/>
  <c r="N1026" i="1"/>
  <c r="O1026" i="1"/>
  <c r="P1026" i="1"/>
  <c r="Q1026" i="1"/>
  <c r="R1026" i="1"/>
  <c r="H1027" i="1"/>
  <c r="I1027" i="1"/>
  <c r="J1027" i="1" s="1"/>
  <c r="K1027" i="1"/>
  <c r="L1027" i="1"/>
  <c r="M1027" i="1"/>
  <c r="N1027" i="1"/>
  <c r="O1027" i="1"/>
  <c r="P1027" i="1"/>
  <c r="Q1027" i="1"/>
  <c r="R1027" i="1"/>
  <c r="H1028" i="1"/>
  <c r="I1028" i="1"/>
  <c r="J1028" i="1" s="1"/>
  <c r="K1028" i="1"/>
  <c r="L1028" i="1"/>
  <c r="M1028" i="1"/>
  <c r="N1028" i="1"/>
  <c r="O1028" i="1"/>
  <c r="P1028" i="1"/>
  <c r="Q1028" i="1"/>
  <c r="R1028" i="1"/>
  <c r="H1029" i="1"/>
  <c r="I1029" i="1"/>
  <c r="J1029" i="1" s="1"/>
  <c r="K1029" i="1"/>
  <c r="L1029" i="1"/>
  <c r="M1029" i="1"/>
  <c r="N1029" i="1"/>
  <c r="O1029" i="1"/>
  <c r="P1029" i="1"/>
  <c r="Q1029" i="1"/>
  <c r="R1029" i="1"/>
  <c r="H1030" i="1"/>
  <c r="I1030" i="1"/>
  <c r="J1030" i="1" s="1"/>
  <c r="K1030" i="1"/>
  <c r="L1030" i="1"/>
  <c r="M1030" i="1"/>
  <c r="N1030" i="1"/>
  <c r="O1030" i="1"/>
  <c r="P1030" i="1"/>
  <c r="Q1030" i="1"/>
  <c r="R1030" i="1"/>
  <c r="H1031" i="1"/>
  <c r="I1031" i="1"/>
  <c r="J1031" i="1" s="1"/>
  <c r="K1031" i="1"/>
  <c r="L1031" i="1"/>
  <c r="M1031" i="1"/>
  <c r="N1031" i="1"/>
  <c r="O1031" i="1"/>
  <c r="P1031" i="1"/>
  <c r="Q1031" i="1"/>
  <c r="R1031" i="1"/>
  <c r="H1032" i="1"/>
  <c r="I1032" i="1"/>
  <c r="J1032" i="1" s="1"/>
  <c r="K1032" i="1"/>
  <c r="L1032" i="1"/>
  <c r="M1032" i="1"/>
  <c r="N1032" i="1"/>
  <c r="O1032" i="1"/>
  <c r="P1032" i="1"/>
  <c r="Q1032" i="1"/>
  <c r="R1032" i="1"/>
  <c r="H1033" i="1"/>
  <c r="I1033" i="1"/>
  <c r="J1033" i="1" s="1"/>
  <c r="K1033" i="1"/>
  <c r="L1033" i="1"/>
  <c r="M1033" i="1"/>
  <c r="N1033" i="1"/>
  <c r="O1033" i="1"/>
  <c r="P1033" i="1"/>
  <c r="Q1033" i="1"/>
  <c r="R1033" i="1"/>
  <c r="H1034" i="1"/>
  <c r="I1034" i="1"/>
  <c r="J1034" i="1" s="1"/>
  <c r="K1034" i="1"/>
  <c r="L1034" i="1"/>
  <c r="M1034" i="1"/>
  <c r="N1034" i="1"/>
  <c r="O1034" i="1"/>
  <c r="P1034" i="1"/>
  <c r="Q1034" i="1"/>
  <c r="R1034" i="1"/>
  <c r="H1035" i="1"/>
  <c r="I1035" i="1"/>
  <c r="J1035" i="1" s="1"/>
  <c r="K1035" i="1"/>
  <c r="L1035" i="1"/>
  <c r="M1035" i="1"/>
  <c r="N1035" i="1"/>
  <c r="O1035" i="1"/>
  <c r="P1035" i="1"/>
  <c r="Q1035" i="1"/>
  <c r="R1035" i="1"/>
  <c r="H1036" i="1"/>
  <c r="I1036" i="1"/>
  <c r="J1036" i="1" s="1"/>
  <c r="K1036" i="1"/>
  <c r="L1036" i="1"/>
  <c r="M1036" i="1"/>
  <c r="N1036" i="1"/>
  <c r="O1036" i="1"/>
  <c r="P1036" i="1"/>
  <c r="Q1036" i="1"/>
  <c r="R1036" i="1"/>
  <c r="H1037" i="1"/>
  <c r="I1037" i="1"/>
  <c r="J1037" i="1" s="1"/>
  <c r="K1037" i="1"/>
  <c r="L1037" i="1"/>
  <c r="M1037" i="1"/>
  <c r="N1037" i="1"/>
  <c r="O1037" i="1"/>
  <c r="P1037" i="1"/>
  <c r="Q1037" i="1"/>
  <c r="R1037" i="1"/>
  <c r="H1038" i="1"/>
  <c r="I1038" i="1"/>
  <c r="J1038" i="1" s="1"/>
  <c r="K1038" i="1"/>
  <c r="L1038" i="1"/>
  <c r="M1038" i="1"/>
  <c r="N1038" i="1"/>
  <c r="O1038" i="1"/>
  <c r="P1038" i="1"/>
  <c r="Q1038" i="1"/>
  <c r="R1038" i="1"/>
  <c r="H1039" i="1"/>
  <c r="I1039" i="1"/>
  <c r="J1039" i="1" s="1"/>
  <c r="K1039" i="1"/>
  <c r="L1039" i="1"/>
  <c r="M1039" i="1"/>
  <c r="N1039" i="1"/>
  <c r="O1039" i="1"/>
  <c r="P1039" i="1"/>
  <c r="Q1039" i="1"/>
  <c r="R1039" i="1"/>
  <c r="H1040" i="1"/>
  <c r="I1040" i="1"/>
  <c r="J1040" i="1" s="1"/>
  <c r="K1040" i="1"/>
  <c r="L1040" i="1"/>
  <c r="M1040" i="1"/>
  <c r="N1040" i="1"/>
  <c r="O1040" i="1"/>
  <c r="P1040" i="1"/>
  <c r="Q1040" i="1"/>
  <c r="R1040" i="1"/>
  <c r="H1041" i="1"/>
  <c r="I1041" i="1"/>
  <c r="J1041" i="1" s="1"/>
  <c r="K1041" i="1"/>
  <c r="L1041" i="1"/>
  <c r="M1041" i="1"/>
  <c r="N1041" i="1"/>
  <c r="O1041" i="1"/>
  <c r="P1041" i="1"/>
  <c r="Q1041" i="1"/>
  <c r="R1041" i="1"/>
  <c r="H1042" i="1"/>
  <c r="I1042" i="1"/>
  <c r="J1042" i="1" s="1"/>
  <c r="K1042" i="1"/>
  <c r="L1042" i="1"/>
  <c r="M1042" i="1"/>
  <c r="N1042" i="1"/>
  <c r="O1042" i="1"/>
  <c r="P1042" i="1"/>
  <c r="Q1042" i="1"/>
  <c r="R1042" i="1"/>
  <c r="H1043" i="1"/>
  <c r="I1043" i="1"/>
  <c r="J1043" i="1" s="1"/>
  <c r="K1043" i="1"/>
  <c r="L1043" i="1"/>
  <c r="M1043" i="1"/>
  <c r="N1043" i="1"/>
  <c r="O1043" i="1"/>
  <c r="P1043" i="1"/>
  <c r="Q1043" i="1"/>
  <c r="R1043" i="1"/>
  <c r="H1044" i="1"/>
  <c r="I1044" i="1"/>
  <c r="J1044" i="1" s="1"/>
  <c r="K1044" i="1"/>
  <c r="L1044" i="1"/>
  <c r="M1044" i="1"/>
  <c r="N1044" i="1"/>
  <c r="O1044" i="1"/>
  <c r="P1044" i="1"/>
  <c r="Q1044" i="1"/>
  <c r="R1044" i="1"/>
  <c r="H1045" i="1"/>
  <c r="I1045" i="1"/>
  <c r="J1045" i="1" s="1"/>
  <c r="K1045" i="1"/>
  <c r="L1045" i="1"/>
  <c r="M1045" i="1"/>
  <c r="N1045" i="1"/>
  <c r="O1045" i="1"/>
  <c r="P1045" i="1"/>
  <c r="Q1045" i="1"/>
  <c r="R1045" i="1"/>
  <c r="H1046" i="1"/>
  <c r="I1046" i="1"/>
  <c r="J1046" i="1" s="1"/>
  <c r="K1046" i="1"/>
  <c r="L1046" i="1"/>
  <c r="M1046" i="1"/>
  <c r="N1046" i="1"/>
  <c r="O1046" i="1"/>
  <c r="P1046" i="1"/>
  <c r="Q1046" i="1"/>
  <c r="R1046" i="1"/>
  <c r="H1047" i="1"/>
  <c r="I1047" i="1"/>
  <c r="J1047" i="1" s="1"/>
  <c r="K1047" i="1"/>
  <c r="L1047" i="1"/>
  <c r="M1047" i="1"/>
  <c r="N1047" i="1"/>
  <c r="O1047" i="1"/>
  <c r="P1047" i="1"/>
  <c r="Q1047" i="1"/>
  <c r="R1047" i="1"/>
  <c r="H1048" i="1"/>
  <c r="I1048" i="1"/>
  <c r="J1048" i="1" s="1"/>
  <c r="K1048" i="1"/>
  <c r="L1048" i="1"/>
  <c r="M1048" i="1"/>
  <c r="N1048" i="1"/>
  <c r="O1048" i="1"/>
  <c r="P1048" i="1"/>
  <c r="Q1048" i="1"/>
  <c r="R1048" i="1"/>
  <c r="H1049" i="1"/>
  <c r="I1049" i="1"/>
  <c r="J1049" i="1" s="1"/>
  <c r="K1049" i="1"/>
  <c r="L1049" i="1"/>
  <c r="M1049" i="1"/>
  <c r="N1049" i="1"/>
  <c r="O1049" i="1"/>
  <c r="P1049" i="1"/>
  <c r="Q1049" i="1"/>
  <c r="R1049" i="1"/>
  <c r="H1050" i="1"/>
  <c r="I1050" i="1"/>
  <c r="J1050" i="1" s="1"/>
  <c r="K1050" i="1"/>
  <c r="L1050" i="1"/>
  <c r="M1050" i="1"/>
  <c r="N1050" i="1"/>
  <c r="O1050" i="1"/>
  <c r="P1050" i="1"/>
  <c r="Q1050" i="1"/>
  <c r="R1050" i="1"/>
  <c r="H1051" i="1"/>
  <c r="I1051" i="1"/>
  <c r="J1051" i="1" s="1"/>
  <c r="K1051" i="1"/>
  <c r="L1051" i="1"/>
  <c r="M1051" i="1"/>
  <c r="N1051" i="1"/>
  <c r="O1051" i="1"/>
  <c r="P1051" i="1"/>
  <c r="Q1051" i="1"/>
  <c r="R1051" i="1"/>
  <c r="H1052" i="1"/>
  <c r="I1052" i="1"/>
  <c r="J1052" i="1" s="1"/>
  <c r="K1052" i="1"/>
  <c r="L1052" i="1"/>
  <c r="M1052" i="1"/>
  <c r="N1052" i="1"/>
  <c r="O1052" i="1"/>
  <c r="P1052" i="1"/>
  <c r="Q1052" i="1"/>
  <c r="R1052" i="1"/>
  <c r="H1053" i="1"/>
  <c r="I1053" i="1"/>
  <c r="J1053" i="1" s="1"/>
  <c r="K1053" i="1"/>
  <c r="L1053" i="1"/>
  <c r="M1053" i="1"/>
  <c r="N1053" i="1"/>
  <c r="O1053" i="1"/>
  <c r="P1053" i="1"/>
  <c r="Q1053" i="1"/>
  <c r="R1053" i="1"/>
  <c r="H1054" i="1"/>
  <c r="I1054" i="1"/>
  <c r="J1054" i="1" s="1"/>
  <c r="K1054" i="1"/>
  <c r="L1054" i="1"/>
  <c r="M1054" i="1"/>
  <c r="N1054" i="1"/>
  <c r="O1054" i="1"/>
  <c r="P1054" i="1"/>
  <c r="Q1054" i="1"/>
  <c r="R1054" i="1"/>
  <c r="H1055" i="1"/>
  <c r="I1055" i="1"/>
  <c r="J1055" i="1" s="1"/>
  <c r="K1055" i="1"/>
  <c r="L1055" i="1"/>
  <c r="M1055" i="1"/>
  <c r="N1055" i="1"/>
  <c r="O1055" i="1"/>
  <c r="P1055" i="1"/>
  <c r="Q1055" i="1"/>
  <c r="R1055" i="1"/>
  <c r="H1056" i="1"/>
  <c r="I1056" i="1"/>
  <c r="J1056" i="1" s="1"/>
  <c r="K1056" i="1"/>
  <c r="L1056" i="1"/>
  <c r="M1056" i="1"/>
  <c r="N1056" i="1"/>
  <c r="O1056" i="1"/>
  <c r="P1056" i="1"/>
  <c r="Q1056" i="1"/>
  <c r="R1056" i="1"/>
  <c r="H1057" i="1"/>
  <c r="I1057" i="1"/>
  <c r="J1057" i="1" s="1"/>
  <c r="K1057" i="1"/>
  <c r="L1057" i="1"/>
  <c r="M1057" i="1"/>
  <c r="N1057" i="1"/>
  <c r="O1057" i="1"/>
  <c r="P1057" i="1"/>
  <c r="Q1057" i="1"/>
  <c r="R1057" i="1"/>
  <c r="H1058" i="1"/>
  <c r="I1058" i="1"/>
  <c r="J1058" i="1" s="1"/>
  <c r="K1058" i="1"/>
  <c r="L1058" i="1"/>
  <c r="M1058" i="1"/>
  <c r="N1058" i="1"/>
  <c r="O1058" i="1"/>
  <c r="P1058" i="1"/>
  <c r="Q1058" i="1"/>
  <c r="R1058" i="1"/>
  <c r="H1059" i="1"/>
  <c r="I1059" i="1"/>
  <c r="J1059" i="1" s="1"/>
  <c r="K1059" i="1"/>
  <c r="L1059" i="1"/>
  <c r="M1059" i="1"/>
  <c r="N1059" i="1"/>
  <c r="O1059" i="1"/>
  <c r="P1059" i="1"/>
  <c r="Q1059" i="1"/>
  <c r="R1059" i="1"/>
  <c r="H1060" i="1"/>
  <c r="I1060" i="1"/>
  <c r="J1060" i="1" s="1"/>
  <c r="K1060" i="1"/>
  <c r="L1060" i="1"/>
  <c r="M1060" i="1"/>
  <c r="N1060" i="1"/>
  <c r="O1060" i="1"/>
  <c r="P1060" i="1"/>
  <c r="Q1060" i="1"/>
  <c r="R1060" i="1"/>
  <c r="H1061" i="1"/>
  <c r="I1061" i="1"/>
  <c r="J1061" i="1" s="1"/>
  <c r="K1061" i="1"/>
  <c r="L1061" i="1"/>
  <c r="M1061" i="1"/>
  <c r="N1061" i="1"/>
  <c r="O1061" i="1"/>
  <c r="P1061" i="1"/>
  <c r="Q1061" i="1"/>
  <c r="R1061" i="1"/>
  <c r="H1062" i="1"/>
  <c r="I1062" i="1"/>
  <c r="J1062" i="1" s="1"/>
  <c r="K1062" i="1"/>
  <c r="L1062" i="1"/>
  <c r="M1062" i="1"/>
  <c r="N1062" i="1"/>
  <c r="O1062" i="1"/>
  <c r="P1062" i="1"/>
  <c r="Q1062" i="1"/>
  <c r="R1062" i="1"/>
  <c r="H1063" i="1"/>
  <c r="I1063" i="1"/>
  <c r="J1063" i="1" s="1"/>
  <c r="K1063" i="1"/>
  <c r="L1063" i="1"/>
  <c r="M1063" i="1"/>
  <c r="N1063" i="1"/>
  <c r="O1063" i="1"/>
  <c r="P1063" i="1"/>
  <c r="Q1063" i="1"/>
  <c r="R1063" i="1"/>
  <c r="H1064" i="1"/>
  <c r="I1064" i="1"/>
  <c r="J1064" i="1" s="1"/>
  <c r="K1064" i="1"/>
  <c r="L1064" i="1"/>
  <c r="M1064" i="1"/>
  <c r="N1064" i="1"/>
  <c r="O1064" i="1"/>
  <c r="P1064" i="1"/>
  <c r="Q1064" i="1"/>
  <c r="R1064" i="1"/>
  <c r="H1065" i="1"/>
  <c r="I1065" i="1"/>
  <c r="J1065" i="1" s="1"/>
  <c r="K1065" i="1"/>
  <c r="L1065" i="1"/>
  <c r="M1065" i="1"/>
  <c r="N1065" i="1"/>
  <c r="O1065" i="1"/>
  <c r="P1065" i="1"/>
  <c r="Q1065" i="1"/>
  <c r="R1065" i="1"/>
  <c r="H1066" i="1"/>
  <c r="I1066" i="1"/>
  <c r="J1066" i="1" s="1"/>
  <c r="K1066" i="1"/>
  <c r="L1066" i="1"/>
  <c r="M1066" i="1"/>
  <c r="N1066" i="1"/>
  <c r="O1066" i="1"/>
  <c r="P1066" i="1"/>
  <c r="Q1066" i="1"/>
  <c r="R1066" i="1"/>
  <c r="H1067" i="1"/>
  <c r="I1067" i="1"/>
  <c r="J1067" i="1" s="1"/>
  <c r="K1067" i="1"/>
  <c r="L1067" i="1"/>
  <c r="M1067" i="1"/>
  <c r="N1067" i="1"/>
  <c r="O1067" i="1"/>
  <c r="P1067" i="1"/>
  <c r="Q1067" i="1"/>
  <c r="R1067" i="1"/>
  <c r="H1068" i="1"/>
  <c r="I1068" i="1"/>
  <c r="J1068" i="1" s="1"/>
  <c r="K1068" i="1"/>
  <c r="L1068" i="1"/>
  <c r="M1068" i="1"/>
  <c r="N1068" i="1"/>
  <c r="O1068" i="1"/>
  <c r="P1068" i="1"/>
  <c r="Q1068" i="1"/>
  <c r="R1068" i="1"/>
  <c r="H1069" i="1"/>
  <c r="I1069" i="1"/>
  <c r="J1069" i="1" s="1"/>
  <c r="K1069" i="1"/>
  <c r="L1069" i="1"/>
  <c r="M1069" i="1"/>
  <c r="N1069" i="1"/>
  <c r="O1069" i="1"/>
  <c r="P1069" i="1"/>
  <c r="Q1069" i="1"/>
  <c r="R1069" i="1"/>
  <c r="H1070" i="1"/>
  <c r="I1070" i="1"/>
  <c r="J1070" i="1" s="1"/>
  <c r="K1070" i="1"/>
  <c r="L1070" i="1"/>
  <c r="M1070" i="1"/>
  <c r="N1070" i="1"/>
  <c r="O1070" i="1"/>
  <c r="P1070" i="1"/>
  <c r="Q1070" i="1"/>
  <c r="R1070" i="1"/>
  <c r="H1071" i="1"/>
  <c r="I1071" i="1"/>
  <c r="J1071" i="1" s="1"/>
  <c r="K1071" i="1"/>
  <c r="L1071" i="1"/>
  <c r="M1071" i="1"/>
  <c r="N1071" i="1"/>
  <c r="O1071" i="1"/>
  <c r="P1071" i="1"/>
  <c r="Q1071" i="1"/>
  <c r="R1071" i="1"/>
  <c r="H1072" i="1"/>
  <c r="I1072" i="1"/>
  <c r="J1072" i="1" s="1"/>
  <c r="K1072" i="1"/>
  <c r="L1072" i="1"/>
  <c r="M1072" i="1"/>
  <c r="N1072" i="1"/>
  <c r="O1072" i="1"/>
  <c r="P1072" i="1"/>
  <c r="Q1072" i="1"/>
  <c r="R1072" i="1"/>
  <c r="H1073" i="1"/>
  <c r="I1073" i="1"/>
  <c r="J1073" i="1" s="1"/>
  <c r="K1073" i="1"/>
  <c r="L1073" i="1"/>
  <c r="M1073" i="1"/>
  <c r="N1073" i="1"/>
  <c r="O1073" i="1"/>
  <c r="P1073" i="1"/>
  <c r="Q1073" i="1"/>
  <c r="R1073" i="1"/>
  <c r="H1074" i="1"/>
  <c r="I1074" i="1"/>
  <c r="J1074" i="1" s="1"/>
  <c r="K1074" i="1"/>
  <c r="L1074" i="1"/>
  <c r="M1074" i="1"/>
  <c r="N1074" i="1"/>
  <c r="O1074" i="1"/>
  <c r="P1074" i="1"/>
  <c r="Q1074" i="1"/>
  <c r="R1074" i="1"/>
  <c r="H1075" i="1"/>
  <c r="I1075" i="1"/>
  <c r="J1075" i="1" s="1"/>
  <c r="K1075" i="1"/>
  <c r="L1075" i="1"/>
  <c r="M1075" i="1"/>
  <c r="N1075" i="1"/>
  <c r="O1075" i="1"/>
  <c r="P1075" i="1"/>
  <c r="Q1075" i="1"/>
  <c r="R1075" i="1"/>
  <c r="H1076" i="1"/>
  <c r="I1076" i="1"/>
  <c r="J1076" i="1" s="1"/>
  <c r="K1076" i="1"/>
  <c r="L1076" i="1"/>
  <c r="M1076" i="1"/>
  <c r="N1076" i="1"/>
  <c r="O1076" i="1"/>
  <c r="P1076" i="1"/>
  <c r="Q1076" i="1"/>
  <c r="R1076" i="1"/>
  <c r="H1077" i="1"/>
  <c r="I1077" i="1"/>
  <c r="J1077" i="1" s="1"/>
  <c r="K1077" i="1"/>
  <c r="L1077" i="1"/>
  <c r="M1077" i="1"/>
  <c r="N1077" i="1"/>
  <c r="O1077" i="1"/>
  <c r="P1077" i="1"/>
  <c r="Q1077" i="1"/>
  <c r="R1077" i="1"/>
  <c r="H1078" i="1"/>
  <c r="I1078" i="1"/>
  <c r="J1078" i="1" s="1"/>
  <c r="K1078" i="1"/>
  <c r="L1078" i="1"/>
  <c r="M1078" i="1"/>
  <c r="N1078" i="1"/>
  <c r="O1078" i="1"/>
  <c r="P1078" i="1"/>
  <c r="Q1078" i="1"/>
  <c r="R1078" i="1"/>
  <c r="H1079" i="1"/>
  <c r="I1079" i="1"/>
  <c r="J1079" i="1" s="1"/>
  <c r="K1079" i="1"/>
  <c r="L1079" i="1"/>
  <c r="M1079" i="1"/>
  <c r="N1079" i="1"/>
  <c r="O1079" i="1"/>
  <c r="P1079" i="1"/>
  <c r="Q1079" i="1"/>
  <c r="R1079" i="1"/>
  <c r="H1080" i="1"/>
  <c r="I1080" i="1"/>
  <c r="J1080" i="1" s="1"/>
  <c r="K1080" i="1"/>
  <c r="L1080" i="1"/>
  <c r="M1080" i="1"/>
  <c r="N1080" i="1"/>
  <c r="O1080" i="1"/>
  <c r="P1080" i="1"/>
  <c r="Q1080" i="1"/>
  <c r="R1080" i="1"/>
  <c r="H1081" i="1"/>
  <c r="I1081" i="1"/>
  <c r="J1081" i="1" s="1"/>
  <c r="K1081" i="1"/>
  <c r="L1081" i="1"/>
  <c r="M1081" i="1"/>
  <c r="N1081" i="1"/>
  <c r="O1081" i="1"/>
  <c r="P1081" i="1"/>
  <c r="Q1081" i="1"/>
  <c r="R1081" i="1"/>
  <c r="H1082" i="1"/>
  <c r="I1082" i="1"/>
  <c r="J1082" i="1" s="1"/>
  <c r="K1082" i="1"/>
  <c r="L1082" i="1"/>
  <c r="M1082" i="1"/>
  <c r="N1082" i="1"/>
  <c r="O1082" i="1"/>
  <c r="P1082" i="1"/>
  <c r="Q1082" i="1"/>
  <c r="R1082" i="1"/>
  <c r="H1083" i="1"/>
  <c r="I1083" i="1"/>
  <c r="J1083" i="1" s="1"/>
  <c r="K1083" i="1"/>
  <c r="L1083" i="1"/>
  <c r="M1083" i="1"/>
  <c r="N1083" i="1"/>
  <c r="O1083" i="1"/>
  <c r="P1083" i="1"/>
  <c r="Q1083" i="1"/>
  <c r="R1083" i="1"/>
  <c r="H1084" i="1"/>
  <c r="I1084" i="1"/>
  <c r="J1084" i="1" s="1"/>
  <c r="K1084" i="1"/>
  <c r="L1084" i="1"/>
  <c r="M1084" i="1"/>
  <c r="N1084" i="1"/>
  <c r="O1084" i="1"/>
  <c r="P1084" i="1"/>
  <c r="Q1084" i="1"/>
  <c r="R1084" i="1"/>
  <c r="H1085" i="1"/>
  <c r="I1085" i="1"/>
  <c r="J1085" i="1" s="1"/>
  <c r="K1085" i="1"/>
  <c r="L1085" i="1"/>
  <c r="M1085" i="1"/>
  <c r="N1085" i="1"/>
  <c r="O1085" i="1"/>
  <c r="P1085" i="1"/>
  <c r="Q1085" i="1"/>
  <c r="R1085" i="1"/>
  <c r="H1086" i="1"/>
  <c r="I1086" i="1"/>
  <c r="J1086" i="1" s="1"/>
  <c r="K1086" i="1"/>
  <c r="L1086" i="1"/>
  <c r="M1086" i="1"/>
  <c r="N1086" i="1"/>
  <c r="O1086" i="1"/>
  <c r="P1086" i="1"/>
  <c r="Q1086" i="1"/>
  <c r="R1086" i="1"/>
  <c r="H1087" i="1"/>
  <c r="I1087" i="1"/>
  <c r="J1087" i="1" s="1"/>
  <c r="K1087" i="1"/>
  <c r="L1087" i="1"/>
  <c r="M1087" i="1"/>
  <c r="N1087" i="1"/>
  <c r="O1087" i="1"/>
  <c r="P1087" i="1"/>
  <c r="Q1087" i="1"/>
  <c r="R1087" i="1"/>
  <c r="H1088" i="1"/>
  <c r="I1088" i="1"/>
  <c r="J1088" i="1" s="1"/>
  <c r="K1088" i="1"/>
  <c r="L1088" i="1"/>
  <c r="M1088" i="1"/>
  <c r="N1088" i="1"/>
  <c r="O1088" i="1"/>
  <c r="P1088" i="1"/>
  <c r="Q1088" i="1"/>
  <c r="R1088" i="1"/>
  <c r="H1089" i="1"/>
  <c r="I1089" i="1"/>
  <c r="J1089" i="1" s="1"/>
  <c r="K1089" i="1"/>
  <c r="L1089" i="1"/>
  <c r="M1089" i="1"/>
  <c r="N1089" i="1"/>
  <c r="O1089" i="1"/>
  <c r="P1089" i="1"/>
  <c r="Q1089" i="1"/>
  <c r="R1089" i="1"/>
  <c r="H1090" i="1"/>
  <c r="I1090" i="1"/>
  <c r="J1090" i="1" s="1"/>
  <c r="K1090" i="1"/>
  <c r="L1090" i="1"/>
  <c r="M1090" i="1"/>
  <c r="N1090" i="1"/>
  <c r="O1090" i="1"/>
  <c r="P1090" i="1"/>
  <c r="Q1090" i="1"/>
  <c r="R1090" i="1"/>
  <c r="H1091" i="1"/>
  <c r="I1091" i="1"/>
  <c r="J1091" i="1" s="1"/>
  <c r="K1091" i="1"/>
  <c r="L1091" i="1"/>
  <c r="M1091" i="1"/>
  <c r="N1091" i="1"/>
  <c r="O1091" i="1"/>
  <c r="P1091" i="1"/>
  <c r="Q1091" i="1"/>
  <c r="R1091" i="1"/>
  <c r="H1092" i="1"/>
  <c r="I1092" i="1"/>
  <c r="J1092" i="1" s="1"/>
  <c r="K1092" i="1"/>
  <c r="L1092" i="1"/>
  <c r="M1092" i="1"/>
  <c r="N1092" i="1"/>
  <c r="O1092" i="1"/>
  <c r="P1092" i="1"/>
  <c r="Q1092" i="1"/>
  <c r="R1092" i="1"/>
  <c r="H1093" i="1"/>
  <c r="I1093" i="1"/>
  <c r="J1093" i="1" s="1"/>
  <c r="K1093" i="1"/>
  <c r="L1093" i="1"/>
  <c r="M1093" i="1"/>
  <c r="N1093" i="1"/>
  <c r="O1093" i="1"/>
  <c r="P1093" i="1"/>
  <c r="Q1093" i="1"/>
  <c r="R1093" i="1"/>
  <c r="H1094" i="1"/>
  <c r="I1094" i="1"/>
  <c r="J1094" i="1" s="1"/>
  <c r="K1094" i="1"/>
  <c r="L1094" i="1"/>
  <c r="M1094" i="1"/>
  <c r="N1094" i="1"/>
  <c r="O1094" i="1"/>
  <c r="P1094" i="1"/>
  <c r="Q1094" i="1"/>
  <c r="R1094" i="1"/>
  <c r="H1095" i="1"/>
  <c r="I1095" i="1"/>
  <c r="J1095" i="1" s="1"/>
  <c r="K1095" i="1"/>
  <c r="L1095" i="1"/>
  <c r="M1095" i="1"/>
  <c r="N1095" i="1"/>
  <c r="O1095" i="1"/>
  <c r="P1095" i="1"/>
  <c r="Q1095" i="1"/>
  <c r="R1095" i="1"/>
  <c r="H1096" i="1"/>
  <c r="I1096" i="1"/>
  <c r="J1096" i="1" s="1"/>
  <c r="K1096" i="1"/>
  <c r="L1096" i="1"/>
  <c r="M1096" i="1"/>
  <c r="N1096" i="1"/>
  <c r="O1096" i="1"/>
  <c r="P1096" i="1"/>
  <c r="Q1096" i="1"/>
  <c r="R1096" i="1"/>
  <c r="H1097" i="1"/>
  <c r="I1097" i="1"/>
  <c r="J1097" i="1" s="1"/>
  <c r="K1097" i="1"/>
  <c r="L1097" i="1"/>
  <c r="M1097" i="1"/>
  <c r="N1097" i="1"/>
  <c r="O1097" i="1"/>
  <c r="P1097" i="1"/>
  <c r="Q1097" i="1"/>
  <c r="R1097" i="1"/>
  <c r="H1098" i="1"/>
  <c r="I1098" i="1"/>
  <c r="J1098" i="1" s="1"/>
  <c r="K1098" i="1"/>
  <c r="L1098" i="1"/>
  <c r="M1098" i="1"/>
  <c r="N1098" i="1"/>
  <c r="O1098" i="1"/>
  <c r="P1098" i="1"/>
  <c r="Q1098" i="1"/>
  <c r="R1098" i="1"/>
  <c r="H1099" i="1"/>
  <c r="I1099" i="1"/>
  <c r="J1099" i="1" s="1"/>
  <c r="K1099" i="1"/>
  <c r="L1099" i="1"/>
  <c r="M1099" i="1"/>
  <c r="N1099" i="1"/>
  <c r="O1099" i="1"/>
  <c r="P1099" i="1"/>
  <c r="Q1099" i="1"/>
  <c r="R1099" i="1"/>
  <c r="H1100" i="1"/>
  <c r="I1100" i="1"/>
  <c r="J1100" i="1" s="1"/>
  <c r="K1100" i="1"/>
  <c r="L1100" i="1"/>
  <c r="M1100" i="1"/>
  <c r="N1100" i="1"/>
  <c r="O1100" i="1"/>
  <c r="P1100" i="1"/>
  <c r="Q1100" i="1"/>
  <c r="R1100" i="1"/>
  <c r="H1101" i="1"/>
  <c r="I1101" i="1"/>
  <c r="J1101" i="1" s="1"/>
  <c r="K1101" i="1"/>
  <c r="L1101" i="1"/>
  <c r="M1101" i="1"/>
  <c r="N1101" i="1"/>
  <c r="O1101" i="1"/>
  <c r="P1101" i="1"/>
  <c r="Q1101" i="1"/>
  <c r="R1101" i="1"/>
  <c r="H1102" i="1"/>
  <c r="I1102" i="1"/>
  <c r="J1102" i="1" s="1"/>
  <c r="K1102" i="1"/>
  <c r="L1102" i="1"/>
  <c r="M1102" i="1"/>
  <c r="N1102" i="1"/>
  <c r="O1102" i="1"/>
  <c r="P1102" i="1"/>
  <c r="Q1102" i="1"/>
  <c r="R1102" i="1"/>
  <c r="H1103" i="1"/>
  <c r="I1103" i="1"/>
  <c r="J1103" i="1" s="1"/>
  <c r="K1103" i="1"/>
  <c r="L1103" i="1"/>
  <c r="M1103" i="1"/>
  <c r="N1103" i="1"/>
  <c r="O1103" i="1"/>
  <c r="P1103" i="1"/>
  <c r="Q1103" i="1"/>
  <c r="R1103" i="1"/>
  <c r="H1104" i="1"/>
  <c r="I1104" i="1"/>
  <c r="J1104" i="1" s="1"/>
  <c r="K1104" i="1"/>
  <c r="L1104" i="1"/>
  <c r="M1104" i="1"/>
  <c r="N1104" i="1"/>
  <c r="O1104" i="1"/>
  <c r="P1104" i="1"/>
  <c r="Q1104" i="1"/>
  <c r="R1104" i="1"/>
  <c r="H1105" i="1"/>
  <c r="I1105" i="1"/>
  <c r="J1105" i="1" s="1"/>
  <c r="K1105" i="1"/>
  <c r="L1105" i="1"/>
  <c r="M1105" i="1"/>
  <c r="N1105" i="1"/>
  <c r="O1105" i="1"/>
  <c r="P1105" i="1"/>
  <c r="Q1105" i="1"/>
  <c r="R1105" i="1"/>
  <c r="H1106" i="1"/>
  <c r="I1106" i="1"/>
  <c r="J1106" i="1" s="1"/>
  <c r="K1106" i="1"/>
  <c r="L1106" i="1"/>
  <c r="M1106" i="1"/>
  <c r="N1106" i="1"/>
  <c r="O1106" i="1"/>
  <c r="P1106" i="1"/>
  <c r="Q1106" i="1"/>
  <c r="R1106" i="1"/>
  <c r="H1107" i="1"/>
  <c r="I1107" i="1"/>
  <c r="J1107" i="1" s="1"/>
  <c r="K1107" i="1"/>
  <c r="L1107" i="1"/>
  <c r="M1107" i="1"/>
  <c r="N1107" i="1"/>
  <c r="O1107" i="1"/>
  <c r="P1107" i="1"/>
  <c r="Q1107" i="1"/>
  <c r="R1107" i="1"/>
  <c r="H1108" i="1"/>
  <c r="I1108" i="1"/>
  <c r="J1108" i="1" s="1"/>
  <c r="K1108" i="1"/>
  <c r="L1108" i="1"/>
  <c r="M1108" i="1"/>
  <c r="N1108" i="1"/>
  <c r="O1108" i="1"/>
  <c r="P1108" i="1"/>
  <c r="Q1108" i="1"/>
  <c r="R1108" i="1"/>
  <c r="H1109" i="1"/>
  <c r="I1109" i="1"/>
  <c r="J1109" i="1" s="1"/>
  <c r="K1109" i="1"/>
  <c r="L1109" i="1"/>
  <c r="M1109" i="1"/>
  <c r="N1109" i="1"/>
  <c r="O1109" i="1"/>
  <c r="P1109" i="1"/>
  <c r="Q1109" i="1"/>
  <c r="R1109" i="1"/>
  <c r="H1110" i="1"/>
  <c r="I1110" i="1"/>
  <c r="J1110" i="1" s="1"/>
  <c r="K1110" i="1"/>
  <c r="L1110" i="1"/>
  <c r="M1110" i="1"/>
  <c r="N1110" i="1"/>
  <c r="O1110" i="1"/>
  <c r="P1110" i="1"/>
  <c r="Q1110" i="1"/>
  <c r="R1110" i="1"/>
  <c r="H1111" i="1"/>
  <c r="I1111" i="1"/>
  <c r="J1111" i="1" s="1"/>
  <c r="K1111" i="1"/>
  <c r="L1111" i="1"/>
  <c r="M1111" i="1"/>
  <c r="N1111" i="1"/>
  <c r="O1111" i="1"/>
  <c r="P1111" i="1"/>
  <c r="Q1111" i="1"/>
  <c r="R1111" i="1"/>
  <c r="H1112" i="1"/>
  <c r="I1112" i="1"/>
  <c r="J1112" i="1" s="1"/>
  <c r="K1112" i="1"/>
  <c r="L1112" i="1"/>
  <c r="M1112" i="1"/>
  <c r="N1112" i="1"/>
  <c r="O1112" i="1"/>
  <c r="P1112" i="1"/>
  <c r="Q1112" i="1"/>
  <c r="R1112" i="1"/>
  <c r="H1113" i="1"/>
  <c r="I1113" i="1"/>
  <c r="J1113" i="1" s="1"/>
  <c r="K1113" i="1"/>
  <c r="L1113" i="1"/>
  <c r="M1113" i="1"/>
  <c r="N1113" i="1"/>
  <c r="O1113" i="1"/>
  <c r="P1113" i="1"/>
  <c r="Q1113" i="1"/>
  <c r="R1113" i="1"/>
  <c r="H1114" i="1"/>
  <c r="I1114" i="1"/>
  <c r="J1114" i="1" s="1"/>
  <c r="K1114" i="1"/>
  <c r="L1114" i="1"/>
  <c r="M1114" i="1"/>
  <c r="N1114" i="1"/>
  <c r="O1114" i="1"/>
  <c r="P1114" i="1"/>
  <c r="Q1114" i="1"/>
  <c r="R1114" i="1"/>
  <c r="H1115" i="1"/>
  <c r="I1115" i="1"/>
  <c r="J1115" i="1" s="1"/>
  <c r="K1115" i="1"/>
  <c r="L1115" i="1"/>
  <c r="M1115" i="1"/>
  <c r="N1115" i="1"/>
  <c r="O1115" i="1"/>
  <c r="P1115" i="1"/>
  <c r="Q1115" i="1"/>
  <c r="R1115" i="1"/>
  <c r="H1116" i="1"/>
  <c r="I1116" i="1"/>
  <c r="J1116" i="1" s="1"/>
  <c r="K1116" i="1"/>
  <c r="L1116" i="1"/>
  <c r="M1116" i="1"/>
  <c r="N1116" i="1"/>
  <c r="O1116" i="1"/>
  <c r="P1116" i="1"/>
  <c r="Q1116" i="1"/>
  <c r="R1116" i="1"/>
  <c r="H1117" i="1"/>
  <c r="I1117" i="1"/>
  <c r="J1117" i="1" s="1"/>
  <c r="K1117" i="1"/>
  <c r="L1117" i="1"/>
  <c r="M1117" i="1"/>
  <c r="N1117" i="1"/>
  <c r="O1117" i="1"/>
  <c r="P1117" i="1"/>
  <c r="Q1117" i="1"/>
  <c r="R1117" i="1"/>
  <c r="H1118" i="1"/>
  <c r="I1118" i="1"/>
  <c r="J1118" i="1" s="1"/>
  <c r="K1118" i="1"/>
  <c r="L1118" i="1"/>
  <c r="M1118" i="1"/>
  <c r="N1118" i="1"/>
  <c r="O1118" i="1"/>
  <c r="P1118" i="1"/>
  <c r="Q1118" i="1"/>
  <c r="R1118" i="1"/>
  <c r="H1119" i="1"/>
  <c r="I1119" i="1"/>
  <c r="J1119" i="1" s="1"/>
  <c r="K1119" i="1"/>
  <c r="L1119" i="1"/>
  <c r="M1119" i="1"/>
  <c r="N1119" i="1"/>
  <c r="O1119" i="1"/>
  <c r="P1119" i="1"/>
  <c r="Q1119" i="1"/>
  <c r="R1119" i="1"/>
  <c r="H1120" i="1"/>
  <c r="I1120" i="1"/>
  <c r="J1120" i="1" s="1"/>
  <c r="K1120" i="1"/>
  <c r="L1120" i="1"/>
  <c r="M1120" i="1"/>
  <c r="N1120" i="1"/>
  <c r="O1120" i="1"/>
  <c r="P1120" i="1"/>
  <c r="Q1120" i="1"/>
  <c r="R1120" i="1"/>
  <c r="H1121" i="1"/>
  <c r="I1121" i="1"/>
  <c r="J1121" i="1" s="1"/>
  <c r="K1121" i="1"/>
  <c r="L1121" i="1"/>
  <c r="M1121" i="1"/>
  <c r="N1121" i="1"/>
  <c r="O1121" i="1"/>
  <c r="P1121" i="1"/>
  <c r="Q1121" i="1"/>
  <c r="R1121" i="1"/>
  <c r="H1122" i="1"/>
  <c r="I1122" i="1"/>
  <c r="J1122" i="1" s="1"/>
  <c r="K1122" i="1"/>
  <c r="L1122" i="1"/>
  <c r="M1122" i="1"/>
  <c r="N1122" i="1"/>
  <c r="O1122" i="1"/>
  <c r="P1122" i="1"/>
  <c r="Q1122" i="1"/>
  <c r="R1122" i="1"/>
  <c r="H1123" i="1"/>
  <c r="I1123" i="1"/>
  <c r="J1123" i="1" s="1"/>
  <c r="K1123" i="1"/>
  <c r="L1123" i="1"/>
  <c r="M1123" i="1"/>
  <c r="N1123" i="1"/>
  <c r="O1123" i="1"/>
  <c r="P1123" i="1"/>
  <c r="Q1123" i="1"/>
  <c r="R1123" i="1"/>
  <c r="H1124" i="1"/>
  <c r="I1124" i="1"/>
  <c r="J1124" i="1" s="1"/>
  <c r="K1124" i="1"/>
  <c r="L1124" i="1"/>
  <c r="M1124" i="1"/>
  <c r="N1124" i="1"/>
  <c r="O1124" i="1"/>
  <c r="P1124" i="1"/>
  <c r="Q1124" i="1"/>
  <c r="R1124" i="1"/>
  <c r="H1125" i="1"/>
  <c r="I1125" i="1"/>
  <c r="J1125" i="1" s="1"/>
  <c r="K1125" i="1"/>
  <c r="L1125" i="1"/>
  <c r="M1125" i="1"/>
  <c r="N1125" i="1"/>
  <c r="O1125" i="1"/>
  <c r="P1125" i="1"/>
  <c r="Q1125" i="1"/>
  <c r="R1125" i="1"/>
  <c r="H1126" i="1"/>
  <c r="I1126" i="1"/>
  <c r="J1126" i="1" s="1"/>
  <c r="K1126" i="1"/>
  <c r="L1126" i="1"/>
  <c r="M1126" i="1"/>
  <c r="N1126" i="1"/>
  <c r="O1126" i="1"/>
  <c r="P1126" i="1"/>
  <c r="Q1126" i="1"/>
  <c r="R1126" i="1"/>
  <c r="H1127" i="1"/>
  <c r="I1127" i="1"/>
  <c r="J1127" i="1" s="1"/>
  <c r="K1127" i="1"/>
  <c r="L1127" i="1"/>
  <c r="M1127" i="1"/>
  <c r="N1127" i="1"/>
  <c r="O1127" i="1"/>
  <c r="P1127" i="1"/>
  <c r="Q1127" i="1"/>
  <c r="R1127" i="1"/>
  <c r="H1128" i="1"/>
  <c r="I1128" i="1"/>
  <c r="J1128" i="1" s="1"/>
  <c r="K1128" i="1"/>
  <c r="L1128" i="1"/>
  <c r="M1128" i="1"/>
  <c r="N1128" i="1"/>
  <c r="O1128" i="1"/>
  <c r="P1128" i="1"/>
  <c r="Q1128" i="1"/>
  <c r="R1128" i="1"/>
  <c r="N1129" i="1"/>
  <c r="O1129" i="1"/>
  <c r="P1129" i="1"/>
  <c r="Q1129" i="1"/>
  <c r="R1129" i="1"/>
  <c r="H1130" i="1"/>
  <c r="I1130" i="1"/>
  <c r="J1130" i="1" s="1"/>
  <c r="K1130" i="1"/>
  <c r="L1130" i="1"/>
  <c r="M1130" i="1"/>
  <c r="N1130" i="1"/>
  <c r="O1130" i="1"/>
  <c r="P1130" i="1"/>
  <c r="Q1130" i="1"/>
  <c r="R1130" i="1"/>
  <c r="H1131" i="1"/>
  <c r="I1131" i="1"/>
  <c r="J1131" i="1" s="1"/>
  <c r="K1131" i="1"/>
  <c r="L1131" i="1"/>
  <c r="M1131" i="1"/>
  <c r="N1131" i="1"/>
  <c r="O1131" i="1"/>
  <c r="P1131" i="1"/>
  <c r="Q1131" i="1"/>
  <c r="R1131" i="1"/>
  <c r="H1132" i="1"/>
  <c r="I1132" i="1"/>
  <c r="J1132" i="1" s="1"/>
  <c r="K1132" i="1"/>
  <c r="L1132" i="1"/>
  <c r="M1132" i="1"/>
  <c r="J15" i="1" l="1"/>
  <c r="J14" i="1"/>
  <c r="J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tc={931AD040-1BBE-4038-8EA5-898CA979FDF5}</author>
    <author>tc={C02387F6-557E-42BD-8CE2-532182C6FD73}</author>
  </authors>
  <commentList>
    <comment ref="S10" authorId="0" shapeId="0" xr:uid="{931AD040-1BBE-4038-8EA5-898CA979FD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S21" authorId="1" shapeId="0" xr:uid="{C02387F6-557E-42BD-8CE2-532182C6FD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</commentList>
</comments>
</file>

<file path=xl/sharedStrings.xml><?xml version="1.0" encoding="utf-8"?>
<sst xmlns="http://schemas.openxmlformats.org/spreadsheetml/2006/main" count="216" uniqueCount="99">
  <si>
    <t>ATSR</t>
  </si>
  <si>
    <t>TLR</t>
  </si>
  <si>
    <t>SA</t>
  </si>
  <si>
    <t>Other</t>
  </si>
  <si>
    <t>Weeks</t>
  </si>
  <si>
    <t>Formal Scheduled Teaching</t>
  </si>
  <si>
    <t>Programme Leader</t>
  </si>
  <si>
    <t>Scholarly, Currency &amp; Development</t>
  </si>
  <si>
    <t>Other duties - specify</t>
  </si>
  <si>
    <t>Trimester 1</t>
  </si>
  <si>
    <t>Fully Online Delivery</t>
  </si>
  <si>
    <t>Module Leader</t>
  </si>
  <si>
    <t>Knowledge exchange</t>
  </si>
  <si>
    <t>PSR</t>
  </si>
  <si>
    <t>Trimester 2</t>
  </si>
  <si>
    <t>Dissertation/Projects</t>
  </si>
  <si>
    <t>Head of Subject</t>
  </si>
  <si>
    <t>Writing books/journals/conference</t>
  </si>
  <si>
    <t>Validations</t>
  </si>
  <si>
    <t>Trimester 3</t>
  </si>
  <si>
    <t>Placements/WBL</t>
  </si>
  <si>
    <t>Deputy Head of Subject</t>
  </si>
  <si>
    <t>Research</t>
  </si>
  <si>
    <t>MCoA</t>
  </si>
  <si>
    <t>All Year</t>
  </si>
  <si>
    <t>PhD Supervision</t>
  </si>
  <si>
    <t>Associate Professor</t>
  </si>
  <si>
    <t>Exhibitions</t>
  </si>
  <si>
    <t>Panel Members</t>
  </si>
  <si>
    <t>DBA Supervision</t>
  </si>
  <si>
    <t>Professor</t>
  </si>
  <si>
    <t>Consultancy</t>
  </si>
  <si>
    <t>EDI Network Lead</t>
  </si>
  <si>
    <t>Reader</t>
  </si>
  <si>
    <t>Developing teaching skills</t>
  </si>
  <si>
    <t>Internal Tier 1 committee</t>
  </si>
  <si>
    <t>T&amp;R Contract</t>
  </si>
  <si>
    <t>Community &amp; Public engagement</t>
  </si>
  <si>
    <t>Faculty Meeting</t>
  </si>
  <si>
    <t>Partnership Manager</t>
  </si>
  <si>
    <t>Liaison with Proff bodies</t>
  </si>
  <si>
    <t>Open day- time of in lieu</t>
  </si>
  <si>
    <t>Faculty Equality &amp; Student Inclusion</t>
  </si>
  <si>
    <t>CPD</t>
  </si>
  <si>
    <t>Other external meetings</t>
  </si>
  <si>
    <t>Faculty Academic Integrity Officer</t>
  </si>
  <si>
    <t>Schools/UTC/Colleges liaison</t>
  </si>
  <si>
    <t>Faculty Academic Integrity Support</t>
  </si>
  <si>
    <t>Exam Boards</t>
  </si>
  <si>
    <t>Additional Projects, Roles &amp; Similar- Faculty Leads</t>
  </si>
  <si>
    <t>Research, Innovation &amp; Similar</t>
  </si>
  <si>
    <t>Probation</t>
  </si>
  <si>
    <t>Partner Programme Liaison</t>
  </si>
  <si>
    <t>Partner Module Liaison &amp; Moderation</t>
  </si>
  <si>
    <t>Personal  Tutor</t>
  </si>
  <si>
    <t>Learner Support/assessment support</t>
  </si>
  <si>
    <t>Dean's Discretion</t>
  </si>
  <si>
    <t>Faculty of Arts, Science and Technology</t>
  </si>
  <si>
    <t>Technology (Computing)</t>
  </si>
  <si>
    <t>2024/25</t>
  </si>
  <si>
    <t>ALLOCATION TOTALS</t>
  </si>
  <si>
    <t>TS</t>
  </si>
  <si>
    <t>Sub Total</t>
  </si>
  <si>
    <t>ATSR + TS + SA + TLR + Other should normally equal 1570</t>
  </si>
  <si>
    <t>T1</t>
  </si>
  <si>
    <t>T2</t>
  </si>
  <si>
    <t>T3</t>
  </si>
  <si>
    <t>Custom</t>
  </si>
  <si>
    <t>Activity Type</t>
  </si>
  <si>
    <t>Activity Description</t>
  </si>
  <si>
    <t>Staff Member</t>
  </si>
  <si>
    <t>Hours</t>
  </si>
  <si>
    <t>Hours Categories</t>
  </si>
  <si>
    <t>Trimester Hours</t>
  </si>
  <si>
    <t>Type</t>
  </si>
  <si>
    <t>Activity</t>
  </si>
  <si>
    <t>Description</t>
  </si>
  <si>
    <t>Name</t>
  </si>
  <si>
    <t>Activity Duration</t>
  </si>
  <si>
    <t>No. of Instances</t>
  </si>
  <si>
    <t>CSY2094 Systems Design and Development</t>
  </si>
  <si>
    <t>CSY3055 Natural Language Processing</t>
  </si>
  <si>
    <t>CSY3060P/01 Advanced AI and Applications</t>
  </si>
  <si>
    <t>CSY3060P/02 Advanced AI and Applications</t>
  </si>
  <si>
    <t>CSY3060 Advanced AI and Applications</t>
  </si>
  <si>
    <t>UG</t>
  </si>
  <si>
    <t>Accreditation Preparation (BCS)</t>
  </si>
  <si>
    <t>CSYM025P Grp1</t>
  </si>
  <si>
    <t>CSYM025P Grp2</t>
  </si>
  <si>
    <t>CSYM025 - Online</t>
  </si>
  <si>
    <t>PL MSc Computing</t>
  </si>
  <si>
    <t>CSYM025</t>
  </si>
  <si>
    <t>DHoS</t>
  </si>
  <si>
    <t>PG</t>
  </si>
  <si>
    <t>Rishi Sunak</t>
  </si>
  <si>
    <t>Year</t>
  </si>
  <si>
    <t xml:space="preserve">CSYM026P </t>
  </si>
  <si>
    <t xml:space="preserve">CSYM026 </t>
  </si>
  <si>
    <t>Boris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</si>
</sst>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11" xfId="0" applyFont="1" applyFill="1" applyBorder="1"/>
    <xf numFmtId="0" fontId="2" fillId="3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1" fillId="8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8" fillId="0" borderId="0" xfId="0" applyFont="1"/>
    <xf numFmtId="0" fontId="2" fillId="3" borderId="11" xfId="0" applyFont="1" applyFill="1" applyBorder="1" applyAlignment="1">
      <alignment horizontal="center"/>
    </xf>
    <xf numFmtId="0" fontId="10" fillId="10" borderId="0" xfId="4"/>
    <xf numFmtId="0" fontId="10" fillId="10" borderId="0" xfId="4" applyAlignment="1">
      <alignment horizontal="center"/>
    </xf>
    <xf numFmtId="0" fontId="9" fillId="9" borderId="0" xfId="3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5">
    <cellStyle name="Bad" xfId="3" builtinId="27"/>
    <cellStyle name="Neutral" xfId="4" builtinId="28"/>
    <cellStyle name="Normal" xfId="0" builtinId="0"/>
    <cellStyle name="Normal 2" xfId="1" xr:uid="{FED74E6B-2F32-4CBF-BCD1-68FDA778702B}"/>
    <cellStyle name="Normal 2 2" xfId="2" xr:uid="{F51A1838-4DD8-4948-A115-BE83344B78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Holt" id="{1E3FB257-F933-40CE-A91E-EAD4695919EC}" userId="S::Chris.Holt@northampton.ac.uk::4b24943e-eca6-46e7-83d1-25a7c8d62a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5-01T15:52:39.49" personId="{1E3FB257-F933-40CE-A91E-EAD4695919EC}" id="{931AD040-1BBE-4038-8EA5-898CA979FDF5}">
    <text>Insert from this row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E23"/>
  <sheetViews>
    <sheetView zoomScale="80" zoomScaleNormal="80" workbookViewId="0">
      <selection activeCell="B12" sqref="B12"/>
    </sheetView>
  </sheetViews>
  <sheetFormatPr baseColWidth="10" defaultColWidth="8.83203125" defaultRowHeight="15" x14ac:dyDescent="0.2"/>
  <cols>
    <col min="1" max="1" width="25.5" customWidth="1"/>
    <col min="2" max="2" width="43.83203125" customWidth="1"/>
    <col min="3" max="4" width="33" customWidth="1"/>
    <col min="5" max="5" width="13.6640625" customWidth="1"/>
  </cols>
  <sheetData>
    <row r="1" spans="1:5" s="17" customFormat="1" x14ac:dyDescent="0.2">
      <c r="A1" s="22"/>
      <c r="B1" s="22"/>
      <c r="C1" s="22"/>
      <c r="D1" s="22"/>
      <c r="E1" s="22"/>
    </row>
    <row r="2" spans="1:5" s="17" customFormat="1" x14ac:dyDescent="0.2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</row>
    <row r="3" spans="1:5" x14ac:dyDescent="0.2">
      <c r="A3" s="18" t="s">
        <v>5</v>
      </c>
      <c r="B3" s="18" t="s">
        <v>6</v>
      </c>
      <c r="C3" s="18" t="s">
        <v>7</v>
      </c>
      <c r="D3" s="18" t="s">
        <v>8</v>
      </c>
      <c r="E3" s="18" t="s">
        <v>9</v>
      </c>
    </row>
    <row r="4" spans="1:5" x14ac:dyDescent="0.2">
      <c r="A4" s="18" t="s">
        <v>10</v>
      </c>
      <c r="B4" s="18" t="s">
        <v>11</v>
      </c>
      <c r="C4" s="18" t="s">
        <v>12</v>
      </c>
      <c r="D4" s="18" t="s">
        <v>13</v>
      </c>
      <c r="E4" s="18" t="s">
        <v>14</v>
      </c>
    </row>
    <row r="5" spans="1:5" x14ac:dyDescent="0.2">
      <c r="A5" s="18" t="s">
        <v>15</v>
      </c>
      <c r="B5" s="18" t="s">
        <v>16</v>
      </c>
      <c r="C5" s="18" t="s">
        <v>17</v>
      </c>
      <c r="D5" s="18" t="s">
        <v>18</v>
      </c>
      <c r="E5" s="18" t="s">
        <v>19</v>
      </c>
    </row>
    <row r="6" spans="1:5" x14ac:dyDescent="0.2">
      <c r="A6" s="18" t="s">
        <v>20</v>
      </c>
      <c r="B6" s="18" t="s">
        <v>21</v>
      </c>
      <c r="C6" s="18" t="s">
        <v>22</v>
      </c>
      <c r="D6" s="18" t="s">
        <v>23</v>
      </c>
      <c r="E6" s="18" t="s">
        <v>24</v>
      </c>
    </row>
    <row r="7" spans="1:5" x14ac:dyDescent="0.2">
      <c r="A7" s="18" t="s">
        <v>25</v>
      </c>
      <c r="B7" s="18" t="s">
        <v>26</v>
      </c>
      <c r="C7" s="18" t="s">
        <v>27</v>
      </c>
      <c r="D7" s="18" t="s">
        <v>28</v>
      </c>
      <c r="E7" s="18"/>
    </row>
    <row r="8" spans="1:5" x14ac:dyDescent="0.2">
      <c r="A8" s="18" t="s">
        <v>29</v>
      </c>
      <c r="B8" s="18" t="s">
        <v>30</v>
      </c>
      <c r="C8" s="18" t="s">
        <v>31</v>
      </c>
      <c r="D8" s="18" t="s">
        <v>32</v>
      </c>
      <c r="E8" s="18"/>
    </row>
    <row r="9" spans="1:5" x14ac:dyDescent="0.2">
      <c r="A9" s="18" t="s">
        <v>3</v>
      </c>
      <c r="B9" s="18" t="s">
        <v>33</v>
      </c>
      <c r="C9" s="18" t="s">
        <v>34</v>
      </c>
      <c r="D9" s="18" t="s">
        <v>35</v>
      </c>
      <c r="E9" s="18"/>
    </row>
    <row r="10" spans="1:5" x14ac:dyDescent="0.2">
      <c r="A10" s="18"/>
      <c r="B10" s="18" t="s">
        <v>36</v>
      </c>
      <c r="C10" s="18" t="s">
        <v>37</v>
      </c>
      <c r="D10" s="18" t="s">
        <v>38</v>
      </c>
      <c r="E10" s="18"/>
    </row>
    <row r="11" spans="1:5" x14ac:dyDescent="0.2">
      <c r="A11" s="18"/>
      <c r="B11" s="18" t="s">
        <v>39</v>
      </c>
      <c r="C11" s="18" t="s">
        <v>40</v>
      </c>
      <c r="D11" s="18" t="s">
        <v>41</v>
      </c>
      <c r="E11" s="18"/>
    </row>
    <row r="12" spans="1:5" x14ac:dyDescent="0.2">
      <c r="A12" s="18"/>
      <c r="B12" s="18" t="s">
        <v>42</v>
      </c>
      <c r="C12" s="18" t="s">
        <v>43</v>
      </c>
      <c r="D12" s="18" t="s">
        <v>44</v>
      </c>
      <c r="E12" s="18"/>
    </row>
    <row r="13" spans="1:5" x14ac:dyDescent="0.2">
      <c r="A13" s="18"/>
      <c r="B13" s="18" t="s">
        <v>45</v>
      </c>
      <c r="C13" s="18" t="s">
        <v>3</v>
      </c>
      <c r="D13" s="18" t="s">
        <v>46</v>
      </c>
      <c r="E13" s="18"/>
    </row>
    <row r="14" spans="1:5" x14ac:dyDescent="0.2">
      <c r="A14" s="18"/>
      <c r="B14" s="18" t="s">
        <v>47</v>
      </c>
      <c r="C14" s="18"/>
      <c r="D14" s="18" t="s">
        <v>48</v>
      </c>
      <c r="E14" s="18"/>
    </row>
    <row r="15" spans="1:5" x14ac:dyDescent="0.2">
      <c r="A15" s="18"/>
      <c r="B15" s="18" t="s">
        <v>49</v>
      </c>
      <c r="C15" s="18"/>
      <c r="D15" s="18"/>
      <c r="E15" s="18"/>
    </row>
    <row r="16" spans="1:5" x14ac:dyDescent="0.2">
      <c r="A16" s="18"/>
      <c r="B16" s="18" t="s">
        <v>50</v>
      </c>
      <c r="C16" s="18"/>
      <c r="D16" s="18"/>
      <c r="E16" s="18"/>
    </row>
    <row r="17" spans="1:5" x14ac:dyDescent="0.2">
      <c r="A17" s="18"/>
      <c r="B17" s="18" t="s">
        <v>51</v>
      </c>
      <c r="C17" s="18"/>
      <c r="D17" s="18"/>
      <c r="E17" s="18"/>
    </row>
    <row r="18" spans="1:5" x14ac:dyDescent="0.2">
      <c r="A18" s="18"/>
      <c r="B18" s="18" t="s">
        <v>52</v>
      </c>
      <c r="C18" s="18"/>
      <c r="D18" s="18"/>
      <c r="E18" s="18"/>
    </row>
    <row r="19" spans="1:5" x14ac:dyDescent="0.2">
      <c r="A19" s="18"/>
      <c r="B19" s="18" t="s">
        <v>53</v>
      </c>
      <c r="C19" s="18"/>
      <c r="D19" s="18"/>
      <c r="E19" s="18"/>
    </row>
    <row r="20" spans="1:5" x14ac:dyDescent="0.2">
      <c r="A20" s="18"/>
      <c r="B20" s="18" t="s">
        <v>54</v>
      </c>
      <c r="C20" s="18"/>
      <c r="D20" s="18"/>
      <c r="E20" s="18"/>
    </row>
    <row r="21" spans="1:5" x14ac:dyDescent="0.2">
      <c r="A21" s="18"/>
      <c r="B21" s="18" t="s">
        <v>55</v>
      </c>
      <c r="C21" s="18"/>
      <c r="D21" s="18"/>
      <c r="E21" s="18"/>
    </row>
    <row r="22" spans="1:5" x14ac:dyDescent="0.2">
      <c r="A22" s="18"/>
      <c r="B22" s="18" t="s">
        <v>56</v>
      </c>
      <c r="C22" s="18"/>
      <c r="D22" s="18"/>
      <c r="E22" s="18"/>
    </row>
    <row r="23" spans="1:5" x14ac:dyDescent="0.2">
      <c r="A23" s="18"/>
      <c r="B23" s="18" t="s">
        <v>3</v>
      </c>
      <c r="C23" s="18"/>
      <c r="D23" s="18"/>
      <c r="E23" s="1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A1:Z1132"/>
  <sheetViews>
    <sheetView tabSelected="1" zoomScale="90" zoomScaleNormal="90" workbookViewId="0">
      <selection activeCell="E36" sqref="E36"/>
    </sheetView>
  </sheetViews>
  <sheetFormatPr baseColWidth="10" defaultColWidth="8.83203125" defaultRowHeight="15" x14ac:dyDescent="0.2"/>
  <cols>
    <col min="1" max="1" width="11.33203125" customWidth="1"/>
    <col min="2" max="2" width="38.83203125" customWidth="1"/>
    <col min="3" max="3" width="48.5" customWidth="1"/>
    <col min="4" max="4" width="18.33203125" customWidth="1"/>
    <col min="5" max="5" width="20.33203125" style="6" customWidth="1"/>
    <col min="6" max="6" width="30.6640625" style="1" customWidth="1"/>
    <col min="7" max="7" width="16.33203125" style="1" customWidth="1"/>
    <col min="8" max="8" width="8.6640625" style="1"/>
    <col min="9" max="9" width="7.83203125" style="1" customWidth="1"/>
    <col min="10" max="10" width="9.1640625" style="1" customWidth="1"/>
    <col min="11" max="11" width="9.33203125" style="1" customWidth="1"/>
    <col min="12" max="12" width="7.5" style="1" customWidth="1"/>
    <col min="13" max="13" width="7" customWidth="1"/>
    <col min="14" max="18" width="8.6640625" style="1"/>
  </cols>
  <sheetData>
    <row r="1" spans="1:19" ht="21" x14ac:dyDescent="0.25">
      <c r="A1" s="20" t="s">
        <v>57</v>
      </c>
    </row>
    <row r="2" spans="1:19" ht="17" thickBot="1" x14ac:dyDescent="0.25">
      <c r="A2" s="25" t="s">
        <v>58</v>
      </c>
    </row>
    <row r="3" spans="1:19" ht="21" x14ac:dyDescent="0.25">
      <c r="A3" s="19" t="s">
        <v>59</v>
      </c>
      <c r="H3" s="39" t="s">
        <v>60</v>
      </c>
      <c r="I3" s="40"/>
      <c r="J3" s="40"/>
      <c r="K3" s="40"/>
      <c r="L3" s="40"/>
      <c r="M3" s="41"/>
    </row>
    <row r="4" spans="1:19" x14ac:dyDescent="0.2">
      <c r="E4" s="13"/>
      <c r="H4" s="3" t="s">
        <v>0</v>
      </c>
      <c r="I4" s="2" t="s">
        <v>61</v>
      </c>
      <c r="J4" s="2" t="s">
        <v>1</v>
      </c>
      <c r="K4" s="23" t="s">
        <v>62</v>
      </c>
      <c r="L4" s="2" t="s">
        <v>2</v>
      </c>
      <c r="M4" s="2" t="s">
        <v>3</v>
      </c>
      <c r="N4"/>
      <c r="S4" s="1"/>
    </row>
    <row r="5" spans="1:19" ht="16" thickBot="1" x14ac:dyDescent="0.25">
      <c r="E5" s="13" t="s">
        <v>63</v>
      </c>
      <c r="H5" s="4"/>
      <c r="I5" s="5"/>
      <c r="J5" s="5"/>
      <c r="K5" s="24">
        <f>SUM(H5:J5)</f>
        <v>0</v>
      </c>
      <c r="L5" s="5"/>
      <c r="M5" s="5"/>
      <c r="N5"/>
      <c r="S5" s="1"/>
    </row>
    <row r="6" spans="1:19" x14ac:dyDescent="0.2">
      <c r="M6" s="1"/>
    </row>
    <row r="7" spans="1:19" ht="16" thickBot="1" x14ac:dyDescent="0.25">
      <c r="M7" s="1"/>
    </row>
    <row r="8" spans="1:19" ht="16" thickBot="1" x14ac:dyDescent="0.25">
      <c r="A8" s="42" t="s">
        <v>68</v>
      </c>
      <c r="B8" s="43"/>
      <c r="C8" s="7" t="s">
        <v>69</v>
      </c>
      <c r="D8" s="7" t="s">
        <v>70</v>
      </c>
      <c r="E8" s="35" t="s">
        <v>95</v>
      </c>
      <c r="F8" s="42" t="s">
        <v>71</v>
      </c>
      <c r="G8" s="44"/>
      <c r="H8" s="43"/>
      <c r="I8" s="45" t="s">
        <v>72</v>
      </c>
      <c r="J8" s="46"/>
      <c r="K8" s="46"/>
      <c r="L8" s="46"/>
      <c r="M8" s="47"/>
      <c r="N8" s="36" t="s">
        <v>73</v>
      </c>
      <c r="O8" s="37"/>
      <c r="P8" s="37"/>
      <c r="Q8" s="37"/>
      <c r="R8" s="38"/>
    </row>
    <row r="9" spans="1:19" ht="16" thickBot="1" x14ac:dyDescent="0.25">
      <c r="A9" s="8" t="s">
        <v>74</v>
      </c>
      <c r="B9" s="9" t="s">
        <v>75</v>
      </c>
      <c r="C9" s="9" t="s">
        <v>76</v>
      </c>
      <c r="D9" s="9" t="s">
        <v>77</v>
      </c>
      <c r="E9" s="10" t="s">
        <v>95</v>
      </c>
      <c r="F9" s="26" t="s">
        <v>78</v>
      </c>
      <c r="G9" s="26" t="s">
        <v>79</v>
      </c>
      <c r="H9" s="10" t="s">
        <v>71</v>
      </c>
      <c r="I9" s="11" t="s">
        <v>0</v>
      </c>
      <c r="J9" s="11" t="s">
        <v>61</v>
      </c>
      <c r="K9" s="11" t="s">
        <v>1</v>
      </c>
      <c r="L9" s="11" t="s">
        <v>2</v>
      </c>
      <c r="M9" s="12" t="s">
        <v>3</v>
      </c>
      <c r="N9" s="14" t="s">
        <v>64</v>
      </c>
      <c r="O9" s="14" t="s">
        <v>65</v>
      </c>
      <c r="P9" s="15" t="s">
        <v>66</v>
      </c>
      <c r="Q9" s="15" t="s">
        <v>24</v>
      </c>
      <c r="R9" s="15" t="s">
        <v>67</v>
      </c>
    </row>
    <row r="10" spans="1:19" x14ac:dyDescent="0.2">
      <c r="A10" t="s">
        <v>0</v>
      </c>
      <c r="B10" t="s">
        <v>5</v>
      </c>
      <c r="C10" t="s">
        <v>80</v>
      </c>
      <c r="D10" t="s">
        <v>94</v>
      </c>
      <c r="E10" t="s">
        <v>9</v>
      </c>
      <c r="F10" s="1">
        <v>4</v>
      </c>
      <c r="G10" s="1">
        <v>12</v>
      </c>
      <c r="H10" s="16">
        <f t="shared" ref="H10:H11" si="0">F10*G10</f>
        <v>48</v>
      </c>
      <c r="I10" s="16">
        <f>IF(A10="ATSR",H10,0)</f>
        <v>48</v>
      </c>
      <c r="J10" s="16">
        <f t="shared" ref="J10:J11" si="1">ROUNDUP(I10*1.2,0)</f>
        <v>58</v>
      </c>
      <c r="K10" s="16">
        <f>IF(A10="TLR",H10,0)</f>
        <v>0</v>
      </c>
      <c r="L10" s="16">
        <f>IF(A10="SA",H10,0)</f>
        <v>0</v>
      </c>
      <c r="M10" s="16">
        <f>IF(A10="Other",H10,0)</f>
        <v>0</v>
      </c>
      <c r="N10" s="16"/>
      <c r="O10" s="16"/>
      <c r="P10" s="16"/>
      <c r="Q10" s="16"/>
      <c r="R10" s="16"/>
    </row>
    <row r="11" spans="1:19" x14ac:dyDescent="0.2">
      <c r="A11" t="s">
        <v>0</v>
      </c>
      <c r="B11" t="s">
        <v>5</v>
      </c>
      <c r="C11" t="s">
        <v>81</v>
      </c>
      <c r="D11" t="s">
        <v>94</v>
      </c>
      <c r="E11" t="s">
        <v>9</v>
      </c>
      <c r="F11" s="1">
        <v>4</v>
      </c>
      <c r="G11" s="1">
        <v>12</v>
      </c>
      <c r="H11" s="16">
        <f t="shared" si="0"/>
        <v>48</v>
      </c>
      <c r="I11" s="16">
        <f>IF(A11="ATSR",H11,0)</f>
        <v>48</v>
      </c>
      <c r="J11" s="16">
        <f t="shared" si="1"/>
        <v>58</v>
      </c>
      <c r="K11" s="16">
        <f>IF(A11="TLR",H11,0)</f>
        <v>0</v>
      </c>
      <c r="L11" s="16">
        <f>IF(A11="SA",H11,0)</f>
        <v>0</v>
      </c>
      <c r="M11" s="16">
        <f>IF(A11="Other",H11,0)</f>
        <v>0</v>
      </c>
      <c r="N11" s="16"/>
      <c r="O11" s="16"/>
      <c r="P11" s="16"/>
      <c r="Q11" s="16"/>
      <c r="R11" s="16"/>
    </row>
    <row r="12" spans="1:19" x14ac:dyDescent="0.2">
      <c r="A12" t="s">
        <v>0</v>
      </c>
      <c r="B12" t="s">
        <v>5</v>
      </c>
      <c r="C12" t="s">
        <v>82</v>
      </c>
      <c r="D12" t="s">
        <v>94</v>
      </c>
      <c r="E12" t="s">
        <v>14</v>
      </c>
      <c r="F12" s="1">
        <v>4</v>
      </c>
      <c r="G12" s="1">
        <v>12</v>
      </c>
      <c r="H12" s="16">
        <f t="shared" ref="H12:H18" si="2">F12*G12</f>
        <v>48</v>
      </c>
      <c r="I12" s="16">
        <f>IF(A12="ATSR",H12,0)</f>
        <v>48</v>
      </c>
      <c r="J12" s="16">
        <f t="shared" ref="J12:J18" si="3">ROUNDUP(I12*1.2,0)</f>
        <v>58</v>
      </c>
      <c r="K12" s="16">
        <f>IF(A12="TLR",H12,0)</f>
        <v>0</v>
      </c>
      <c r="L12" s="16">
        <f>IF(A12="SA",H12,0)</f>
        <v>0</v>
      </c>
      <c r="M12" s="16">
        <f>IF(A12="Other",H12,0)</f>
        <v>0</v>
      </c>
      <c r="N12" s="16"/>
      <c r="O12" s="16"/>
      <c r="P12" s="16"/>
      <c r="Q12" s="16"/>
      <c r="R12" s="16"/>
    </row>
    <row r="13" spans="1:19" x14ac:dyDescent="0.2">
      <c r="A13" t="s">
        <v>0</v>
      </c>
      <c r="B13" t="s">
        <v>5</v>
      </c>
      <c r="C13" t="s">
        <v>83</v>
      </c>
      <c r="D13" t="s">
        <v>94</v>
      </c>
      <c r="E13" t="s">
        <v>14</v>
      </c>
      <c r="F13" s="1">
        <v>4</v>
      </c>
      <c r="G13" s="1">
        <v>12</v>
      </c>
      <c r="H13" s="16">
        <f t="shared" si="2"/>
        <v>48</v>
      </c>
      <c r="I13" s="16">
        <f>IF(A13="ATSR",H13,0)</f>
        <v>48</v>
      </c>
      <c r="J13" s="16">
        <f t="shared" si="3"/>
        <v>58</v>
      </c>
      <c r="K13" s="16">
        <f>IF(A13="TLR",H13,0)</f>
        <v>0</v>
      </c>
      <c r="L13" s="16">
        <f>IF(A13="SA",H13,0)</f>
        <v>0</v>
      </c>
      <c r="M13" s="16">
        <f>IF(A13="Other",H13,0)</f>
        <v>0</v>
      </c>
      <c r="N13" s="16"/>
      <c r="O13" s="16"/>
      <c r="P13" s="16"/>
      <c r="Q13" s="16"/>
      <c r="R13" s="16"/>
    </row>
    <row r="14" spans="1:19" x14ac:dyDescent="0.2">
      <c r="A14" t="s">
        <v>0</v>
      </c>
      <c r="B14" t="s">
        <v>15</v>
      </c>
      <c r="C14" t="s">
        <v>93</v>
      </c>
      <c r="D14" t="s">
        <v>94</v>
      </c>
      <c r="E14" t="s">
        <v>24</v>
      </c>
      <c r="F14" s="1">
        <v>9</v>
      </c>
      <c r="G14" s="1">
        <v>5</v>
      </c>
      <c r="H14" s="16">
        <f t="shared" ref="H14:H15" si="4">F14*G14</f>
        <v>45</v>
      </c>
      <c r="I14" s="16">
        <f>IF(A14="ATSR",H14,0)</f>
        <v>45</v>
      </c>
      <c r="J14" s="16">
        <f t="shared" ref="J14:J15" si="5">ROUNDUP(I14*1.2,0)</f>
        <v>54</v>
      </c>
      <c r="K14" s="16">
        <f>IF(A14="TLR",H14,0)</f>
        <v>0</v>
      </c>
      <c r="L14" s="16">
        <f>IF(A14="SA",H14,0)</f>
        <v>0</v>
      </c>
      <c r="M14" s="16">
        <f>IF(A14="Other",H14,0)</f>
        <v>0</v>
      </c>
      <c r="N14" s="16"/>
      <c r="O14" s="16"/>
      <c r="P14" s="16"/>
      <c r="Q14" s="16"/>
      <c r="R14" s="16"/>
    </row>
    <row r="15" spans="1:19" x14ac:dyDescent="0.2">
      <c r="A15" t="s">
        <v>0</v>
      </c>
      <c r="B15" t="s">
        <v>15</v>
      </c>
      <c r="C15" t="s">
        <v>85</v>
      </c>
      <c r="D15" t="s">
        <v>94</v>
      </c>
      <c r="E15" t="s">
        <v>24</v>
      </c>
      <c r="F15" s="1">
        <v>5</v>
      </c>
      <c r="G15" s="1">
        <v>4</v>
      </c>
      <c r="H15" s="16">
        <f t="shared" si="4"/>
        <v>20</v>
      </c>
      <c r="I15" s="16">
        <f>IF(A15="ATSR",H15,0)</f>
        <v>20</v>
      </c>
      <c r="J15" s="16">
        <f t="shared" si="5"/>
        <v>24</v>
      </c>
      <c r="K15" s="16">
        <f>IF(A15="TLR",H15,0)</f>
        <v>0</v>
      </c>
      <c r="L15" s="16">
        <f>IF(A15="SA",H15,0)</f>
        <v>0</v>
      </c>
      <c r="M15" s="16">
        <f>IF(A15="Other",H15,0)</f>
        <v>0</v>
      </c>
      <c r="N15" s="16"/>
      <c r="O15" s="16"/>
      <c r="P15" s="16"/>
      <c r="Q15" s="16"/>
      <c r="R15" s="16"/>
    </row>
    <row r="16" spans="1:19" x14ac:dyDescent="0.2">
      <c r="A16" t="s">
        <v>1</v>
      </c>
      <c r="B16" t="s">
        <v>11</v>
      </c>
      <c r="C16" t="s">
        <v>80</v>
      </c>
      <c r="D16" t="s">
        <v>94</v>
      </c>
      <c r="E16" t="s">
        <v>9</v>
      </c>
      <c r="F16" s="1">
        <v>16</v>
      </c>
      <c r="G16" s="1">
        <v>1</v>
      </c>
      <c r="H16" s="16">
        <f t="shared" si="2"/>
        <v>16</v>
      </c>
      <c r="I16" s="16">
        <f>IF(A16="ATSR",H16,0)</f>
        <v>0</v>
      </c>
      <c r="J16" s="16">
        <f t="shared" si="3"/>
        <v>0</v>
      </c>
      <c r="K16" s="16">
        <f>IF(A16="TLR",H16,0)</f>
        <v>16</v>
      </c>
      <c r="L16" s="16">
        <f>IF(A16="SA",H16,0)</f>
        <v>0</v>
      </c>
      <c r="M16" s="16">
        <f>IF(A16="Other",H16,0)</f>
        <v>0</v>
      </c>
      <c r="N16" s="16"/>
      <c r="O16" s="16"/>
      <c r="P16" s="16"/>
      <c r="Q16" s="16"/>
      <c r="R16" s="16"/>
    </row>
    <row r="17" spans="1:18" x14ac:dyDescent="0.2">
      <c r="A17" t="s">
        <v>1</v>
      </c>
      <c r="B17" t="s">
        <v>11</v>
      </c>
      <c r="C17" t="s">
        <v>81</v>
      </c>
      <c r="D17" t="s">
        <v>94</v>
      </c>
      <c r="E17" t="s">
        <v>9</v>
      </c>
      <c r="F17" s="1">
        <v>8</v>
      </c>
      <c r="G17" s="1">
        <v>1</v>
      </c>
      <c r="H17" s="16">
        <f t="shared" si="2"/>
        <v>8</v>
      </c>
      <c r="I17" s="16">
        <f>IF(A17="ATSR",H17,0)</f>
        <v>0</v>
      </c>
      <c r="J17" s="16">
        <f t="shared" si="3"/>
        <v>0</v>
      </c>
      <c r="K17" s="16">
        <f>IF(A17="TLR",H17,0)</f>
        <v>8</v>
      </c>
      <c r="L17" s="16">
        <f>IF(A17="SA",H17,0)</f>
        <v>0</v>
      </c>
      <c r="M17" s="16">
        <f>IF(A17="Other",H17,0)</f>
        <v>0</v>
      </c>
      <c r="N17" s="16"/>
      <c r="O17" s="16"/>
      <c r="P17" s="16"/>
      <c r="Q17" s="16"/>
      <c r="R17" s="16"/>
    </row>
    <row r="18" spans="1:18" x14ac:dyDescent="0.2">
      <c r="A18" t="s">
        <v>1</v>
      </c>
      <c r="B18" t="s">
        <v>11</v>
      </c>
      <c r="C18" t="s">
        <v>84</v>
      </c>
      <c r="D18" t="s">
        <v>94</v>
      </c>
      <c r="E18" t="s">
        <v>14</v>
      </c>
      <c r="F18" s="1">
        <v>16</v>
      </c>
      <c r="G18" s="1">
        <v>1</v>
      </c>
      <c r="H18" s="16">
        <f t="shared" si="2"/>
        <v>16</v>
      </c>
      <c r="I18" s="16">
        <f>IF(A18="ATSR",H18,0)</f>
        <v>0</v>
      </c>
      <c r="J18" s="16">
        <f t="shared" si="3"/>
        <v>0</v>
      </c>
      <c r="K18" s="16">
        <f>IF(A18="TLR",H18,0)</f>
        <v>16</v>
      </c>
      <c r="L18" s="16">
        <f>IF(A18="SA",H18,0)</f>
        <v>0</v>
      </c>
      <c r="M18" s="16">
        <f>IF(A18="Other",H18,0)</f>
        <v>0</v>
      </c>
      <c r="N18" s="16"/>
      <c r="O18" s="16"/>
      <c r="P18" s="16"/>
      <c r="Q18" s="16"/>
      <c r="R18" s="16"/>
    </row>
    <row r="19" spans="1:18" x14ac:dyDescent="0.2">
      <c r="A19" t="s">
        <v>3</v>
      </c>
      <c r="B19" t="s">
        <v>8</v>
      </c>
      <c r="C19" t="s">
        <v>86</v>
      </c>
      <c r="D19" t="s">
        <v>94</v>
      </c>
      <c r="E19" t="s">
        <v>24</v>
      </c>
      <c r="F19" s="1">
        <v>25</v>
      </c>
      <c r="G19" s="1">
        <v>1</v>
      </c>
      <c r="H19" s="16">
        <f t="shared" ref="H19:H33" si="6">F19*G19</f>
        <v>25</v>
      </c>
      <c r="I19" s="16">
        <f>IF(A19="ATSR",H19,0)</f>
        <v>0</v>
      </c>
      <c r="J19" s="16">
        <f t="shared" ref="J19:J33" si="7">ROUNDUP(I19*1.2,0)</f>
        <v>0</v>
      </c>
      <c r="K19" s="16">
        <f>IF(A19="TLR",H19,0)</f>
        <v>0</v>
      </c>
      <c r="L19" s="16">
        <f>IF(A19="SA",H19,0)</f>
        <v>0</v>
      </c>
      <c r="M19" s="16">
        <f>IF(A19="Other",H19,0)</f>
        <v>25</v>
      </c>
      <c r="N19" s="16"/>
      <c r="O19" s="16"/>
      <c r="P19" s="16"/>
      <c r="Q19" s="16"/>
      <c r="R19" s="16"/>
    </row>
    <row r="20" spans="1:18" x14ac:dyDescent="0.2">
      <c r="A20" t="s">
        <v>2</v>
      </c>
      <c r="B20" t="s">
        <v>7</v>
      </c>
      <c r="C20" t="s">
        <v>7</v>
      </c>
      <c r="D20" t="s">
        <v>94</v>
      </c>
      <c r="E20" t="s">
        <v>24</v>
      </c>
      <c r="F20" s="1">
        <v>188</v>
      </c>
      <c r="G20" s="1">
        <v>1</v>
      </c>
      <c r="H20" s="16">
        <f t="shared" si="6"/>
        <v>188</v>
      </c>
      <c r="I20" s="16">
        <f>IF(A20="ATSR",H20,0)</f>
        <v>0</v>
      </c>
      <c r="J20" s="16">
        <f t="shared" si="7"/>
        <v>0</v>
      </c>
      <c r="K20" s="16">
        <f>IF(A20="TLR",H20,0)</f>
        <v>0</v>
      </c>
      <c r="L20" s="16">
        <f>IF(A20="SA",H20,0)</f>
        <v>188</v>
      </c>
      <c r="M20" s="16">
        <f>IF(A20="Other",H20,0)</f>
        <v>0</v>
      </c>
      <c r="N20" s="16"/>
      <c r="O20" s="16"/>
      <c r="P20" s="16"/>
      <c r="Q20" s="16"/>
      <c r="R20" s="16"/>
    </row>
    <row r="21" spans="1:18" x14ac:dyDescent="0.2">
      <c r="A21" t="s">
        <v>0</v>
      </c>
      <c r="B21" t="s">
        <v>5</v>
      </c>
      <c r="C21" t="s">
        <v>87</v>
      </c>
      <c r="D21" t="s">
        <v>98</v>
      </c>
      <c r="E21" t="s">
        <v>9</v>
      </c>
      <c r="F21" s="1">
        <v>2</v>
      </c>
      <c r="G21" s="1">
        <v>13</v>
      </c>
      <c r="H21" s="16">
        <f t="shared" si="6"/>
        <v>26</v>
      </c>
      <c r="I21" s="16">
        <f t="shared" ref="I21:I33" si="8">IF(A21="ATSR",H21,0)</f>
        <v>26</v>
      </c>
      <c r="J21" s="16">
        <f t="shared" si="7"/>
        <v>32</v>
      </c>
      <c r="K21" s="16">
        <f t="shared" ref="K21:K33" si="9">IF(A21="TLR",H21,0)</f>
        <v>0</v>
      </c>
      <c r="L21" s="16">
        <f t="shared" ref="L21:L33" si="10">IF(A21="SA",H21,0)</f>
        <v>0</v>
      </c>
      <c r="M21" s="16">
        <f t="shared" ref="M21:M33" si="11">IF(A21="Other",H21,0)</f>
        <v>0</v>
      </c>
      <c r="N21" s="16"/>
      <c r="O21" s="16"/>
      <c r="P21" s="16"/>
      <c r="Q21" s="16"/>
      <c r="R21" s="16"/>
    </row>
    <row r="22" spans="1:18" x14ac:dyDescent="0.2">
      <c r="A22" t="s">
        <v>0</v>
      </c>
      <c r="B22" t="s">
        <v>5</v>
      </c>
      <c r="C22" t="s">
        <v>88</v>
      </c>
      <c r="D22" t="s">
        <v>98</v>
      </c>
      <c r="E22" t="s">
        <v>9</v>
      </c>
      <c r="F22" s="1">
        <v>2</v>
      </c>
      <c r="G22" s="1">
        <v>13</v>
      </c>
      <c r="H22" s="16">
        <f t="shared" si="6"/>
        <v>26</v>
      </c>
      <c r="I22" s="16">
        <f t="shared" si="8"/>
        <v>26</v>
      </c>
      <c r="J22" s="16">
        <f t="shared" si="7"/>
        <v>32</v>
      </c>
      <c r="K22" s="16">
        <f t="shared" si="9"/>
        <v>0</v>
      </c>
      <c r="L22" s="16">
        <f t="shared" si="10"/>
        <v>0</v>
      </c>
      <c r="M22" s="16">
        <f t="shared" si="11"/>
        <v>0</v>
      </c>
      <c r="N22" s="16"/>
      <c r="O22" s="16"/>
      <c r="P22" s="16"/>
      <c r="Q22" s="16"/>
      <c r="R22" s="16"/>
    </row>
    <row r="23" spans="1:18" x14ac:dyDescent="0.2">
      <c r="A23" t="s">
        <v>0</v>
      </c>
      <c r="B23" t="s">
        <v>5</v>
      </c>
      <c r="C23" t="s">
        <v>89</v>
      </c>
      <c r="D23" t="s">
        <v>98</v>
      </c>
      <c r="E23" t="s">
        <v>9</v>
      </c>
      <c r="F23" s="1">
        <v>1</v>
      </c>
      <c r="G23" s="1">
        <v>13</v>
      </c>
      <c r="H23" s="16">
        <f t="shared" si="6"/>
        <v>13</v>
      </c>
      <c r="I23" s="16">
        <f t="shared" si="8"/>
        <v>13</v>
      </c>
      <c r="J23" s="16">
        <f t="shared" si="7"/>
        <v>16</v>
      </c>
      <c r="K23" s="16">
        <f t="shared" si="9"/>
        <v>0</v>
      </c>
      <c r="L23" s="16">
        <f t="shared" si="10"/>
        <v>0</v>
      </c>
      <c r="M23" s="16">
        <f t="shared" si="11"/>
        <v>0</v>
      </c>
      <c r="N23" s="16"/>
      <c r="O23" s="16"/>
      <c r="P23" s="16"/>
      <c r="Q23" s="16"/>
      <c r="R23" s="16"/>
    </row>
    <row r="24" spans="1:18" x14ac:dyDescent="0.2">
      <c r="A24" t="s">
        <v>0</v>
      </c>
      <c r="B24" t="s">
        <v>5</v>
      </c>
      <c r="C24" t="s">
        <v>96</v>
      </c>
      <c r="D24" t="s">
        <v>98</v>
      </c>
      <c r="E24" t="s">
        <v>14</v>
      </c>
      <c r="F24" s="1">
        <v>3</v>
      </c>
      <c r="G24" s="1">
        <v>13</v>
      </c>
      <c r="H24" s="16">
        <f t="shared" ref="H24" si="12">F24*G24</f>
        <v>39</v>
      </c>
      <c r="I24" s="16">
        <f t="shared" ref="I24" si="13">IF(A24="ATSR",H24,0)</f>
        <v>39</v>
      </c>
      <c r="J24" s="16">
        <f t="shared" ref="J24" si="14">ROUNDUP(I24*1.2,0)</f>
        <v>47</v>
      </c>
      <c r="K24" s="16">
        <f t="shared" ref="K24" si="15">IF(A24="TLR",H24,0)</f>
        <v>0</v>
      </c>
      <c r="L24" s="16">
        <f t="shared" ref="L24" si="16">IF(A24="SA",H24,0)</f>
        <v>0</v>
      </c>
      <c r="M24" s="16">
        <f t="shared" ref="M24" si="17">IF(A24="Other",H24,0)</f>
        <v>0</v>
      </c>
      <c r="N24" s="16"/>
      <c r="O24" s="16"/>
      <c r="P24" s="16"/>
      <c r="Q24" s="16"/>
      <c r="R24" s="16"/>
    </row>
    <row r="25" spans="1:18" x14ac:dyDescent="0.2">
      <c r="A25" t="s">
        <v>0</v>
      </c>
      <c r="B25" t="s">
        <v>15</v>
      </c>
      <c r="C25" t="s">
        <v>93</v>
      </c>
      <c r="D25" t="s">
        <v>98</v>
      </c>
      <c r="E25" t="s">
        <v>24</v>
      </c>
      <c r="F25" s="1">
        <v>9</v>
      </c>
      <c r="G25" s="1">
        <v>5</v>
      </c>
      <c r="H25" s="16">
        <f t="shared" si="6"/>
        <v>45</v>
      </c>
      <c r="I25" s="16">
        <f t="shared" si="8"/>
        <v>45</v>
      </c>
      <c r="J25" s="16">
        <f t="shared" si="7"/>
        <v>54</v>
      </c>
      <c r="K25" s="16">
        <f t="shared" si="9"/>
        <v>0</v>
      </c>
      <c r="L25" s="16">
        <f t="shared" si="10"/>
        <v>0</v>
      </c>
      <c r="M25" s="16">
        <f t="shared" si="11"/>
        <v>0</v>
      </c>
      <c r="N25" s="16"/>
      <c r="O25" s="16"/>
      <c r="P25" s="16"/>
      <c r="Q25" s="16"/>
      <c r="R25" s="16"/>
    </row>
    <row r="26" spans="1:18" x14ac:dyDescent="0.2">
      <c r="A26" t="s">
        <v>0</v>
      </c>
      <c r="B26" t="s">
        <v>15</v>
      </c>
      <c r="C26" t="s">
        <v>85</v>
      </c>
      <c r="D26" t="s">
        <v>98</v>
      </c>
      <c r="E26" t="s">
        <v>24</v>
      </c>
      <c r="F26" s="1">
        <v>5</v>
      </c>
      <c r="G26" s="1">
        <v>4</v>
      </c>
      <c r="H26" s="16">
        <f t="shared" si="6"/>
        <v>20</v>
      </c>
      <c r="I26" s="16">
        <f t="shared" si="8"/>
        <v>20</v>
      </c>
      <c r="J26" s="16">
        <f t="shared" si="7"/>
        <v>24</v>
      </c>
      <c r="K26" s="16">
        <f t="shared" si="9"/>
        <v>0</v>
      </c>
      <c r="L26" s="16">
        <f t="shared" si="10"/>
        <v>0</v>
      </c>
      <c r="M26" s="16">
        <f t="shared" si="11"/>
        <v>0</v>
      </c>
      <c r="N26" s="16"/>
      <c r="O26" s="16"/>
      <c r="P26" s="16"/>
      <c r="Q26" s="16"/>
      <c r="R26" s="16"/>
    </row>
    <row r="27" spans="1:18" x14ac:dyDescent="0.2">
      <c r="A27" t="s">
        <v>1</v>
      </c>
      <c r="B27" t="s">
        <v>6</v>
      </c>
      <c r="C27" t="s">
        <v>90</v>
      </c>
      <c r="D27" t="s">
        <v>98</v>
      </c>
      <c r="E27" t="s">
        <v>24</v>
      </c>
      <c r="F27" s="1">
        <v>70</v>
      </c>
      <c r="G27" s="1">
        <v>1</v>
      </c>
      <c r="H27" s="16">
        <f t="shared" si="6"/>
        <v>70</v>
      </c>
      <c r="I27" s="16">
        <f t="shared" si="8"/>
        <v>0</v>
      </c>
      <c r="J27" s="16">
        <f t="shared" si="7"/>
        <v>0</v>
      </c>
      <c r="K27" s="16">
        <f t="shared" si="9"/>
        <v>70</v>
      </c>
      <c r="L27" s="16">
        <f t="shared" si="10"/>
        <v>0</v>
      </c>
      <c r="M27" s="16">
        <f t="shared" si="11"/>
        <v>0</v>
      </c>
      <c r="N27" s="16"/>
      <c r="O27" s="16"/>
      <c r="P27" s="16"/>
      <c r="Q27" s="16"/>
      <c r="R27" s="16"/>
    </row>
    <row r="28" spans="1:18" x14ac:dyDescent="0.2">
      <c r="A28" t="s">
        <v>1</v>
      </c>
      <c r="B28" t="s">
        <v>11</v>
      </c>
      <c r="C28" t="s">
        <v>91</v>
      </c>
      <c r="D28" t="s">
        <v>98</v>
      </c>
      <c r="E28" t="s">
        <v>9</v>
      </c>
      <c r="F28" s="1">
        <v>8</v>
      </c>
      <c r="G28" s="1">
        <v>1</v>
      </c>
      <c r="H28" s="16">
        <f t="shared" si="6"/>
        <v>8</v>
      </c>
      <c r="I28" s="16">
        <f t="shared" si="8"/>
        <v>0</v>
      </c>
      <c r="J28" s="16">
        <f t="shared" si="7"/>
        <v>0</v>
      </c>
      <c r="K28" s="16">
        <f t="shared" si="9"/>
        <v>8</v>
      </c>
      <c r="L28" s="16">
        <f t="shared" si="10"/>
        <v>0</v>
      </c>
      <c r="M28" s="16">
        <f t="shared" si="11"/>
        <v>0</v>
      </c>
      <c r="N28" s="16"/>
      <c r="O28" s="16"/>
      <c r="P28" s="16"/>
      <c r="Q28" s="16"/>
      <c r="R28" s="16"/>
    </row>
    <row r="29" spans="1:18" x14ac:dyDescent="0.2">
      <c r="A29" t="s">
        <v>1</v>
      </c>
      <c r="B29" t="s">
        <v>11</v>
      </c>
      <c r="C29" t="s">
        <v>97</v>
      </c>
      <c r="D29" t="s">
        <v>98</v>
      </c>
      <c r="E29" t="s">
        <v>14</v>
      </c>
      <c r="F29" s="1">
        <v>8</v>
      </c>
      <c r="G29" s="1">
        <v>1</v>
      </c>
      <c r="H29" s="16">
        <f t="shared" si="6"/>
        <v>8</v>
      </c>
      <c r="I29" s="16">
        <f t="shared" si="8"/>
        <v>0</v>
      </c>
      <c r="J29" s="16">
        <f t="shared" si="7"/>
        <v>0</v>
      </c>
      <c r="K29" s="16">
        <f t="shared" si="9"/>
        <v>8</v>
      </c>
      <c r="L29" s="16">
        <f t="shared" si="10"/>
        <v>0</v>
      </c>
      <c r="M29" s="16">
        <f t="shared" si="11"/>
        <v>0</v>
      </c>
      <c r="N29" s="16"/>
      <c r="O29" s="16"/>
      <c r="P29" s="16"/>
      <c r="Q29" s="16"/>
      <c r="R29" s="16"/>
    </row>
    <row r="30" spans="1:18" x14ac:dyDescent="0.2">
      <c r="A30" t="s">
        <v>1</v>
      </c>
      <c r="B30" t="s">
        <v>21</v>
      </c>
      <c r="C30" t="s">
        <v>92</v>
      </c>
      <c r="D30" t="s">
        <v>98</v>
      </c>
      <c r="E30" t="s">
        <v>24</v>
      </c>
      <c r="F30" s="1">
        <v>150</v>
      </c>
      <c r="G30" s="1">
        <v>1</v>
      </c>
      <c r="H30" s="16">
        <f t="shared" si="6"/>
        <v>150</v>
      </c>
      <c r="I30" s="16">
        <f t="shared" si="8"/>
        <v>0</v>
      </c>
      <c r="J30" s="16">
        <f t="shared" si="7"/>
        <v>0</v>
      </c>
      <c r="K30" s="16">
        <f t="shared" si="9"/>
        <v>150</v>
      </c>
      <c r="L30" s="16">
        <f t="shared" si="10"/>
        <v>0</v>
      </c>
      <c r="M30" s="16">
        <f t="shared" si="11"/>
        <v>0</v>
      </c>
      <c r="N30" s="16"/>
      <c r="O30" s="16"/>
      <c r="P30" s="16"/>
      <c r="Q30" s="16"/>
      <c r="R30" s="16"/>
    </row>
    <row r="31" spans="1:18" x14ac:dyDescent="0.2">
      <c r="A31" t="s">
        <v>1</v>
      </c>
      <c r="B31" t="s">
        <v>36</v>
      </c>
      <c r="C31" t="s">
        <v>36</v>
      </c>
      <c r="D31" t="s">
        <v>98</v>
      </c>
      <c r="E31" t="s">
        <v>24</v>
      </c>
      <c r="F31" s="1">
        <v>220</v>
      </c>
      <c r="G31" s="1">
        <v>1</v>
      </c>
      <c r="H31" s="16">
        <f t="shared" si="6"/>
        <v>220</v>
      </c>
      <c r="I31" s="16">
        <f t="shared" si="8"/>
        <v>0</v>
      </c>
      <c r="J31" s="16">
        <f t="shared" si="7"/>
        <v>0</v>
      </c>
      <c r="K31" s="16">
        <f t="shared" si="9"/>
        <v>220</v>
      </c>
      <c r="L31" s="16">
        <f t="shared" si="10"/>
        <v>0</v>
      </c>
      <c r="M31" s="16">
        <f t="shared" si="11"/>
        <v>0</v>
      </c>
      <c r="N31" s="16"/>
      <c r="O31" s="16"/>
      <c r="P31" s="16"/>
      <c r="Q31" s="16"/>
      <c r="R31" s="16"/>
    </row>
    <row r="32" spans="1:18" x14ac:dyDescent="0.2">
      <c r="A32" t="s">
        <v>3</v>
      </c>
      <c r="B32" t="s">
        <v>8</v>
      </c>
      <c r="C32" t="s">
        <v>48</v>
      </c>
      <c r="D32" t="s">
        <v>98</v>
      </c>
      <c r="E32" t="s">
        <v>24</v>
      </c>
      <c r="F32" s="1">
        <v>3</v>
      </c>
      <c r="G32" s="1">
        <v>2</v>
      </c>
      <c r="H32" s="16">
        <f t="shared" si="6"/>
        <v>6</v>
      </c>
      <c r="I32" s="16">
        <f t="shared" si="8"/>
        <v>0</v>
      </c>
      <c r="J32" s="16">
        <f t="shared" si="7"/>
        <v>0</v>
      </c>
      <c r="K32" s="16">
        <f t="shared" si="9"/>
        <v>0</v>
      </c>
      <c r="L32" s="16">
        <f t="shared" si="10"/>
        <v>0</v>
      </c>
      <c r="M32" s="16">
        <f t="shared" si="11"/>
        <v>6</v>
      </c>
      <c r="N32" s="16"/>
      <c r="O32" s="16"/>
      <c r="P32" s="16"/>
      <c r="Q32" s="16"/>
      <c r="R32" s="16"/>
    </row>
    <row r="33" spans="1:26" x14ac:dyDescent="0.2">
      <c r="A33" t="s">
        <v>2</v>
      </c>
      <c r="B33" t="s">
        <v>7</v>
      </c>
      <c r="C33" t="s">
        <v>7</v>
      </c>
      <c r="D33" t="s">
        <v>98</v>
      </c>
      <c r="E33" t="s">
        <v>24</v>
      </c>
      <c r="F33" s="1">
        <v>188</v>
      </c>
      <c r="G33" s="1">
        <v>1</v>
      </c>
      <c r="H33" s="16">
        <f t="shared" si="6"/>
        <v>188</v>
      </c>
      <c r="I33" s="16">
        <f t="shared" si="8"/>
        <v>0</v>
      </c>
      <c r="J33" s="16">
        <f t="shared" si="7"/>
        <v>0</v>
      </c>
      <c r="K33" s="16">
        <f t="shared" si="9"/>
        <v>0</v>
      </c>
      <c r="L33" s="16">
        <f t="shared" si="10"/>
        <v>188</v>
      </c>
      <c r="M33" s="16">
        <f t="shared" si="11"/>
        <v>0</v>
      </c>
      <c r="N33" s="16"/>
      <c r="O33" s="16"/>
      <c r="P33" s="16"/>
      <c r="Q33" s="16"/>
      <c r="R33" s="16"/>
    </row>
    <row r="34" spans="1:26" x14ac:dyDescent="0.2"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26" x14ac:dyDescent="0.2"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V35" s="16"/>
      <c r="W35" s="16"/>
      <c r="X35" s="16"/>
      <c r="Y35" s="16"/>
      <c r="Z35" s="16"/>
    </row>
    <row r="36" spans="1:26" x14ac:dyDescent="0.2"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26" x14ac:dyDescent="0.2">
      <c r="C37" s="30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26" x14ac:dyDescent="0.2">
      <c r="C38" s="30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26" x14ac:dyDescent="0.2">
      <c r="C39" s="30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26" x14ac:dyDescent="0.2">
      <c r="C40" s="3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26" x14ac:dyDescent="0.2">
      <c r="C41" s="3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26" x14ac:dyDescent="0.2">
      <c r="C42" s="30"/>
      <c r="E4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26" x14ac:dyDescent="0.2">
      <c r="E43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26" x14ac:dyDescent="0.2">
      <c r="E44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1:26" x14ac:dyDescent="0.2">
      <c r="E4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26" x14ac:dyDescent="0.2">
      <c r="E4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1:26" x14ac:dyDescent="0.2">
      <c r="E4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1:26" x14ac:dyDescent="0.2">
      <c r="E48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5:18" x14ac:dyDescent="0.2">
      <c r="E49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5:18" x14ac:dyDescent="0.2">
      <c r="E50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5:18" x14ac:dyDescent="0.2">
      <c r="E5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5:18" x14ac:dyDescent="0.2">
      <c r="E52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5:18" x14ac:dyDescent="0.2">
      <c r="E5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5:18" x14ac:dyDescent="0.2">
      <c r="E54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5:18" x14ac:dyDescent="0.2">
      <c r="E5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5:18" x14ac:dyDescent="0.2">
      <c r="E5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5:18" x14ac:dyDescent="0.2">
      <c r="E5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5:18" x14ac:dyDescent="0.2">
      <c r="E58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5:18" x14ac:dyDescent="0.2">
      <c r="E59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5:18" x14ac:dyDescent="0.2">
      <c r="E6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5:18" x14ac:dyDescent="0.2">
      <c r="E61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5:18" x14ac:dyDescent="0.2">
      <c r="E62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5:18" x14ac:dyDescent="0.2">
      <c r="E63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5:18" x14ac:dyDescent="0.2">
      <c r="E64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5:18" x14ac:dyDescent="0.2">
      <c r="E65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5:18" x14ac:dyDescent="0.2">
      <c r="E6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5:18" x14ac:dyDescent="0.2">
      <c r="E6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5:18" x14ac:dyDescent="0.2">
      <c r="E68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5:18" x14ac:dyDescent="0.2">
      <c r="E69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5:18" x14ac:dyDescent="0.2">
      <c r="E70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5:18" x14ac:dyDescent="0.2">
      <c r="E71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5:18" x14ac:dyDescent="0.2">
      <c r="E72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5:18" x14ac:dyDescent="0.2">
      <c r="E73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5:18" x14ac:dyDescent="0.2">
      <c r="E74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5:18" x14ac:dyDescent="0.2">
      <c r="E7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5:18" x14ac:dyDescent="0.2">
      <c r="E7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5:18" x14ac:dyDescent="0.2">
      <c r="E7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5:18" x14ac:dyDescent="0.2">
      <c r="E78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5:18" x14ac:dyDescent="0.2">
      <c r="E79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5:18" x14ac:dyDescent="0.2">
      <c r="E8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5:18" x14ac:dyDescent="0.2">
      <c r="E8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5:18" x14ac:dyDescent="0.2">
      <c r="E82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5:18" x14ac:dyDescent="0.2">
      <c r="E8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5:18" x14ac:dyDescent="0.2">
      <c r="E84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5:18" x14ac:dyDescent="0.2">
      <c r="E8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5:18" x14ac:dyDescent="0.2">
      <c r="E8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5:18" x14ac:dyDescent="0.2">
      <c r="E8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5:18" x14ac:dyDescent="0.2">
      <c r="E88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5:18" x14ac:dyDescent="0.2">
      <c r="E89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5:18" x14ac:dyDescent="0.2">
      <c r="E90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5:18" x14ac:dyDescent="0.2">
      <c r="E91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5:18" x14ac:dyDescent="0.2">
      <c r="E92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5:18" x14ac:dyDescent="0.2">
      <c r="E93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5:18" x14ac:dyDescent="0.2">
      <c r="E94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5:18" x14ac:dyDescent="0.2">
      <c r="E9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5:18" x14ac:dyDescent="0.2">
      <c r="E9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5:18" x14ac:dyDescent="0.2">
      <c r="E9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5:18" x14ac:dyDescent="0.2">
      <c r="E98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5:18" x14ac:dyDescent="0.2">
      <c r="E99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5:18" x14ac:dyDescent="0.2">
      <c r="E100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5:18" x14ac:dyDescent="0.2">
      <c r="E10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5:18" x14ac:dyDescent="0.2">
      <c r="E102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5:18" x14ac:dyDescent="0.2">
      <c r="E103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5:18" x14ac:dyDescent="0.2">
      <c r="E104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5:18" x14ac:dyDescent="0.2">
      <c r="E10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5:18" x14ac:dyDescent="0.2">
      <c r="E10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5:18" x14ac:dyDescent="0.2">
      <c r="E10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5:18" x14ac:dyDescent="0.2">
      <c r="E108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5:18" x14ac:dyDescent="0.2">
      <c r="E109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5:18" x14ac:dyDescent="0.2">
      <c r="E110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5:18" x14ac:dyDescent="0.2">
      <c r="E111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5:18" x14ac:dyDescent="0.2">
      <c r="E112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5:18" x14ac:dyDescent="0.2">
      <c r="E113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5:18" x14ac:dyDescent="0.2">
      <c r="E114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5:18" x14ac:dyDescent="0.2">
      <c r="E115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5:18" x14ac:dyDescent="0.2">
      <c r="E1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5:18" x14ac:dyDescent="0.2">
      <c r="E1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5:18" x14ac:dyDescent="0.2">
      <c r="E118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5:18" x14ac:dyDescent="0.2">
      <c r="E119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5:18" x14ac:dyDescent="0.2">
      <c r="E120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5:18" x14ac:dyDescent="0.2">
      <c r="E12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5:18" x14ac:dyDescent="0.2">
      <c r="E122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5:18" x14ac:dyDescent="0.2">
      <c r="E12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5:18" x14ac:dyDescent="0.2">
      <c r="E124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5:18" x14ac:dyDescent="0.2">
      <c r="E125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5:18" x14ac:dyDescent="0.2">
      <c r="E12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5:18" x14ac:dyDescent="0.2">
      <c r="E12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5:18" x14ac:dyDescent="0.2">
      <c r="E128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3:18" x14ac:dyDescent="0.2">
      <c r="E129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3:18" x14ac:dyDescent="0.2">
      <c r="C130" s="30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3:18" x14ac:dyDescent="0.2">
      <c r="C131" s="30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3:18" x14ac:dyDescent="0.2">
      <c r="C132" s="30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3:18" x14ac:dyDescent="0.2">
      <c r="C133" s="30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3:18" x14ac:dyDescent="0.2"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3:18" x14ac:dyDescent="0.2"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3:18" x14ac:dyDescent="0.2"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3:18" x14ac:dyDescent="0.2"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3:18" x14ac:dyDescent="0.2">
      <c r="E138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3:18" x14ac:dyDescent="0.2">
      <c r="E139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3:18" x14ac:dyDescent="0.2"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3:18" x14ac:dyDescent="0.2"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3:18" x14ac:dyDescent="0.2"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3:18" x14ac:dyDescent="0.2"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3:18" x14ac:dyDescent="0.2"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spans="5:18" x14ac:dyDescent="0.2"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5:18" x14ac:dyDescent="0.2">
      <c r="E14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spans="5:18" x14ac:dyDescent="0.2">
      <c r="E14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5:18" x14ac:dyDescent="0.2">
      <c r="E148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spans="5:18" x14ac:dyDescent="0.2">
      <c r="E149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5:18" x14ac:dyDescent="0.2">
      <c r="E150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spans="5:18" x14ac:dyDescent="0.2">
      <c r="E151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spans="5:18" x14ac:dyDescent="0.2">
      <c r="E152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spans="5:18" x14ac:dyDescent="0.2">
      <c r="E153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spans="5:18" x14ac:dyDescent="0.2">
      <c r="E154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spans="5:18" x14ac:dyDescent="0.2">
      <c r="E155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5:18" x14ac:dyDescent="0.2">
      <c r="E15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5:18" x14ac:dyDescent="0.2">
      <c r="E15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spans="5:18" x14ac:dyDescent="0.2">
      <c r="E158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spans="5:18" x14ac:dyDescent="0.2">
      <c r="E159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5:18" x14ac:dyDescent="0.2">
      <c r="E160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1:18" x14ac:dyDescent="0.2">
      <c r="E161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1:18" x14ac:dyDescent="0.2">
      <c r="E162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1:18" x14ac:dyDescent="0.2">
      <c r="E16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1:18" x14ac:dyDescent="0.2">
      <c r="E164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18" x14ac:dyDescent="0.2">
      <c r="E165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18" x14ac:dyDescent="0.2">
      <c r="E16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1:18" x14ac:dyDescent="0.2">
      <c r="E16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1:18" x14ac:dyDescent="0.2">
      <c r="E168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1:18" x14ac:dyDescent="0.2">
      <c r="E169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1:18" x14ac:dyDescent="0.2">
      <c r="E170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1:18" x14ac:dyDescent="0.2">
      <c r="E171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1:18" x14ac:dyDescent="0.2">
      <c r="A172" s="31"/>
      <c r="B172" s="31"/>
      <c r="C172" s="31"/>
      <c r="D172" s="31"/>
      <c r="E172" s="31"/>
      <c r="F172" s="33"/>
      <c r="G172" s="3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1:18" x14ac:dyDescent="0.2">
      <c r="E173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18" x14ac:dyDescent="0.2">
      <c r="E174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18" x14ac:dyDescent="0.2">
      <c r="A175" s="31"/>
      <c r="B175" s="31"/>
      <c r="C175" s="31"/>
      <c r="D175" s="31"/>
      <c r="E175" s="31"/>
      <c r="F175" s="33"/>
      <c r="G175" s="33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1:18" x14ac:dyDescent="0.2"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1:18" x14ac:dyDescent="0.2"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1:18" x14ac:dyDescent="0.2"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1:18" x14ac:dyDescent="0.2"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1:18" x14ac:dyDescent="0.2">
      <c r="A180" s="31"/>
      <c r="B180" s="31"/>
      <c r="C180" s="31"/>
      <c r="D180" s="31"/>
      <c r="E180" s="31"/>
      <c r="F180" s="33"/>
      <c r="G180" s="3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1:18" x14ac:dyDescent="0.2">
      <c r="E181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1:18" x14ac:dyDescent="0.2">
      <c r="E182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18" x14ac:dyDescent="0.2">
      <c r="E183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18" x14ac:dyDescent="0.2"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1:18" x14ac:dyDescent="0.2"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x14ac:dyDescent="0.2"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1:18" x14ac:dyDescent="0.2">
      <c r="A187" s="31"/>
      <c r="B187" s="31"/>
      <c r="C187" s="31"/>
      <c r="D187" s="31"/>
      <c r="E187" s="31"/>
      <c r="F187" s="32"/>
      <c r="G187" s="32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1:18" x14ac:dyDescent="0.2">
      <c r="A188" s="31"/>
      <c r="B188" s="31"/>
      <c r="C188" s="31"/>
      <c r="D188" s="31"/>
      <c r="E188" s="31"/>
      <c r="F188" s="32"/>
      <c r="G188" s="32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1:18" x14ac:dyDescent="0.2">
      <c r="A189" s="31"/>
      <c r="B189" s="31"/>
      <c r="C189" s="31"/>
      <c r="D189" s="31"/>
      <c r="E189" s="31"/>
      <c r="F189" s="32"/>
      <c r="G189" s="32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1:18" x14ac:dyDescent="0.2"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1:18" x14ac:dyDescent="0.2"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18" x14ac:dyDescent="0.2"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3:18" x14ac:dyDescent="0.2"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3:18" x14ac:dyDescent="0.2"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3:18" x14ac:dyDescent="0.2">
      <c r="C195" s="30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3:18" x14ac:dyDescent="0.2"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3:18" x14ac:dyDescent="0.2"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3:18" x14ac:dyDescent="0.2">
      <c r="C198" s="30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3:18" x14ac:dyDescent="0.2"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3:18" x14ac:dyDescent="0.2">
      <c r="E200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3:18" x14ac:dyDescent="0.2">
      <c r="E201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3:18" x14ac:dyDescent="0.2">
      <c r="E202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3:18" x14ac:dyDescent="0.2">
      <c r="E20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3:18" x14ac:dyDescent="0.2">
      <c r="E204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3:18" x14ac:dyDescent="0.2">
      <c r="E205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3:18" x14ac:dyDescent="0.2">
      <c r="E20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3:18" x14ac:dyDescent="0.2">
      <c r="E20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3:18" x14ac:dyDescent="0.2">
      <c r="E208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2:18" x14ac:dyDescent="0.2">
      <c r="E209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2:18" x14ac:dyDescent="0.2">
      <c r="E210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2:18" x14ac:dyDescent="0.2">
      <c r="E211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x14ac:dyDescent="0.2">
      <c r="E212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2:18" x14ac:dyDescent="0.2"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2:18" x14ac:dyDescent="0.2"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2:18" x14ac:dyDescent="0.2">
      <c r="C215" s="31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x14ac:dyDescent="0.2"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2:18" x14ac:dyDescent="0.2"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2:18" x14ac:dyDescent="0.2"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2:18" x14ac:dyDescent="0.2"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x14ac:dyDescent="0.2"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2:18" x14ac:dyDescent="0.2">
      <c r="B221" s="31"/>
      <c r="C221" s="31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2:18" x14ac:dyDescent="0.2">
      <c r="B222" s="31"/>
      <c r="C222" s="31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2:18" x14ac:dyDescent="0.2">
      <c r="B223" s="31"/>
      <c r="C223" s="31"/>
      <c r="E223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x14ac:dyDescent="0.2">
      <c r="B224" s="31"/>
      <c r="C224" s="31"/>
      <c r="E224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2:18" x14ac:dyDescent="0.2">
      <c r="B225" s="31"/>
      <c r="C225" s="31"/>
      <c r="E22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2:18" x14ac:dyDescent="0.2">
      <c r="E22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2:18" x14ac:dyDescent="0.2">
      <c r="E22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x14ac:dyDescent="0.2">
      <c r="E228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2:18" x14ac:dyDescent="0.2">
      <c r="E229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2:18" x14ac:dyDescent="0.2">
      <c r="E230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2:18" x14ac:dyDescent="0.2">
      <c r="E231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x14ac:dyDescent="0.2">
      <c r="E232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2:18" x14ac:dyDescent="0.2">
      <c r="E233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2:18" x14ac:dyDescent="0.2">
      <c r="E234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2:18" x14ac:dyDescent="0.2">
      <c r="E23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x14ac:dyDescent="0.2">
      <c r="E23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2:18" x14ac:dyDescent="0.2"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2:18" x14ac:dyDescent="0.2"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 x14ac:dyDescent="0.2"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x14ac:dyDescent="0.2"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2:18" x14ac:dyDescent="0.2">
      <c r="B241" s="31"/>
      <c r="C241" s="31"/>
      <c r="D241" s="31"/>
      <c r="E241" s="31"/>
      <c r="F241" s="33"/>
      <c r="G241" s="33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2:18" x14ac:dyDescent="0.2">
      <c r="B242" s="31"/>
      <c r="C242" s="31"/>
      <c r="D242" s="31"/>
      <c r="E242" s="31"/>
      <c r="F242" s="33"/>
      <c r="G242" s="33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2:18" x14ac:dyDescent="0.2">
      <c r="B243" s="31"/>
      <c r="C243" s="31"/>
      <c r="D243" s="31"/>
      <c r="E243" s="31"/>
      <c r="F243" s="33"/>
      <c r="G243" s="3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2:18" x14ac:dyDescent="0.2">
      <c r="B244" s="31"/>
      <c r="C244" s="31"/>
      <c r="D244" s="31"/>
      <c r="E244" s="31"/>
      <c r="F244" s="33"/>
      <c r="G244" s="3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2:18" x14ac:dyDescent="0.2">
      <c r="B245" s="31"/>
      <c r="C245" s="31"/>
      <c r="D245" s="31"/>
      <c r="E245" s="31"/>
      <c r="F245" s="33"/>
      <c r="G245" s="33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2:18" x14ac:dyDescent="0.2"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2:18" x14ac:dyDescent="0.2"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2:18" x14ac:dyDescent="0.2"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2:18" x14ac:dyDescent="0.2"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2:18" x14ac:dyDescent="0.2">
      <c r="E250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2:18" x14ac:dyDescent="0.2">
      <c r="E251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2:18" x14ac:dyDescent="0.2">
      <c r="E252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2:18" x14ac:dyDescent="0.2">
      <c r="E253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2:18" x14ac:dyDescent="0.2">
      <c r="E254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2:18" x14ac:dyDescent="0.2">
      <c r="E25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2:18" x14ac:dyDescent="0.2">
      <c r="E25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3:18" x14ac:dyDescent="0.2">
      <c r="E25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3:18" x14ac:dyDescent="0.2">
      <c r="E258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3:18" x14ac:dyDescent="0.2">
      <c r="E259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3:18" x14ac:dyDescent="0.2">
      <c r="E260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3:18" x14ac:dyDescent="0.2">
      <c r="E261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3:18" x14ac:dyDescent="0.2">
      <c r="E262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3:18" x14ac:dyDescent="0.2">
      <c r="C263" s="30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3:18" x14ac:dyDescent="0.2">
      <c r="C264" s="30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3:18" x14ac:dyDescent="0.2">
      <c r="C265" s="30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3:18" x14ac:dyDescent="0.2">
      <c r="C266" s="30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3:18" x14ac:dyDescent="0.2"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3:18" x14ac:dyDescent="0.2"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3:18" x14ac:dyDescent="0.2"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3:18" x14ac:dyDescent="0.2"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3:18" x14ac:dyDescent="0.2">
      <c r="E271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3:18" x14ac:dyDescent="0.2">
      <c r="E272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5:18" x14ac:dyDescent="0.2"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5:18" x14ac:dyDescent="0.2">
      <c r="E274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5:18" s="27" customFormat="1" x14ac:dyDescent="0.2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</row>
    <row r="276" spans="5:18" s="27" customFormat="1" x14ac:dyDescent="0.2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</row>
    <row r="277" spans="5:18" x14ac:dyDescent="0.2">
      <c r="E27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5:18" x14ac:dyDescent="0.2">
      <c r="E278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5:18" x14ac:dyDescent="0.2">
      <c r="E279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5:18" x14ac:dyDescent="0.2">
      <c r="E280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5:18" x14ac:dyDescent="0.2">
      <c r="E281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5:18" x14ac:dyDescent="0.2">
      <c r="E282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5:18" x14ac:dyDescent="0.2">
      <c r="E283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5:18" x14ac:dyDescent="0.2">
      <c r="E284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5:18" x14ac:dyDescent="0.2">
      <c r="E285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5:18" x14ac:dyDescent="0.2">
      <c r="E28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5:18" x14ac:dyDescent="0.2">
      <c r="E28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5:18" x14ac:dyDescent="0.2">
      <c r="E288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5:18" x14ac:dyDescent="0.2">
      <c r="E289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5:18" x14ac:dyDescent="0.2">
      <c r="E290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5:18" x14ac:dyDescent="0.2">
      <c r="E291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5:18" x14ac:dyDescent="0.2">
      <c r="E292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5:18" x14ac:dyDescent="0.2">
      <c r="E293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5:18" x14ac:dyDescent="0.2">
      <c r="E294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5:18" x14ac:dyDescent="0.2">
      <c r="E295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5:18" x14ac:dyDescent="0.2">
      <c r="E29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5:18" x14ac:dyDescent="0.2">
      <c r="E29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5:18" x14ac:dyDescent="0.2">
      <c r="E298"/>
      <c r="G298" s="29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5:18" x14ac:dyDescent="0.2">
      <c r="E299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5:18" x14ac:dyDescent="0.2">
      <c r="E300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5:18" x14ac:dyDescent="0.2">
      <c r="E301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5:18" x14ac:dyDescent="0.2">
      <c r="E302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5:18" x14ac:dyDescent="0.2">
      <c r="E303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5:18" x14ac:dyDescent="0.2">
      <c r="E304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5:18" x14ac:dyDescent="0.2">
      <c r="E305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5:18" x14ac:dyDescent="0.2">
      <c r="E30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5:18" x14ac:dyDescent="0.2">
      <c r="E30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5:18" x14ac:dyDescent="0.2">
      <c r="E308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5:18" x14ac:dyDescent="0.2">
      <c r="E309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5:18" x14ac:dyDescent="0.2">
      <c r="E310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5:18" x14ac:dyDescent="0.2">
      <c r="E311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5:18" x14ac:dyDescent="0.2">
      <c r="E312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5:18" x14ac:dyDescent="0.2">
      <c r="E313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5:18" x14ac:dyDescent="0.2">
      <c r="E314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5:18" x14ac:dyDescent="0.2">
      <c r="E315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5:18" x14ac:dyDescent="0.2">
      <c r="E3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5:18" x14ac:dyDescent="0.2">
      <c r="E3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5:18" x14ac:dyDescent="0.2">
      <c r="E318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5:18" x14ac:dyDescent="0.2">
      <c r="E319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5:18" x14ac:dyDescent="0.2">
      <c r="E320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2:18" x14ac:dyDescent="0.2">
      <c r="E321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2:18" x14ac:dyDescent="0.2">
      <c r="B322" s="34"/>
      <c r="E322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2:18" x14ac:dyDescent="0.2">
      <c r="B323" s="34"/>
      <c r="E32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2:18" x14ac:dyDescent="0.2">
      <c r="B324" s="34"/>
      <c r="E324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2:18" x14ac:dyDescent="0.2">
      <c r="E325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2:18" x14ac:dyDescent="0.2"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2:18" x14ac:dyDescent="0.2"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2:18" x14ac:dyDescent="0.2"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2:18" x14ac:dyDescent="0.2"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2:18" x14ac:dyDescent="0.2"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2:18" x14ac:dyDescent="0.2"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 x14ac:dyDescent="0.2"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2:18" x14ac:dyDescent="0.2"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2:18" x14ac:dyDescent="0.2"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2:18" x14ac:dyDescent="0.2"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2:18" x14ac:dyDescent="0.2"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3:18" x14ac:dyDescent="0.2"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3:18" x14ac:dyDescent="0.2"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3:18" x14ac:dyDescent="0.2"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3:18" x14ac:dyDescent="0.2"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3:18" x14ac:dyDescent="0.2"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3:18" x14ac:dyDescent="0.2"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3:18" x14ac:dyDescent="0.2"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3:18" x14ac:dyDescent="0.2">
      <c r="C344" s="30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3:18" x14ac:dyDescent="0.2">
      <c r="C345" s="30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3:18" x14ac:dyDescent="0.2">
      <c r="C346" s="30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3:18" x14ac:dyDescent="0.2">
      <c r="C347" s="30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3:18" x14ac:dyDescent="0.2"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3:18" x14ac:dyDescent="0.2"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3:18" x14ac:dyDescent="0.2"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3:18" x14ac:dyDescent="0.2"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3:18" x14ac:dyDescent="0.2"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8:18" x14ac:dyDescent="0.2"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8:18" x14ac:dyDescent="0.2"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8:18" x14ac:dyDescent="0.2"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8:18" x14ac:dyDescent="0.2"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8:18" x14ac:dyDescent="0.2"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8:18" x14ac:dyDescent="0.2"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8:18" x14ac:dyDescent="0.2"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8:18" x14ac:dyDescent="0.2"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8:18" x14ac:dyDescent="0.2"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8:18" x14ac:dyDescent="0.2"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8:18" x14ac:dyDescent="0.2"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8:18" x14ac:dyDescent="0.2"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8:18" x14ac:dyDescent="0.2"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8:18" x14ac:dyDescent="0.2"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8:18" x14ac:dyDescent="0.2"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8:18" x14ac:dyDescent="0.2"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8:18" x14ac:dyDescent="0.2"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8:18" x14ac:dyDescent="0.2"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8:18" x14ac:dyDescent="0.2"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8:18" x14ac:dyDescent="0.2"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8:18" x14ac:dyDescent="0.2"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8:18" x14ac:dyDescent="0.2"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8:18" x14ac:dyDescent="0.2"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8:18" x14ac:dyDescent="0.2"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8:18" x14ac:dyDescent="0.2"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8:18" x14ac:dyDescent="0.2"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8:18" x14ac:dyDescent="0.2"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8:18" x14ac:dyDescent="0.2"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8:18" x14ac:dyDescent="0.2"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8:18" x14ac:dyDescent="0.2"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8:18" x14ac:dyDescent="0.2"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8:18" x14ac:dyDescent="0.2"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8:18" x14ac:dyDescent="0.2"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8:18" x14ac:dyDescent="0.2"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8:18" x14ac:dyDescent="0.2"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8:18" x14ac:dyDescent="0.2"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8:18" x14ac:dyDescent="0.2"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8:18" x14ac:dyDescent="0.2"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8:18" x14ac:dyDescent="0.2"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8:18" x14ac:dyDescent="0.2"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8:18" x14ac:dyDescent="0.2"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8:18" x14ac:dyDescent="0.2"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8:18" x14ac:dyDescent="0.2"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8:18" x14ac:dyDescent="0.2"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8:18" x14ac:dyDescent="0.2"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8:18" x14ac:dyDescent="0.2"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8:18" x14ac:dyDescent="0.2"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8:18" x14ac:dyDescent="0.2"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8:18" x14ac:dyDescent="0.2"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8:18" x14ac:dyDescent="0.2"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8:18" x14ac:dyDescent="0.2"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8:18" x14ac:dyDescent="0.2"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8:18" x14ac:dyDescent="0.2"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8:18" x14ac:dyDescent="0.2"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8:18" x14ac:dyDescent="0.2"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8:18" x14ac:dyDescent="0.2"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8:18" x14ac:dyDescent="0.2"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8:18" x14ac:dyDescent="0.2"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8:18" x14ac:dyDescent="0.2"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8:18" x14ac:dyDescent="0.2"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8:18" x14ac:dyDescent="0.2"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8:18" x14ac:dyDescent="0.2"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8:18" x14ac:dyDescent="0.2"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8:18" x14ac:dyDescent="0.2"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8:18" x14ac:dyDescent="0.2"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8:18" x14ac:dyDescent="0.2"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8:18" x14ac:dyDescent="0.2"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8:18" x14ac:dyDescent="0.2"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8:18" x14ac:dyDescent="0.2"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8:18" x14ac:dyDescent="0.2"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8:18" x14ac:dyDescent="0.2"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8:18" x14ac:dyDescent="0.2"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8:18" x14ac:dyDescent="0.2"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8:18" x14ac:dyDescent="0.2"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8:18" x14ac:dyDescent="0.2"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8:18" x14ac:dyDescent="0.2"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8:18" x14ac:dyDescent="0.2"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8:18" x14ac:dyDescent="0.2"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8:18" x14ac:dyDescent="0.2"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8:18" x14ac:dyDescent="0.2"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8:18" x14ac:dyDescent="0.2"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8:18" x14ac:dyDescent="0.2"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8:18" x14ac:dyDescent="0.2"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8:18" x14ac:dyDescent="0.2"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8:18" x14ac:dyDescent="0.2"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8:18" x14ac:dyDescent="0.2"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8:18" x14ac:dyDescent="0.2"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8:18" x14ac:dyDescent="0.2"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8:18" x14ac:dyDescent="0.2"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8:18" x14ac:dyDescent="0.2"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8:18" x14ac:dyDescent="0.2"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8:18" x14ac:dyDescent="0.2"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8:18" x14ac:dyDescent="0.2"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8:18" x14ac:dyDescent="0.2"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8:18" x14ac:dyDescent="0.2"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8:18" x14ac:dyDescent="0.2"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8:18" x14ac:dyDescent="0.2"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8:18" x14ac:dyDescent="0.2"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8:18" x14ac:dyDescent="0.2"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8:18" x14ac:dyDescent="0.2"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8:18" x14ac:dyDescent="0.2"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8:18" x14ac:dyDescent="0.2"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8:18" x14ac:dyDescent="0.2"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8:18" x14ac:dyDescent="0.2"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8:18" x14ac:dyDescent="0.2"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8:18" x14ac:dyDescent="0.2"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8:18" x14ac:dyDescent="0.2"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8:18" x14ac:dyDescent="0.2"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8:18" x14ac:dyDescent="0.2"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8:18" x14ac:dyDescent="0.2"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8:18" x14ac:dyDescent="0.2"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8:18" x14ac:dyDescent="0.2"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8:18" x14ac:dyDescent="0.2"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8:18" x14ac:dyDescent="0.2"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8:18" x14ac:dyDescent="0.2"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8:18" x14ac:dyDescent="0.2"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8:18" x14ac:dyDescent="0.2"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8:18" x14ac:dyDescent="0.2"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8:18" x14ac:dyDescent="0.2"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8:18" x14ac:dyDescent="0.2"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8:18" x14ac:dyDescent="0.2"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8:18" x14ac:dyDescent="0.2"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8:18" x14ac:dyDescent="0.2"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8:18" x14ac:dyDescent="0.2"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8:18" x14ac:dyDescent="0.2"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8:18" x14ac:dyDescent="0.2"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8:18" x14ac:dyDescent="0.2"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8:18" x14ac:dyDescent="0.2"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8:18" x14ac:dyDescent="0.2"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8:18" x14ac:dyDescent="0.2"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8:18" x14ac:dyDescent="0.2"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8:18" x14ac:dyDescent="0.2"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8:18" x14ac:dyDescent="0.2"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8:18" x14ac:dyDescent="0.2"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8:18" x14ac:dyDescent="0.2"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8:18" x14ac:dyDescent="0.2"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8:18" x14ac:dyDescent="0.2"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8:18" x14ac:dyDescent="0.2"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8:18" x14ac:dyDescent="0.2"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8:18" x14ac:dyDescent="0.2"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8:18" x14ac:dyDescent="0.2"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8:18" x14ac:dyDescent="0.2"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8:18" x14ac:dyDescent="0.2"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8:18" x14ac:dyDescent="0.2"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8:18" x14ac:dyDescent="0.2"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8:18" x14ac:dyDescent="0.2"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8:18" x14ac:dyDescent="0.2"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8:18" x14ac:dyDescent="0.2"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8:18" x14ac:dyDescent="0.2"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8:18" x14ac:dyDescent="0.2"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8:18" x14ac:dyDescent="0.2"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8:18" x14ac:dyDescent="0.2"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8:18" ht="15.5" customHeight="1" x14ac:dyDescent="0.2"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8:18" ht="15.5" customHeight="1" x14ac:dyDescent="0.2"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8:18" ht="15.5" customHeight="1" x14ac:dyDescent="0.2">
      <c r="H507" s="16">
        <f t="shared" ref="H507:H567" si="18">F507*G507</f>
        <v>0</v>
      </c>
      <c r="I507" s="16">
        <f>IF(A507="ATSR",H507,0)</f>
        <v>0</v>
      </c>
      <c r="J507" s="16">
        <f t="shared" ref="J507:J522" si="19">ROUNDUP(I507*1.2,0)</f>
        <v>0</v>
      </c>
      <c r="K507" s="16">
        <f>IF(A507="TLR",H507,0)</f>
        <v>0</v>
      </c>
      <c r="L507" s="16">
        <f>IF(A507="SA",H507,0)</f>
        <v>0</v>
      </c>
      <c r="M507" s="16">
        <f>IF(A507="Other",H507,0)</f>
        <v>0</v>
      </c>
      <c r="N507" s="16">
        <f>IF(E507="Trimester 1",SUM(I507:M507),0)</f>
        <v>0</v>
      </c>
      <c r="O507" s="16">
        <f>IF(E507="Trimester 2",SUM(I507:M507),0)</f>
        <v>0</v>
      </c>
      <c r="P507" s="16">
        <f>IF(E507="Trimester 3",SUM(I507:M507),0)</f>
        <v>0</v>
      </c>
      <c r="Q507" s="16">
        <f>IF(E507="All Year",SUM(I507:M507),0)</f>
        <v>0</v>
      </c>
      <c r="R507" s="16">
        <f>IF(E507="Custom &gt;&gt;",SUM(I507:M507),0)</f>
        <v>0</v>
      </c>
    </row>
    <row r="508" spans="8:18" x14ac:dyDescent="0.2">
      <c r="H508" s="16">
        <f t="shared" si="18"/>
        <v>0</v>
      </c>
      <c r="I508" s="16">
        <f>IF(A508="ATSR",H508,0)</f>
        <v>0</v>
      </c>
      <c r="J508" s="16">
        <f t="shared" si="19"/>
        <v>0</v>
      </c>
      <c r="K508" s="16">
        <f>IF(A508="TLR",H508,0)</f>
        <v>0</v>
      </c>
      <c r="L508" s="16">
        <f>IF(A508="SA",H508,0)</f>
        <v>0</v>
      </c>
      <c r="M508" s="16">
        <f>IF(A508="Other",H508,0)</f>
        <v>0</v>
      </c>
      <c r="N508" s="16">
        <f>IF(E508="Trimester 1",SUM(I508:M508),0)</f>
        <v>0</v>
      </c>
      <c r="O508" s="16">
        <f>IF(E508="Trimester 2",SUM(I508:M508),0)</f>
        <v>0</v>
      </c>
      <c r="P508" s="16">
        <f>IF(E508="Trimester 3",SUM(I508:M508),0)</f>
        <v>0</v>
      </c>
      <c r="Q508" s="16">
        <f>IF(E508="All Year",SUM(I508:M508),0)</f>
        <v>0</v>
      </c>
      <c r="R508" s="16">
        <f>IF(E508="Custom &gt;&gt;",SUM(I508:M508),0)</f>
        <v>0</v>
      </c>
    </row>
    <row r="509" spans="8:18" x14ac:dyDescent="0.2">
      <c r="H509" s="16">
        <f t="shared" si="18"/>
        <v>0</v>
      </c>
      <c r="I509" s="16">
        <f>IF(A509="ATSR",H509,0)</f>
        <v>0</v>
      </c>
      <c r="J509" s="16">
        <f t="shared" si="19"/>
        <v>0</v>
      </c>
      <c r="K509" s="16">
        <f>IF(A509="TLR",H509,0)</f>
        <v>0</v>
      </c>
      <c r="L509" s="16">
        <f>IF(A509="SA",H509,0)</f>
        <v>0</v>
      </c>
      <c r="M509" s="16">
        <f>IF(A509="Other",H509,0)</f>
        <v>0</v>
      </c>
      <c r="N509" s="16">
        <f>IF(E509="Trimester 1",SUM(I509:M509),0)</f>
        <v>0</v>
      </c>
      <c r="O509" s="16">
        <f>IF(E509="Trimester 2",SUM(I509:M509),0)</f>
        <v>0</v>
      </c>
      <c r="P509" s="16">
        <f>IF(E509="Trimester 3",SUM(I509:M509),0)</f>
        <v>0</v>
      </c>
      <c r="Q509" s="16">
        <f>IF(E509="All Year",SUM(I509:M509),0)</f>
        <v>0</v>
      </c>
      <c r="R509" s="16">
        <f>IF(E509="Custom &gt;&gt;",SUM(I509:M509),0)</f>
        <v>0</v>
      </c>
    </row>
    <row r="510" spans="8:18" x14ac:dyDescent="0.2">
      <c r="H510" s="16">
        <f t="shared" si="18"/>
        <v>0</v>
      </c>
      <c r="I510" s="16">
        <f>IF(A510="ATSR",H510,0)</f>
        <v>0</v>
      </c>
      <c r="J510" s="16">
        <f t="shared" si="19"/>
        <v>0</v>
      </c>
      <c r="K510" s="16">
        <f>IF(A510="TLR",H510,0)</f>
        <v>0</v>
      </c>
      <c r="L510" s="16">
        <f>IF(A510="SA",H510,0)</f>
        <v>0</v>
      </c>
      <c r="M510" s="16">
        <f>IF(A510="Other",H510,0)</f>
        <v>0</v>
      </c>
      <c r="N510" s="16">
        <f>IF(E510="Trimester 1",SUM(I510:M510),0)</f>
        <v>0</v>
      </c>
      <c r="O510" s="16">
        <f>IF(E510="Trimester 2",SUM(I510:M510),0)</f>
        <v>0</v>
      </c>
      <c r="P510" s="16">
        <f>IF(E510="Trimester 3",SUM(I510:M510),0)</f>
        <v>0</v>
      </c>
      <c r="Q510" s="16">
        <f>IF(E510="All Year",SUM(I510:M510),0)</f>
        <v>0</v>
      </c>
      <c r="R510" s="16">
        <f>IF(E510="Custom &gt;&gt;",SUM(I510:M510),0)</f>
        <v>0</v>
      </c>
    </row>
    <row r="511" spans="8:18" x14ac:dyDescent="0.2">
      <c r="H511" s="16">
        <f t="shared" si="18"/>
        <v>0</v>
      </c>
      <c r="I511" s="16">
        <f>IF(A511="ATSR",H511,0)</f>
        <v>0</v>
      </c>
      <c r="J511" s="16">
        <f t="shared" si="19"/>
        <v>0</v>
      </c>
      <c r="K511" s="16">
        <f>IF(A511="TLR",H511,0)</f>
        <v>0</v>
      </c>
      <c r="L511" s="16">
        <f>IF(A511="SA",H511,0)</f>
        <v>0</v>
      </c>
      <c r="M511" s="16">
        <f>IF(A511="Other",H511,0)</f>
        <v>0</v>
      </c>
      <c r="N511" s="16">
        <f>IF(E511="Trimester 1",SUM(I511:M511),0)</f>
        <v>0</v>
      </c>
      <c r="O511" s="16">
        <f>IF(E511="Trimester 2",SUM(I511:M511),0)</f>
        <v>0</v>
      </c>
      <c r="P511" s="16">
        <f>IF(E511="Trimester 3",SUM(I511:M511),0)</f>
        <v>0</v>
      </c>
      <c r="Q511" s="16">
        <f>IF(E511="All Year",SUM(I511:M511),0)</f>
        <v>0</v>
      </c>
      <c r="R511" s="16">
        <f>IF(E511="Custom &gt;&gt;",SUM(I511:M511),0)</f>
        <v>0</v>
      </c>
    </row>
    <row r="512" spans="8:18" x14ac:dyDescent="0.2">
      <c r="H512" s="16">
        <f t="shared" si="18"/>
        <v>0</v>
      </c>
      <c r="I512" s="16">
        <f>IF(A512="ATSR",H512,0)</f>
        <v>0</v>
      </c>
      <c r="J512" s="16">
        <f t="shared" si="19"/>
        <v>0</v>
      </c>
      <c r="K512" s="16">
        <f>IF(A512="TLR",H512,0)</f>
        <v>0</v>
      </c>
      <c r="L512" s="16">
        <f>IF(A512="SA",H512,0)</f>
        <v>0</v>
      </c>
      <c r="M512" s="16">
        <f>IF(A512="Other",H512,0)</f>
        <v>0</v>
      </c>
      <c r="N512" s="16">
        <f>IF(E512="Trimester 1",SUM(I512:M512),0)</f>
        <v>0</v>
      </c>
      <c r="O512" s="16">
        <f>IF(E512="Trimester 2",SUM(I512:M512),0)</f>
        <v>0</v>
      </c>
      <c r="P512" s="16">
        <f>IF(E512="Trimester 3",SUM(I512:M512),0)</f>
        <v>0</v>
      </c>
      <c r="Q512" s="16">
        <f>IF(E512="All Year",SUM(I512:M512),0)</f>
        <v>0</v>
      </c>
      <c r="R512" s="16">
        <f>IF(E512="Custom &gt;&gt;",SUM(I512:M512),0)</f>
        <v>0</v>
      </c>
    </row>
    <row r="513" spans="8:18" x14ac:dyDescent="0.2">
      <c r="H513" s="16">
        <f t="shared" si="18"/>
        <v>0</v>
      </c>
      <c r="I513" s="16">
        <f>IF(A513="ATSR",H513,0)</f>
        <v>0</v>
      </c>
      <c r="J513" s="16">
        <f t="shared" si="19"/>
        <v>0</v>
      </c>
      <c r="K513" s="16">
        <f>IF(A513="TLR",H513,0)</f>
        <v>0</v>
      </c>
      <c r="L513" s="16">
        <f>IF(A513="SA",H513,0)</f>
        <v>0</v>
      </c>
      <c r="M513" s="16">
        <f>IF(A513="Other",H513,0)</f>
        <v>0</v>
      </c>
      <c r="N513" s="16">
        <f>IF(E513="Trimester 1",SUM(I513:M513),0)</f>
        <v>0</v>
      </c>
      <c r="O513" s="16">
        <f>IF(E513="Trimester 2",SUM(I513:M513),0)</f>
        <v>0</v>
      </c>
      <c r="P513" s="16">
        <f>IF(E513="Trimester 3",SUM(I513:M513),0)</f>
        <v>0</v>
      </c>
      <c r="Q513" s="16">
        <f>IF(E513="All Year",SUM(I513:M513),0)</f>
        <v>0</v>
      </c>
      <c r="R513" s="16">
        <f>IF(E513="Custom &gt;&gt;",SUM(I513:M513),0)</f>
        <v>0</v>
      </c>
    </row>
    <row r="514" spans="8:18" x14ac:dyDescent="0.2">
      <c r="H514" s="16">
        <f t="shared" si="18"/>
        <v>0</v>
      </c>
      <c r="I514" s="16">
        <f>IF(A514="ATSR",H514,0)</f>
        <v>0</v>
      </c>
      <c r="J514" s="16">
        <f t="shared" si="19"/>
        <v>0</v>
      </c>
      <c r="K514" s="16">
        <f>IF(A514="TLR",H514,0)</f>
        <v>0</v>
      </c>
      <c r="L514" s="16">
        <f>IF(A514="SA",H514,0)</f>
        <v>0</v>
      </c>
      <c r="M514" s="16">
        <f>IF(A514="Other",H514,0)</f>
        <v>0</v>
      </c>
      <c r="N514" s="16">
        <f>IF(E514="Trimester 1",SUM(I514:M514),0)</f>
        <v>0</v>
      </c>
      <c r="O514" s="16">
        <f>IF(E514="Trimester 2",SUM(I514:M514),0)</f>
        <v>0</v>
      </c>
      <c r="P514" s="16">
        <f>IF(E514="Trimester 3",SUM(I514:M514),0)</f>
        <v>0</v>
      </c>
      <c r="Q514" s="16">
        <f>IF(E514="All Year",SUM(I514:M514),0)</f>
        <v>0</v>
      </c>
      <c r="R514" s="16">
        <f>IF(E514="Custom &gt;&gt;",SUM(I514:M514),0)</f>
        <v>0</v>
      </c>
    </row>
    <row r="515" spans="8:18" x14ac:dyDescent="0.2">
      <c r="H515" s="16">
        <f t="shared" si="18"/>
        <v>0</v>
      </c>
      <c r="I515" s="16">
        <f>IF(A515="ATSR",H515,0)</f>
        <v>0</v>
      </c>
      <c r="J515" s="16">
        <f t="shared" si="19"/>
        <v>0</v>
      </c>
      <c r="K515" s="16">
        <f>IF(A515="TLR",H515,0)</f>
        <v>0</v>
      </c>
      <c r="L515" s="16">
        <f>IF(A515="SA",H515,0)</f>
        <v>0</v>
      </c>
      <c r="M515" s="16">
        <f>IF(A515="Other",H515,0)</f>
        <v>0</v>
      </c>
      <c r="N515" s="16">
        <f>IF(E515="Trimester 1",SUM(I515:M515),0)</f>
        <v>0</v>
      </c>
      <c r="O515" s="16">
        <f>IF(E515="Trimester 2",SUM(I515:M515),0)</f>
        <v>0</v>
      </c>
      <c r="P515" s="16">
        <f>IF(E515="Trimester 3",SUM(I515:M515),0)</f>
        <v>0</v>
      </c>
      <c r="Q515" s="16">
        <f>IF(E515="All Year",SUM(I515:M515),0)</f>
        <v>0</v>
      </c>
      <c r="R515" s="16">
        <f>IF(E515="Custom &gt;&gt;",SUM(I515:M515),0)</f>
        <v>0</v>
      </c>
    </row>
    <row r="516" spans="8:18" x14ac:dyDescent="0.2">
      <c r="H516" s="16">
        <f t="shared" si="18"/>
        <v>0</v>
      </c>
      <c r="I516" s="16">
        <f>IF(A516="ATSR",H516,0)</f>
        <v>0</v>
      </c>
      <c r="J516" s="16">
        <f t="shared" si="19"/>
        <v>0</v>
      </c>
      <c r="K516" s="16">
        <f>IF(A516="TLR",H516,0)</f>
        <v>0</v>
      </c>
      <c r="L516" s="16">
        <f>IF(A516="SA",H516,0)</f>
        <v>0</v>
      </c>
      <c r="M516" s="16">
        <f>IF(A516="Other",H516,0)</f>
        <v>0</v>
      </c>
      <c r="N516" s="16">
        <f>IF(E516="Trimester 1",SUM(I516:M516),0)</f>
        <v>0</v>
      </c>
      <c r="O516" s="16">
        <f>IF(E516="Trimester 2",SUM(I516:M516),0)</f>
        <v>0</v>
      </c>
      <c r="P516" s="16">
        <f>IF(E516="Trimester 3",SUM(I516:M516),0)</f>
        <v>0</v>
      </c>
      <c r="Q516" s="16">
        <f>IF(E516="All Year",SUM(I516:M516),0)</f>
        <v>0</v>
      </c>
      <c r="R516" s="16">
        <f>IF(E516="Custom &gt;&gt;",SUM(I516:M516),0)</f>
        <v>0</v>
      </c>
    </row>
    <row r="517" spans="8:18" x14ac:dyDescent="0.2">
      <c r="H517" s="16">
        <f t="shared" si="18"/>
        <v>0</v>
      </c>
      <c r="I517" s="16">
        <f>IF(A517="ATSR",H517,0)</f>
        <v>0</v>
      </c>
      <c r="J517" s="16">
        <f t="shared" si="19"/>
        <v>0</v>
      </c>
      <c r="K517" s="16">
        <f>IF(A517="TLR",H517,0)</f>
        <v>0</v>
      </c>
      <c r="L517" s="16">
        <f>IF(A517="SA",H517,0)</f>
        <v>0</v>
      </c>
      <c r="M517" s="16">
        <f>IF(A517="Other",H517,0)</f>
        <v>0</v>
      </c>
      <c r="N517" s="16">
        <f>IF(E517="Trimester 1",SUM(I517:M517),0)</f>
        <v>0</v>
      </c>
      <c r="O517" s="16">
        <f>IF(E517="Trimester 2",SUM(I517:M517),0)</f>
        <v>0</v>
      </c>
      <c r="P517" s="16">
        <f>IF(E517="Trimester 3",SUM(I517:M517),0)</f>
        <v>0</v>
      </c>
      <c r="Q517" s="16">
        <f>IF(E517="All Year",SUM(I517:M517),0)</f>
        <v>0</v>
      </c>
      <c r="R517" s="16">
        <f>IF(E517="Custom &gt;&gt;",SUM(I517:M517),0)</f>
        <v>0</v>
      </c>
    </row>
    <row r="518" spans="8:18" x14ac:dyDescent="0.2">
      <c r="H518" s="16">
        <f t="shared" si="18"/>
        <v>0</v>
      </c>
      <c r="I518" s="16">
        <f>IF(A518="ATSR",H518,0)</f>
        <v>0</v>
      </c>
      <c r="J518" s="16">
        <f t="shared" si="19"/>
        <v>0</v>
      </c>
      <c r="K518" s="16">
        <f>IF(A518="TLR",H518,0)</f>
        <v>0</v>
      </c>
      <c r="L518" s="16">
        <f>IF(A518="SA",H518,0)</f>
        <v>0</v>
      </c>
      <c r="M518" s="16">
        <f>IF(A518="Other",H518,0)</f>
        <v>0</v>
      </c>
      <c r="N518" s="16">
        <f>IF(E518="Trimester 1",SUM(I518:M518),0)</f>
        <v>0</v>
      </c>
      <c r="O518" s="16">
        <f>IF(E518="Trimester 2",SUM(I518:M518),0)</f>
        <v>0</v>
      </c>
      <c r="P518" s="16">
        <f>IF(E518="Trimester 3",SUM(I518:M518),0)</f>
        <v>0</v>
      </c>
      <c r="Q518" s="16">
        <f>IF(E518="All Year",SUM(I518:M518),0)</f>
        <v>0</v>
      </c>
      <c r="R518" s="16">
        <f>IF(E518="Custom &gt;&gt;",SUM(I518:M518),0)</f>
        <v>0</v>
      </c>
    </row>
    <row r="519" spans="8:18" x14ac:dyDescent="0.2">
      <c r="H519" s="16">
        <f t="shared" si="18"/>
        <v>0</v>
      </c>
      <c r="I519" s="16">
        <f>IF(A519="ATSR",H519,0)</f>
        <v>0</v>
      </c>
      <c r="J519" s="16">
        <f t="shared" si="19"/>
        <v>0</v>
      </c>
      <c r="K519" s="16">
        <f>IF(A519="TLR",H519,0)</f>
        <v>0</v>
      </c>
      <c r="L519" s="16">
        <f>IF(A519="SA",H519,0)</f>
        <v>0</v>
      </c>
      <c r="M519" s="16">
        <f>IF(A519="Other",H519,0)</f>
        <v>0</v>
      </c>
      <c r="N519" s="16">
        <f>IF(E519="Trimester 1",SUM(I519:M519),0)</f>
        <v>0</v>
      </c>
      <c r="O519" s="16">
        <f>IF(E519="Trimester 2",SUM(I519:M519),0)</f>
        <v>0</v>
      </c>
      <c r="P519" s="16">
        <f>IF(E519="Trimester 3",SUM(I519:M519),0)</f>
        <v>0</v>
      </c>
      <c r="Q519" s="16">
        <f>IF(E519="All Year",SUM(I519:M519),0)</f>
        <v>0</v>
      </c>
      <c r="R519" s="16">
        <f>IF(E519="Custom &gt;&gt;",SUM(I519:M519),0)</f>
        <v>0</v>
      </c>
    </row>
    <row r="520" spans="8:18" x14ac:dyDescent="0.2">
      <c r="H520" s="16">
        <f t="shared" si="18"/>
        <v>0</v>
      </c>
      <c r="I520" s="16">
        <f>IF(A520="ATSR",H520,0)</f>
        <v>0</v>
      </c>
      <c r="J520" s="16">
        <f t="shared" si="19"/>
        <v>0</v>
      </c>
      <c r="K520" s="16">
        <f>IF(A520="TLR",H520,0)</f>
        <v>0</v>
      </c>
      <c r="L520" s="16">
        <f>IF(A520="SA",H520,0)</f>
        <v>0</v>
      </c>
      <c r="M520" s="16">
        <f>IF(A520="Other",H520,0)</f>
        <v>0</v>
      </c>
      <c r="N520" s="16">
        <f>IF(E520="Trimester 1",SUM(I520:M520),0)</f>
        <v>0</v>
      </c>
      <c r="O520" s="16">
        <f>IF(E520="Trimester 2",SUM(I520:M520),0)</f>
        <v>0</v>
      </c>
      <c r="P520" s="16">
        <f>IF(E520="Trimester 3",SUM(I520:M520),0)</f>
        <v>0</v>
      </c>
      <c r="Q520" s="16">
        <f>IF(E520="All Year",SUM(I520:M520),0)</f>
        <v>0</v>
      </c>
      <c r="R520" s="16">
        <f>IF(E520="Custom &gt;&gt;",SUM(I520:M520),0)</f>
        <v>0</v>
      </c>
    </row>
    <row r="521" spans="8:18" x14ac:dyDescent="0.2">
      <c r="H521" s="16">
        <f t="shared" si="18"/>
        <v>0</v>
      </c>
      <c r="I521" s="16">
        <f>IF(A521="ATSR",H521,0)</f>
        <v>0</v>
      </c>
      <c r="J521" s="16">
        <f t="shared" si="19"/>
        <v>0</v>
      </c>
      <c r="K521" s="16">
        <f>IF(A521="TLR",H521,0)</f>
        <v>0</v>
      </c>
      <c r="L521" s="16">
        <f>IF(A521="SA",H521,0)</f>
        <v>0</v>
      </c>
      <c r="M521" s="16">
        <f>IF(A521="Other",H521,0)</f>
        <v>0</v>
      </c>
      <c r="N521" s="16">
        <f>IF(E521="Trimester 1",SUM(I521:M521),0)</f>
        <v>0</v>
      </c>
      <c r="O521" s="16">
        <f>IF(E521="Trimester 2",SUM(I521:M521),0)</f>
        <v>0</v>
      </c>
      <c r="P521" s="16">
        <f>IF(E521="Trimester 3",SUM(I521:M521),0)</f>
        <v>0</v>
      </c>
      <c r="Q521" s="16">
        <f>IF(E521="All Year",SUM(I521:M521),0)</f>
        <v>0</v>
      </c>
      <c r="R521" s="16">
        <f>IF(E521="Custom &gt;&gt;",SUM(I521:M521),0)</f>
        <v>0</v>
      </c>
    </row>
    <row r="522" spans="8:18" x14ac:dyDescent="0.2">
      <c r="H522" s="16">
        <f t="shared" si="18"/>
        <v>0</v>
      </c>
      <c r="I522" s="16">
        <f>IF(A522="ATSR",H522,0)</f>
        <v>0</v>
      </c>
      <c r="J522" s="16">
        <f t="shared" si="19"/>
        <v>0</v>
      </c>
      <c r="K522" s="16">
        <f>IF(A522="TLR",H522,0)</f>
        <v>0</v>
      </c>
      <c r="L522" s="16">
        <f>IF(A522="SA",H522,0)</f>
        <v>0</v>
      </c>
      <c r="M522" s="16">
        <f>IF(A522="Other",H522,0)</f>
        <v>0</v>
      </c>
      <c r="N522" s="16">
        <f>IF(E522="Trimester 1",SUM(I522:M522),0)</f>
        <v>0</v>
      </c>
      <c r="O522" s="16">
        <f>IF(E522="Trimester 2",SUM(I522:M522),0)</f>
        <v>0</v>
      </c>
      <c r="P522" s="16">
        <f>IF(E522="Trimester 3",SUM(I522:M522),0)</f>
        <v>0</v>
      </c>
      <c r="Q522" s="16">
        <f>IF(E522="All Year",SUM(I522:M522),0)</f>
        <v>0</v>
      </c>
      <c r="R522" s="16">
        <f>IF(E522="Custom &gt;&gt;",SUM(I522:M522),0)</f>
        <v>0</v>
      </c>
    </row>
    <row r="523" spans="8:18" x14ac:dyDescent="0.2">
      <c r="H523" s="16">
        <f t="shared" si="18"/>
        <v>0</v>
      </c>
      <c r="I523" s="16">
        <f>IF(A523="ATSR",H523,0)</f>
        <v>0</v>
      </c>
      <c r="J523" s="16">
        <f t="shared" ref="J523:J586" si="20">ROUNDUP(I523*1.2,0)</f>
        <v>0</v>
      </c>
      <c r="K523" s="16">
        <f>IF(A523="TLR",H523,0)</f>
        <v>0</v>
      </c>
      <c r="L523" s="16">
        <f>IF(A523="SA",H523,0)</f>
        <v>0</v>
      </c>
      <c r="M523" s="16">
        <f>IF(A523="Other",H523,0)</f>
        <v>0</v>
      </c>
      <c r="N523" s="16">
        <f>IF(E523="Trimester 1",SUM(I523:M523),0)</f>
        <v>0</v>
      </c>
      <c r="O523" s="16">
        <f>IF(E523="Trimester 2",SUM(I523:M523),0)</f>
        <v>0</v>
      </c>
      <c r="P523" s="16">
        <f>IF(E523="Trimester 3",SUM(I523:M523),0)</f>
        <v>0</v>
      </c>
      <c r="Q523" s="16">
        <f>IF(E523="All Year",SUM(I523:M523),0)</f>
        <v>0</v>
      </c>
      <c r="R523" s="16">
        <f>IF(E523="Custom &gt;&gt;",SUM(I523:M523),0)</f>
        <v>0</v>
      </c>
    </row>
    <row r="524" spans="8:18" x14ac:dyDescent="0.2">
      <c r="H524" s="16">
        <f t="shared" si="18"/>
        <v>0</v>
      </c>
      <c r="I524" s="16">
        <f>IF(A524="ATSR",H524,0)</f>
        <v>0</v>
      </c>
      <c r="J524" s="16">
        <f t="shared" si="20"/>
        <v>0</v>
      </c>
      <c r="K524" s="16">
        <f>IF(A524="TLR",H524,0)</f>
        <v>0</v>
      </c>
      <c r="L524" s="16">
        <f>IF(A524="SA",H524,0)</f>
        <v>0</v>
      </c>
      <c r="M524" s="16">
        <f>IF(A524="Other",H524,0)</f>
        <v>0</v>
      </c>
      <c r="N524" s="16">
        <f>IF(E524="Trimester 1",SUM(I524:M524),0)</f>
        <v>0</v>
      </c>
      <c r="O524" s="16">
        <f>IF(E524="Trimester 2",SUM(I524:M524),0)</f>
        <v>0</v>
      </c>
      <c r="P524" s="16">
        <f>IF(E524="Trimester 3",SUM(I524:M524),0)</f>
        <v>0</v>
      </c>
      <c r="Q524" s="16">
        <f>IF(E524="All Year",SUM(I524:M524),0)</f>
        <v>0</v>
      </c>
      <c r="R524" s="16">
        <f>IF(E524="Custom &gt;&gt;",SUM(I524:M524),0)</f>
        <v>0</v>
      </c>
    </row>
    <row r="525" spans="8:18" x14ac:dyDescent="0.2">
      <c r="H525" s="16">
        <f t="shared" si="18"/>
        <v>0</v>
      </c>
      <c r="I525" s="16">
        <f>IF(A525="ATSR",H525,0)</f>
        <v>0</v>
      </c>
      <c r="J525" s="16">
        <f t="shared" si="20"/>
        <v>0</v>
      </c>
      <c r="K525" s="16">
        <f>IF(A525="TLR",H525,0)</f>
        <v>0</v>
      </c>
      <c r="L525" s="16">
        <f>IF(A525="SA",H525,0)</f>
        <v>0</v>
      </c>
      <c r="M525" s="16">
        <f>IF(A525="Other",H525,0)</f>
        <v>0</v>
      </c>
      <c r="N525" s="16">
        <f>IF(E525="Trimester 1",SUM(I525:M525),0)</f>
        <v>0</v>
      </c>
      <c r="O525" s="16">
        <f>IF(E525="Trimester 2",SUM(I525:M525),0)</f>
        <v>0</v>
      </c>
      <c r="P525" s="16">
        <f>IF(E525="Trimester 3",SUM(I525:M525),0)</f>
        <v>0</v>
      </c>
      <c r="Q525" s="16">
        <f>IF(E525="All Year",SUM(I525:M525),0)</f>
        <v>0</v>
      </c>
      <c r="R525" s="16">
        <f>IF(E525="Custom &gt;&gt;",SUM(I525:M525),0)</f>
        <v>0</v>
      </c>
    </row>
    <row r="526" spans="8:18" x14ac:dyDescent="0.2">
      <c r="H526" s="16">
        <f t="shared" si="18"/>
        <v>0</v>
      </c>
      <c r="I526" s="16">
        <f>IF(A526="ATSR",H526,0)</f>
        <v>0</v>
      </c>
      <c r="J526" s="16">
        <f t="shared" si="20"/>
        <v>0</v>
      </c>
      <c r="K526" s="16">
        <f>IF(A526="TLR",H526,0)</f>
        <v>0</v>
      </c>
      <c r="L526" s="16">
        <f>IF(A526="SA",H526,0)</f>
        <v>0</v>
      </c>
      <c r="M526" s="16">
        <f>IF(A526="Other",H526,0)</f>
        <v>0</v>
      </c>
      <c r="N526" s="16">
        <f>IF(E526="Trimester 1",SUM(I526:M526),0)</f>
        <v>0</v>
      </c>
      <c r="O526" s="16">
        <f>IF(E526="Trimester 2",SUM(I526:M526),0)</f>
        <v>0</v>
      </c>
      <c r="P526" s="16">
        <f>IF(E526="Trimester 3",SUM(I526:M526),0)</f>
        <v>0</v>
      </c>
      <c r="Q526" s="16">
        <f>IF(E526="All Year",SUM(I526:M526),0)</f>
        <v>0</v>
      </c>
      <c r="R526" s="16">
        <f>IF(E526="Custom &gt;&gt;",SUM(I526:M526),0)</f>
        <v>0</v>
      </c>
    </row>
    <row r="527" spans="8:18" x14ac:dyDescent="0.2">
      <c r="H527" s="16">
        <f t="shared" si="18"/>
        <v>0</v>
      </c>
      <c r="I527" s="16">
        <f>IF(A527="ATSR",H527,0)</f>
        <v>0</v>
      </c>
      <c r="J527" s="16">
        <f t="shared" si="20"/>
        <v>0</v>
      </c>
      <c r="K527" s="16">
        <f>IF(A527="TLR",H527,0)</f>
        <v>0</v>
      </c>
      <c r="L527" s="16">
        <f>IF(A527="SA",H527,0)</f>
        <v>0</v>
      </c>
      <c r="M527" s="16">
        <f>IF(A527="Other",H527,0)</f>
        <v>0</v>
      </c>
      <c r="N527" s="16">
        <f>IF(E527="Trimester 1",SUM(I527:M527),0)</f>
        <v>0</v>
      </c>
      <c r="O527" s="16">
        <f>IF(E527="Trimester 2",SUM(I527:M527),0)</f>
        <v>0</v>
      </c>
      <c r="P527" s="16">
        <f>IF(E527="Trimester 3",SUM(I527:M527),0)</f>
        <v>0</v>
      </c>
      <c r="Q527" s="16">
        <f>IF(E527="All Year",SUM(I527:M527),0)</f>
        <v>0</v>
      </c>
      <c r="R527" s="16">
        <f>IF(E527="Custom &gt;&gt;",SUM(I527:M527),0)</f>
        <v>0</v>
      </c>
    </row>
    <row r="528" spans="8:18" x14ac:dyDescent="0.2">
      <c r="H528" s="16">
        <f t="shared" si="18"/>
        <v>0</v>
      </c>
      <c r="I528" s="16">
        <f>IF(A528="ATSR",H528,0)</f>
        <v>0</v>
      </c>
      <c r="J528" s="16">
        <f t="shared" si="20"/>
        <v>0</v>
      </c>
      <c r="K528" s="16">
        <f>IF(A528="TLR",H528,0)</f>
        <v>0</v>
      </c>
      <c r="L528" s="16">
        <f>IF(A528="SA",H528,0)</f>
        <v>0</v>
      </c>
      <c r="M528" s="16">
        <f>IF(A528="Other",H528,0)</f>
        <v>0</v>
      </c>
      <c r="N528" s="16">
        <f>IF(E528="Trimester 1",SUM(I528:M528),0)</f>
        <v>0</v>
      </c>
      <c r="O528" s="16">
        <f>IF(E528="Trimester 2",SUM(I528:M528),0)</f>
        <v>0</v>
      </c>
      <c r="P528" s="16">
        <f>IF(E528="Trimester 3",SUM(I528:M528),0)</f>
        <v>0</v>
      </c>
      <c r="Q528" s="16">
        <f>IF(E528="All Year",SUM(I528:M528),0)</f>
        <v>0</v>
      </c>
      <c r="R528" s="16">
        <f>IF(E528="Custom &gt;&gt;",SUM(I528:M528),0)</f>
        <v>0</v>
      </c>
    </row>
    <row r="529" spans="8:18" x14ac:dyDescent="0.2">
      <c r="H529" s="16">
        <f t="shared" si="18"/>
        <v>0</v>
      </c>
      <c r="I529" s="16">
        <f>IF(A529="ATSR",H529,0)</f>
        <v>0</v>
      </c>
      <c r="J529" s="16">
        <f t="shared" si="20"/>
        <v>0</v>
      </c>
      <c r="K529" s="16">
        <f>IF(A529="TLR",H529,0)</f>
        <v>0</v>
      </c>
      <c r="L529" s="16">
        <f>IF(A529="SA",H529,0)</f>
        <v>0</v>
      </c>
      <c r="M529" s="16">
        <f>IF(A529="Other",H529,0)</f>
        <v>0</v>
      </c>
      <c r="N529" s="16">
        <f>IF(E529="Trimester 1",SUM(I529:M529),0)</f>
        <v>0</v>
      </c>
      <c r="O529" s="16">
        <f>IF(E529="Trimester 2",SUM(I529:M529),0)</f>
        <v>0</v>
      </c>
      <c r="P529" s="16">
        <f>IF(E529="Trimester 3",SUM(I529:M529),0)</f>
        <v>0</v>
      </c>
      <c r="Q529" s="16">
        <f>IF(E529="All Year",SUM(I529:M529),0)</f>
        <v>0</v>
      </c>
      <c r="R529" s="16">
        <f>IF(E529="Custom &gt;&gt;",SUM(I529:M529),0)</f>
        <v>0</v>
      </c>
    </row>
    <row r="530" spans="8:18" x14ac:dyDescent="0.2">
      <c r="H530" s="16">
        <f t="shared" si="18"/>
        <v>0</v>
      </c>
      <c r="I530" s="16">
        <f>IF(A530="ATSR",H530,0)</f>
        <v>0</v>
      </c>
      <c r="J530" s="16">
        <f t="shared" si="20"/>
        <v>0</v>
      </c>
      <c r="K530" s="16">
        <f>IF(A530="TLR",H530,0)</f>
        <v>0</v>
      </c>
      <c r="L530" s="16">
        <f>IF(A530="SA",H530,0)</f>
        <v>0</v>
      </c>
      <c r="M530" s="16">
        <f>IF(A530="Other",H530,0)</f>
        <v>0</v>
      </c>
      <c r="N530" s="16">
        <f>IF(E530="Trimester 1",SUM(I530:M530),0)</f>
        <v>0</v>
      </c>
      <c r="O530" s="16">
        <f>IF(E530="Trimester 2",SUM(I530:M530),0)</f>
        <v>0</v>
      </c>
      <c r="P530" s="16">
        <f>IF(E530="Trimester 3",SUM(I530:M530),0)</f>
        <v>0</v>
      </c>
      <c r="Q530" s="16">
        <f>IF(E530="All Year",SUM(I530:M530),0)</f>
        <v>0</v>
      </c>
      <c r="R530" s="16">
        <f>IF(E530="Custom &gt;&gt;",SUM(I530:M530),0)</f>
        <v>0</v>
      </c>
    </row>
    <row r="531" spans="8:18" x14ac:dyDescent="0.2">
      <c r="H531" s="16">
        <f t="shared" si="18"/>
        <v>0</v>
      </c>
      <c r="I531" s="16">
        <f>IF(A531="ATSR",H531,0)</f>
        <v>0</v>
      </c>
      <c r="J531" s="16">
        <f t="shared" si="20"/>
        <v>0</v>
      </c>
      <c r="K531" s="16">
        <f>IF(A531="TLR",H531,0)</f>
        <v>0</v>
      </c>
      <c r="L531" s="16">
        <f>IF(A531="SA",H531,0)</f>
        <v>0</v>
      </c>
      <c r="M531" s="16">
        <f>IF(A531="Other",H531,0)</f>
        <v>0</v>
      </c>
      <c r="N531" s="16">
        <f>IF(E531="Trimester 1",SUM(I531:M531),0)</f>
        <v>0</v>
      </c>
      <c r="O531" s="16">
        <f>IF(E531="Trimester 2",SUM(I531:M531),0)</f>
        <v>0</v>
      </c>
      <c r="P531" s="16">
        <f>IF(E531="Trimester 3",SUM(I531:M531),0)</f>
        <v>0</v>
      </c>
      <c r="Q531" s="16">
        <f>IF(E531="All Year",SUM(I531:M531),0)</f>
        <v>0</v>
      </c>
      <c r="R531" s="16">
        <f>IF(E531="Custom &gt;&gt;",SUM(I531:M531),0)</f>
        <v>0</v>
      </c>
    </row>
    <row r="532" spans="8:18" x14ac:dyDescent="0.2">
      <c r="H532" s="16">
        <f t="shared" si="18"/>
        <v>0</v>
      </c>
      <c r="I532" s="16">
        <f>IF(A532="ATSR",H532,0)</f>
        <v>0</v>
      </c>
      <c r="J532" s="16">
        <f t="shared" si="20"/>
        <v>0</v>
      </c>
      <c r="K532" s="16">
        <f>IF(A532="TLR",H532,0)</f>
        <v>0</v>
      </c>
      <c r="L532" s="16">
        <f>IF(A532="SA",H532,0)</f>
        <v>0</v>
      </c>
      <c r="M532" s="16">
        <f>IF(A532="Other",H532,0)</f>
        <v>0</v>
      </c>
      <c r="N532" s="16">
        <f>IF(E532="Trimester 1",SUM(I532:M532),0)</f>
        <v>0</v>
      </c>
      <c r="O532" s="16">
        <f>IF(E532="Trimester 2",SUM(I532:M532),0)</f>
        <v>0</v>
      </c>
      <c r="P532" s="16">
        <f>IF(E532="Trimester 3",SUM(I532:M532),0)</f>
        <v>0</v>
      </c>
      <c r="Q532" s="16">
        <f>IF(E532="All Year",SUM(I532:M532),0)</f>
        <v>0</v>
      </c>
      <c r="R532" s="16">
        <f>IF(E532="Custom &gt;&gt;",SUM(I532:M532),0)</f>
        <v>0</v>
      </c>
    </row>
    <row r="533" spans="8:18" x14ac:dyDescent="0.2">
      <c r="H533" s="16">
        <f t="shared" si="18"/>
        <v>0</v>
      </c>
      <c r="I533" s="16">
        <f>IF(A533="ATSR",H533,0)</f>
        <v>0</v>
      </c>
      <c r="J533" s="16">
        <f t="shared" si="20"/>
        <v>0</v>
      </c>
      <c r="K533" s="16">
        <f>IF(A533="TLR",H533,0)</f>
        <v>0</v>
      </c>
      <c r="L533" s="16">
        <f>IF(A533="SA",H533,0)</f>
        <v>0</v>
      </c>
      <c r="M533" s="16">
        <f>IF(A533="Other",H533,0)</f>
        <v>0</v>
      </c>
      <c r="N533" s="16">
        <f>IF(E533="Trimester 1",SUM(I533:M533),0)</f>
        <v>0</v>
      </c>
      <c r="O533" s="16">
        <f>IF(E533="Trimester 2",SUM(I533:M533),0)</f>
        <v>0</v>
      </c>
      <c r="P533" s="16">
        <f>IF(E533="Trimester 3",SUM(I533:M533),0)</f>
        <v>0</v>
      </c>
      <c r="Q533" s="16">
        <f>IF(E533="All Year",SUM(I533:M533),0)</f>
        <v>0</v>
      </c>
      <c r="R533" s="16">
        <f>IF(E533="Custom &gt;&gt;",SUM(I533:M533),0)</f>
        <v>0</v>
      </c>
    </row>
    <row r="534" spans="8:18" x14ac:dyDescent="0.2">
      <c r="H534" s="16">
        <f t="shared" si="18"/>
        <v>0</v>
      </c>
      <c r="I534" s="16">
        <f>IF(A534="ATSR",H534,0)</f>
        <v>0</v>
      </c>
      <c r="J534" s="16">
        <f t="shared" si="20"/>
        <v>0</v>
      </c>
      <c r="K534" s="16">
        <f>IF(A534="TLR",H534,0)</f>
        <v>0</v>
      </c>
      <c r="L534" s="16">
        <f>IF(A534="SA",H534,0)</f>
        <v>0</v>
      </c>
      <c r="M534" s="16">
        <f>IF(A534="Other",H534,0)</f>
        <v>0</v>
      </c>
      <c r="N534" s="16">
        <f>IF(E534="Trimester 1",SUM(I534:M534),0)</f>
        <v>0</v>
      </c>
      <c r="O534" s="16">
        <f>IF(E534="Trimester 2",SUM(I534:M534),0)</f>
        <v>0</v>
      </c>
      <c r="P534" s="16">
        <f>IF(E534="Trimester 3",SUM(I534:M534),0)</f>
        <v>0</v>
      </c>
      <c r="Q534" s="16">
        <f>IF(E534="All Year",SUM(I534:M534),0)</f>
        <v>0</v>
      </c>
      <c r="R534" s="16">
        <f>IF(E534="Custom &gt;&gt;",SUM(I534:M534),0)</f>
        <v>0</v>
      </c>
    </row>
    <row r="535" spans="8:18" x14ac:dyDescent="0.2">
      <c r="H535" s="16">
        <f t="shared" si="18"/>
        <v>0</v>
      </c>
      <c r="I535" s="16">
        <f>IF(A535="ATSR",H535,0)</f>
        <v>0</v>
      </c>
      <c r="J535" s="16">
        <f t="shared" si="20"/>
        <v>0</v>
      </c>
      <c r="K535" s="16">
        <f>IF(A535="TLR",H535,0)</f>
        <v>0</v>
      </c>
      <c r="L535" s="16">
        <f>IF(A535="SA",H535,0)</f>
        <v>0</v>
      </c>
      <c r="M535" s="16">
        <f>IF(A535="Other",H535,0)</f>
        <v>0</v>
      </c>
      <c r="N535" s="16">
        <f>IF(E535="Trimester 1",SUM(I535:M535),0)</f>
        <v>0</v>
      </c>
      <c r="O535" s="16">
        <f>IF(E535="Trimester 2",SUM(I535:M535),0)</f>
        <v>0</v>
      </c>
      <c r="P535" s="16">
        <f>IF(E535="Trimester 3",SUM(I535:M535),0)</f>
        <v>0</v>
      </c>
      <c r="Q535" s="16">
        <f>IF(E535="All Year",SUM(I535:M535),0)</f>
        <v>0</v>
      </c>
      <c r="R535" s="16">
        <f>IF(E535="Custom &gt;&gt;",SUM(I535:M535),0)</f>
        <v>0</v>
      </c>
    </row>
    <row r="536" spans="8:18" x14ac:dyDescent="0.2">
      <c r="H536" s="16">
        <f t="shared" si="18"/>
        <v>0</v>
      </c>
      <c r="I536" s="16">
        <f>IF(A536="ATSR",H536,0)</f>
        <v>0</v>
      </c>
      <c r="J536" s="16">
        <f t="shared" si="20"/>
        <v>0</v>
      </c>
      <c r="K536" s="16">
        <f>IF(A536="TLR",H536,0)</f>
        <v>0</v>
      </c>
      <c r="L536" s="16">
        <f>IF(A536="SA",H536,0)</f>
        <v>0</v>
      </c>
      <c r="M536" s="16">
        <f>IF(A536="Other",H536,0)</f>
        <v>0</v>
      </c>
      <c r="N536" s="16">
        <f>IF(E536="Trimester 1",SUM(I536:M536),0)</f>
        <v>0</v>
      </c>
      <c r="O536" s="16">
        <f>IF(E536="Trimester 2",SUM(I536:M536),0)</f>
        <v>0</v>
      </c>
      <c r="P536" s="16">
        <f>IF(E536="Trimester 3",SUM(I536:M536),0)</f>
        <v>0</v>
      </c>
      <c r="Q536" s="16">
        <f>IF(E536="All Year",SUM(I536:M536),0)</f>
        <v>0</v>
      </c>
      <c r="R536" s="16">
        <f>IF(E536="Custom &gt;&gt;",SUM(I536:M536),0)</f>
        <v>0</v>
      </c>
    </row>
    <row r="537" spans="8:18" x14ac:dyDescent="0.2">
      <c r="H537" s="16">
        <f t="shared" si="18"/>
        <v>0</v>
      </c>
      <c r="I537" s="16">
        <f>IF(A537="ATSR",H537,0)</f>
        <v>0</v>
      </c>
      <c r="J537" s="16">
        <f t="shared" si="20"/>
        <v>0</v>
      </c>
      <c r="K537" s="16">
        <f>IF(A537="TLR",H537,0)</f>
        <v>0</v>
      </c>
      <c r="L537" s="16">
        <f>IF(A537="SA",H537,0)</f>
        <v>0</v>
      </c>
      <c r="M537" s="16">
        <f>IF(A537="Other",H537,0)</f>
        <v>0</v>
      </c>
      <c r="N537" s="16">
        <f>IF(E537="Trimester 1",SUM(I537:M537),0)</f>
        <v>0</v>
      </c>
      <c r="O537" s="16">
        <f>IF(E537="Trimester 2",SUM(I537:M537),0)</f>
        <v>0</v>
      </c>
      <c r="P537" s="16">
        <f>IF(E537="Trimester 3",SUM(I537:M537),0)</f>
        <v>0</v>
      </c>
      <c r="Q537" s="16">
        <f>IF(E537="All Year",SUM(I537:M537),0)</f>
        <v>0</v>
      </c>
      <c r="R537" s="16">
        <f>IF(E537="Custom &gt;&gt;",SUM(I537:M537),0)</f>
        <v>0</v>
      </c>
    </row>
    <row r="538" spans="8:18" x14ac:dyDescent="0.2">
      <c r="H538" s="16">
        <f t="shared" si="18"/>
        <v>0</v>
      </c>
      <c r="I538" s="16">
        <f>IF(A538="ATSR",H538,0)</f>
        <v>0</v>
      </c>
      <c r="J538" s="16">
        <f t="shared" si="20"/>
        <v>0</v>
      </c>
      <c r="K538" s="16">
        <f>IF(A538="TLR",H538,0)</f>
        <v>0</v>
      </c>
      <c r="L538" s="16">
        <f>IF(A538="SA",H538,0)</f>
        <v>0</v>
      </c>
      <c r="M538" s="16">
        <f>IF(A538="Other",H538,0)</f>
        <v>0</v>
      </c>
      <c r="N538" s="16">
        <f>IF(E538="Trimester 1",SUM(I538:M538),0)</f>
        <v>0</v>
      </c>
      <c r="O538" s="16">
        <f>IF(E538="Trimester 2",SUM(I538:M538),0)</f>
        <v>0</v>
      </c>
      <c r="P538" s="16">
        <f>IF(E538="Trimester 3",SUM(I538:M538),0)</f>
        <v>0</v>
      </c>
      <c r="Q538" s="16">
        <f>IF(E538="All Year",SUM(I538:M538),0)</f>
        <v>0</v>
      </c>
      <c r="R538" s="16">
        <f>IF(E538="Custom &gt;&gt;",SUM(I538:M538),0)</f>
        <v>0</v>
      </c>
    </row>
    <row r="539" spans="8:18" x14ac:dyDescent="0.2">
      <c r="H539" s="16">
        <f t="shared" si="18"/>
        <v>0</v>
      </c>
      <c r="I539" s="16">
        <f>IF(A539="ATSR",H539,0)</f>
        <v>0</v>
      </c>
      <c r="J539" s="16">
        <f t="shared" si="20"/>
        <v>0</v>
      </c>
      <c r="K539" s="16">
        <f>IF(A539="TLR",H539,0)</f>
        <v>0</v>
      </c>
      <c r="L539" s="16">
        <f>IF(A539="SA",H539,0)</f>
        <v>0</v>
      </c>
      <c r="M539" s="16">
        <f>IF(A539="Other",H539,0)</f>
        <v>0</v>
      </c>
      <c r="N539" s="16">
        <f>IF(E539="Trimester 1",SUM(I539:M539),0)</f>
        <v>0</v>
      </c>
      <c r="O539" s="16">
        <f>IF(E539="Trimester 2",SUM(I539:M539),0)</f>
        <v>0</v>
      </c>
      <c r="P539" s="16">
        <f>IF(E539="Trimester 3",SUM(I539:M539),0)</f>
        <v>0</v>
      </c>
      <c r="Q539" s="16">
        <f>IF(E539="All Year",SUM(I539:M539),0)</f>
        <v>0</v>
      </c>
      <c r="R539" s="16">
        <f>IF(E539="Custom &gt;&gt;",SUM(I539:M539),0)</f>
        <v>0</v>
      </c>
    </row>
    <row r="540" spans="8:18" x14ac:dyDescent="0.2">
      <c r="H540" s="16">
        <f t="shared" si="18"/>
        <v>0</v>
      </c>
      <c r="I540" s="16">
        <f>IF(A540="ATSR",H540,0)</f>
        <v>0</v>
      </c>
      <c r="J540" s="16">
        <f t="shared" si="20"/>
        <v>0</v>
      </c>
      <c r="K540" s="16">
        <f>IF(A540="TLR",H540,0)</f>
        <v>0</v>
      </c>
      <c r="L540" s="16">
        <f>IF(A540="SA",H540,0)</f>
        <v>0</v>
      </c>
      <c r="M540" s="16">
        <f>IF(A540="Other",H540,0)</f>
        <v>0</v>
      </c>
      <c r="N540" s="16">
        <f>IF(E540="Trimester 1",SUM(I540:M540),0)</f>
        <v>0</v>
      </c>
      <c r="O540" s="16">
        <f>IF(E540="Trimester 2",SUM(I540:M540),0)</f>
        <v>0</v>
      </c>
      <c r="P540" s="16">
        <f>IF(E540="Trimester 3",SUM(I540:M540),0)</f>
        <v>0</v>
      </c>
      <c r="Q540" s="16">
        <f>IF(E540="All Year",SUM(I540:M540),0)</f>
        <v>0</v>
      </c>
      <c r="R540" s="16">
        <f>IF(E540="Custom &gt;&gt;",SUM(I540:M540),0)</f>
        <v>0</v>
      </c>
    </row>
    <row r="541" spans="8:18" x14ac:dyDescent="0.2">
      <c r="H541" s="16">
        <f t="shared" si="18"/>
        <v>0</v>
      </c>
      <c r="I541" s="16">
        <f>IF(A541="ATSR",H541,0)</f>
        <v>0</v>
      </c>
      <c r="J541" s="16">
        <f t="shared" si="20"/>
        <v>0</v>
      </c>
      <c r="K541" s="16">
        <f>IF(A541="TLR",H541,0)</f>
        <v>0</v>
      </c>
      <c r="L541" s="16">
        <f>IF(A541="SA",H541,0)</f>
        <v>0</v>
      </c>
      <c r="M541" s="16">
        <f>IF(A541="Other",H541,0)</f>
        <v>0</v>
      </c>
      <c r="N541" s="16">
        <f>IF(E541="Trimester 1",SUM(I541:M541),0)</f>
        <v>0</v>
      </c>
      <c r="O541" s="16">
        <f>IF(E541="Trimester 2",SUM(I541:M541),0)</f>
        <v>0</v>
      </c>
      <c r="P541" s="16">
        <f>IF(E541="Trimester 3",SUM(I541:M541),0)</f>
        <v>0</v>
      </c>
      <c r="Q541" s="16">
        <f>IF(E541="All Year",SUM(I541:M541),0)</f>
        <v>0</v>
      </c>
      <c r="R541" s="16">
        <f>IF(E541="Custom &gt;&gt;",SUM(I541:M541),0)</f>
        <v>0</v>
      </c>
    </row>
    <row r="542" spans="8:18" x14ac:dyDescent="0.2">
      <c r="H542" s="16">
        <f t="shared" si="18"/>
        <v>0</v>
      </c>
      <c r="I542" s="16">
        <f>IF(A542="ATSR",H542,0)</f>
        <v>0</v>
      </c>
      <c r="J542" s="16">
        <f t="shared" si="20"/>
        <v>0</v>
      </c>
      <c r="K542" s="16">
        <f>IF(A542="TLR",H542,0)</f>
        <v>0</v>
      </c>
      <c r="L542" s="16">
        <f>IF(A542="SA",H542,0)</f>
        <v>0</v>
      </c>
      <c r="M542" s="16">
        <f>IF(A542="Other",H542,0)</f>
        <v>0</v>
      </c>
      <c r="N542" s="16">
        <f>IF(E542="Trimester 1",SUM(I542:M542),0)</f>
        <v>0</v>
      </c>
      <c r="O542" s="16">
        <f>IF(E542="Trimester 2",SUM(I542:M542),0)</f>
        <v>0</v>
      </c>
      <c r="P542" s="16">
        <f>IF(E542="Trimester 3",SUM(I542:M542),0)</f>
        <v>0</v>
      </c>
      <c r="Q542" s="16">
        <f>IF(E542="All Year",SUM(I542:M542),0)</f>
        <v>0</v>
      </c>
      <c r="R542" s="16">
        <f>IF(E542="Custom &gt;&gt;",SUM(I542:M542),0)</f>
        <v>0</v>
      </c>
    </row>
    <row r="543" spans="8:18" x14ac:dyDescent="0.2">
      <c r="H543" s="16">
        <f t="shared" si="18"/>
        <v>0</v>
      </c>
      <c r="I543" s="16">
        <f>IF(A543="ATSR",H543,0)</f>
        <v>0</v>
      </c>
      <c r="J543" s="16">
        <f t="shared" si="20"/>
        <v>0</v>
      </c>
      <c r="K543" s="16">
        <f>IF(A543="TLR",H543,0)</f>
        <v>0</v>
      </c>
      <c r="L543" s="16">
        <f>IF(A543="SA",H543,0)</f>
        <v>0</v>
      </c>
      <c r="M543" s="16">
        <f>IF(A543="Other",H543,0)</f>
        <v>0</v>
      </c>
      <c r="N543" s="16">
        <f>IF(E543="Trimester 1",SUM(I543:M543),0)</f>
        <v>0</v>
      </c>
      <c r="O543" s="16">
        <f>IF(E543="Trimester 2",SUM(I543:M543),0)</f>
        <v>0</v>
      </c>
      <c r="P543" s="16">
        <f>IF(E543="Trimester 3",SUM(I543:M543),0)</f>
        <v>0</v>
      </c>
      <c r="Q543" s="16">
        <f>IF(E543="All Year",SUM(I543:M543),0)</f>
        <v>0</v>
      </c>
      <c r="R543" s="16">
        <f>IF(E543="Custom &gt;&gt;",SUM(I543:M543),0)</f>
        <v>0</v>
      </c>
    </row>
    <row r="544" spans="8:18" x14ac:dyDescent="0.2">
      <c r="H544" s="16">
        <f t="shared" si="18"/>
        <v>0</v>
      </c>
      <c r="I544" s="16">
        <f>IF(A544="ATSR",H544,0)</f>
        <v>0</v>
      </c>
      <c r="J544" s="16">
        <f t="shared" si="20"/>
        <v>0</v>
      </c>
      <c r="K544" s="16">
        <f>IF(A544="TLR",H544,0)</f>
        <v>0</v>
      </c>
      <c r="L544" s="16">
        <f>IF(A544="SA",H544,0)</f>
        <v>0</v>
      </c>
      <c r="M544" s="16">
        <f>IF(A544="Other",H544,0)</f>
        <v>0</v>
      </c>
      <c r="N544" s="16">
        <f>IF(E544="Trimester 1",SUM(I544:M544),0)</f>
        <v>0</v>
      </c>
      <c r="O544" s="16">
        <f>IF(E544="Trimester 2",SUM(I544:M544),0)</f>
        <v>0</v>
      </c>
      <c r="P544" s="16">
        <f>IF(E544="Trimester 3",SUM(I544:M544),0)</f>
        <v>0</v>
      </c>
      <c r="Q544" s="16">
        <f>IF(E544="All Year",SUM(I544:M544),0)</f>
        <v>0</v>
      </c>
      <c r="R544" s="16">
        <f>IF(E544="Custom &gt;&gt;",SUM(I544:M544),0)</f>
        <v>0</v>
      </c>
    </row>
    <row r="545" spans="8:18" x14ac:dyDescent="0.2">
      <c r="H545" s="16">
        <f t="shared" si="18"/>
        <v>0</v>
      </c>
      <c r="I545" s="16">
        <f>IF(A545="ATSR",H545,0)</f>
        <v>0</v>
      </c>
      <c r="J545" s="16">
        <f t="shared" si="20"/>
        <v>0</v>
      </c>
      <c r="K545" s="16">
        <f>IF(A545="TLR",H545,0)</f>
        <v>0</v>
      </c>
      <c r="L545" s="16">
        <f>IF(A545="SA",H545,0)</f>
        <v>0</v>
      </c>
      <c r="M545" s="16">
        <f>IF(A545="Other",H545,0)</f>
        <v>0</v>
      </c>
      <c r="N545" s="16">
        <f>IF(E545="Trimester 1",SUM(I545:M545),0)</f>
        <v>0</v>
      </c>
      <c r="O545" s="16">
        <f>IF(E545="Trimester 2",SUM(I545:M545),0)</f>
        <v>0</v>
      </c>
      <c r="P545" s="16">
        <f>IF(E545="Trimester 3",SUM(I545:M545),0)</f>
        <v>0</v>
      </c>
      <c r="Q545" s="16">
        <f>IF(E545="All Year",SUM(I545:M545),0)</f>
        <v>0</v>
      </c>
      <c r="R545" s="16">
        <f>IF(E545="Custom &gt;&gt;",SUM(I545:M545),0)</f>
        <v>0</v>
      </c>
    </row>
    <row r="546" spans="8:18" x14ac:dyDescent="0.2">
      <c r="H546" s="16">
        <f t="shared" si="18"/>
        <v>0</v>
      </c>
      <c r="I546" s="16">
        <f>IF(A546="ATSR",H546,0)</f>
        <v>0</v>
      </c>
      <c r="J546" s="16">
        <f t="shared" si="20"/>
        <v>0</v>
      </c>
      <c r="K546" s="16">
        <f>IF(A546="TLR",H546,0)</f>
        <v>0</v>
      </c>
      <c r="L546" s="16">
        <f>IF(A546="SA",H546,0)</f>
        <v>0</v>
      </c>
      <c r="M546" s="16">
        <f>IF(A546="Other",H546,0)</f>
        <v>0</v>
      </c>
      <c r="N546" s="16">
        <f>IF(E546="Trimester 1",SUM(I546:M546),0)</f>
        <v>0</v>
      </c>
      <c r="O546" s="16">
        <f>IF(E546="Trimester 2",SUM(I546:M546),0)</f>
        <v>0</v>
      </c>
      <c r="P546" s="16">
        <f>IF(E546="Trimester 3",SUM(I546:M546),0)</f>
        <v>0</v>
      </c>
      <c r="Q546" s="16">
        <f>IF(E546="All Year",SUM(I546:M546),0)</f>
        <v>0</v>
      </c>
      <c r="R546" s="16">
        <f>IF(E546="Custom &gt;&gt;",SUM(I546:M546),0)</f>
        <v>0</v>
      </c>
    </row>
    <row r="547" spans="8:18" x14ac:dyDescent="0.2">
      <c r="H547" s="16">
        <f t="shared" si="18"/>
        <v>0</v>
      </c>
      <c r="I547" s="16">
        <f>IF(A547="ATSR",H547,0)</f>
        <v>0</v>
      </c>
      <c r="J547" s="16">
        <f t="shared" si="20"/>
        <v>0</v>
      </c>
      <c r="K547" s="16">
        <f>IF(A547="TLR",H547,0)</f>
        <v>0</v>
      </c>
      <c r="L547" s="16">
        <f>IF(A547="SA",H547,0)</f>
        <v>0</v>
      </c>
      <c r="M547" s="16">
        <f>IF(A547="Other",H547,0)</f>
        <v>0</v>
      </c>
      <c r="N547" s="16">
        <f>IF(E547="Trimester 1",SUM(I547:M547),0)</f>
        <v>0</v>
      </c>
      <c r="O547" s="16">
        <f>IF(E547="Trimester 2",SUM(I547:M547),0)</f>
        <v>0</v>
      </c>
      <c r="P547" s="16">
        <f>IF(E547="Trimester 3",SUM(I547:M547),0)</f>
        <v>0</v>
      </c>
      <c r="Q547" s="16">
        <f>IF(E547="All Year",SUM(I547:M547),0)</f>
        <v>0</v>
      </c>
      <c r="R547" s="16">
        <f>IF(E547="Custom &gt;&gt;",SUM(I547:M547),0)</f>
        <v>0</v>
      </c>
    </row>
    <row r="548" spans="8:18" x14ac:dyDescent="0.2">
      <c r="H548" s="16">
        <f t="shared" si="18"/>
        <v>0</v>
      </c>
      <c r="I548" s="16">
        <f>IF(A548="ATSR",H548,0)</f>
        <v>0</v>
      </c>
      <c r="J548" s="16">
        <f t="shared" si="20"/>
        <v>0</v>
      </c>
      <c r="K548" s="16">
        <f>IF(A548="TLR",H548,0)</f>
        <v>0</v>
      </c>
      <c r="L548" s="16">
        <f>IF(A548="SA",H548,0)</f>
        <v>0</v>
      </c>
      <c r="M548" s="16">
        <f>IF(A548="Other",H548,0)</f>
        <v>0</v>
      </c>
      <c r="N548" s="16">
        <f>IF(E548="Trimester 1",SUM(I548:M548),0)</f>
        <v>0</v>
      </c>
      <c r="O548" s="16">
        <f>IF(E548="Trimester 2",SUM(I548:M548),0)</f>
        <v>0</v>
      </c>
      <c r="P548" s="16">
        <f>IF(E548="Trimester 3",SUM(I548:M548),0)</f>
        <v>0</v>
      </c>
      <c r="Q548" s="16">
        <f>IF(E548="All Year",SUM(I548:M548),0)</f>
        <v>0</v>
      </c>
      <c r="R548" s="16">
        <f>IF(E548="Custom &gt;&gt;",SUM(I548:M548),0)</f>
        <v>0</v>
      </c>
    </row>
    <row r="549" spans="8:18" x14ac:dyDescent="0.2">
      <c r="H549" s="16">
        <f t="shared" si="18"/>
        <v>0</v>
      </c>
      <c r="I549" s="16">
        <f>IF(A549="ATSR",H549,0)</f>
        <v>0</v>
      </c>
      <c r="J549" s="16">
        <f t="shared" si="20"/>
        <v>0</v>
      </c>
      <c r="K549" s="16">
        <f>IF(A549="TLR",H549,0)</f>
        <v>0</v>
      </c>
      <c r="L549" s="16">
        <f>IF(A549="SA",H549,0)</f>
        <v>0</v>
      </c>
      <c r="M549" s="16">
        <f>IF(A549="Other",H549,0)</f>
        <v>0</v>
      </c>
      <c r="N549" s="16">
        <f>IF(E549="Trimester 1",SUM(I549:M549),0)</f>
        <v>0</v>
      </c>
      <c r="O549" s="16">
        <f>IF(E549="Trimester 2",SUM(I549:M549),0)</f>
        <v>0</v>
      </c>
      <c r="P549" s="16">
        <f>IF(E549="Trimester 3",SUM(I549:M549),0)</f>
        <v>0</v>
      </c>
      <c r="Q549" s="16">
        <f>IF(E549="All Year",SUM(I549:M549),0)</f>
        <v>0</v>
      </c>
      <c r="R549" s="16">
        <f>IF(E549="Custom &gt;&gt;",SUM(I549:M549),0)</f>
        <v>0</v>
      </c>
    </row>
    <row r="550" spans="8:18" x14ac:dyDescent="0.2">
      <c r="H550" s="16">
        <f t="shared" si="18"/>
        <v>0</v>
      </c>
      <c r="I550" s="16">
        <f>IF(A550="ATSR",H550,0)</f>
        <v>0</v>
      </c>
      <c r="J550" s="16">
        <f t="shared" si="20"/>
        <v>0</v>
      </c>
      <c r="K550" s="16">
        <f>IF(A550="TLR",H550,0)</f>
        <v>0</v>
      </c>
      <c r="L550" s="16">
        <f>IF(A550="SA",H550,0)</f>
        <v>0</v>
      </c>
      <c r="M550" s="16">
        <f>IF(A550="Other",H550,0)</f>
        <v>0</v>
      </c>
      <c r="N550" s="16">
        <f>IF(E550="Trimester 1",SUM(I550:M550),0)</f>
        <v>0</v>
      </c>
      <c r="O550" s="16">
        <f>IF(E550="Trimester 2",SUM(I550:M550),0)</f>
        <v>0</v>
      </c>
      <c r="P550" s="16">
        <f>IF(E550="Trimester 3",SUM(I550:M550),0)</f>
        <v>0</v>
      </c>
      <c r="Q550" s="16">
        <f>IF(E550="All Year",SUM(I550:M550),0)</f>
        <v>0</v>
      </c>
      <c r="R550" s="16">
        <f>IF(E550="Custom &gt;&gt;",SUM(I550:M550),0)</f>
        <v>0</v>
      </c>
    </row>
    <row r="551" spans="8:18" x14ac:dyDescent="0.2">
      <c r="H551" s="16">
        <f t="shared" si="18"/>
        <v>0</v>
      </c>
      <c r="I551" s="16">
        <f>IF(A551="ATSR",H551,0)</f>
        <v>0</v>
      </c>
      <c r="J551" s="16">
        <f t="shared" si="20"/>
        <v>0</v>
      </c>
      <c r="K551" s="16">
        <f>IF(A551="TLR",H551,0)</f>
        <v>0</v>
      </c>
      <c r="L551" s="16">
        <f>IF(A551="SA",H551,0)</f>
        <v>0</v>
      </c>
      <c r="M551" s="16">
        <f>IF(A551="Other",H551,0)</f>
        <v>0</v>
      </c>
      <c r="N551" s="16">
        <f>IF(E551="Trimester 1",SUM(I551:M551),0)</f>
        <v>0</v>
      </c>
      <c r="O551" s="16">
        <f>IF(E551="Trimester 2",SUM(I551:M551),0)</f>
        <v>0</v>
      </c>
      <c r="P551" s="16">
        <f>IF(E551="Trimester 3",SUM(I551:M551),0)</f>
        <v>0</v>
      </c>
      <c r="Q551" s="16">
        <f>IF(E551="All Year",SUM(I551:M551),0)</f>
        <v>0</v>
      </c>
      <c r="R551" s="16">
        <f>IF(E551="Custom &gt;&gt;",SUM(I551:M551),0)</f>
        <v>0</v>
      </c>
    </row>
    <row r="552" spans="8:18" x14ac:dyDescent="0.2">
      <c r="H552" s="16">
        <f t="shared" si="18"/>
        <v>0</v>
      </c>
      <c r="I552" s="16">
        <f>IF(A552="ATSR",H552,0)</f>
        <v>0</v>
      </c>
      <c r="J552" s="16">
        <f t="shared" si="20"/>
        <v>0</v>
      </c>
      <c r="K552" s="16">
        <f>IF(A552="TLR",H552,0)</f>
        <v>0</v>
      </c>
      <c r="L552" s="16">
        <f>IF(A552="SA",H552,0)</f>
        <v>0</v>
      </c>
      <c r="M552" s="16">
        <f>IF(A552="Other",H552,0)</f>
        <v>0</v>
      </c>
      <c r="N552" s="16">
        <f>IF(E552="Trimester 1",SUM(I552:M552),0)</f>
        <v>0</v>
      </c>
      <c r="O552" s="16">
        <f>IF(E552="Trimester 2",SUM(I552:M552),0)</f>
        <v>0</v>
      </c>
      <c r="P552" s="16">
        <f>IF(E552="Trimester 3",SUM(I552:M552),0)</f>
        <v>0</v>
      </c>
      <c r="Q552" s="16">
        <f>IF(E552="All Year",SUM(I552:M552),0)</f>
        <v>0</v>
      </c>
      <c r="R552" s="16">
        <f>IF(E552="Custom &gt;&gt;",SUM(I552:M552),0)</f>
        <v>0</v>
      </c>
    </row>
    <row r="553" spans="8:18" x14ac:dyDescent="0.2">
      <c r="H553" s="16">
        <f t="shared" si="18"/>
        <v>0</v>
      </c>
      <c r="I553" s="16">
        <f>IF(A553="ATSR",H553,0)</f>
        <v>0</v>
      </c>
      <c r="J553" s="16">
        <f t="shared" si="20"/>
        <v>0</v>
      </c>
      <c r="K553" s="16">
        <f>IF(A553="TLR",H553,0)</f>
        <v>0</v>
      </c>
      <c r="L553" s="16">
        <f>IF(A553="SA",H553,0)</f>
        <v>0</v>
      </c>
      <c r="M553" s="16">
        <f>IF(A553="Other",H553,0)</f>
        <v>0</v>
      </c>
      <c r="N553" s="16">
        <f>IF(E553="Trimester 1",SUM(I553:M553),0)</f>
        <v>0</v>
      </c>
      <c r="O553" s="16">
        <f>IF(E553="Trimester 2",SUM(I553:M553),0)</f>
        <v>0</v>
      </c>
      <c r="P553" s="16">
        <f>IF(E553="Trimester 3",SUM(I553:M553),0)</f>
        <v>0</v>
      </c>
      <c r="Q553" s="16">
        <f>IF(E553="All Year",SUM(I553:M553),0)</f>
        <v>0</v>
      </c>
      <c r="R553" s="16">
        <f>IF(E553="Custom &gt;&gt;",SUM(I553:M553),0)</f>
        <v>0</v>
      </c>
    </row>
    <row r="554" spans="8:18" x14ac:dyDescent="0.2">
      <c r="H554" s="16">
        <f t="shared" si="18"/>
        <v>0</v>
      </c>
      <c r="I554" s="16">
        <f>IF(A554="ATSR",H554,0)</f>
        <v>0</v>
      </c>
      <c r="J554" s="16">
        <f t="shared" si="20"/>
        <v>0</v>
      </c>
      <c r="K554" s="16">
        <f>IF(A554="TLR",H554,0)</f>
        <v>0</v>
      </c>
      <c r="L554" s="16">
        <f>IF(A554="SA",H554,0)</f>
        <v>0</v>
      </c>
      <c r="M554" s="16">
        <f>IF(A554="Other",H554,0)</f>
        <v>0</v>
      </c>
      <c r="N554" s="16">
        <f>IF(E554="Trimester 1",SUM(I554:M554),0)</f>
        <v>0</v>
      </c>
      <c r="O554" s="16">
        <f>IF(E554="Trimester 2",SUM(I554:M554),0)</f>
        <v>0</v>
      </c>
      <c r="P554" s="16">
        <f>IF(E554="Trimester 3",SUM(I554:M554),0)</f>
        <v>0</v>
      </c>
      <c r="Q554" s="16">
        <f>IF(E554="All Year",SUM(I554:M554),0)</f>
        <v>0</v>
      </c>
      <c r="R554" s="16">
        <f>IF(E554="Custom &gt;&gt;",SUM(I554:M554),0)</f>
        <v>0</v>
      </c>
    </row>
    <row r="555" spans="8:18" x14ac:dyDescent="0.2">
      <c r="H555" s="16">
        <f t="shared" si="18"/>
        <v>0</v>
      </c>
      <c r="I555" s="16">
        <f>IF(A555="ATSR",H555,0)</f>
        <v>0</v>
      </c>
      <c r="J555" s="16">
        <f t="shared" si="20"/>
        <v>0</v>
      </c>
      <c r="K555" s="16">
        <f>IF(A555="TLR",H555,0)</f>
        <v>0</v>
      </c>
      <c r="L555" s="16">
        <f>IF(A555="SA",H555,0)</f>
        <v>0</v>
      </c>
      <c r="M555" s="16">
        <f>IF(A555="Other",H555,0)</f>
        <v>0</v>
      </c>
      <c r="N555" s="16">
        <f>IF(E555="Trimester 1",SUM(I555:M555),0)</f>
        <v>0</v>
      </c>
      <c r="O555" s="16">
        <f>IF(E555="Trimester 2",SUM(I555:M555),0)</f>
        <v>0</v>
      </c>
      <c r="P555" s="16">
        <f>IF(E555="Trimester 3",SUM(I555:M555),0)</f>
        <v>0</v>
      </c>
      <c r="Q555" s="16">
        <f>IF(E555="All Year",SUM(I555:M555),0)</f>
        <v>0</v>
      </c>
      <c r="R555" s="16">
        <f>IF(E555="Custom &gt;&gt;",SUM(I555:M555),0)</f>
        <v>0</v>
      </c>
    </row>
    <row r="556" spans="8:18" x14ac:dyDescent="0.2">
      <c r="H556" s="16">
        <f t="shared" si="18"/>
        <v>0</v>
      </c>
      <c r="I556" s="16">
        <f>IF(A556="ATSR",H556,0)</f>
        <v>0</v>
      </c>
      <c r="J556" s="16">
        <f t="shared" si="20"/>
        <v>0</v>
      </c>
      <c r="K556" s="16">
        <f>IF(A556="TLR",H556,0)</f>
        <v>0</v>
      </c>
      <c r="L556" s="16">
        <f>IF(A556="SA",H556,0)</f>
        <v>0</v>
      </c>
      <c r="M556" s="16">
        <f>IF(A556="Other",H556,0)</f>
        <v>0</v>
      </c>
      <c r="N556" s="16">
        <f>IF(E556="Trimester 1",SUM(I556:M556),0)</f>
        <v>0</v>
      </c>
      <c r="O556" s="16">
        <f>IF(E556="Trimester 2",SUM(I556:M556),0)</f>
        <v>0</v>
      </c>
      <c r="P556" s="16">
        <f>IF(E556="Trimester 3",SUM(I556:M556),0)</f>
        <v>0</v>
      </c>
      <c r="Q556" s="16">
        <f>IF(E556="All Year",SUM(I556:M556),0)</f>
        <v>0</v>
      </c>
      <c r="R556" s="16">
        <f>IF(E556="Custom &gt;&gt;",SUM(I556:M556),0)</f>
        <v>0</v>
      </c>
    </row>
    <row r="557" spans="8:18" x14ac:dyDescent="0.2">
      <c r="H557" s="16">
        <f t="shared" si="18"/>
        <v>0</v>
      </c>
      <c r="I557" s="16">
        <f>IF(A557="ATSR",H557,0)</f>
        <v>0</v>
      </c>
      <c r="J557" s="16">
        <f t="shared" si="20"/>
        <v>0</v>
      </c>
      <c r="K557" s="16">
        <f>IF(A557="TLR",H557,0)</f>
        <v>0</v>
      </c>
      <c r="L557" s="16">
        <f>IF(A557="SA",H557,0)</f>
        <v>0</v>
      </c>
      <c r="M557" s="16">
        <f>IF(A557="Other",H557,0)</f>
        <v>0</v>
      </c>
      <c r="N557" s="16">
        <f>IF(E557="Trimester 1",SUM(I557:M557),0)</f>
        <v>0</v>
      </c>
      <c r="O557" s="16">
        <f>IF(E557="Trimester 2",SUM(I557:M557),0)</f>
        <v>0</v>
      </c>
      <c r="P557" s="16">
        <f>IF(E557="Trimester 3",SUM(I557:M557),0)</f>
        <v>0</v>
      </c>
      <c r="Q557" s="16">
        <f>IF(E557="All Year",SUM(I557:M557),0)</f>
        <v>0</v>
      </c>
      <c r="R557" s="16">
        <f>IF(E557="Custom &gt;&gt;",SUM(I557:M557),0)</f>
        <v>0</v>
      </c>
    </row>
    <row r="558" spans="8:18" x14ac:dyDescent="0.2">
      <c r="H558" s="16">
        <f t="shared" si="18"/>
        <v>0</v>
      </c>
      <c r="I558" s="16">
        <f>IF(A558="ATSR",H558,0)</f>
        <v>0</v>
      </c>
      <c r="J558" s="16">
        <f t="shared" si="20"/>
        <v>0</v>
      </c>
      <c r="K558" s="16">
        <f>IF(A558="TLR",H558,0)</f>
        <v>0</v>
      </c>
      <c r="L558" s="16">
        <f>IF(A558="SA",H558,0)</f>
        <v>0</v>
      </c>
      <c r="M558" s="16">
        <f>IF(A558="Other",H558,0)</f>
        <v>0</v>
      </c>
      <c r="N558" s="16">
        <f>IF(E558="Trimester 1",SUM(I558:M558),0)</f>
        <v>0</v>
      </c>
      <c r="O558" s="16">
        <f>IF(E558="Trimester 2",SUM(I558:M558),0)</f>
        <v>0</v>
      </c>
      <c r="P558" s="16">
        <f>IF(E558="Trimester 3",SUM(I558:M558),0)</f>
        <v>0</v>
      </c>
      <c r="Q558" s="16">
        <f>IF(E558="All Year",SUM(I558:M558),0)</f>
        <v>0</v>
      </c>
      <c r="R558" s="16">
        <f>IF(E558="Custom &gt;&gt;",SUM(I558:M558),0)</f>
        <v>0</v>
      </c>
    </row>
    <row r="559" spans="8:18" x14ac:dyDescent="0.2">
      <c r="H559" s="16">
        <f t="shared" si="18"/>
        <v>0</v>
      </c>
      <c r="I559" s="16">
        <f>IF(A559="ATSR",H559,0)</f>
        <v>0</v>
      </c>
      <c r="J559" s="16">
        <f t="shared" si="20"/>
        <v>0</v>
      </c>
      <c r="K559" s="16">
        <f>IF(A559="TLR",H559,0)</f>
        <v>0</v>
      </c>
      <c r="L559" s="16">
        <f>IF(A559="SA",H559,0)</f>
        <v>0</v>
      </c>
      <c r="M559" s="16">
        <f>IF(A559="Other",H559,0)</f>
        <v>0</v>
      </c>
      <c r="N559" s="16">
        <f>IF(E559="Trimester 1",SUM(I559:M559),0)</f>
        <v>0</v>
      </c>
      <c r="O559" s="16">
        <f>IF(E559="Trimester 2",SUM(I559:M559),0)</f>
        <v>0</v>
      </c>
      <c r="P559" s="16">
        <f>IF(E559="Trimester 3",SUM(I559:M559),0)</f>
        <v>0</v>
      </c>
      <c r="Q559" s="16">
        <f>IF(E559="All Year",SUM(I559:M559),0)</f>
        <v>0</v>
      </c>
      <c r="R559" s="16">
        <f>IF(E559="Custom &gt;&gt;",SUM(I559:M559),0)</f>
        <v>0</v>
      </c>
    </row>
    <row r="560" spans="8:18" x14ac:dyDescent="0.2">
      <c r="H560" s="16">
        <f t="shared" si="18"/>
        <v>0</v>
      </c>
      <c r="I560" s="16">
        <f>IF(A560="ATSR",H560,0)</f>
        <v>0</v>
      </c>
      <c r="J560" s="16">
        <f t="shared" si="20"/>
        <v>0</v>
      </c>
      <c r="K560" s="16">
        <f>IF(A560="TLR",H560,0)</f>
        <v>0</v>
      </c>
      <c r="L560" s="16">
        <f>IF(A560="SA",H560,0)</f>
        <v>0</v>
      </c>
      <c r="M560" s="16">
        <f>IF(A560="Other",H560,0)</f>
        <v>0</v>
      </c>
      <c r="N560" s="16">
        <f>IF(E560="Trimester 1",SUM(I560:M560),0)</f>
        <v>0</v>
      </c>
      <c r="O560" s="16">
        <f>IF(E560="Trimester 2",SUM(I560:M560),0)</f>
        <v>0</v>
      </c>
      <c r="P560" s="16">
        <f>IF(E560="Trimester 3",SUM(I560:M560),0)</f>
        <v>0</v>
      </c>
      <c r="Q560" s="16">
        <f>IF(E560="All Year",SUM(I560:M560),0)</f>
        <v>0</v>
      </c>
      <c r="R560" s="16">
        <f>IF(E560="Custom &gt;&gt;",SUM(I560:M560),0)</f>
        <v>0</v>
      </c>
    </row>
    <row r="561" spans="8:18" x14ac:dyDescent="0.2">
      <c r="H561" s="16">
        <f t="shared" si="18"/>
        <v>0</v>
      </c>
      <c r="I561" s="16">
        <f>IF(A561="ATSR",H561,0)</f>
        <v>0</v>
      </c>
      <c r="J561" s="16">
        <f t="shared" si="20"/>
        <v>0</v>
      </c>
      <c r="K561" s="16">
        <f>IF(A561="TLR",H561,0)</f>
        <v>0</v>
      </c>
      <c r="L561" s="16">
        <f>IF(A561="SA",H561,0)</f>
        <v>0</v>
      </c>
      <c r="M561" s="16">
        <f>IF(A561="Other",H561,0)</f>
        <v>0</v>
      </c>
      <c r="N561" s="16">
        <f>IF(E561="Trimester 1",SUM(I561:M561),0)</f>
        <v>0</v>
      </c>
      <c r="O561" s="16">
        <f>IF(E561="Trimester 2",SUM(I561:M561),0)</f>
        <v>0</v>
      </c>
      <c r="P561" s="16">
        <f>IF(E561="Trimester 3",SUM(I561:M561),0)</f>
        <v>0</v>
      </c>
      <c r="Q561" s="16">
        <f>IF(E561="All Year",SUM(I561:M561),0)</f>
        <v>0</v>
      </c>
      <c r="R561" s="16">
        <f>IF(E561="Custom &gt;&gt;",SUM(I561:M561),0)</f>
        <v>0</v>
      </c>
    </row>
    <row r="562" spans="8:18" x14ac:dyDescent="0.2">
      <c r="H562" s="16">
        <f t="shared" si="18"/>
        <v>0</v>
      </c>
      <c r="I562" s="16">
        <f>IF(A562="ATSR",H562,0)</f>
        <v>0</v>
      </c>
      <c r="J562" s="16">
        <f t="shared" si="20"/>
        <v>0</v>
      </c>
      <c r="K562" s="16">
        <f>IF(A562="TLR",H562,0)</f>
        <v>0</v>
      </c>
      <c r="L562" s="16">
        <f>IF(A562="SA",H562,0)</f>
        <v>0</v>
      </c>
      <c r="M562" s="16">
        <f>IF(A562="Other",H562,0)</f>
        <v>0</v>
      </c>
      <c r="N562" s="16">
        <f>IF(E562="Trimester 1",SUM(I562:M562),0)</f>
        <v>0</v>
      </c>
      <c r="O562" s="16">
        <f>IF(E562="Trimester 2",SUM(I562:M562),0)</f>
        <v>0</v>
      </c>
      <c r="P562" s="16">
        <f>IF(E562="Trimester 3",SUM(I562:M562),0)</f>
        <v>0</v>
      </c>
      <c r="Q562" s="16">
        <f>IF(E562="All Year",SUM(I562:M562),0)</f>
        <v>0</v>
      </c>
      <c r="R562" s="16">
        <f>IF(E562="Custom &gt;&gt;",SUM(I562:M562),0)</f>
        <v>0</v>
      </c>
    </row>
    <row r="563" spans="8:18" x14ac:dyDescent="0.2">
      <c r="H563" s="16">
        <f t="shared" si="18"/>
        <v>0</v>
      </c>
      <c r="I563" s="16">
        <f>IF(A563="ATSR",H563,0)</f>
        <v>0</v>
      </c>
      <c r="J563" s="16">
        <f t="shared" si="20"/>
        <v>0</v>
      </c>
      <c r="K563" s="16">
        <f>IF(A563="TLR",H563,0)</f>
        <v>0</v>
      </c>
      <c r="L563" s="16">
        <f>IF(A563="SA",H563,0)</f>
        <v>0</v>
      </c>
      <c r="M563" s="16">
        <f>IF(A563="Other",H563,0)</f>
        <v>0</v>
      </c>
      <c r="N563" s="16">
        <f>IF(E563="Trimester 1",SUM(I563:M563),0)</f>
        <v>0</v>
      </c>
      <c r="O563" s="16">
        <f>IF(E563="Trimester 2",SUM(I563:M563),0)</f>
        <v>0</v>
      </c>
      <c r="P563" s="16">
        <f>IF(E563="Trimester 3",SUM(I563:M563),0)</f>
        <v>0</v>
      </c>
      <c r="Q563" s="16">
        <f>IF(E563="All Year",SUM(I563:M563),0)</f>
        <v>0</v>
      </c>
      <c r="R563" s="16">
        <f>IF(E563="Custom &gt;&gt;",SUM(I563:M563),0)</f>
        <v>0</v>
      </c>
    </row>
    <row r="564" spans="8:18" x14ac:dyDescent="0.2">
      <c r="H564" s="16">
        <f t="shared" si="18"/>
        <v>0</v>
      </c>
      <c r="I564" s="16">
        <f>IF(A564="ATSR",H564,0)</f>
        <v>0</v>
      </c>
      <c r="J564" s="16">
        <f t="shared" si="20"/>
        <v>0</v>
      </c>
      <c r="K564" s="16">
        <f>IF(A564="TLR",H564,0)</f>
        <v>0</v>
      </c>
      <c r="L564" s="16">
        <f>IF(A564="SA",H564,0)</f>
        <v>0</v>
      </c>
      <c r="M564" s="16">
        <f>IF(A564="Other",H564,0)</f>
        <v>0</v>
      </c>
      <c r="N564" s="16">
        <f>IF(E564="Trimester 1",SUM(I564:M564),0)</f>
        <v>0</v>
      </c>
      <c r="O564" s="16">
        <f>IF(E564="Trimester 2",SUM(I564:M564),0)</f>
        <v>0</v>
      </c>
      <c r="P564" s="16">
        <f>IF(E564="Trimester 3",SUM(I564:M564),0)</f>
        <v>0</v>
      </c>
      <c r="Q564" s="16">
        <f>IF(E564="All Year",SUM(I564:M564),0)</f>
        <v>0</v>
      </c>
      <c r="R564" s="16">
        <f>IF(E564="Custom &gt;&gt;",SUM(I564:M564),0)</f>
        <v>0</v>
      </c>
    </row>
    <row r="565" spans="8:18" x14ac:dyDescent="0.2">
      <c r="H565" s="16">
        <f t="shared" si="18"/>
        <v>0</v>
      </c>
      <c r="I565" s="16">
        <f>IF(A565="ATSR",H565,0)</f>
        <v>0</v>
      </c>
      <c r="J565" s="16">
        <f t="shared" si="20"/>
        <v>0</v>
      </c>
      <c r="K565" s="16">
        <f>IF(A565="TLR",H565,0)</f>
        <v>0</v>
      </c>
      <c r="L565" s="16">
        <f>IF(A565="SA",H565,0)</f>
        <v>0</v>
      </c>
      <c r="M565" s="16">
        <f>IF(A565="Other",H565,0)</f>
        <v>0</v>
      </c>
      <c r="N565" s="16">
        <f>IF(E565="Trimester 1",SUM(I565:M565),0)</f>
        <v>0</v>
      </c>
      <c r="O565" s="16">
        <f>IF(E565="Trimester 2",SUM(I565:M565),0)</f>
        <v>0</v>
      </c>
      <c r="P565" s="16">
        <f>IF(E565="Trimester 3",SUM(I565:M565),0)</f>
        <v>0</v>
      </c>
      <c r="Q565" s="16">
        <f>IF(E565="All Year",SUM(I565:M565),0)</f>
        <v>0</v>
      </c>
      <c r="R565" s="16">
        <f>IF(E565="Custom &gt;&gt;",SUM(I565:M565),0)</f>
        <v>0</v>
      </c>
    </row>
    <row r="566" spans="8:18" x14ac:dyDescent="0.2">
      <c r="H566" s="16">
        <f t="shared" si="18"/>
        <v>0</v>
      </c>
      <c r="I566" s="16">
        <f>IF(A566="ATSR",H566,0)</f>
        <v>0</v>
      </c>
      <c r="J566" s="16">
        <f t="shared" si="20"/>
        <v>0</v>
      </c>
      <c r="K566" s="16">
        <f>IF(A566="TLR",H566,0)</f>
        <v>0</v>
      </c>
      <c r="L566" s="16">
        <f>IF(A566="SA",H566,0)</f>
        <v>0</v>
      </c>
      <c r="M566" s="16">
        <f>IF(A566="Other",H566,0)</f>
        <v>0</v>
      </c>
      <c r="N566" s="16">
        <f>IF(E566="Trimester 1",SUM(I566:M566),0)</f>
        <v>0</v>
      </c>
      <c r="O566" s="16">
        <f>IF(E566="Trimester 2",SUM(I566:M566),0)</f>
        <v>0</v>
      </c>
      <c r="P566" s="16">
        <f>IF(E566="Trimester 3",SUM(I566:M566),0)</f>
        <v>0</v>
      </c>
      <c r="Q566" s="16">
        <f>IF(E566="All Year",SUM(I566:M566),0)</f>
        <v>0</v>
      </c>
      <c r="R566" s="16">
        <f>IF(E566="Custom &gt;&gt;",SUM(I566:M566),0)</f>
        <v>0</v>
      </c>
    </row>
    <row r="567" spans="8:18" x14ac:dyDescent="0.2">
      <c r="H567" s="16">
        <f t="shared" si="18"/>
        <v>0</v>
      </c>
      <c r="I567" s="16">
        <f>IF(A567="ATSR",H567,0)</f>
        <v>0</v>
      </c>
      <c r="J567" s="16">
        <f t="shared" si="20"/>
        <v>0</v>
      </c>
      <c r="K567" s="16">
        <f>IF(A567="TLR",H567,0)</f>
        <v>0</v>
      </c>
      <c r="L567" s="16">
        <f>IF(A567="SA",H567,0)</f>
        <v>0</v>
      </c>
      <c r="M567" s="16">
        <f>IF(A567="Other",H567,0)</f>
        <v>0</v>
      </c>
      <c r="N567" s="16">
        <f>IF(E567="Trimester 1",SUM(I567:M567),0)</f>
        <v>0</v>
      </c>
      <c r="O567" s="16">
        <f>IF(E567="Trimester 2",SUM(I567:M567),0)</f>
        <v>0</v>
      </c>
      <c r="P567" s="16">
        <f>IF(E567="Trimester 3",SUM(I567:M567),0)</f>
        <v>0</v>
      </c>
      <c r="Q567" s="16">
        <f>IF(E567="All Year",SUM(I567:M567),0)</f>
        <v>0</v>
      </c>
      <c r="R567" s="16">
        <f>IF(E567="Custom &gt;&gt;",SUM(I567:M567),0)</f>
        <v>0</v>
      </c>
    </row>
    <row r="568" spans="8:18" x14ac:dyDescent="0.2">
      <c r="H568" s="16">
        <f t="shared" ref="H568:H631" si="21">F568*G568</f>
        <v>0</v>
      </c>
      <c r="I568" s="16">
        <f>IF(A568="ATSR",H568,0)</f>
        <v>0</v>
      </c>
      <c r="J568" s="16">
        <f t="shared" si="20"/>
        <v>0</v>
      </c>
      <c r="K568" s="16">
        <f>IF(A568="TLR",H568,0)</f>
        <v>0</v>
      </c>
      <c r="L568" s="16">
        <f>IF(A568="SA",H568,0)</f>
        <v>0</v>
      </c>
      <c r="M568" s="16">
        <f>IF(A568="Other",H568,0)</f>
        <v>0</v>
      </c>
      <c r="N568" s="16">
        <f>IF(E568="Trimester 1",SUM(I568:M568),0)</f>
        <v>0</v>
      </c>
      <c r="O568" s="16">
        <f>IF(E568="Trimester 2",SUM(I568:M568),0)</f>
        <v>0</v>
      </c>
      <c r="P568" s="16">
        <f>IF(E568="Trimester 3",SUM(I568:M568),0)</f>
        <v>0</v>
      </c>
      <c r="Q568" s="16">
        <f>IF(E568="All Year",SUM(I568:M568),0)</f>
        <v>0</v>
      </c>
      <c r="R568" s="16">
        <f>IF(E568="Custom &gt;&gt;",SUM(I568:M568),0)</f>
        <v>0</v>
      </c>
    </row>
    <row r="569" spans="8:18" x14ac:dyDescent="0.2">
      <c r="H569" s="16">
        <f t="shared" si="21"/>
        <v>0</v>
      </c>
      <c r="I569" s="16">
        <f>IF(A569="ATSR",H569,0)</f>
        <v>0</v>
      </c>
      <c r="J569" s="16">
        <f t="shared" si="20"/>
        <v>0</v>
      </c>
      <c r="K569" s="16">
        <f>IF(A569="TLR",H569,0)</f>
        <v>0</v>
      </c>
      <c r="L569" s="16">
        <f>IF(A569="SA",H569,0)</f>
        <v>0</v>
      </c>
      <c r="M569" s="16">
        <f>IF(A569="Other",H569,0)</f>
        <v>0</v>
      </c>
      <c r="N569" s="16">
        <f>IF(E569="Trimester 1",SUM(I569:M569),0)</f>
        <v>0</v>
      </c>
      <c r="O569" s="16">
        <f>IF(E569="Trimester 2",SUM(I569:M569),0)</f>
        <v>0</v>
      </c>
      <c r="P569" s="16">
        <f>IF(E569="Trimester 3",SUM(I569:M569),0)</f>
        <v>0</v>
      </c>
      <c r="Q569" s="16">
        <f>IF(E569="All Year",SUM(I569:M569),0)</f>
        <v>0</v>
      </c>
      <c r="R569" s="16">
        <f>IF(E569="Custom &gt;&gt;",SUM(I569:M569),0)</f>
        <v>0</v>
      </c>
    </row>
    <row r="570" spans="8:18" x14ac:dyDescent="0.2">
      <c r="H570" s="16">
        <f t="shared" si="21"/>
        <v>0</v>
      </c>
      <c r="I570" s="16">
        <f>IF(A570="ATSR",H570,0)</f>
        <v>0</v>
      </c>
      <c r="J570" s="16">
        <f t="shared" si="20"/>
        <v>0</v>
      </c>
      <c r="K570" s="16">
        <f>IF(A570="TLR",H570,0)</f>
        <v>0</v>
      </c>
      <c r="L570" s="16">
        <f>IF(A570="SA",H570,0)</f>
        <v>0</v>
      </c>
      <c r="M570" s="16">
        <f>IF(A570="Other",H570,0)</f>
        <v>0</v>
      </c>
      <c r="N570" s="16">
        <f>IF(E570="Trimester 1",SUM(I570:M570),0)</f>
        <v>0</v>
      </c>
      <c r="O570" s="16">
        <f>IF(E570="Trimester 2",SUM(I570:M570),0)</f>
        <v>0</v>
      </c>
      <c r="P570" s="16">
        <f>IF(E570="Trimester 3",SUM(I570:M570),0)</f>
        <v>0</v>
      </c>
      <c r="Q570" s="16">
        <f>IF(E570="All Year",SUM(I570:M570),0)</f>
        <v>0</v>
      </c>
      <c r="R570" s="16">
        <f>IF(E570="Custom &gt;&gt;",SUM(I570:M570),0)</f>
        <v>0</v>
      </c>
    </row>
    <row r="571" spans="8:18" x14ac:dyDescent="0.2">
      <c r="H571" s="16">
        <f t="shared" si="21"/>
        <v>0</v>
      </c>
      <c r="I571" s="16">
        <f>IF(A571="ATSR",H571,0)</f>
        <v>0</v>
      </c>
      <c r="J571" s="16">
        <f t="shared" si="20"/>
        <v>0</v>
      </c>
      <c r="K571" s="16">
        <f>IF(A571="TLR",H571,0)</f>
        <v>0</v>
      </c>
      <c r="L571" s="16">
        <f>IF(A571="SA",H571,0)</f>
        <v>0</v>
      </c>
      <c r="M571" s="16">
        <f>IF(A571="Other",H571,0)</f>
        <v>0</v>
      </c>
      <c r="N571" s="16">
        <f>IF(E571="Trimester 1",SUM(I571:M571),0)</f>
        <v>0</v>
      </c>
      <c r="O571" s="16">
        <f>IF(E571="Trimester 2",SUM(I571:M571),0)</f>
        <v>0</v>
      </c>
      <c r="P571" s="16">
        <f>IF(E571="Trimester 3",SUM(I571:M571),0)</f>
        <v>0</v>
      </c>
      <c r="Q571" s="16">
        <f>IF(E571="All Year",SUM(I571:M571),0)</f>
        <v>0</v>
      </c>
      <c r="R571" s="16">
        <f>IF(E571="Custom &gt;&gt;",SUM(I571:M571),0)</f>
        <v>0</v>
      </c>
    </row>
    <row r="572" spans="8:18" x14ac:dyDescent="0.2">
      <c r="H572" s="16">
        <f t="shared" si="21"/>
        <v>0</v>
      </c>
      <c r="I572" s="16">
        <f>IF(A572="ATSR",H572,0)</f>
        <v>0</v>
      </c>
      <c r="J572" s="16">
        <f t="shared" si="20"/>
        <v>0</v>
      </c>
      <c r="K572" s="16">
        <f>IF(A572="TLR",H572,0)</f>
        <v>0</v>
      </c>
      <c r="L572" s="16">
        <f>IF(A572="SA",H572,0)</f>
        <v>0</v>
      </c>
      <c r="M572" s="16">
        <f>IF(A572="Other",H572,0)</f>
        <v>0</v>
      </c>
      <c r="N572" s="16">
        <f>IF(E572="Trimester 1",SUM(I572:M572),0)</f>
        <v>0</v>
      </c>
      <c r="O572" s="16">
        <f>IF(E572="Trimester 2",SUM(I572:M572),0)</f>
        <v>0</v>
      </c>
      <c r="P572" s="16">
        <f>IF(E572="Trimester 3",SUM(I572:M572),0)</f>
        <v>0</v>
      </c>
      <c r="Q572" s="16">
        <f>IF(E572="All Year",SUM(I572:M572),0)</f>
        <v>0</v>
      </c>
      <c r="R572" s="16">
        <f>IF(E572="Custom &gt;&gt;",SUM(I572:M572),0)</f>
        <v>0</v>
      </c>
    </row>
    <row r="573" spans="8:18" x14ac:dyDescent="0.2">
      <c r="H573" s="16">
        <f t="shared" si="21"/>
        <v>0</v>
      </c>
      <c r="I573" s="16">
        <f>IF(A573="ATSR",H573,0)</f>
        <v>0</v>
      </c>
      <c r="J573" s="16">
        <f t="shared" si="20"/>
        <v>0</v>
      </c>
      <c r="K573" s="16">
        <f>IF(A573="TLR",H573,0)</f>
        <v>0</v>
      </c>
      <c r="L573" s="16">
        <f>IF(A573="SA",H573,0)</f>
        <v>0</v>
      </c>
      <c r="M573" s="16">
        <f>IF(A573="Other",H573,0)</f>
        <v>0</v>
      </c>
      <c r="N573" s="16">
        <f>IF(E573="Trimester 1",SUM(I573:M573),0)</f>
        <v>0</v>
      </c>
      <c r="O573" s="16">
        <f>IF(E573="Trimester 2",SUM(I573:M573),0)</f>
        <v>0</v>
      </c>
      <c r="P573" s="16">
        <f>IF(E573="Trimester 3",SUM(I573:M573),0)</f>
        <v>0</v>
      </c>
      <c r="Q573" s="16">
        <f>IF(E573="All Year",SUM(I573:M573),0)</f>
        <v>0</v>
      </c>
      <c r="R573" s="16">
        <f>IF(E573="Custom &gt;&gt;",SUM(I573:M573),0)</f>
        <v>0</v>
      </c>
    </row>
    <row r="574" spans="8:18" x14ac:dyDescent="0.2">
      <c r="H574" s="16">
        <f t="shared" si="21"/>
        <v>0</v>
      </c>
      <c r="I574" s="16">
        <f>IF(A574="ATSR",H574,0)</f>
        <v>0</v>
      </c>
      <c r="J574" s="16">
        <f t="shared" si="20"/>
        <v>0</v>
      </c>
      <c r="K574" s="16">
        <f>IF(A574="TLR",H574,0)</f>
        <v>0</v>
      </c>
      <c r="L574" s="16">
        <f>IF(A574="SA",H574,0)</f>
        <v>0</v>
      </c>
      <c r="M574" s="16">
        <f>IF(A574="Other",H574,0)</f>
        <v>0</v>
      </c>
      <c r="N574" s="16">
        <f>IF(E574="Trimester 1",SUM(I574:M574),0)</f>
        <v>0</v>
      </c>
      <c r="O574" s="16">
        <f>IF(E574="Trimester 2",SUM(I574:M574),0)</f>
        <v>0</v>
      </c>
      <c r="P574" s="16">
        <f>IF(E574="Trimester 3",SUM(I574:M574),0)</f>
        <v>0</v>
      </c>
      <c r="Q574" s="16">
        <f>IF(E574="All Year",SUM(I574:M574),0)</f>
        <v>0</v>
      </c>
      <c r="R574" s="16">
        <f>IF(E574="Custom &gt;&gt;",SUM(I574:M574),0)</f>
        <v>0</v>
      </c>
    </row>
    <row r="575" spans="8:18" x14ac:dyDescent="0.2">
      <c r="H575" s="16">
        <f t="shared" si="21"/>
        <v>0</v>
      </c>
      <c r="I575" s="16">
        <f>IF(A575="ATSR",H575,0)</f>
        <v>0</v>
      </c>
      <c r="J575" s="16">
        <f t="shared" si="20"/>
        <v>0</v>
      </c>
      <c r="K575" s="16">
        <f>IF(A575="TLR",H575,0)</f>
        <v>0</v>
      </c>
      <c r="L575" s="16">
        <f>IF(A575="SA",H575,0)</f>
        <v>0</v>
      </c>
      <c r="M575" s="16">
        <f>IF(A575="Other",H575,0)</f>
        <v>0</v>
      </c>
      <c r="N575" s="16">
        <f>IF(E575="Trimester 1",SUM(I575:M575),0)</f>
        <v>0</v>
      </c>
      <c r="O575" s="16">
        <f>IF(E575="Trimester 2",SUM(I575:M575),0)</f>
        <v>0</v>
      </c>
      <c r="P575" s="16">
        <f>IF(E575="Trimester 3",SUM(I575:M575),0)</f>
        <v>0</v>
      </c>
      <c r="Q575" s="16">
        <f>IF(E575="All Year",SUM(I575:M575),0)</f>
        <v>0</v>
      </c>
      <c r="R575" s="16">
        <f>IF(E575="Custom &gt;&gt;",SUM(I575:M575),0)</f>
        <v>0</v>
      </c>
    </row>
    <row r="576" spans="8:18" x14ac:dyDescent="0.2">
      <c r="H576" s="16">
        <f t="shared" si="21"/>
        <v>0</v>
      </c>
      <c r="I576" s="16">
        <f>IF(A576="ATSR",H576,0)</f>
        <v>0</v>
      </c>
      <c r="J576" s="16">
        <f t="shared" si="20"/>
        <v>0</v>
      </c>
      <c r="K576" s="16">
        <f>IF(A576="TLR",H576,0)</f>
        <v>0</v>
      </c>
      <c r="L576" s="16">
        <f>IF(A576="SA",H576,0)</f>
        <v>0</v>
      </c>
      <c r="M576" s="16">
        <f>IF(A576="Other",H576,0)</f>
        <v>0</v>
      </c>
      <c r="N576" s="16">
        <f>IF(E576="Trimester 1",SUM(I576:M576),0)</f>
        <v>0</v>
      </c>
      <c r="O576" s="16">
        <f>IF(E576="Trimester 2",SUM(I576:M576),0)</f>
        <v>0</v>
      </c>
      <c r="P576" s="16">
        <f>IF(E576="Trimester 3",SUM(I576:M576),0)</f>
        <v>0</v>
      </c>
      <c r="Q576" s="16">
        <f>IF(E576="All Year",SUM(I576:M576),0)</f>
        <v>0</v>
      </c>
      <c r="R576" s="16">
        <f>IF(E576="Custom &gt;&gt;",SUM(I576:M576),0)</f>
        <v>0</v>
      </c>
    </row>
    <row r="577" spans="8:18" x14ac:dyDescent="0.2">
      <c r="H577" s="16">
        <f t="shared" si="21"/>
        <v>0</v>
      </c>
      <c r="I577" s="16">
        <f>IF(A577="ATSR",H577,0)</f>
        <v>0</v>
      </c>
      <c r="J577" s="16">
        <f t="shared" si="20"/>
        <v>0</v>
      </c>
      <c r="K577" s="16">
        <f>IF(A577="TLR",H577,0)</f>
        <v>0</v>
      </c>
      <c r="L577" s="16">
        <f>IF(A577="SA",H577,0)</f>
        <v>0</v>
      </c>
      <c r="M577" s="16">
        <f>IF(A577="Other",H577,0)</f>
        <v>0</v>
      </c>
      <c r="N577" s="16">
        <f>IF(E577="Trimester 1",SUM(I577:M577),0)</f>
        <v>0</v>
      </c>
      <c r="O577" s="16">
        <f>IF(E577="Trimester 2",SUM(I577:M577),0)</f>
        <v>0</v>
      </c>
      <c r="P577" s="16">
        <f>IF(E577="Trimester 3",SUM(I577:M577),0)</f>
        <v>0</v>
      </c>
      <c r="Q577" s="16">
        <f>IF(E577="All Year",SUM(I577:M577),0)</f>
        <v>0</v>
      </c>
      <c r="R577" s="16">
        <f>IF(E577="Custom &gt;&gt;",SUM(I577:M577),0)</f>
        <v>0</v>
      </c>
    </row>
    <row r="578" spans="8:18" x14ac:dyDescent="0.2">
      <c r="H578" s="16">
        <f t="shared" si="21"/>
        <v>0</v>
      </c>
      <c r="I578" s="16">
        <f>IF(A578="ATSR",H578,0)</f>
        <v>0</v>
      </c>
      <c r="J578" s="16">
        <f t="shared" si="20"/>
        <v>0</v>
      </c>
      <c r="K578" s="16">
        <f>IF(A578="TLR",H578,0)</f>
        <v>0</v>
      </c>
      <c r="L578" s="16">
        <f>IF(A578="SA",H578,0)</f>
        <v>0</v>
      </c>
      <c r="M578" s="16">
        <f>IF(A578="Other",H578,0)</f>
        <v>0</v>
      </c>
      <c r="N578" s="16">
        <f>IF(E578="Trimester 1",SUM(I578:M578),0)</f>
        <v>0</v>
      </c>
      <c r="O578" s="16">
        <f>IF(E578="Trimester 2",SUM(I578:M578),0)</f>
        <v>0</v>
      </c>
      <c r="P578" s="16">
        <f>IF(E578="Trimester 3",SUM(I578:M578),0)</f>
        <v>0</v>
      </c>
      <c r="Q578" s="16">
        <f>IF(E578="All Year",SUM(I578:M578),0)</f>
        <v>0</v>
      </c>
      <c r="R578" s="16">
        <f>IF(E578="Custom &gt;&gt;",SUM(I578:M578),0)</f>
        <v>0</v>
      </c>
    </row>
    <row r="579" spans="8:18" x14ac:dyDescent="0.2">
      <c r="H579" s="16">
        <f t="shared" si="21"/>
        <v>0</v>
      </c>
      <c r="I579" s="16">
        <f>IF(A579="ATSR",H579,0)</f>
        <v>0</v>
      </c>
      <c r="J579" s="16">
        <f t="shared" si="20"/>
        <v>0</v>
      </c>
      <c r="K579" s="16">
        <f>IF(A579="TLR",H579,0)</f>
        <v>0</v>
      </c>
      <c r="L579" s="16">
        <f>IF(A579="SA",H579,0)</f>
        <v>0</v>
      </c>
      <c r="M579" s="16">
        <f>IF(A579="Other",H579,0)</f>
        <v>0</v>
      </c>
      <c r="N579" s="16">
        <f>IF(E579="Trimester 1",SUM(I579:M579),0)</f>
        <v>0</v>
      </c>
      <c r="O579" s="16">
        <f>IF(E579="Trimester 2",SUM(I579:M579),0)</f>
        <v>0</v>
      </c>
      <c r="P579" s="16">
        <f>IF(E579="Trimester 3",SUM(I579:M579),0)</f>
        <v>0</v>
      </c>
      <c r="Q579" s="16">
        <f>IF(E579="All Year",SUM(I579:M579),0)</f>
        <v>0</v>
      </c>
      <c r="R579" s="16">
        <f>IF(E579="Custom &gt;&gt;",SUM(I579:M579),0)</f>
        <v>0</v>
      </c>
    </row>
    <row r="580" spans="8:18" x14ac:dyDescent="0.2">
      <c r="H580" s="16">
        <f t="shared" si="21"/>
        <v>0</v>
      </c>
      <c r="I580" s="16">
        <f>IF(A580="ATSR",H580,0)</f>
        <v>0</v>
      </c>
      <c r="J580" s="16">
        <f t="shared" si="20"/>
        <v>0</v>
      </c>
      <c r="K580" s="16">
        <f>IF(A580="TLR",H580,0)</f>
        <v>0</v>
      </c>
      <c r="L580" s="16">
        <f>IF(A580="SA",H580,0)</f>
        <v>0</v>
      </c>
      <c r="M580" s="16">
        <f>IF(A580="Other",H580,0)</f>
        <v>0</v>
      </c>
      <c r="N580" s="16">
        <f>IF(E580="Trimester 1",SUM(I580:M580),0)</f>
        <v>0</v>
      </c>
      <c r="O580" s="16">
        <f>IF(E580="Trimester 2",SUM(I580:M580),0)</f>
        <v>0</v>
      </c>
      <c r="P580" s="16">
        <f>IF(E580="Trimester 3",SUM(I580:M580),0)</f>
        <v>0</v>
      </c>
      <c r="Q580" s="16">
        <f>IF(E580="All Year",SUM(I580:M580),0)</f>
        <v>0</v>
      </c>
      <c r="R580" s="16">
        <f>IF(E580="Custom &gt;&gt;",SUM(I580:M580),0)</f>
        <v>0</v>
      </c>
    </row>
    <row r="581" spans="8:18" x14ac:dyDescent="0.2">
      <c r="H581" s="16">
        <f t="shared" si="21"/>
        <v>0</v>
      </c>
      <c r="I581" s="16">
        <f>IF(A581="ATSR",H581,0)</f>
        <v>0</v>
      </c>
      <c r="J581" s="16">
        <f t="shared" si="20"/>
        <v>0</v>
      </c>
      <c r="K581" s="16">
        <f>IF(A581="TLR",H581,0)</f>
        <v>0</v>
      </c>
      <c r="L581" s="16">
        <f>IF(A581="SA",H581,0)</f>
        <v>0</v>
      </c>
      <c r="M581" s="16">
        <f>IF(A581="Other",H581,0)</f>
        <v>0</v>
      </c>
      <c r="N581" s="16">
        <f>IF(E581="Trimester 1",SUM(I581:M581),0)</f>
        <v>0</v>
      </c>
      <c r="O581" s="16">
        <f>IF(E581="Trimester 2",SUM(I581:M581),0)</f>
        <v>0</v>
      </c>
      <c r="P581" s="16">
        <f>IF(E581="Trimester 3",SUM(I581:M581),0)</f>
        <v>0</v>
      </c>
      <c r="Q581" s="16">
        <f>IF(E581="All Year",SUM(I581:M581),0)</f>
        <v>0</v>
      </c>
      <c r="R581" s="16">
        <f>IF(E581="Custom &gt;&gt;",SUM(I581:M581),0)</f>
        <v>0</v>
      </c>
    </row>
    <row r="582" spans="8:18" x14ac:dyDescent="0.2">
      <c r="H582" s="16">
        <f t="shared" si="21"/>
        <v>0</v>
      </c>
      <c r="I582" s="16">
        <f>IF(A582="ATSR",H582,0)</f>
        <v>0</v>
      </c>
      <c r="J582" s="16">
        <f t="shared" si="20"/>
        <v>0</v>
      </c>
      <c r="K582" s="16">
        <f>IF(A582="TLR",H582,0)</f>
        <v>0</v>
      </c>
      <c r="L582" s="16">
        <f>IF(A582="SA",H582,0)</f>
        <v>0</v>
      </c>
      <c r="M582" s="16">
        <f>IF(A582="Other",H582,0)</f>
        <v>0</v>
      </c>
      <c r="N582" s="16">
        <f>IF(E582="Trimester 1",SUM(I582:M582),0)</f>
        <v>0</v>
      </c>
      <c r="O582" s="16">
        <f>IF(E582="Trimester 2",SUM(I582:M582),0)</f>
        <v>0</v>
      </c>
      <c r="P582" s="16">
        <f>IF(E582="Trimester 3",SUM(I582:M582),0)</f>
        <v>0</v>
      </c>
      <c r="Q582" s="16">
        <f>IF(E582="All Year",SUM(I582:M582),0)</f>
        <v>0</v>
      </c>
      <c r="R582" s="16">
        <f>IF(E582="Custom &gt;&gt;",SUM(I582:M582),0)</f>
        <v>0</v>
      </c>
    </row>
    <row r="583" spans="8:18" x14ac:dyDescent="0.2">
      <c r="H583" s="16">
        <f t="shared" si="21"/>
        <v>0</v>
      </c>
      <c r="I583" s="16">
        <f>IF(A583="ATSR",H583,0)</f>
        <v>0</v>
      </c>
      <c r="J583" s="16">
        <f t="shared" si="20"/>
        <v>0</v>
      </c>
      <c r="K583" s="16">
        <f>IF(A583="TLR",H583,0)</f>
        <v>0</v>
      </c>
      <c r="L583" s="16">
        <f>IF(A583="SA",H583,0)</f>
        <v>0</v>
      </c>
      <c r="M583" s="16">
        <f>IF(A583="Other",H583,0)</f>
        <v>0</v>
      </c>
      <c r="N583" s="16">
        <f>IF(E583="Trimester 1",SUM(I583:M583),0)</f>
        <v>0</v>
      </c>
      <c r="O583" s="16">
        <f>IF(E583="Trimester 2",SUM(I583:M583),0)</f>
        <v>0</v>
      </c>
      <c r="P583" s="16">
        <f>IF(E583="Trimester 3",SUM(I583:M583),0)</f>
        <v>0</v>
      </c>
      <c r="Q583" s="16">
        <f>IF(E583="All Year",SUM(I583:M583),0)</f>
        <v>0</v>
      </c>
      <c r="R583" s="16">
        <f>IF(E583="Custom &gt;&gt;",SUM(I583:M583),0)</f>
        <v>0</v>
      </c>
    </row>
    <row r="584" spans="8:18" x14ac:dyDescent="0.2">
      <c r="H584" s="16">
        <f t="shared" si="21"/>
        <v>0</v>
      </c>
      <c r="I584" s="16">
        <f>IF(A584="ATSR",H584,0)</f>
        <v>0</v>
      </c>
      <c r="J584" s="16">
        <f t="shared" si="20"/>
        <v>0</v>
      </c>
      <c r="K584" s="16">
        <f>IF(A584="TLR",H584,0)</f>
        <v>0</v>
      </c>
      <c r="L584" s="16">
        <f>IF(A584="SA",H584,0)</f>
        <v>0</v>
      </c>
      <c r="M584" s="16">
        <f>IF(A584="Other",H584,0)</f>
        <v>0</v>
      </c>
      <c r="N584" s="16">
        <f>IF(E584="Trimester 1",SUM(I584:M584),0)</f>
        <v>0</v>
      </c>
      <c r="O584" s="16">
        <f>IF(E584="Trimester 2",SUM(I584:M584),0)</f>
        <v>0</v>
      </c>
      <c r="P584" s="16">
        <f>IF(E584="Trimester 3",SUM(I584:M584),0)</f>
        <v>0</v>
      </c>
      <c r="Q584" s="16">
        <f>IF(E584="All Year",SUM(I584:M584),0)</f>
        <v>0</v>
      </c>
      <c r="R584" s="16">
        <f>IF(E584="Custom &gt;&gt;",SUM(I584:M584),0)</f>
        <v>0</v>
      </c>
    </row>
    <row r="585" spans="8:18" x14ac:dyDescent="0.2">
      <c r="H585" s="16">
        <f t="shared" si="21"/>
        <v>0</v>
      </c>
      <c r="I585" s="16">
        <f>IF(A585="ATSR",H585,0)</f>
        <v>0</v>
      </c>
      <c r="J585" s="16">
        <f t="shared" si="20"/>
        <v>0</v>
      </c>
      <c r="K585" s="16">
        <f>IF(A585="TLR",H585,0)</f>
        <v>0</v>
      </c>
      <c r="L585" s="16">
        <f>IF(A585="SA",H585,0)</f>
        <v>0</v>
      </c>
      <c r="M585" s="16">
        <f>IF(A585="Other",H585,0)</f>
        <v>0</v>
      </c>
      <c r="N585" s="16">
        <f>IF(E585="Trimester 1",SUM(I585:M585),0)</f>
        <v>0</v>
      </c>
      <c r="O585" s="16">
        <f>IF(E585="Trimester 2",SUM(I585:M585),0)</f>
        <v>0</v>
      </c>
      <c r="P585" s="16">
        <f>IF(E585="Trimester 3",SUM(I585:M585),0)</f>
        <v>0</v>
      </c>
      <c r="Q585" s="16">
        <f>IF(E585="All Year",SUM(I585:M585),0)</f>
        <v>0</v>
      </c>
      <c r="R585" s="16">
        <f>IF(E585="Custom &gt;&gt;",SUM(I585:M585),0)</f>
        <v>0</v>
      </c>
    </row>
    <row r="586" spans="8:18" x14ac:dyDescent="0.2">
      <c r="H586" s="16">
        <f t="shared" si="21"/>
        <v>0</v>
      </c>
      <c r="I586" s="16">
        <f>IF(A586="ATSR",H586,0)</f>
        <v>0</v>
      </c>
      <c r="J586" s="16">
        <f t="shared" si="20"/>
        <v>0</v>
      </c>
      <c r="K586" s="16">
        <f>IF(A586="TLR",H586,0)</f>
        <v>0</v>
      </c>
      <c r="L586" s="16">
        <f>IF(A586="SA",H586,0)</f>
        <v>0</v>
      </c>
      <c r="M586" s="16">
        <f>IF(A586="Other",H586,0)</f>
        <v>0</v>
      </c>
      <c r="N586" s="16">
        <f>IF(E586="Trimester 1",SUM(I586:M586),0)</f>
        <v>0</v>
      </c>
      <c r="O586" s="16">
        <f>IF(E586="Trimester 2",SUM(I586:M586),0)</f>
        <v>0</v>
      </c>
      <c r="P586" s="16">
        <f>IF(E586="Trimester 3",SUM(I586:M586),0)</f>
        <v>0</v>
      </c>
      <c r="Q586" s="16">
        <f>IF(E586="All Year",SUM(I586:M586),0)</f>
        <v>0</v>
      </c>
      <c r="R586" s="16">
        <f>IF(E586="Custom &gt;&gt;",SUM(I586:M586),0)</f>
        <v>0</v>
      </c>
    </row>
    <row r="587" spans="8:18" x14ac:dyDescent="0.2">
      <c r="H587" s="16">
        <f t="shared" si="21"/>
        <v>0</v>
      </c>
      <c r="I587" s="16">
        <f>IF(A587="ATSR",H587,0)</f>
        <v>0</v>
      </c>
      <c r="J587" s="16">
        <f t="shared" ref="J587:J650" si="22">ROUNDUP(I587*1.2,0)</f>
        <v>0</v>
      </c>
      <c r="K587" s="16">
        <f>IF(A587="TLR",H587,0)</f>
        <v>0</v>
      </c>
      <c r="L587" s="16">
        <f>IF(A587="SA",H587,0)</f>
        <v>0</v>
      </c>
      <c r="M587" s="16">
        <f>IF(A587="Other",H587,0)</f>
        <v>0</v>
      </c>
      <c r="N587" s="16">
        <f>IF(E587="Trimester 1",SUM(I587:M587),0)</f>
        <v>0</v>
      </c>
      <c r="O587" s="16">
        <f>IF(E587="Trimester 2",SUM(I587:M587),0)</f>
        <v>0</v>
      </c>
      <c r="P587" s="16">
        <f>IF(E587="Trimester 3",SUM(I587:M587),0)</f>
        <v>0</v>
      </c>
      <c r="Q587" s="16">
        <f>IF(E587="All Year",SUM(I587:M587),0)</f>
        <v>0</v>
      </c>
      <c r="R587" s="16">
        <f>IF(E587="Custom &gt;&gt;",SUM(I587:M587),0)</f>
        <v>0</v>
      </c>
    </row>
    <row r="588" spans="8:18" x14ac:dyDescent="0.2">
      <c r="H588" s="16">
        <f t="shared" si="21"/>
        <v>0</v>
      </c>
      <c r="I588" s="16">
        <f>IF(A588="ATSR",H588,0)</f>
        <v>0</v>
      </c>
      <c r="J588" s="16">
        <f t="shared" si="22"/>
        <v>0</v>
      </c>
      <c r="K588" s="16">
        <f>IF(A588="TLR",H588,0)</f>
        <v>0</v>
      </c>
      <c r="L588" s="16">
        <f>IF(A588="SA",H588,0)</f>
        <v>0</v>
      </c>
      <c r="M588" s="16">
        <f>IF(A588="Other",H588,0)</f>
        <v>0</v>
      </c>
      <c r="N588" s="16">
        <f>IF(E588="Trimester 1",SUM(I588:M588),0)</f>
        <v>0</v>
      </c>
      <c r="O588" s="16">
        <f>IF(E588="Trimester 2",SUM(I588:M588),0)</f>
        <v>0</v>
      </c>
      <c r="P588" s="16">
        <f>IF(E588="Trimester 3",SUM(I588:M588),0)</f>
        <v>0</v>
      </c>
      <c r="Q588" s="16">
        <f>IF(E588="All Year",SUM(I588:M588),0)</f>
        <v>0</v>
      </c>
      <c r="R588" s="16">
        <f>IF(E588="Custom &gt;&gt;",SUM(I588:M588),0)</f>
        <v>0</v>
      </c>
    </row>
    <row r="589" spans="8:18" x14ac:dyDescent="0.2">
      <c r="H589" s="16">
        <f t="shared" si="21"/>
        <v>0</v>
      </c>
      <c r="I589" s="16">
        <f>IF(A589="ATSR",H589,0)</f>
        <v>0</v>
      </c>
      <c r="J589" s="16">
        <f t="shared" si="22"/>
        <v>0</v>
      </c>
      <c r="K589" s="16">
        <f>IF(A589="TLR",H589,0)</f>
        <v>0</v>
      </c>
      <c r="L589" s="16">
        <f>IF(A589="SA",H589,0)</f>
        <v>0</v>
      </c>
      <c r="M589" s="16">
        <f>IF(A589="Other",H589,0)</f>
        <v>0</v>
      </c>
      <c r="N589" s="16">
        <f>IF(E589="Trimester 1",SUM(I589:M589),0)</f>
        <v>0</v>
      </c>
      <c r="O589" s="16">
        <f>IF(E589="Trimester 2",SUM(I589:M589),0)</f>
        <v>0</v>
      </c>
      <c r="P589" s="16">
        <f>IF(E589="Trimester 3",SUM(I589:M589),0)</f>
        <v>0</v>
      </c>
      <c r="Q589" s="16">
        <f>IF(E589="All Year",SUM(I589:M589),0)</f>
        <v>0</v>
      </c>
      <c r="R589" s="16">
        <f>IF(E589="Custom &gt;&gt;",SUM(I589:M589),0)</f>
        <v>0</v>
      </c>
    </row>
    <row r="590" spans="8:18" x14ac:dyDescent="0.2">
      <c r="H590" s="16">
        <f t="shared" si="21"/>
        <v>0</v>
      </c>
      <c r="I590" s="16">
        <f>IF(A590="ATSR",H590,0)</f>
        <v>0</v>
      </c>
      <c r="J590" s="16">
        <f t="shared" si="22"/>
        <v>0</v>
      </c>
      <c r="K590" s="16">
        <f>IF(A590="TLR",H590,0)</f>
        <v>0</v>
      </c>
      <c r="L590" s="16">
        <f>IF(A590="SA",H590,0)</f>
        <v>0</v>
      </c>
      <c r="M590" s="16">
        <f>IF(A590="Other",H590,0)</f>
        <v>0</v>
      </c>
      <c r="N590" s="16">
        <f>IF(E590="Trimester 1",SUM(I590:M590),0)</f>
        <v>0</v>
      </c>
      <c r="O590" s="16">
        <f>IF(E590="Trimester 2",SUM(I590:M590),0)</f>
        <v>0</v>
      </c>
      <c r="P590" s="16">
        <f>IF(E590="Trimester 3",SUM(I590:M590),0)</f>
        <v>0</v>
      </c>
      <c r="Q590" s="16">
        <f>IF(E590="All Year",SUM(I590:M590),0)</f>
        <v>0</v>
      </c>
      <c r="R590" s="16">
        <f>IF(E590="Custom &gt;&gt;",SUM(I590:M590),0)</f>
        <v>0</v>
      </c>
    </row>
    <row r="591" spans="8:18" x14ac:dyDescent="0.2">
      <c r="H591" s="16">
        <f t="shared" si="21"/>
        <v>0</v>
      </c>
      <c r="I591" s="16">
        <f>IF(A591="ATSR",H591,0)</f>
        <v>0</v>
      </c>
      <c r="J591" s="16">
        <f t="shared" si="22"/>
        <v>0</v>
      </c>
      <c r="K591" s="16">
        <f>IF(A591="TLR",H591,0)</f>
        <v>0</v>
      </c>
      <c r="L591" s="16">
        <f>IF(A591="SA",H591,0)</f>
        <v>0</v>
      </c>
      <c r="M591" s="16">
        <f>IF(A591="Other",H591,0)</f>
        <v>0</v>
      </c>
      <c r="N591" s="16">
        <f>IF(E591="Trimester 1",SUM(I591:M591),0)</f>
        <v>0</v>
      </c>
      <c r="O591" s="16">
        <f>IF(E591="Trimester 2",SUM(I591:M591),0)</f>
        <v>0</v>
      </c>
      <c r="P591" s="16">
        <f>IF(E591="Trimester 3",SUM(I591:M591),0)</f>
        <v>0</v>
      </c>
      <c r="Q591" s="16">
        <f>IF(E591="All Year",SUM(I591:M591),0)</f>
        <v>0</v>
      </c>
      <c r="R591" s="16">
        <f>IF(E591="Custom &gt;&gt;",SUM(I591:M591),0)</f>
        <v>0</v>
      </c>
    </row>
    <row r="592" spans="8:18" x14ac:dyDescent="0.2">
      <c r="H592" s="16">
        <f t="shared" si="21"/>
        <v>0</v>
      </c>
      <c r="I592" s="16">
        <f>IF(A592="ATSR",H592,0)</f>
        <v>0</v>
      </c>
      <c r="J592" s="16">
        <f t="shared" si="22"/>
        <v>0</v>
      </c>
      <c r="K592" s="16">
        <f>IF(A592="TLR",H592,0)</f>
        <v>0</v>
      </c>
      <c r="L592" s="16">
        <f>IF(A592="SA",H592,0)</f>
        <v>0</v>
      </c>
      <c r="M592" s="16">
        <f>IF(A592="Other",H592,0)</f>
        <v>0</v>
      </c>
      <c r="N592" s="16">
        <f>IF(E592="Trimester 1",SUM(I592:M592),0)</f>
        <v>0</v>
      </c>
      <c r="O592" s="16">
        <f>IF(E592="Trimester 2",SUM(I592:M592),0)</f>
        <v>0</v>
      </c>
      <c r="P592" s="16">
        <f>IF(E592="Trimester 3",SUM(I592:M592),0)</f>
        <v>0</v>
      </c>
      <c r="Q592" s="16">
        <f>IF(E592="All Year",SUM(I592:M592),0)</f>
        <v>0</v>
      </c>
      <c r="R592" s="16">
        <f>IF(E592="Custom &gt;&gt;",SUM(I592:M592),0)</f>
        <v>0</v>
      </c>
    </row>
    <row r="593" spans="8:18" x14ac:dyDescent="0.2">
      <c r="H593" s="16">
        <f t="shared" si="21"/>
        <v>0</v>
      </c>
      <c r="I593" s="16">
        <f>IF(A593="ATSR",H593,0)</f>
        <v>0</v>
      </c>
      <c r="J593" s="16">
        <f t="shared" si="22"/>
        <v>0</v>
      </c>
      <c r="K593" s="16">
        <f>IF(A593="TLR",H593,0)</f>
        <v>0</v>
      </c>
      <c r="L593" s="16">
        <f>IF(A593="SA",H593,0)</f>
        <v>0</v>
      </c>
      <c r="M593" s="16">
        <f>IF(A593="Other",H593,0)</f>
        <v>0</v>
      </c>
      <c r="N593" s="16">
        <f>IF(E593="Trimester 1",SUM(I593:M593),0)</f>
        <v>0</v>
      </c>
      <c r="O593" s="16">
        <f>IF(E593="Trimester 2",SUM(I593:M593),0)</f>
        <v>0</v>
      </c>
      <c r="P593" s="16">
        <f>IF(E593="Trimester 3",SUM(I593:M593),0)</f>
        <v>0</v>
      </c>
      <c r="Q593" s="16">
        <f>IF(E593="All Year",SUM(I593:M593),0)</f>
        <v>0</v>
      </c>
      <c r="R593" s="16">
        <f>IF(E593="Custom &gt;&gt;",SUM(I593:M593),0)</f>
        <v>0</v>
      </c>
    </row>
    <row r="594" spans="8:18" x14ac:dyDescent="0.2">
      <c r="H594" s="16">
        <f t="shared" si="21"/>
        <v>0</v>
      </c>
      <c r="I594" s="16">
        <f>IF(A594="ATSR",H594,0)</f>
        <v>0</v>
      </c>
      <c r="J594" s="16">
        <f t="shared" si="22"/>
        <v>0</v>
      </c>
      <c r="K594" s="16">
        <f>IF(A594="TLR",H594,0)</f>
        <v>0</v>
      </c>
      <c r="L594" s="16">
        <f>IF(A594="SA",H594,0)</f>
        <v>0</v>
      </c>
      <c r="M594" s="16">
        <f>IF(A594="Other",H594,0)</f>
        <v>0</v>
      </c>
      <c r="N594" s="16">
        <f>IF(E594="Trimester 1",SUM(I594:M594),0)</f>
        <v>0</v>
      </c>
      <c r="O594" s="16">
        <f>IF(E594="Trimester 2",SUM(I594:M594),0)</f>
        <v>0</v>
      </c>
      <c r="P594" s="16">
        <f>IF(E594="Trimester 3",SUM(I594:M594),0)</f>
        <v>0</v>
      </c>
      <c r="Q594" s="16">
        <f>IF(E594="All Year",SUM(I594:M594),0)</f>
        <v>0</v>
      </c>
      <c r="R594" s="16">
        <f>IF(E594="Custom &gt;&gt;",SUM(I594:M594),0)</f>
        <v>0</v>
      </c>
    </row>
    <row r="595" spans="8:18" x14ac:dyDescent="0.2">
      <c r="H595" s="16">
        <f t="shared" si="21"/>
        <v>0</v>
      </c>
      <c r="I595" s="16">
        <f>IF(A595="ATSR",H595,0)</f>
        <v>0</v>
      </c>
      <c r="J595" s="16">
        <f t="shared" si="22"/>
        <v>0</v>
      </c>
      <c r="K595" s="16">
        <f>IF(A595="TLR",H595,0)</f>
        <v>0</v>
      </c>
      <c r="L595" s="16">
        <f>IF(A595="SA",H595,0)</f>
        <v>0</v>
      </c>
      <c r="M595" s="16">
        <f>IF(A595="Other",H595,0)</f>
        <v>0</v>
      </c>
      <c r="N595" s="16">
        <f>IF(E595="Trimester 1",SUM(I595:M595),0)</f>
        <v>0</v>
      </c>
      <c r="O595" s="16">
        <f>IF(E595="Trimester 2",SUM(I595:M595),0)</f>
        <v>0</v>
      </c>
      <c r="P595" s="16">
        <f>IF(E595="Trimester 3",SUM(I595:M595),0)</f>
        <v>0</v>
      </c>
      <c r="Q595" s="16">
        <f>IF(E595="All Year",SUM(I595:M595),0)</f>
        <v>0</v>
      </c>
      <c r="R595" s="16">
        <f>IF(E595="Custom &gt;&gt;",SUM(I595:M595),0)</f>
        <v>0</v>
      </c>
    </row>
    <row r="596" spans="8:18" x14ac:dyDescent="0.2">
      <c r="H596" s="16">
        <f t="shared" si="21"/>
        <v>0</v>
      </c>
      <c r="I596" s="16">
        <f>IF(A596="ATSR",H596,0)</f>
        <v>0</v>
      </c>
      <c r="J596" s="16">
        <f t="shared" si="22"/>
        <v>0</v>
      </c>
      <c r="K596" s="16">
        <f>IF(A596="TLR",H596,0)</f>
        <v>0</v>
      </c>
      <c r="L596" s="16">
        <f>IF(A596="SA",H596,0)</f>
        <v>0</v>
      </c>
      <c r="M596" s="16">
        <f>IF(A596="Other",H596,0)</f>
        <v>0</v>
      </c>
      <c r="N596" s="16">
        <f>IF(E596="Trimester 1",SUM(I596:M596),0)</f>
        <v>0</v>
      </c>
      <c r="O596" s="16">
        <f>IF(E596="Trimester 2",SUM(I596:M596),0)</f>
        <v>0</v>
      </c>
      <c r="P596" s="16">
        <f>IF(E596="Trimester 3",SUM(I596:M596),0)</f>
        <v>0</v>
      </c>
      <c r="Q596" s="16">
        <f>IF(E596="All Year",SUM(I596:M596),0)</f>
        <v>0</v>
      </c>
      <c r="R596" s="16">
        <f>IF(E596="Custom &gt;&gt;",SUM(I596:M596),0)</f>
        <v>0</v>
      </c>
    </row>
    <row r="597" spans="8:18" x14ac:dyDescent="0.2">
      <c r="H597" s="16">
        <f t="shared" si="21"/>
        <v>0</v>
      </c>
      <c r="I597" s="16">
        <f>IF(A597="ATSR",H597,0)</f>
        <v>0</v>
      </c>
      <c r="J597" s="16">
        <f t="shared" si="22"/>
        <v>0</v>
      </c>
      <c r="K597" s="16">
        <f>IF(A597="TLR",H597,0)</f>
        <v>0</v>
      </c>
      <c r="L597" s="16">
        <f>IF(A597="SA",H597,0)</f>
        <v>0</v>
      </c>
      <c r="M597" s="16">
        <f>IF(A597="Other",H597,0)</f>
        <v>0</v>
      </c>
      <c r="N597" s="16">
        <f>IF(E597="Trimester 1",SUM(I597:M597),0)</f>
        <v>0</v>
      </c>
      <c r="O597" s="16">
        <f>IF(E597="Trimester 2",SUM(I597:M597),0)</f>
        <v>0</v>
      </c>
      <c r="P597" s="16">
        <f>IF(E597="Trimester 3",SUM(I597:M597),0)</f>
        <v>0</v>
      </c>
      <c r="Q597" s="16">
        <f>IF(E597="All Year",SUM(I597:M597),0)</f>
        <v>0</v>
      </c>
      <c r="R597" s="16">
        <f>IF(E597="Custom &gt;&gt;",SUM(I597:M597),0)</f>
        <v>0</v>
      </c>
    </row>
    <row r="598" spans="8:18" x14ac:dyDescent="0.2">
      <c r="H598" s="16">
        <f t="shared" si="21"/>
        <v>0</v>
      </c>
      <c r="I598" s="16">
        <f>IF(A598="ATSR",H598,0)</f>
        <v>0</v>
      </c>
      <c r="J598" s="16">
        <f t="shared" si="22"/>
        <v>0</v>
      </c>
      <c r="K598" s="16">
        <f>IF(A598="TLR",H598,0)</f>
        <v>0</v>
      </c>
      <c r="L598" s="16">
        <f>IF(A598="SA",H598,0)</f>
        <v>0</v>
      </c>
      <c r="M598" s="16">
        <f>IF(A598="Other",H598,0)</f>
        <v>0</v>
      </c>
      <c r="N598" s="16">
        <f>IF(E598="Trimester 1",SUM(I598:M598),0)</f>
        <v>0</v>
      </c>
      <c r="O598" s="16">
        <f>IF(E598="Trimester 2",SUM(I598:M598),0)</f>
        <v>0</v>
      </c>
      <c r="P598" s="16">
        <f>IF(E598="Trimester 3",SUM(I598:M598),0)</f>
        <v>0</v>
      </c>
      <c r="Q598" s="16">
        <f>IF(E598="All Year",SUM(I598:M598),0)</f>
        <v>0</v>
      </c>
      <c r="R598" s="16">
        <f>IF(E598="Custom &gt;&gt;",SUM(I598:M598),0)</f>
        <v>0</v>
      </c>
    </row>
    <row r="599" spans="8:18" x14ac:dyDescent="0.2">
      <c r="H599" s="16">
        <f t="shared" si="21"/>
        <v>0</v>
      </c>
      <c r="I599" s="16">
        <f>IF(A599="ATSR",H599,0)</f>
        <v>0</v>
      </c>
      <c r="J599" s="16">
        <f t="shared" si="22"/>
        <v>0</v>
      </c>
      <c r="K599" s="16">
        <f>IF(A599="TLR",H599,0)</f>
        <v>0</v>
      </c>
      <c r="L599" s="16">
        <f>IF(A599="SA",H599,0)</f>
        <v>0</v>
      </c>
      <c r="M599" s="16">
        <f>IF(A599="Other",H599,0)</f>
        <v>0</v>
      </c>
      <c r="N599" s="16">
        <f>IF(E599="Trimester 1",SUM(I599:M599),0)</f>
        <v>0</v>
      </c>
      <c r="O599" s="16">
        <f>IF(E599="Trimester 2",SUM(I599:M599),0)</f>
        <v>0</v>
      </c>
      <c r="P599" s="16">
        <f>IF(E599="Trimester 3",SUM(I599:M599),0)</f>
        <v>0</v>
      </c>
      <c r="Q599" s="16">
        <f>IF(E599="All Year",SUM(I599:M599),0)</f>
        <v>0</v>
      </c>
      <c r="R599" s="16">
        <f>IF(E599="Custom &gt;&gt;",SUM(I599:M599),0)</f>
        <v>0</v>
      </c>
    </row>
    <row r="600" spans="8:18" x14ac:dyDescent="0.2">
      <c r="H600" s="16">
        <f t="shared" si="21"/>
        <v>0</v>
      </c>
      <c r="I600" s="16">
        <f>IF(A600="ATSR",H600,0)</f>
        <v>0</v>
      </c>
      <c r="J600" s="16">
        <f t="shared" si="22"/>
        <v>0</v>
      </c>
      <c r="K600" s="16">
        <f>IF(A600="TLR",H600,0)</f>
        <v>0</v>
      </c>
      <c r="L600" s="16">
        <f>IF(A600="SA",H600,0)</f>
        <v>0</v>
      </c>
      <c r="M600" s="16">
        <f>IF(A600="Other",H600,0)</f>
        <v>0</v>
      </c>
      <c r="N600" s="16">
        <f>IF(E600="Trimester 1",SUM(I600:M600),0)</f>
        <v>0</v>
      </c>
      <c r="O600" s="16">
        <f>IF(E600="Trimester 2",SUM(I600:M600),0)</f>
        <v>0</v>
      </c>
      <c r="P600" s="16">
        <f>IF(E600="Trimester 3",SUM(I600:M600),0)</f>
        <v>0</v>
      </c>
      <c r="Q600" s="16">
        <f>IF(E600="All Year",SUM(I600:M600),0)</f>
        <v>0</v>
      </c>
      <c r="R600" s="16">
        <f>IF(E600="Custom &gt;&gt;",SUM(I600:M600),0)</f>
        <v>0</v>
      </c>
    </row>
    <row r="601" spans="8:18" x14ac:dyDescent="0.2">
      <c r="H601" s="16">
        <f t="shared" si="21"/>
        <v>0</v>
      </c>
      <c r="I601" s="16">
        <f>IF(A601="ATSR",H601,0)</f>
        <v>0</v>
      </c>
      <c r="J601" s="16">
        <f t="shared" si="22"/>
        <v>0</v>
      </c>
      <c r="K601" s="16">
        <f>IF(A601="TLR",H601,0)</f>
        <v>0</v>
      </c>
      <c r="L601" s="16">
        <f>IF(A601="SA",H601,0)</f>
        <v>0</v>
      </c>
      <c r="M601" s="16">
        <f>IF(A601="Other",H601,0)</f>
        <v>0</v>
      </c>
      <c r="N601" s="16">
        <f>IF(E601="Trimester 1",SUM(I601:M601),0)</f>
        <v>0</v>
      </c>
      <c r="O601" s="16">
        <f>IF(E601="Trimester 2",SUM(I601:M601),0)</f>
        <v>0</v>
      </c>
      <c r="P601" s="16">
        <f>IF(E601="Trimester 3",SUM(I601:M601),0)</f>
        <v>0</v>
      </c>
      <c r="Q601" s="16">
        <f>IF(E601="All Year",SUM(I601:M601),0)</f>
        <v>0</v>
      </c>
      <c r="R601" s="16">
        <f>IF(E601="Custom &gt;&gt;",SUM(I601:M601),0)</f>
        <v>0</v>
      </c>
    </row>
    <row r="602" spans="8:18" x14ac:dyDescent="0.2">
      <c r="H602" s="16">
        <f t="shared" si="21"/>
        <v>0</v>
      </c>
      <c r="I602" s="16">
        <f>IF(A602="ATSR",H602,0)</f>
        <v>0</v>
      </c>
      <c r="J602" s="16">
        <f t="shared" si="22"/>
        <v>0</v>
      </c>
      <c r="K602" s="16">
        <f>IF(A602="TLR",H602,0)</f>
        <v>0</v>
      </c>
      <c r="L602" s="16">
        <f>IF(A602="SA",H602,0)</f>
        <v>0</v>
      </c>
      <c r="M602" s="16">
        <f>IF(A602="Other",H602,0)</f>
        <v>0</v>
      </c>
      <c r="N602" s="16">
        <f>IF(E602="Trimester 1",SUM(I602:M602),0)</f>
        <v>0</v>
      </c>
      <c r="O602" s="16">
        <f>IF(E602="Trimester 2",SUM(I602:M602),0)</f>
        <v>0</v>
      </c>
      <c r="P602" s="16">
        <f>IF(E602="Trimester 3",SUM(I602:M602),0)</f>
        <v>0</v>
      </c>
      <c r="Q602" s="16">
        <f>IF(E602="All Year",SUM(I602:M602),0)</f>
        <v>0</v>
      </c>
      <c r="R602" s="16">
        <f>IF(E602="Custom &gt;&gt;",SUM(I602:M602),0)</f>
        <v>0</v>
      </c>
    </row>
    <row r="603" spans="8:18" x14ac:dyDescent="0.2">
      <c r="H603" s="16">
        <f t="shared" si="21"/>
        <v>0</v>
      </c>
      <c r="I603" s="16">
        <f>IF(A603="ATSR",H603,0)</f>
        <v>0</v>
      </c>
      <c r="J603" s="16">
        <f t="shared" si="22"/>
        <v>0</v>
      </c>
      <c r="K603" s="16">
        <f>IF(A603="TLR",H603,0)</f>
        <v>0</v>
      </c>
      <c r="L603" s="16">
        <f>IF(A603="SA",H603,0)</f>
        <v>0</v>
      </c>
      <c r="M603" s="16">
        <f>IF(A603="Other",H603,0)</f>
        <v>0</v>
      </c>
      <c r="N603" s="16">
        <f>IF(E603="Trimester 1",SUM(I603:M603),0)</f>
        <v>0</v>
      </c>
      <c r="O603" s="16">
        <f>IF(E603="Trimester 2",SUM(I603:M603),0)</f>
        <v>0</v>
      </c>
      <c r="P603" s="16">
        <f>IF(E603="Trimester 3",SUM(I603:M603),0)</f>
        <v>0</v>
      </c>
      <c r="Q603" s="16">
        <f>IF(E603="All Year",SUM(I603:M603),0)</f>
        <v>0</v>
      </c>
      <c r="R603" s="16">
        <f>IF(E603="Custom &gt;&gt;",SUM(I603:M603),0)</f>
        <v>0</v>
      </c>
    </row>
    <row r="604" spans="8:18" x14ac:dyDescent="0.2">
      <c r="H604" s="16">
        <f t="shared" si="21"/>
        <v>0</v>
      </c>
      <c r="I604" s="16">
        <f>IF(A604="ATSR",H604,0)</f>
        <v>0</v>
      </c>
      <c r="J604" s="16">
        <f t="shared" si="22"/>
        <v>0</v>
      </c>
      <c r="K604" s="16">
        <f>IF(A604="TLR",H604,0)</f>
        <v>0</v>
      </c>
      <c r="L604" s="16">
        <f>IF(A604="SA",H604,0)</f>
        <v>0</v>
      </c>
      <c r="M604" s="16">
        <f>IF(A604="Other",H604,0)</f>
        <v>0</v>
      </c>
      <c r="N604" s="16">
        <f>IF(E604="Trimester 1",SUM(I604:M604),0)</f>
        <v>0</v>
      </c>
      <c r="O604" s="16">
        <f>IF(E604="Trimester 2",SUM(I604:M604),0)</f>
        <v>0</v>
      </c>
      <c r="P604" s="16">
        <f>IF(E604="Trimester 3",SUM(I604:M604),0)</f>
        <v>0</v>
      </c>
      <c r="Q604" s="16">
        <f>IF(E604="All Year",SUM(I604:M604),0)</f>
        <v>0</v>
      </c>
      <c r="R604" s="16">
        <f>IF(E604="Custom &gt;&gt;",SUM(I604:M604),0)</f>
        <v>0</v>
      </c>
    </row>
    <row r="605" spans="8:18" x14ac:dyDescent="0.2">
      <c r="H605" s="16">
        <f t="shared" si="21"/>
        <v>0</v>
      </c>
      <c r="I605" s="16">
        <f>IF(A605="ATSR",H605,0)</f>
        <v>0</v>
      </c>
      <c r="J605" s="16">
        <f t="shared" si="22"/>
        <v>0</v>
      </c>
      <c r="K605" s="16">
        <f>IF(A605="TLR",H605,0)</f>
        <v>0</v>
      </c>
      <c r="L605" s="16">
        <f>IF(A605="SA",H605,0)</f>
        <v>0</v>
      </c>
      <c r="M605" s="16">
        <f>IF(A605="Other",H605,0)</f>
        <v>0</v>
      </c>
      <c r="N605" s="16">
        <f>IF(E605="Trimester 1",SUM(I605:M605),0)</f>
        <v>0</v>
      </c>
      <c r="O605" s="16">
        <f>IF(E605="Trimester 2",SUM(I605:M605),0)</f>
        <v>0</v>
      </c>
      <c r="P605" s="16">
        <f>IF(E605="Trimester 3",SUM(I605:M605),0)</f>
        <v>0</v>
      </c>
      <c r="Q605" s="16">
        <f>IF(E605="All Year",SUM(I605:M605),0)</f>
        <v>0</v>
      </c>
      <c r="R605" s="16">
        <f>IF(E605="Custom &gt;&gt;",SUM(I605:M605),0)</f>
        <v>0</v>
      </c>
    </row>
    <row r="606" spans="8:18" x14ac:dyDescent="0.2">
      <c r="H606" s="16">
        <f t="shared" si="21"/>
        <v>0</v>
      </c>
      <c r="I606" s="16">
        <f>IF(A606="ATSR",H606,0)</f>
        <v>0</v>
      </c>
      <c r="J606" s="16">
        <f t="shared" si="22"/>
        <v>0</v>
      </c>
      <c r="K606" s="16">
        <f>IF(A606="TLR",H606,0)</f>
        <v>0</v>
      </c>
      <c r="L606" s="16">
        <f>IF(A606="SA",H606,0)</f>
        <v>0</v>
      </c>
      <c r="M606" s="16">
        <f>IF(A606="Other",H606,0)</f>
        <v>0</v>
      </c>
      <c r="N606" s="16">
        <f>IF(E606="Trimester 1",SUM(I606:M606),0)</f>
        <v>0</v>
      </c>
      <c r="O606" s="16">
        <f>IF(E606="Trimester 2",SUM(I606:M606),0)</f>
        <v>0</v>
      </c>
      <c r="P606" s="16">
        <f>IF(E606="Trimester 3",SUM(I606:M606),0)</f>
        <v>0</v>
      </c>
      <c r="Q606" s="16">
        <f>IF(E606="All Year",SUM(I606:M606),0)</f>
        <v>0</v>
      </c>
      <c r="R606" s="16">
        <f>IF(E606="Custom &gt;&gt;",SUM(I606:M606),0)</f>
        <v>0</v>
      </c>
    </row>
    <row r="607" spans="8:18" x14ac:dyDescent="0.2">
      <c r="H607" s="16">
        <f t="shared" si="21"/>
        <v>0</v>
      </c>
      <c r="I607" s="16">
        <f>IF(A607="ATSR",H607,0)</f>
        <v>0</v>
      </c>
      <c r="J607" s="16">
        <f t="shared" si="22"/>
        <v>0</v>
      </c>
      <c r="K607" s="16">
        <f>IF(A607="TLR",H607,0)</f>
        <v>0</v>
      </c>
      <c r="L607" s="16">
        <f>IF(A607="SA",H607,0)</f>
        <v>0</v>
      </c>
      <c r="M607" s="16">
        <f>IF(A607="Other",H607,0)</f>
        <v>0</v>
      </c>
      <c r="N607" s="16">
        <f>IF(E607="Trimester 1",SUM(I607:M607),0)</f>
        <v>0</v>
      </c>
      <c r="O607" s="16">
        <f>IF(E607="Trimester 2",SUM(I607:M607),0)</f>
        <v>0</v>
      </c>
      <c r="P607" s="16">
        <f>IF(E607="Trimester 3",SUM(I607:M607),0)</f>
        <v>0</v>
      </c>
      <c r="Q607" s="16">
        <f>IF(E607="All Year",SUM(I607:M607),0)</f>
        <v>0</v>
      </c>
      <c r="R607" s="16">
        <f>IF(E607="Custom &gt;&gt;",SUM(I607:M607),0)</f>
        <v>0</v>
      </c>
    </row>
    <row r="608" spans="8:18" x14ac:dyDescent="0.2">
      <c r="H608" s="16">
        <f t="shared" si="21"/>
        <v>0</v>
      </c>
      <c r="I608" s="16">
        <f>IF(A608="ATSR",H608,0)</f>
        <v>0</v>
      </c>
      <c r="J608" s="16">
        <f t="shared" si="22"/>
        <v>0</v>
      </c>
      <c r="K608" s="16">
        <f>IF(A608="TLR",H608,0)</f>
        <v>0</v>
      </c>
      <c r="L608" s="16">
        <f>IF(A608="SA",H608,0)</f>
        <v>0</v>
      </c>
      <c r="M608" s="16">
        <f>IF(A608="Other",H608,0)</f>
        <v>0</v>
      </c>
      <c r="N608" s="16">
        <f>IF(E608="Trimester 1",SUM(I608:M608),0)</f>
        <v>0</v>
      </c>
      <c r="O608" s="16">
        <f>IF(E608="Trimester 2",SUM(I608:M608),0)</f>
        <v>0</v>
      </c>
      <c r="P608" s="16">
        <f>IF(E608="Trimester 3",SUM(I608:M608),0)</f>
        <v>0</v>
      </c>
      <c r="Q608" s="16">
        <f>IF(E608="All Year",SUM(I608:M608),0)</f>
        <v>0</v>
      </c>
      <c r="R608" s="16">
        <f>IF(E608="Custom &gt;&gt;",SUM(I608:M608),0)</f>
        <v>0</v>
      </c>
    </row>
    <row r="609" spans="8:18" x14ac:dyDescent="0.2">
      <c r="H609" s="16">
        <f t="shared" si="21"/>
        <v>0</v>
      </c>
      <c r="I609" s="16">
        <f>IF(A609="ATSR",H609,0)</f>
        <v>0</v>
      </c>
      <c r="J609" s="16">
        <f t="shared" si="22"/>
        <v>0</v>
      </c>
      <c r="K609" s="16">
        <f>IF(A609="TLR",H609,0)</f>
        <v>0</v>
      </c>
      <c r="L609" s="16">
        <f>IF(A609="SA",H609,0)</f>
        <v>0</v>
      </c>
      <c r="M609" s="16">
        <f>IF(A609="Other",H609,0)</f>
        <v>0</v>
      </c>
      <c r="N609" s="16">
        <f>IF(E609="Trimester 1",SUM(I609:M609),0)</f>
        <v>0</v>
      </c>
      <c r="O609" s="16">
        <f>IF(E609="Trimester 2",SUM(I609:M609),0)</f>
        <v>0</v>
      </c>
      <c r="P609" s="16">
        <f>IF(E609="Trimester 3",SUM(I609:M609),0)</f>
        <v>0</v>
      </c>
      <c r="Q609" s="16">
        <f>IF(E609="All Year",SUM(I609:M609),0)</f>
        <v>0</v>
      </c>
      <c r="R609" s="16">
        <f>IF(E609="Custom &gt;&gt;",SUM(I609:M609),0)</f>
        <v>0</v>
      </c>
    </row>
    <row r="610" spans="8:18" x14ac:dyDescent="0.2">
      <c r="H610" s="16">
        <f t="shared" si="21"/>
        <v>0</v>
      </c>
      <c r="I610" s="16">
        <f>IF(A610="ATSR",H610,0)</f>
        <v>0</v>
      </c>
      <c r="J610" s="16">
        <f t="shared" si="22"/>
        <v>0</v>
      </c>
      <c r="K610" s="16">
        <f>IF(A610="TLR",H610,0)</f>
        <v>0</v>
      </c>
      <c r="L610" s="16">
        <f>IF(A610="SA",H610,0)</f>
        <v>0</v>
      </c>
      <c r="M610" s="16">
        <f>IF(A610="Other",H610,0)</f>
        <v>0</v>
      </c>
      <c r="N610" s="16">
        <f>IF(E610="Trimester 1",SUM(I610:M610),0)</f>
        <v>0</v>
      </c>
      <c r="O610" s="16">
        <f>IF(E610="Trimester 2",SUM(I610:M610),0)</f>
        <v>0</v>
      </c>
      <c r="P610" s="16">
        <f>IF(E610="Trimester 3",SUM(I610:M610),0)</f>
        <v>0</v>
      </c>
      <c r="Q610" s="16">
        <f>IF(E610="All Year",SUM(I610:M610),0)</f>
        <v>0</v>
      </c>
      <c r="R610" s="16">
        <f>IF(E610="Custom &gt;&gt;",SUM(I610:M610),0)</f>
        <v>0</v>
      </c>
    </row>
    <row r="611" spans="8:18" x14ac:dyDescent="0.2">
      <c r="H611" s="16">
        <f t="shared" si="21"/>
        <v>0</v>
      </c>
      <c r="I611" s="16">
        <f>IF(A611="ATSR",H611,0)</f>
        <v>0</v>
      </c>
      <c r="J611" s="16">
        <f t="shared" si="22"/>
        <v>0</v>
      </c>
      <c r="K611" s="16">
        <f>IF(A611="TLR",H611,0)</f>
        <v>0</v>
      </c>
      <c r="L611" s="16">
        <f>IF(A611="SA",H611,0)</f>
        <v>0</v>
      </c>
      <c r="M611" s="16">
        <f>IF(A611="Other",H611,0)</f>
        <v>0</v>
      </c>
      <c r="N611" s="16">
        <f>IF(E611="Trimester 1",SUM(I611:M611),0)</f>
        <v>0</v>
      </c>
      <c r="O611" s="16">
        <f>IF(E611="Trimester 2",SUM(I611:M611),0)</f>
        <v>0</v>
      </c>
      <c r="P611" s="16">
        <f>IF(E611="Trimester 3",SUM(I611:M611),0)</f>
        <v>0</v>
      </c>
      <c r="Q611" s="16">
        <f>IF(E611="All Year",SUM(I611:M611),0)</f>
        <v>0</v>
      </c>
      <c r="R611" s="16">
        <f>IF(E611="Custom &gt;&gt;",SUM(I611:M611),0)</f>
        <v>0</v>
      </c>
    </row>
    <row r="612" spans="8:18" x14ac:dyDescent="0.2">
      <c r="H612" s="16">
        <f t="shared" si="21"/>
        <v>0</v>
      </c>
      <c r="I612" s="16">
        <f>IF(A612="ATSR",H612,0)</f>
        <v>0</v>
      </c>
      <c r="J612" s="16">
        <f t="shared" si="22"/>
        <v>0</v>
      </c>
      <c r="K612" s="16">
        <f>IF(A612="TLR",H612,0)</f>
        <v>0</v>
      </c>
      <c r="L612" s="16">
        <f>IF(A612="SA",H612,0)</f>
        <v>0</v>
      </c>
      <c r="M612" s="16">
        <f>IF(A612="Other",H612,0)</f>
        <v>0</v>
      </c>
      <c r="N612" s="16">
        <f>IF(E612="Trimester 1",SUM(I612:M612),0)</f>
        <v>0</v>
      </c>
      <c r="O612" s="16">
        <f>IF(E612="Trimester 2",SUM(I612:M612),0)</f>
        <v>0</v>
      </c>
      <c r="P612" s="16">
        <f>IF(E612="Trimester 3",SUM(I612:M612),0)</f>
        <v>0</v>
      </c>
      <c r="Q612" s="16">
        <f>IF(E612="All Year",SUM(I612:M612),0)</f>
        <v>0</v>
      </c>
      <c r="R612" s="16">
        <f>IF(E612="Custom &gt;&gt;",SUM(I612:M612),0)</f>
        <v>0</v>
      </c>
    </row>
    <row r="613" spans="8:18" x14ac:dyDescent="0.2">
      <c r="H613" s="16">
        <f t="shared" si="21"/>
        <v>0</v>
      </c>
      <c r="I613" s="16">
        <f>IF(A613="ATSR",H613,0)</f>
        <v>0</v>
      </c>
      <c r="J613" s="16">
        <f t="shared" si="22"/>
        <v>0</v>
      </c>
      <c r="K613" s="16">
        <f>IF(A613="TLR",H613,0)</f>
        <v>0</v>
      </c>
      <c r="L613" s="16">
        <f>IF(A613="SA",H613,0)</f>
        <v>0</v>
      </c>
      <c r="M613" s="16">
        <f>IF(A613="Other",H613,0)</f>
        <v>0</v>
      </c>
      <c r="N613" s="16">
        <f>IF(E613="Trimester 1",SUM(I613:M613),0)</f>
        <v>0</v>
      </c>
      <c r="O613" s="16">
        <f>IF(E613="Trimester 2",SUM(I613:M613),0)</f>
        <v>0</v>
      </c>
      <c r="P613" s="16">
        <f>IF(E613="Trimester 3",SUM(I613:M613),0)</f>
        <v>0</v>
      </c>
      <c r="Q613" s="16">
        <f>IF(E613="All Year",SUM(I613:M613),0)</f>
        <v>0</v>
      </c>
      <c r="R613" s="16">
        <f>IF(E613="Custom &gt;&gt;",SUM(I613:M613),0)</f>
        <v>0</v>
      </c>
    </row>
    <row r="614" spans="8:18" x14ac:dyDescent="0.2">
      <c r="H614" s="16">
        <f t="shared" si="21"/>
        <v>0</v>
      </c>
      <c r="I614" s="16">
        <f>IF(A614="ATSR",H614,0)</f>
        <v>0</v>
      </c>
      <c r="J614" s="16">
        <f t="shared" si="22"/>
        <v>0</v>
      </c>
      <c r="K614" s="16">
        <f>IF(A614="TLR",H614,0)</f>
        <v>0</v>
      </c>
      <c r="L614" s="16">
        <f>IF(A614="SA",H614,0)</f>
        <v>0</v>
      </c>
      <c r="M614" s="16">
        <f>IF(A614="Other",H614,0)</f>
        <v>0</v>
      </c>
      <c r="N614" s="16">
        <f>IF(E614="Trimester 1",SUM(I614:M614),0)</f>
        <v>0</v>
      </c>
      <c r="O614" s="16">
        <f>IF(E614="Trimester 2",SUM(I614:M614),0)</f>
        <v>0</v>
      </c>
      <c r="P614" s="16">
        <f>IF(E614="Trimester 3",SUM(I614:M614),0)</f>
        <v>0</v>
      </c>
      <c r="Q614" s="16">
        <f>IF(E614="All Year",SUM(I614:M614),0)</f>
        <v>0</v>
      </c>
      <c r="R614" s="16">
        <f>IF(E614="Custom &gt;&gt;",SUM(I614:M614),0)</f>
        <v>0</v>
      </c>
    </row>
    <row r="615" spans="8:18" x14ac:dyDescent="0.2">
      <c r="H615" s="16">
        <f t="shared" si="21"/>
        <v>0</v>
      </c>
      <c r="I615" s="16">
        <f>IF(A615="ATSR",H615,0)</f>
        <v>0</v>
      </c>
      <c r="J615" s="16">
        <f t="shared" si="22"/>
        <v>0</v>
      </c>
      <c r="K615" s="16">
        <f>IF(A615="TLR",H615,0)</f>
        <v>0</v>
      </c>
      <c r="L615" s="16">
        <f>IF(A615="SA",H615,0)</f>
        <v>0</v>
      </c>
      <c r="M615" s="16">
        <f>IF(A615="Other",H615,0)</f>
        <v>0</v>
      </c>
      <c r="N615" s="16">
        <f>IF(E615="Trimester 1",SUM(I615:M615),0)</f>
        <v>0</v>
      </c>
      <c r="O615" s="16">
        <f>IF(E615="Trimester 2",SUM(I615:M615),0)</f>
        <v>0</v>
      </c>
      <c r="P615" s="16">
        <f>IF(E615="Trimester 3",SUM(I615:M615),0)</f>
        <v>0</v>
      </c>
      <c r="Q615" s="16">
        <f>IF(E615="All Year",SUM(I615:M615),0)</f>
        <v>0</v>
      </c>
      <c r="R615" s="16">
        <f>IF(E615="Custom &gt;&gt;",SUM(I615:M615),0)</f>
        <v>0</v>
      </c>
    </row>
    <row r="616" spans="8:18" x14ac:dyDescent="0.2">
      <c r="H616" s="16">
        <f t="shared" si="21"/>
        <v>0</v>
      </c>
      <c r="I616" s="16">
        <f>IF(A616="ATSR",H616,0)</f>
        <v>0</v>
      </c>
      <c r="J616" s="16">
        <f t="shared" si="22"/>
        <v>0</v>
      </c>
      <c r="K616" s="16">
        <f>IF(A616="TLR",H616,0)</f>
        <v>0</v>
      </c>
      <c r="L616" s="16">
        <f>IF(A616="SA",H616,0)</f>
        <v>0</v>
      </c>
      <c r="M616" s="16">
        <f>IF(A616="Other",H616,0)</f>
        <v>0</v>
      </c>
      <c r="N616" s="16">
        <f>IF(E616="Trimester 1",SUM(I616:M616),0)</f>
        <v>0</v>
      </c>
      <c r="O616" s="16">
        <f>IF(E616="Trimester 2",SUM(I616:M616),0)</f>
        <v>0</v>
      </c>
      <c r="P616" s="16">
        <f>IF(E616="Trimester 3",SUM(I616:M616),0)</f>
        <v>0</v>
      </c>
      <c r="Q616" s="16">
        <f>IF(E616="All Year",SUM(I616:M616),0)</f>
        <v>0</v>
      </c>
      <c r="R616" s="16">
        <f>IF(E616="Custom &gt;&gt;",SUM(I616:M616),0)</f>
        <v>0</v>
      </c>
    </row>
    <row r="617" spans="8:18" x14ac:dyDescent="0.2">
      <c r="H617" s="16">
        <f t="shared" si="21"/>
        <v>0</v>
      </c>
      <c r="I617" s="16">
        <f>IF(A617="ATSR",H617,0)</f>
        <v>0</v>
      </c>
      <c r="J617" s="16">
        <f t="shared" si="22"/>
        <v>0</v>
      </c>
      <c r="K617" s="16">
        <f>IF(A617="TLR",H617,0)</f>
        <v>0</v>
      </c>
      <c r="L617" s="16">
        <f>IF(A617="SA",H617,0)</f>
        <v>0</v>
      </c>
      <c r="M617" s="16">
        <f>IF(A617="Other",H617,0)</f>
        <v>0</v>
      </c>
      <c r="N617" s="16">
        <f>IF(E617="Trimester 1",SUM(I617:M617),0)</f>
        <v>0</v>
      </c>
      <c r="O617" s="16">
        <f>IF(E617="Trimester 2",SUM(I617:M617),0)</f>
        <v>0</v>
      </c>
      <c r="P617" s="16">
        <f>IF(E617="Trimester 3",SUM(I617:M617),0)</f>
        <v>0</v>
      </c>
      <c r="Q617" s="16">
        <f>IF(E617="All Year",SUM(I617:M617),0)</f>
        <v>0</v>
      </c>
      <c r="R617" s="16">
        <f>IF(E617="Custom &gt;&gt;",SUM(I617:M617),0)</f>
        <v>0</v>
      </c>
    </row>
    <row r="618" spans="8:18" x14ac:dyDescent="0.2">
      <c r="H618" s="16">
        <f t="shared" si="21"/>
        <v>0</v>
      </c>
      <c r="I618" s="16">
        <f>IF(A618="ATSR",H618,0)</f>
        <v>0</v>
      </c>
      <c r="J618" s="16">
        <f t="shared" si="22"/>
        <v>0</v>
      </c>
      <c r="K618" s="16">
        <f>IF(A618="TLR",H618,0)</f>
        <v>0</v>
      </c>
      <c r="L618" s="16">
        <f>IF(A618="SA",H618,0)</f>
        <v>0</v>
      </c>
      <c r="M618" s="16">
        <f>IF(A618="Other",H618,0)</f>
        <v>0</v>
      </c>
      <c r="N618" s="16">
        <f>IF(E618="Trimester 1",SUM(I618:M618),0)</f>
        <v>0</v>
      </c>
      <c r="O618" s="16">
        <f>IF(E618="Trimester 2",SUM(I618:M618),0)</f>
        <v>0</v>
      </c>
      <c r="P618" s="16">
        <f>IF(E618="Trimester 3",SUM(I618:M618),0)</f>
        <v>0</v>
      </c>
      <c r="Q618" s="16">
        <f>IF(E618="All Year",SUM(I618:M618),0)</f>
        <v>0</v>
      </c>
      <c r="R618" s="16">
        <f>IF(E618="Custom &gt;&gt;",SUM(I618:M618),0)</f>
        <v>0</v>
      </c>
    </row>
    <row r="619" spans="8:18" x14ac:dyDescent="0.2">
      <c r="H619" s="16">
        <f t="shared" si="21"/>
        <v>0</v>
      </c>
      <c r="I619" s="16">
        <f>IF(A619="ATSR",H619,0)</f>
        <v>0</v>
      </c>
      <c r="J619" s="16">
        <f t="shared" si="22"/>
        <v>0</v>
      </c>
      <c r="K619" s="16">
        <f>IF(A619="TLR",H619,0)</f>
        <v>0</v>
      </c>
      <c r="L619" s="16">
        <f>IF(A619="SA",H619,0)</f>
        <v>0</v>
      </c>
      <c r="M619" s="16">
        <f>IF(A619="Other",H619,0)</f>
        <v>0</v>
      </c>
      <c r="N619" s="16">
        <f>IF(E619="Trimester 1",SUM(I619:M619),0)</f>
        <v>0</v>
      </c>
      <c r="O619" s="16">
        <f>IF(E619="Trimester 2",SUM(I619:M619),0)</f>
        <v>0</v>
      </c>
      <c r="P619" s="16">
        <f>IF(E619="Trimester 3",SUM(I619:M619),0)</f>
        <v>0</v>
      </c>
      <c r="Q619" s="16">
        <f>IF(E619="All Year",SUM(I619:M619),0)</f>
        <v>0</v>
      </c>
      <c r="R619" s="16">
        <f>IF(E619="Custom &gt;&gt;",SUM(I619:M619),0)</f>
        <v>0</v>
      </c>
    </row>
    <row r="620" spans="8:18" x14ac:dyDescent="0.2">
      <c r="H620" s="16">
        <f t="shared" si="21"/>
        <v>0</v>
      </c>
      <c r="I620" s="16">
        <f>IF(A620="ATSR",H620,0)</f>
        <v>0</v>
      </c>
      <c r="J620" s="16">
        <f t="shared" si="22"/>
        <v>0</v>
      </c>
      <c r="K620" s="16">
        <f>IF(A620="TLR",H620,0)</f>
        <v>0</v>
      </c>
      <c r="L620" s="16">
        <f>IF(A620="SA",H620,0)</f>
        <v>0</v>
      </c>
      <c r="M620" s="16">
        <f>IF(A620="Other",H620,0)</f>
        <v>0</v>
      </c>
      <c r="N620" s="16">
        <f>IF(E620="Trimester 1",SUM(I620:M620),0)</f>
        <v>0</v>
      </c>
      <c r="O620" s="16">
        <f>IF(E620="Trimester 2",SUM(I620:M620),0)</f>
        <v>0</v>
      </c>
      <c r="P620" s="16">
        <f>IF(E620="Trimester 3",SUM(I620:M620),0)</f>
        <v>0</v>
      </c>
      <c r="Q620" s="16">
        <f>IF(E620="All Year",SUM(I620:M620),0)</f>
        <v>0</v>
      </c>
      <c r="R620" s="16">
        <f>IF(E620="Custom &gt;&gt;",SUM(I620:M620),0)</f>
        <v>0</v>
      </c>
    </row>
    <row r="621" spans="8:18" x14ac:dyDescent="0.2">
      <c r="H621" s="16">
        <f t="shared" si="21"/>
        <v>0</v>
      </c>
      <c r="I621" s="16">
        <f>IF(A621="ATSR",H621,0)</f>
        <v>0</v>
      </c>
      <c r="J621" s="16">
        <f t="shared" si="22"/>
        <v>0</v>
      </c>
      <c r="K621" s="16">
        <f>IF(A621="TLR",H621,0)</f>
        <v>0</v>
      </c>
      <c r="L621" s="16">
        <f>IF(A621="SA",H621,0)</f>
        <v>0</v>
      </c>
      <c r="M621" s="16">
        <f>IF(A621="Other",H621,0)</f>
        <v>0</v>
      </c>
      <c r="N621" s="16">
        <f>IF(E621="Trimester 1",SUM(I621:M621),0)</f>
        <v>0</v>
      </c>
      <c r="O621" s="16">
        <f>IF(E621="Trimester 2",SUM(I621:M621),0)</f>
        <v>0</v>
      </c>
      <c r="P621" s="16">
        <f>IF(E621="Trimester 3",SUM(I621:M621),0)</f>
        <v>0</v>
      </c>
      <c r="Q621" s="16">
        <f>IF(E621="All Year",SUM(I621:M621),0)</f>
        <v>0</v>
      </c>
      <c r="R621" s="16">
        <f>IF(E621="Custom &gt;&gt;",SUM(I621:M621),0)</f>
        <v>0</v>
      </c>
    </row>
    <row r="622" spans="8:18" x14ac:dyDescent="0.2">
      <c r="H622" s="16">
        <f t="shared" si="21"/>
        <v>0</v>
      </c>
      <c r="I622" s="16">
        <f>IF(A622="ATSR",H622,0)</f>
        <v>0</v>
      </c>
      <c r="J622" s="16">
        <f t="shared" si="22"/>
        <v>0</v>
      </c>
      <c r="K622" s="16">
        <f>IF(A622="TLR",H622,0)</f>
        <v>0</v>
      </c>
      <c r="L622" s="16">
        <f>IF(A622="SA",H622,0)</f>
        <v>0</v>
      </c>
      <c r="M622" s="16">
        <f>IF(A622="Other",H622,0)</f>
        <v>0</v>
      </c>
      <c r="N622" s="16">
        <f>IF(E622="Trimester 1",SUM(I622:M622),0)</f>
        <v>0</v>
      </c>
      <c r="O622" s="16">
        <f>IF(E622="Trimester 2",SUM(I622:M622),0)</f>
        <v>0</v>
      </c>
      <c r="P622" s="16">
        <f>IF(E622="Trimester 3",SUM(I622:M622),0)</f>
        <v>0</v>
      </c>
      <c r="Q622" s="16">
        <f>IF(E622="All Year",SUM(I622:M622),0)</f>
        <v>0</v>
      </c>
      <c r="R622" s="16">
        <f>IF(E622="Custom &gt;&gt;",SUM(I622:M622),0)</f>
        <v>0</v>
      </c>
    </row>
    <row r="623" spans="8:18" x14ac:dyDescent="0.2">
      <c r="H623" s="16">
        <f t="shared" si="21"/>
        <v>0</v>
      </c>
      <c r="I623" s="16">
        <f>IF(A623="ATSR",H623,0)</f>
        <v>0</v>
      </c>
      <c r="J623" s="16">
        <f t="shared" si="22"/>
        <v>0</v>
      </c>
      <c r="K623" s="16">
        <f>IF(A623="TLR",H623,0)</f>
        <v>0</v>
      </c>
      <c r="L623" s="16">
        <f>IF(A623="SA",H623,0)</f>
        <v>0</v>
      </c>
      <c r="M623" s="16">
        <f>IF(A623="Other",H623,0)</f>
        <v>0</v>
      </c>
      <c r="N623" s="16">
        <f>IF(E623="Trimester 1",SUM(I623:M623),0)</f>
        <v>0</v>
      </c>
      <c r="O623" s="16">
        <f>IF(E623="Trimester 2",SUM(I623:M623),0)</f>
        <v>0</v>
      </c>
      <c r="P623" s="16">
        <f>IF(E623="Trimester 3",SUM(I623:M623),0)</f>
        <v>0</v>
      </c>
      <c r="Q623" s="16">
        <f>IF(E623="All Year",SUM(I623:M623),0)</f>
        <v>0</v>
      </c>
      <c r="R623" s="16">
        <f>IF(E623="Custom &gt;&gt;",SUM(I623:M623),0)</f>
        <v>0</v>
      </c>
    </row>
    <row r="624" spans="8:18" x14ac:dyDescent="0.2">
      <c r="H624" s="16">
        <f t="shared" si="21"/>
        <v>0</v>
      </c>
      <c r="I624" s="16">
        <f>IF(A624="ATSR",H624,0)</f>
        <v>0</v>
      </c>
      <c r="J624" s="16">
        <f t="shared" si="22"/>
        <v>0</v>
      </c>
      <c r="K624" s="16">
        <f>IF(A624="TLR",H624,0)</f>
        <v>0</v>
      </c>
      <c r="L624" s="16">
        <f>IF(A624="SA",H624,0)</f>
        <v>0</v>
      </c>
      <c r="M624" s="16">
        <f>IF(A624="Other",H624,0)</f>
        <v>0</v>
      </c>
      <c r="N624" s="16">
        <f>IF(E624="Trimester 1",SUM(I624:M624),0)</f>
        <v>0</v>
      </c>
      <c r="O624" s="16">
        <f>IF(E624="Trimester 2",SUM(I624:M624),0)</f>
        <v>0</v>
      </c>
      <c r="P624" s="16">
        <f>IF(E624="Trimester 3",SUM(I624:M624),0)</f>
        <v>0</v>
      </c>
      <c r="Q624" s="16">
        <f>IF(E624="All Year",SUM(I624:M624),0)</f>
        <v>0</v>
      </c>
      <c r="R624" s="16">
        <f>IF(E624="Custom &gt;&gt;",SUM(I624:M624),0)</f>
        <v>0</v>
      </c>
    </row>
    <row r="625" spans="8:18" x14ac:dyDescent="0.2">
      <c r="H625" s="16">
        <f t="shared" si="21"/>
        <v>0</v>
      </c>
      <c r="I625" s="16">
        <f>IF(A625="ATSR",H625,0)</f>
        <v>0</v>
      </c>
      <c r="J625" s="16">
        <f t="shared" si="22"/>
        <v>0</v>
      </c>
      <c r="K625" s="16">
        <f>IF(A625="TLR",H625,0)</f>
        <v>0</v>
      </c>
      <c r="L625" s="16">
        <f>IF(A625="SA",H625,0)</f>
        <v>0</v>
      </c>
      <c r="M625" s="16">
        <f>IF(A625="Other",H625,0)</f>
        <v>0</v>
      </c>
      <c r="N625" s="16">
        <f>IF(E625="Trimester 1",SUM(I625:M625),0)</f>
        <v>0</v>
      </c>
      <c r="O625" s="16">
        <f>IF(E625="Trimester 2",SUM(I625:M625),0)</f>
        <v>0</v>
      </c>
      <c r="P625" s="16">
        <f>IF(E625="Trimester 3",SUM(I625:M625),0)</f>
        <v>0</v>
      </c>
      <c r="Q625" s="16">
        <f>IF(E625="All Year",SUM(I625:M625),0)</f>
        <v>0</v>
      </c>
      <c r="R625" s="16">
        <f>IF(E625="Custom &gt;&gt;",SUM(I625:M625),0)</f>
        <v>0</v>
      </c>
    </row>
    <row r="626" spans="8:18" x14ac:dyDescent="0.2">
      <c r="H626" s="16">
        <f t="shared" si="21"/>
        <v>0</v>
      </c>
      <c r="I626" s="16">
        <f>IF(A626="ATSR",H626,0)</f>
        <v>0</v>
      </c>
      <c r="J626" s="16">
        <f t="shared" si="22"/>
        <v>0</v>
      </c>
      <c r="K626" s="16">
        <f>IF(A626="TLR",H626,0)</f>
        <v>0</v>
      </c>
      <c r="L626" s="16">
        <f>IF(A626="SA",H626,0)</f>
        <v>0</v>
      </c>
      <c r="M626" s="16">
        <f>IF(A626="Other",H626,0)</f>
        <v>0</v>
      </c>
      <c r="N626" s="16">
        <f>IF(E626="Trimester 1",SUM(I626:M626),0)</f>
        <v>0</v>
      </c>
      <c r="O626" s="16">
        <f>IF(E626="Trimester 2",SUM(I626:M626),0)</f>
        <v>0</v>
      </c>
      <c r="P626" s="16">
        <f>IF(E626="Trimester 3",SUM(I626:M626),0)</f>
        <v>0</v>
      </c>
      <c r="Q626" s="16">
        <f>IF(E626="All Year",SUM(I626:M626),0)</f>
        <v>0</v>
      </c>
      <c r="R626" s="16">
        <f>IF(E626="Custom &gt;&gt;",SUM(I626:M626),0)</f>
        <v>0</v>
      </c>
    </row>
    <row r="627" spans="8:18" x14ac:dyDescent="0.2">
      <c r="H627" s="16">
        <f t="shared" si="21"/>
        <v>0</v>
      </c>
      <c r="I627" s="16">
        <f>IF(A627="ATSR",H627,0)</f>
        <v>0</v>
      </c>
      <c r="J627" s="16">
        <f t="shared" si="22"/>
        <v>0</v>
      </c>
      <c r="K627" s="16">
        <f>IF(A627="TLR",H627,0)</f>
        <v>0</v>
      </c>
      <c r="L627" s="16">
        <f>IF(A627="SA",H627,0)</f>
        <v>0</v>
      </c>
      <c r="M627" s="16">
        <f>IF(A627="Other",H627,0)</f>
        <v>0</v>
      </c>
      <c r="N627" s="16">
        <f>IF(E627="Trimester 1",SUM(I627:M627),0)</f>
        <v>0</v>
      </c>
      <c r="O627" s="16">
        <f>IF(E627="Trimester 2",SUM(I627:M627),0)</f>
        <v>0</v>
      </c>
      <c r="P627" s="16">
        <f>IF(E627="Trimester 3",SUM(I627:M627),0)</f>
        <v>0</v>
      </c>
      <c r="Q627" s="16">
        <f>IF(E627="All Year",SUM(I627:M627),0)</f>
        <v>0</v>
      </c>
      <c r="R627" s="16">
        <f>IF(E627="Custom &gt;&gt;",SUM(I627:M627),0)</f>
        <v>0</v>
      </c>
    </row>
    <row r="628" spans="8:18" x14ac:dyDescent="0.2">
      <c r="H628" s="16">
        <f t="shared" si="21"/>
        <v>0</v>
      </c>
      <c r="I628" s="16">
        <f>IF(A628="ATSR",H628,0)</f>
        <v>0</v>
      </c>
      <c r="J628" s="16">
        <f t="shared" si="22"/>
        <v>0</v>
      </c>
      <c r="K628" s="16">
        <f>IF(A628="TLR",H628,0)</f>
        <v>0</v>
      </c>
      <c r="L628" s="16">
        <f>IF(A628="SA",H628,0)</f>
        <v>0</v>
      </c>
      <c r="M628" s="16">
        <f>IF(A628="Other",H628,0)</f>
        <v>0</v>
      </c>
      <c r="N628" s="16">
        <f>IF(E628="Trimester 1",SUM(I628:M628),0)</f>
        <v>0</v>
      </c>
      <c r="O628" s="16">
        <f>IF(E628="Trimester 2",SUM(I628:M628),0)</f>
        <v>0</v>
      </c>
      <c r="P628" s="16">
        <f>IF(E628="Trimester 3",SUM(I628:M628),0)</f>
        <v>0</v>
      </c>
      <c r="Q628" s="16">
        <f>IF(E628="All Year",SUM(I628:M628),0)</f>
        <v>0</v>
      </c>
      <c r="R628" s="16">
        <f>IF(E628="Custom &gt;&gt;",SUM(I628:M628),0)</f>
        <v>0</v>
      </c>
    </row>
    <row r="629" spans="8:18" x14ac:dyDescent="0.2">
      <c r="H629" s="16">
        <f t="shared" si="21"/>
        <v>0</v>
      </c>
      <c r="I629" s="16">
        <f>IF(A629="ATSR",H629,0)</f>
        <v>0</v>
      </c>
      <c r="J629" s="16">
        <f t="shared" si="22"/>
        <v>0</v>
      </c>
      <c r="K629" s="16">
        <f>IF(A629="TLR",H629,0)</f>
        <v>0</v>
      </c>
      <c r="L629" s="16">
        <f>IF(A629="SA",H629,0)</f>
        <v>0</v>
      </c>
      <c r="M629" s="16">
        <f>IF(A629="Other",H629,0)</f>
        <v>0</v>
      </c>
      <c r="N629" s="16">
        <f>IF(E629="Trimester 1",SUM(I629:M629),0)</f>
        <v>0</v>
      </c>
      <c r="O629" s="16">
        <f>IF(E629="Trimester 2",SUM(I629:M629),0)</f>
        <v>0</v>
      </c>
      <c r="P629" s="16">
        <f>IF(E629="Trimester 3",SUM(I629:M629),0)</f>
        <v>0</v>
      </c>
      <c r="Q629" s="16">
        <f>IF(E629="All Year",SUM(I629:M629),0)</f>
        <v>0</v>
      </c>
      <c r="R629" s="16">
        <f>IF(E629="Custom &gt;&gt;",SUM(I629:M629),0)</f>
        <v>0</v>
      </c>
    </row>
    <row r="630" spans="8:18" x14ac:dyDescent="0.2">
      <c r="H630" s="16">
        <f t="shared" si="21"/>
        <v>0</v>
      </c>
      <c r="I630" s="16">
        <f>IF(A630="ATSR",H630,0)</f>
        <v>0</v>
      </c>
      <c r="J630" s="16">
        <f t="shared" si="22"/>
        <v>0</v>
      </c>
      <c r="K630" s="16">
        <f>IF(A630="TLR",H630,0)</f>
        <v>0</v>
      </c>
      <c r="L630" s="16">
        <f>IF(A630="SA",H630,0)</f>
        <v>0</v>
      </c>
      <c r="M630" s="16">
        <f>IF(A630="Other",H630,0)</f>
        <v>0</v>
      </c>
      <c r="N630" s="16">
        <f>IF(E630="Trimester 1",SUM(I630:M630),0)</f>
        <v>0</v>
      </c>
      <c r="O630" s="16">
        <f>IF(E630="Trimester 2",SUM(I630:M630),0)</f>
        <v>0</v>
      </c>
      <c r="P630" s="16">
        <f>IF(E630="Trimester 3",SUM(I630:M630),0)</f>
        <v>0</v>
      </c>
      <c r="Q630" s="16">
        <f>IF(E630="All Year",SUM(I630:M630),0)</f>
        <v>0</v>
      </c>
      <c r="R630" s="16">
        <f>IF(E630="Custom &gt;&gt;",SUM(I630:M630),0)</f>
        <v>0</v>
      </c>
    </row>
    <row r="631" spans="8:18" x14ac:dyDescent="0.2">
      <c r="H631" s="16">
        <f t="shared" si="21"/>
        <v>0</v>
      </c>
      <c r="I631" s="16">
        <f>IF(A631="ATSR",H631,0)</f>
        <v>0</v>
      </c>
      <c r="J631" s="16">
        <f t="shared" si="22"/>
        <v>0</v>
      </c>
      <c r="K631" s="16">
        <f>IF(A631="TLR",H631,0)</f>
        <v>0</v>
      </c>
      <c r="L631" s="16">
        <f>IF(A631="SA",H631,0)</f>
        <v>0</v>
      </c>
      <c r="M631" s="16">
        <f>IF(A631="Other",H631,0)</f>
        <v>0</v>
      </c>
      <c r="N631" s="16">
        <f>IF(E631="Trimester 1",SUM(I631:M631),0)</f>
        <v>0</v>
      </c>
      <c r="O631" s="16">
        <f>IF(E631="Trimester 2",SUM(I631:M631),0)</f>
        <v>0</v>
      </c>
      <c r="P631" s="16">
        <f>IF(E631="Trimester 3",SUM(I631:M631),0)</f>
        <v>0</v>
      </c>
      <c r="Q631" s="16">
        <f>IF(E631="All Year",SUM(I631:M631),0)</f>
        <v>0</v>
      </c>
      <c r="R631" s="16">
        <f>IF(E631="Custom &gt;&gt;",SUM(I631:M631),0)</f>
        <v>0</v>
      </c>
    </row>
    <row r="632" spans="8:18" x14ac:dyDescent="0.2">
      <c r="H632" s="16">
        <f t="shared" ref="H632:H695" si="23">F632*G632</f>
        <v>0</v>
      </c>
      <c r="I632" s="16">
        <f>IF(A632="ATSR",H632,0)</f>
        <v>0</v>
      </c>
      <c r="J632" s="16">
        <f t="shared" si="22"/>
        <v>0</v>
      </c>
      <c r="K632" s="16">
        <f>IF(A632="TLR",H632,0)</f>
        <v>0</v>
      </c>
      <c r="L632" s="16">
        <f>IF(A632="SA",H632,0)</f>
        <v>0</v>
      </c>
      <c r="M632" s="16">
        <f>IF(A632="Other",H632,0)</f>
        <v>0</v>
      </c>
      <c r="N632" s="16">
        <f>IF(E632="Trimester 1",SUM(I632:M632),0)</f>
        <v>0</v>
      </c>
      <c r="O632" s="16">
        <f>IF(E632="Trimester 2",SUM(I632:M632),0)</f>
        <v>0</v>
      </c>
      <c r="P632" s="16">
        <f>IF(E632="Trimester 3",SUM(I632:M632),0)</f>
        <v>0</v>
      </c>
      <c r="Q632" s="16">
        <f>IF(E632="All Year",SUM(I632:M632),0)</f>
        <v>0</v>
      </c>
      <c r="R632" s="16">
        <f>IF(E632="Custom &gt;&gt;",SUM(I632:M632),0)</f>
        <v>0</v>
      </c>
    </row>
    <row r="633" spans="8:18" x14ac:dyDescent="0.2">
      <c r="H633" s="16">
        <f t="shared" si="23"/>
        <v>0</v>
      </c>
      <c r="I633" s="16">
        <f>IF(A633="ATSR",H633,0)</f>
        <v>0</v>
      </c>
      <c r="J633" s="16">
        <f t="shared" si="22"/>
        <v>0</v>
      </c>
      <c r="K633" s="16">
        <f>IF(A633="TLR",H633,0)</f>
        <v>0</v>
      </c>
      <c r="L633" s="16">
        <f>IF(A633="SA",H633,0)</f>
        <v>0</v>
      </c>
      <c r="M633" s="16">
        <f>IF(A633="Other",H633,0)</f>
        <v>0</v>
      </c>
      <c r="N633" s="16">
        <f>IF(E633="Trimester 1",SUM(I633:M633),0)</f>
        <v>0</v>
      </c>
      <c r="O633" s="16">
        <f>IF(E633="Trimester 2",SUM(I633:M633),0)</f>
        <v>0</v>
      </c>
      <c r="P633" s="16">
        <f>IF(E633="Trimester 3",SUM(I633:M633),0)</f>
        <v>0</v>
      </c>
      <c r="Q633" s="16">
        <f>IF(E633="All Year",SUM(I633:M633),0)</f>
        <v>0</v>
      </c>
      <c r="R633" s="16">
        <f>IF(E633="Custom &gt;&gt;",SUM(I633:M633),0)</f>
        <v>0</v>
      </c>
    </row>
    <row r="634" spans="8:18" x14ac:dyDescent="0.2">
      <c r="H634" s="16">
        <f t="shared" si="23"/>
        <v>0</v>
      </c>
      <c r="I634" s="16">
        <f>IF(A634="ATSR",H634,0)</f>
        <v>0</v>
      </c>
      <c r="J634" s="16">
        <f t="shared" si="22"/>
        <v>0</v>
      </c>
      <c r="K634" s="16">
        <f>IF(A634="TLR",H634,0)</f>
        <v>0</v>
      </c>
      <c r="L634" s="16">
        <f>IF(A634="SA",H634,0)</f>
        <v>0</v>
      </c>
      <c r="M634" s="16">
        <f>IF(A634="Other",H634,0)</f>
        <v>0</v>
      </c>
      <c r="N634" s="16">
        <f>IF(E634="Trimester 1",SUM(I634:M634),0)</f>
        <v>0</v>
      </c>
      <c r="O634" s="16">
        <f>IF(E634="Trimester 2",SUM(I634:M634),0)</f>
        <v>0</v>
      </c>
      <c r="P634" s="16">
        <f>IF(E634="Trimester 3",SUM(I634:M634),0)</f>
        <v>0</v>
      </c>
      <c r="Q634" s="16">
        <f>IF(E634="All Year",SUM(I634:M634),0)</f>
        <v>0</v>
      </c>
      <c r="R634" s="16">
        <f>IF(E634="Custom &gt;&gt;",SUM(I634:M634),0)</f>
        <v>0</v>
      </c>
    </row>
    <row r="635" spans="8:18" x14ac:dyDescent="0.2">
      <c r="H635" s="16">
        <f t="shared" si="23"/>
        <v>0</v>
      </c>
      <c r="I635" s="16">
        <f>IF(A635="ATSR",H635,0)</f>
        <v>0</v>
      </c>
      <c r="J635" s="16">
        <f t="shared" si="22"/>
        <v>0</v>
      </c>
      <c r="K635" s="16">
        <f>IF(A635="TLR",H635,0)</f>
        <v>0</v>
      </c>
      <c r="L635" s="16">
        <f>IF(A635="SA",H635,0)</f>
        <v>0</v>
      </c>
      <c r="M635" s="16">
        <f>IF(A635="Other",H635,0)</f>
        <v>0</v>
      </c>
      <c r="N635" s="16">
        <f>IF(E635="Trimester 1",SUM(I635:M635),0)</f>
        <v>0</v>
      </c>
      <c r="O635" s="16">
        <f>IF(E635="Trimester 2",SUM(I635:M635),0)</f>
        <v>0</v>
      </c>
      <c r="P635" s="16">
        <f>IF(E635="Trimester 3",SUM(I635:M635),0)</f>
        <v>0</v>
      </c>
      <c r="Q635" s="16">
        <f>IF(E635="All Year",SUM(I635:M635),0)</f>
        <v>0</v>
      </c>
      <c r="R635" s="16">
        <f>IF(E635="Custom &gt;&gt;",SUM(I635:M635),0)</f>
        <v>0</v>
      </c>
    </row>
    <row r="636" spans="8:18" x14ac:dyDescent="0.2">
      <c r="H636" s="16">
        <f t="shared" si="23"/>
        <v>0</v>
      </c>
      <c r="I636" s="16">
        <f>IF(A636="ATSR",H636,0)</f>
        <v>0</v>
      </c>
      <c r="J636" s="16">
        <f t="shared" si="22"/>
        <v>0</v>
      </c>
      <c r="K636" s="16">
        <f>IF(A636="TLR",H636,0)</f>
        <v>0</v>
      </c>
      <c r="L636" s="16">
        <f>IF(A636="SA",H636,0)</f>
        <v>0</v>
      </c>
      <c r="M636" s="16">
        <f>IF(A636="Other",H636,0)</f>
        <v>0</v>
      </c>
      <c r="N636" s="16">
        <f>IF(E636="Trimester 1",SUM(I636:M636),0)</f>
        <v>0</v>
      </c>
      <c r="O636" s="16">
        <f>IF(E636="Trimester 2",SUM(I636:M636),0)</f>
        <v>0</v>
      </c>
      <c r="P636" s="16">
        <f>IF(E636="Trimester 3",SUM(I636:M636),0)</f>
        <v>0</v>
      </c>
      <c r="Q636" s="16">
        <f>IF(E636="All Year",SUM(I636:M636),0)</f>
        <v>0</v>
      </c>
      <c r="R636" s="16">
        <f>IF(E636="Custom &gt;&gt;",SUM(I636:M636),0)</f>
        <v>0</v>
      </c>
    </row>
    <row r="637" spans="8:18" x14ac:dyDescent="0.2">
      <c r="H637" s="16">
        <f t="shared" si="23"/>
        <v>0</v>
      </c>
      <c r="I637" s="16">
        <f>IF(A637="ATSR",H637,0)</f>
        <v>0</v>
      </c>
      <c r="J637" s="16">
        <f t="shared" si="22"/>
        <v>0</v>
      </c>
      <c r="K637" s="16">
        <f>IF(A637="TLR",H637,0)</f>
        <v>0</v>
      </c>
      <c r="L637" s="16">
        <f>IF(A637="SA",H637,0)</f>
        <v>0</v>
      </c>
      <c r="M637" s="16">
        <f>IF(A637="Other",H637,0)</f>
        <v>0</v>
      </c>
      <c r="N637" s="16">
        <f>IF(E637="Trimester 1",SUM(I637:M637),0)</f>
        <v>0</v>
      </c>
      <c r="O637" s="16">
        <f>IF(E637="Trimester 2",SUM(I637:M637),0)</f>
        <v>0</v>
      </c>
      <c r="P637" s="16">
        <f>IF(E637="Trimester 3",SUM(I637:M637),0)</f>
        <v>0</v>
      </c>
      <c r="Q637" s="16">
        <f>IF(E637="All Year",SUM(I637:M637),0)</f>
        <v>0</v>
      </c>
      <c r="R637" s="16">
        <f>IF(E637="Custom &gt;&gt;",SUM(I637:M637),0)</f>
        <v>0</v>
      </c>
    </row>
    <row r="638" spans="8:18" x14ac:dyDescent="0.2">
      <c r="H638" s="16">
        <f t="shared" si="23"/>
        <v>0</v>
      </c>
      <c r="I638" s="16">
        <f>IF(A638="ATSR",H638,0)</f>
        <v>0</v>
      </c>
      <c r="J638" s="16">
        <f t="shared" si="22"/>
        <v>0</v>
      </c>
      <c r="K638" s="16">
        <f>IF(A638="TLR",H638,0)</f>
        <v>0</v>
      </c>
      <c r="L638" s="16">
        <f>IF(A638="SA",H638,0)</f>
        <v>0</v>
      </c>
      <c r="M638" s="16">
        <f>IF(A638="Other",H638,0)</f>
        <v>0</v>
      </c>
      <c r="N638" s="16">
        <f>IF(E638="Trimester 1",SUM(I638:M638),0)</f>
        <v>0</v>
      </c>
      <c r="O638" s="16">
        <f>IF(E638="Trimester 2",SUM(I638:M638),0)</f>
        <v>0</v>
      </c>
      <c r="P638" s="16">
        <f>IF(E638="Trimester 3",SUM(I638:M638),0)</f>
        <v>0</v>
      </c>
      <c r="Q638" s="16">
        <f>IF(E638="All Year",SUM(I638:M638),0)</f>
        <v>0</v>
      </c>
      <c r="R638" s="16">
        <f>IF(E638="Custom &gt;&gt;",SUM(I638:M638),0)</f>
        <v>0</v>
      </c>
    </row>
    <row r="639" spans="8:18" x14ac:dyDescent="0.2">
      <c r="H639" s="16">
        <f t="shared" si="23"/>
        <v>0</v>
      </c>
      <c r="I639" s="16">
        <f>IF(A639="ATSR",H639,0)</f>
        <v>0</v>
      </c>
      <c r="J639" s="16">
        <f t="shared" si="22"/>
        <v>0</v>
      </c>
      <c r="K639" s="16">
        <f>IF(A639="TLR",H639,0)</f>
        <v>0</v>
      </c>
      <c r="L639" s="16">
        <f>IF(A639="SA",H639,0)</f>
        <v>0</v>
      </c>
      <c r="M639" s="16">
        <f>IF(A639="Other",H639,0)</f>
        <v>0</v>
      </c>
      <c r="N639" s="16">
        <f>IF(E639="Trimester 1",SUM(I639:M639),0)</f>
        <v>0</v>
      </c>
      <c r="O639" s="16">
        <f>IF(E639="Trimester 2",SUM(I639:M639),0)</f>
        <v>0</v>
      </c>
      <c r="P639" s="16">
        <f>IF(E639="Trimester 3",SUM(I639:M639),0)</f>
        <v>0</v>
      </c>
      <c r="Q639" s="16">
        <f>IF(E639="All Year",SUM(I639:M639),0)</f>
        <v>0</v>
      </c>
      <c r="R639" s="16">
        <f>IF(E639="Custom &gt;&gt;",SUM(I639:M639),0)</f>
        <v>0</v>
      </c>
    </row>
    <row r="640" spans="8:18" x14ac:dyDescent="0.2">
      <c r="H640" s="16">
        <f t="shared" si="23"/>
        <v>0</v>
      </c>
      <c r="I640" s="16">
        <f>IF(A640="ATSR",H640,0)</f>
        <v>0</v>
      </c>
      <c r="J640" s="16">
        <f t="shared" si="22"/>
        <v>0</v>
      </c>
      <c r="K640" s="16">
        <f>IF(A640="TLR",H640,0)</f>
        <v>0</v>
      </c>
      <c r="L640" s="16">
        <f>IF(A640="SA",H640,0)</f>
        <v>0</v>
      </c>
      <c r="M640" s="16">
        <f>IF(A640="Other",H640,0)</f>
        <v>0</v>
      </c>
      <c r="N640" s="16">
        <f>IF(E640="Trimester 1",SUM(I640:M640),0)</f>
        <v>0</v>
      </c>
      <c r="O640" s="16">
        <f>IF(E640="Trimester 2",SUM(I640:M640),0)</f>
        <v>0</v>
      </c>
      <c r="P640" s="16">
        <f>IF(E640="Trimester 3",SUM(I640:M640),0)</f>
        <v>0</v>
      </c>
      <c r="Q640" s="16">
        <f>IF(E640="All Year",SUM(I640:M640),0)</f>
        <v>0</v>
      </c>
      <c r="R640" s="16">
        <f>IF(E640="Custom &gt;&gt;",SUM(I640:M640),0)</f>
        <v>0</v>
      </c>
    </row>
    <row r="641" spans="8:18" x14ac:dyDescent="0.2">
      <c r="H641" s="16">
        <f t="shared" si="23"/>
        <v>0</v>
      </c>
      <c r="I641" s="16">
        <f>IF(A641="ATSR",H641,0)</f>
        <v>0</v>
      </c>
      <c r="J641" s="16">
        <f t="shared" si="22"/>
        <v>0</v>
      </c>
      <c r="K641" s="16">
        <f>IF(A641="TLR",H641,0)</f>
        <v>0</v>
      </c>
      <c r="L641" s="16">
        <f>IF(A641="SA",H641,0)</f>
        <v>0</v>
      </c>
      <c r="M641" s="16">
        <f>IF(A641="Other",H641,0)</f>
        <v>0</v>
      </c>
      <c r="N641" s="16">
        <f>IF(E641="Trimester 1",SUM(I641:M641),0)</f>
        <v>0</v>
      </c>
      <c r="O641" s="16">
        <f>IF(E641="Trimester 2",SUM(I641:M641),0)</f>
        <v>0</v>
      </c>
      <c r="P641" s="16">
        <f>IF(E641="Trimester 3",SUM(I641:M641),0)</f>
        <v>0</v>
      </c>
      <c r="Q641" s="16">
        <f>IF(E641="All Year",SUM(I641:M641),0)</f>
        <v>0</v>
      </c>
      <c r="R641" s="16">
        <f>IF(E641="Custom &gt;&gt;",SUM(I641:M641),0)</f>
        <v>0</v>
      </c>
    </row>
    <row r="642" spans="8:18" x14ac:dyDescent="0.2">
      <c r="H642" s="16">
        <f t="shared" si="23"/>
        <v>0</v>
      </c>
      <c r="I642" s="16">
        <f>IF(A642="ATSR",H642,0)</f>
        <v>0</v>
      </c>
      <c r="J642" s="16">
        <f t="shared" si="22"/>
        <v>0</v>
      </c>
      <c r="K642" s="16">
        <f>IF(A642="TLR",H642,0)</f>
        <v>0</v>
      </c>
      <c r="L642" s="16">
        <f>IF(A642="SA",H642,0)</f>
        <v>0</v>
      </c>
      <c r="M642" s="16">
        <f>IF(A642="Other",H642,0)</f>
        <v>0</v>
      </c>
      <c r="N642" s="16">
        <f>IF(E642="Trimester 1",SUM(I642:M642),0)</f>
        <v>0</v>
      </c>
      <c r="O642" s="16">
        <f>IF(E642="Trimester 2",SUM(I642:M642),0)</f>
        <v>0</v>
      </c>
      <c r="P642" s="16">
        <f>IF(E642="Trimester 3",SUM(I642:M642),0)</f>
        <v>0</v>
      </c>
      <c r="Q642" s="16">
        <f>IF(E642="All Year",SUM(I642:M642),0)</f>
        <v>0</v>
      </c>
      <c r="R642" s="16">
        <f>IF(E642="Custom &gt;&gt;",SUM(I642:M642),0)</f>
        <v>0</v>
      </c>
    </row>
    <row r="643" spans="8:18" x14ac:dyDescent="0.2">
      <c r="H643" s="16">
        <f t="shared" si="23"/>
        <v>0</v>
      </c>
      <c r="I643" s="16">
        <f>IF(A643="ATSR",H643,0)</f>
        <v>0</v>
      </c>
      <c r="J643" s="16">
        <f t="shared" si="22"/>
        <v>0</v>
      </c>
      <c r="K643" s="16">
        <f>IF(A643="TLR",H643,0)</f>
        <v>0</v>
      </c>
      <c r="L643" s="16">
        <f>IF(A643="SA",H643,0)</f>
        <v>0</v>
      </c>
      <c r="M643" s="16">
        <f>IF(A643="Other",H643,0)</f>
        <v>0</v>
      </c>
      <c r="N643" s="16">
        <f>IF(E643="Trimester 1",SUM(I643:M643),0)</f>
        <v>0</v>
      </c>
      <c r="O643" s="16">
        <f>IF(E643="Trimester 2",SUM(I643:M643),0)</f>
        <v>0</v>
      </c>
      <c r="P643" s="16">
        <f>IF(E643="Trimester 3",SUM(I643:M643),0)</f>
        <v>0</v>
      </c>
      <c r="Q643" s="16">
        <f>IF(E643="All Year",SUM(I643:M643),0)</f>
        <v>0</v>
      </c>
      <c r="R643" s="16">
        <f>IF(E643="Custom &gt;&gt;",SUM(I643:M643),0)</f>
        <v>0</v>
      </c>
    </row>
    <row r="644" spans="8:18" x14ac:dyDescent="0.2">
      <c r="H644" s="16">
        <f t="shared" si="23"/>
        <v>0</v>
      </c>
      <c r="I644" s="16">
        <f>IF(A644="ATSR",H644,0)</f>
        <v>0</v>
      </c>
      <c r="J644" s="16">
        <f t="shared" si="22"/>
        <v>0</v>
      </c>
      <c r="K644" s="16">
        <f>IF(A644="TLR",H644,0)</f>
        <v>0</v>
      </c>
      <c r="L644" s="16">
        <f>IF(A644="SA",H644,0)</f>
        <v>0</v>
      </c>
      <c r="M644" s="16">
        <f>IF(A644="Other",H644,0)</f>
        <v>0</v>
      </c>
      <c r="N644" s="16">
        <f>IF(E644="Trimester 1",SUM(I644:M644),0)</f>
        <v>0</v>
      </c>
      <c r="O644" s="16">
        <f>IF(E644="Trimester 2",SUM(I644:M644),0)</f>
        <v>0</v>
      </c>
      <c r="P644" s="16">
        <f>IF(E644="Trimester 3",SUM(I644:M644),0)</f>
        <v>0</v>
      </c>
      <c r="Q644" s="16">
        <f>IF(E644="All Year",SUM(I644:M644),0)</f>
        <v>0</v>
      </c>
      <c r="R644" s="16">
        <f>IF(E644="Custom &gt;&gt;",SUM(I644:M644),0)</f>
        <v>0</v>
      </c>
    </row>
    <row r="645" spans="8:18" x14ac:dyDescent="0.2">
      <c r="H645" s="16">
        <f t="shared" si="23"/>
        <v>0</v>
      </c>
      <c r="I645" s="16">
        <f>IF(A645="ATSR",H645,0)</f>
        <v>0</v>
      </c>
      <c r="J645" s="16">
        <f t="shared" si="22"/>
        <v>0</v>
      </c>
      <c r="K645" s="16">
        <f>IF(A645="TLR",H645,0)</f>
        <v>0</v>
      </c>
      <c r="L645" s="16">
        <f>IF(A645="SA",H645,0)</f>
        <v>0</v>
      </c>
      <c r="M645" s="16">
        <f>IF(A645="Other",H645,0)</f>
        <v>0</v>
      </c>
      <c r="N645" s="16">
        <f>IF(E645="Trimester 1",SUM(I645:M645),0)</f>
        <v>0</v>
      </c>
      <c r="O645" s="16">
        <f>IF(E645="Trimester 2",SUM(I645:M645),0)</f>
        <v>0</v>
      </c>
      <c r="P645" s="16">
        <f>IF(E645="Trimester 3",SUM(I645:M645),0)</f>
        <v>0</v>
      </c>
      <c r="Q645" s="16">
        <f>IF(E645="All Year",SUM(I645:M645),0)</f>
        <v>0</v>
      </c>
      <c r="R645" s="16">
        <f>IF(E645="Custom &gt;&gt;",SUM(I645:M645),0)</f>
        <v>0</v>
      </c>
    </row>
    <row r="646" spans="8:18" x14ac:dyDescent="0.2">
      <c r="H646" s="16">
        <f t="shared" si="23"/>
        <v>0</v>
      </c>
      <c r="I646" s="16">
        <f>IF(A646="ATSR",H646,0)</f>
        <v>0</v>
      </c>
      <c r="J646" s="16">
        <f t="shared" si="22"/>
        <v>0</v>
      </c>
      <c r="K646" s="16">
        <f>IF(A646="TLR",H646,0)</f>
        <v>0</v>
      </c>
      <c r="L646" s="16">
        <f>IF(A646="SA",H646,0)</f>
        <v>0</v>
      </c>
      <c r="M646" s="16">
        <f>IF(A646="Other",H646,0)</f>
        <v>0</v>
      </c>
      <c r="N646" s="16">
        <f>IF(E646="Trimester 1",SUM(I646:M646),0)</f>
        <v>0</v>
      </c>
      <c r="O646" s="16">
        <f>IF(E646="Trimester 2",SUM(I646:M646),0)</f>
        <v>0</v>
      </c>
      <c r="P646" s="16">
        <f>IF(E646="Trimester 3",SUM(I646:M646),0)</f>
        <v>0</v>
      </c>
      <c r="Q646" s="16">
        <f>IF(E646="All Year",SUM(I646:M646),0)</f>
        <v>0</v>
      </c>
      <c r="R646" s="16">
        <f>IF(E646="Custom &gt;&gt;",SUM(I646:M646),0)</f>
        <v>0</v>
      </c>
    </row>
    <row r="647" spans="8:18" x14ac:dyDescent="0.2">
      <c r="H647" s="16">
        <f t="shared" si="23"/>
        <v>0</v>
      </c>
      <c r="I647" s="16">
        <f>IF(A647="ATSR",H647,0)</f>
        <v>0</v>
      </c>
      <c r="J647" s="16">
        <f t="shared" si="22"/>
        <v>0</v>
      </c>
      <c r="K647" s="16">
        <f>IF(A647="TLR",H647,0)</f>
        <v>0</v>
      </c>
      <c r="L647" s="16">
        <f>IF(A647="SA",H647,0)</f>
        <v>0</v>
      </c>
      <c r="M647" s="16">
        <f>IF(A647="Other",H647,0)</f>
        <v>0</v>
      </c>
      <c r="N647" s="16">
        <f>IF(E647="Trimester 1",SUM(I647:M647),0)</f>
        <v>0</v>
      </c>
      <c r="O647" s="16">
        <f>IF(E647="Trimester 2",SUM(I647:M647),0)</f>
        <v>0</v>
      </c>
      <c r="P647" s="16">
        <f>IF(E647="Trimester 3",SUM(I647:M647),0)</f>
        <v>0</v>
      </c>
      <c r="Q647" s="16">
        <f>IF(E647="All Year",SUM(I647:M647),0)</f>
        <v>0</v>
      </c>
      <c r="R647" s="16">
        <f>IF(E647="Custom &gt;&gt;",SUM(I647:M647),0)</f>
        <v>0</v>
      </c>
    </row>
    <row r="648" spans="8:18" x14ac:dyDescent="0.2">
      <c r="H648" s="16">
        <f t="shared" si="23"/>
        <v>0</v>
      </c>
      <c r="I648" s="16">
        <f>IF(A648="ATSR",H648,0)</f>
        <v>0</v>
      </c>
      <c r="J648" s="16">
        <f t="shared" si="22"/>
        <v>0</v>
      </c>
      <c r="K648" s="16">
        <f>IF(A648="TLR",H648,0)</f>
        <v>0</v>
      </c>
      <c r="L648" s="16">
        <f>IF(A648="SA",H648,0)</f>
        <v>0</v>
      </c>
      <c r="M648" s="16">
        <f>IF(A648="Other",H648,0)</f>
        <v>0</v>
      </c>
      <c r="N648" s="16">
        <f>IF(E648="Trimester 1",SUM(I648:M648),0)</f>
        <v>0</v>
      </c>
      <c r="O648" s="16">
        <f>IF(E648="Trimester 2",SUM(I648:M648),0)</f>
        <v>0</v>
      </c>
      <c r="P648" s="16">
        <f>IF(E648="Trimester 3",SUM(I648:M648),0)</f>
        <v>0</v>
      </c>
      <c r="Q648" s="16">
        <f>IF(E648="All Year",SUM(I648:M648),0)</f>
        <v>0</v>
      </c>
      <c r="R648" s="16">
        <f>IF(E648="Custom &gt;&gt;",SUM(I648:M648),0)</f>
        <v>0</v>
      </c>
    </row>
    <row r="649" spans="8:18" x14ac:dyDescent="0.2">
      <c r="H649" s="16">
        <f t="shared" si="23"/>
        <v>0</v>
      </c>
      <c r="I649" s="16">
        <f>IF(A649="ATSR",H649,0)</f>
        <v>0</v>
      </c>
      <c r="J649" s="16">
        <f t="shared" si="22"/>
        <v>0</v>
      </c>
      <c r="K649" s="16">
        <f>IF(A649="TLR",H649,0)</f>
        <v>0</v>
      </c>
      <c r="L649" s="16">
        <f>IF(A649="SA",H649,0)</f>
        <v>0</v>
      </c>
      <c r="M649" s="16">
        <f>IF(A649="Other",H649,0)</f>
        <v>0</v>
      </c>
      <c r="N649" s="16">
        <f>IF(E649="Trimester 1",SUM(I649:M649),0)</f>
        <v>0</v>
      </c>
      <c r="O649" s="16">
        <f>IF(E649="Trimester 2",SUM(I649:M649),0)</f>
        <v>0</v>
      </c>
      <c r="P649" s="16">
        <f>IF(E649="Trimester 3",SUM(I649:M649),0)</f>
        <v>0</v>
      </c>
      <c r="Q649" s="16">
        <f>IF(E649="All Year",SUM(I649:M649),0)</f>
        <v>0</v>
      </c>
      <c r="R649" s="16">
        <f>IF(E649="Custom &gt;&gt;",SUM(I649:M649),0)</f>
        <v>0</v>
      </c>
    </row>
    <row r="650" spans="8:18" x14ac:dyDescent="0.2">
      <c r="H650" s="16">
        <f t="shared" si="23"/>
        <v>0</v>
      </c>
      <c r="I650" s="16">
        <f>IF(A650="ATSR",H650,0)</f>
        <v>0</v>
      </c>
      <c r="J650" s="16">
        <f t="shared" si="22"/>
        <v>0</v>
      </c>
      <c r="K650" s="16">
        <f>IF(A650="TLR",H650,0)</f>
        <v>0</v>
      </c>
      <c r="L650" s="16">
        <f>IF(A650="SA",H650,0)</f>
        <v>0</v>
      </c>
      <c r="M650" s="16">
        <f>IF(A650="Other",H650,0)</f>
        <v>0</v>
      </c>
      <c r="N650" s="16">
        <f>IF(E650="Trimester 1",SUM(I650:M650),0)</f>
        <v>0</v>
      </c>
      <c r="O650" s="16">
        <f>IF(E650="Trimester 2",SUM(I650:M650),0)</f>
        <v>0</v>
      </c>
      <c r="P650" s="16">
        <f>IF(E650="Trimester 3",SUM(I650:M650),0)</f>
        <v>0</v>
      </c>
      <c r="Q650" s="16">
        <f>IF(E650="All Year",SUM(I650:M650),0)</f>
        <v>0</v>
      </c>
      <c r="R650" s="16">
        <f>IF(E650="Custom &gt;&gt;",SUM(I650:M650),0)</f>
        <v>0</v>
      </c>
    </row>
    <row r="651" spans="8:18" x14ac:dyDescent="0.2">
      <c r="H651" s="16">
        <f t="shared" si="23"/>
        <v>0</v>
      </c>
      <c r="I651" s="16">
        <f>IF(A651="ATSR",H651,0)</f>
        <v>0</v>
      </c>
      <c r="J651" s="16">
        <f t="shared" ref="J651" si="24">ROUNDUP(I651*1.2,0)</f>
        <v>0</v>
      </c>
      <c r="K651" s="16">
        <f>IF(A651="TLR",H651,0)</f>
        <v>0</v>
      </c>
      <c r="L651" s="16">
        <f>IF(A651="SA",H651,0)</f>
        <v>0</v>
      </c>
      <c r="M651" s="16">
        <f>IF(A651="Other",H651,0)</f>
        <v>0</v>
      </c>
      <c r="N651" s="16">
        <f>IF(E651="Trimester 1",SUM(I651:M651),0)</f>
        <v>0</v>
      </c>
      <c r="O651" s="16">
        <f>IF(E651="Trimester 2",SUM(I651:M651),0)</f>
        <v>0</v>
      </c>
      <c r="P651" s="16">
        <f>IF(E651="Trimester 3",SUM(I651:M651),0)</f>
        <v>0</v>
      </c>
      <c r="Q651" s="16">
        <f>IF(E651="All Year",SUM(I651:M651),0)</f>
        <v>0</v>
      </c>
      <c r="R651" s="16">
        <f>IF(E651="Custom &gt;&gt;",SUM(I651:M651),0)</f>
        <v>0</v>
      </c>
    </row>
    <row r="652" spans="8:18" x14ac:dyDescent="0.2">
      <c r="H652" s="16">
        <f t="shared" si="23"/>
        <v>0</v>
      </c>
      <c r="I652" s="16">
        <f>IF(A652="ATSR",H652,0)</f>
        <v>0</v>
      </c>
      <c r="J652" s="16">
        <f t="shared" ref="J652:J656" si="25">ROUNDUP(I652*1.2,0)</f>
        <v>0</v>
      </c>
      <c r="K652" s="16">
        <f>IF(A652="TLR",H652,0)</f>
        <v>0</v>
      </c>
      <c r="L652" s="16">
        <f>IF(A652="SA",H652,0)</f>
        <v>0</v>
      </c>
      <c r="M652" s="16">
        <f>IF(A652="Other",H652,0)</f>
        <v>0</v>
      </c>
      <c r="N652" s="16">
        <f>IF(E652="Trimester 1",SUM(I652:M652),0)</f>
        <v>0</v>
      </c>
      <c r="O652" s="16">
        <f>IF(E652="Trimester 2",SUM(I652:M652),0)</f>
        <v>0</v>
      </c>
      <c r="P652" s="16">
        <f>IF(E652="Trimester 3",SUM(I652:M652),0)</f>
        <v>0</v>
      </c>
      <c r="Q652" s="16">
        <f>IF(E652="All Year",SUM(I652:M652),0)</f>
        <v>0</v>
      </c>
      <c r="R652" s="16">
        <f>IF(E652="Custom &gt;&gt;",SUM(I652:M652),0)</f>
        <v>0</v>
      </c>
    </row>
    <row r="653" spans="8:18" x14ac:dyDescent="0.2">
      <c r="H653" s="16">
        <f t="shared" si="23"/>
        <v>0</v>
      </c>
      <c r="I653" s="16">
        <f>IF(A653="ATSR",H653,0)</f>
        <v>0</v>
      </c>
      <c r="J653" s="16">
        <f t="shared" si="25"/>
        <v>0</v>
      </c>
      <c r="K653" s="16">
        <f>IF(A653="TLR",H653,0)</f>
        <v>0</v>
      </c>
      <c r="L653" s="16">
        <f>IF(A653="SA",H653,0)</f>
        <v>0</v>
      </c>
      <c r="M653" s="16">
        <f>IF(A653="Other",H653,0)</f>
        <v>0</v>
      </c>
      <c r="N653" s="16">
        <f>IF(E653="Trimester 1",SUM(I653:M653),0)</f>
        <v>0</v>
      </c>
      <c r="O653" s="16">
        <f>IF(E653="Trimester 2",SUM(I653:M653),0)</f>
        <v>0</v>
      </c>
      <c r="P653" s="16">
        <f>IF(E653="Trimester 3",SUM(I653:M653),0)</f>
        <v>0</v>
      </c>
      <c r="Q653" s="16">
        <f>IF(E653="All Year",SUM(I653:M653),0)</f>
        <v>0</v>
      </c>
      <c r="R653" s="16">
        <f>IF(E653="Custom &gt;&gt;",SUM(I653:M653),0)</f>
        <v>0</v>
      </c>
    </row>
    <row r="654" spans="8:18" x14ac:dyDescent="0.2">
      <c r="H654" s="16">
        <f t="shared" si="23"/>
        <v>0</v>
      </c>
      <c r="I654" s="16">
        <f>IF(A654="ATSR",H654,0)</f>
        <v>0</v>
      </c>
      <c r="J654" s="16">
        <f t="shared" si="25"/>
        <v>0</v>
      </c>
      <c r="K654" s="16">
        <f>IF(A654="TLR",H654,0)</f>
        <v>0</v>
      </c>
      <c r="L654" s="16">
        <f>IF(A654="SA",H654,0)</f>
        <v>0</v>
      </c>
      <c r="M654" s="16">
        <f>IF(A654="Other",H654,0)</f>
        <v>0</v>
      </c>
      <c r="N654" s="16">
        <f>IF(E654="Trimester 1",SUM(I654:M654),0)</f>
        <v>0</v>
      </c>
      <c r="O654" s="16">
        <f>IF(E654="Trimester 2",SUM(I654:M654),0)</f>
        <v>0</v>
      </c>
      <c r="P654" s="16">
        <f>IF(E654="Trimester 3",SUM(I654:M654),0)</f>
        <v>0</v>
      </c>
      <c r="Q654" s="16">
        <f>IF(E654="All Year",SUM(I654:M654),0)</f>
        <v>0</v>
      </c>
      <c r="R654" s="16">
        <f>IF(E654="Custom &gt;&gt;",SUM(I654:M654),0)</f>
        <v>0</v>
      </c>
    </row>
    <row r="655" spans="8:18" x14ac:dyDescent="0.2">
      <c r="H655" s="16">
        <f t="shared" si="23"/>
        <v>0</v>
      </c>
      <c r="I655" s="16">
        <f>IF(A655="ATSR",H655,0)</f>
        <v>0</v>
      </c>
      <c r="J655" s="16">
        <f t="shared" si="25"/>
        <v>0</v>
      </c>
      <c r="K655" s="16">
        <f>IF(A655="TLR",H655,0)</f>
        <v>0</v>
      </c>
      <c r="L655" s="16">
        <f>IF(A655="SA",H655,0)</f>
        <v>0</v>
      </c>
      <c r="M655" s="16">
        <f>IF(A655="Other",H655,0)</f>
        <v>0</v>
      </c>
      <c r="N655" s="16">
        <f>IF(E655="Trimester 1",SUM(I655:M655),0)</f>
        <v>0</v>
      </c>
      <c r="O655" s="16">
        <f>IF(E655="Trimester 2",SUM(I655:M655),0)</f>
        <v>0</v>
      </c>
      <c r="P655" s="16">
        <f>IF(E655="Trimester 3",SUM(I655:M655),0)</f>
        <v>0</v>
      </c>
      <c r="Q655" s="16">
        <f>IF(E655="All Year",SUM(I655:M655),0)</f>
        <v>0</v>
      </c>
      <c r="R655" s="16">
        <f>IF(E655="Custom &gt;&gt;",SUM(I655:M655),0)</f>
        <v>0</v>
      </c>
    </row>
    <row r="656" spans="8:18" x14ac:dyDescent="0.2">
      <c r="H656" s="16">
        <f t="shared" si="23"/>
        <v>0</v>
      </c>
      <c r="I656" s="16">
        <f>IF(A656="ATSR",H656,0)</f>
        <v>0</v>
      </c>
      <c r="J656" s="16">
        <f t="shared" si="25"/>
        <v>0</v>
      </c>
      <c r="K656" s="16">
        <f>IF(A656="TLR",H656,0)</f>
        <v>0</v>
      </c>
      <c r="L656" s="16">
        <f>IF(A656="SA",H656,0)</f>
        <v>0</v>
      </c>
      <c r="M656" s="16">
        <f>IF(A656="Other",H656,0)</f>
        <v>0</v>
      </c>
      <c r="N656" s="16">
        <f>IF(E656="Trimester 1",SUM(I656:M656),0)</f>
        <v>0</v>
      </c>
      <c r="O656" s="16">
        <f>IF(E656="Trimester 2",SUM(I656:M656),0)</f>
        <v>0</v>
      </c>
      <c r="P656" s="16">
        <f>IF(E656="Trimester 3",SUM(I656:M656),0)</f>
        <v>0</v>
      </c>
      <c r="Q656" s="16">
        <f>IF(E656="All Year",SUM(I656:M656),0)</f>
        <v>0</v>
      </c>
      <c r="R656" s="16">
        <f>IF(E656="Custom &gt;&gt;",SUM(I656:M656),0)</f>
        <v>0</v>
      </c>
    </row>
    <row r="657" spans="8:18" x14ac:dyDescent="0.2">
      <c r="H657" s="16">
        <f t="shared" si="23"/>
        <v>0</v>
      </c>
      <c r="I657" s="16">
        <f>IF(A657="ATSR",H657,0)</f>
        <v>0</v>
      </c>
      <c r="J657" s="16">
        <f t="shared" ref="J657:J720" si="26">ROUNDUP(I657*1.2,0)</f>
        <v>0</v>
      </c>
      <c r="K657" s="16">
        <f>IF(A657="TLR",H657,0)</f>
        <v>0</v>
      </c>
      <c r="L657" s="16">
        <f>IF(A657="SA",H657,0)</f>
        <v>0</v>
      </c>
      <c r="M657" s="16">
        <f>IF(A657="Other",H657,0)</f>
        <v>0</v>
      </c>
      <c r="N657" s="16">
        <f>IF(E657="Trimester 1",SUM(I657:M657),0)</f>
        <v>0</v>
      </c>
      <c r="O657" s="16">
        <f>IF(E657="Trimester 2",SUM(I657:M657),0)</f>
        <v>0</v>
      </c>
      <c r="P657" s="16">
        <f>IF(E657="Trimester 3",SUM(I657:M657),0)</f>
        <v>0</v>
      </c>
      <c r="Q657" s="16">
        <f>IF(E657="All Year",SUM(I657:M657),0)</f>
        <v>0</v>
      </c>
      <c r="R657" s="16">
        <f>IF(E657="Custom &gt;&gt;",SUM(I657:M657),0)</f>
        <v>0</v>
      </c>
    </row>
    <row r="658" spans="8:18" x14ac:dyDescent="0.2">
      <c r="H658" s="16">
        <f t="shared" si="23"/>
        <v>0</v>
      </c>
      <c r="I658" s="16">
        <f>IF(A658="ATSR",H658,0)</f>
        <v>0</v>
      </c>
      <c r="J658" s="16">
        <f t="shared" si="26"/>
        <v>0</v>
      </c>
      <c r="K658" s="16">
        <f>IF(A658="TLR",H658,0)</f>
        <v>0</v>
      </c>
      <c r="L658" s="16">
        <f>IF(A658="SA",H658,0)</f>
        <v>0</v>
      </c>
      <c r="M658" s="16">
        <f>IF(A658="Other",H658,0)</f>
        <v>0</v>
      </c>
      <c r="N658" s="16">
        <f>IF(E658="Trimester 1",SUM(I658:M658),0)</f>
        <v>0</v>
      </c>
      <c r="O658" s="16">
        <f>IF(E658="Trimester 2",SUM(I658:M658),0)</f>
        <v>0</v>
      </c>
      <c r="P658" s="16">
        <f>IF(E658="Trimester 3",SUM(I658:M658),0)</f>
        <v>0</v>
      </c>
      <c r="Q658" s="16">
        <f>IF(E658="All Year",SUM(I658:M658),0)</f>
        <v>0</v>
      </c>
      <c r="R658" s="16">
        <f>IF(E658="Custom &gt;&gt;",SUM(I658:M658),0)</f>
        <v>0</v>
      </c>
    </row>
    <row r="659" spans="8:18" x14ac:dyDescent="0.2">
      <c r="H659" s="16">
        <f t="shared" si="23"/>
        <v>0</v>
      </c>
      <c r="I659" s="16">
        <f>IF(A659="ATSR",H659,0)</f>
        <v>0</v>
      </c>
      <c r="J659" s="16">
        <f t="shared" si="26"/>
        <v>0</v>
      </c>
      <c r="K659" s="16">
        <f>IF(A659="TLR",H659,0)</f>
        <v>0</v>
      </c>
      <c r="L659" s="16">
        <f>IF(A659="SA",H659,0)</f>
        <v>0</v>
      </c>
      <c r="M659" s="16">
        <f>IF(A659="Other",H659,0)</f>
        <v>0</v>
      </c>
      <c r="N659" s="16">
        <f>IF(E659="Trimester 1",SUM(I659:M659),0)</f>
        <v>0</v>
      </c>
      <c r="O659" s="16">
        <f>IF(E659="Trimester 2",SUM(I659:M659),0)</f>
        <v>0</v>
      </c>
      <c r="P659" s="16">
        <f>IF(E659="Trimester 3",SUM(I659:M659),0)</f>
        <v>0</v>
      </c>
      <c r="Q659" s="16">
        <f>IF(E659="All Year",SUM(I659:M659),0)</f>
        <v>0</v>
      </c>
      <c r="R659" s="16">
        <f>IF(E659="Custom &gt;&gt;",SUM(I659:M659),0)</f>
        <v>0</v>
      </c>
    </row>
    <row r="660" spans="8:18" x14ac:dyDescent="0.2">
      <c r="H660" s="16">
        <f t="shared" si="23"/>
        <v>0</v>
      </c>
      <c r="I660" s="16">
        <f>IF(A660="ATSR",H660,0)</f>
        <v>0</v>
      </c>
      <c r="J660" s="16">
        <f t="shared" si="26"/>
        <v>0</v>
      </c>
      <c r="K660" s="16">
        <f>IF(A660="TLR",H660,0)</f>
        <v>0</v>
      </c>
      <c r="L660" s="16">
        <f>IF(A660="SA",H660,0)</f>
        <v>0</v>
      </c>
      <c r="M660" s="16">
        <f>IF(A660="Other",H660,0)</f>
        <v>0</v>
      </c>
      <c r="N660" s="16">
        <f>IF(E660="Trimester 1",SUM(I660:M660),0)</f>
        <v>0</v>
      </c>
      <c r="O660" s="16">
        <f>IF(E660="Trimester 2",SUM(I660:M660),0)</f>
        <v>0</v>
      </c>
      <c r="P660" s="16">
        <f>IF(E660="Trimester 3",SUM(I660:M660),0)</f>
        <v>0</v>
      </c>
      <c r="Q660" s="16">
        <f>IF(E660="All Year",SUM(I660:M660),0)</f>
        <v>0</v>
      </c>
      <c r="R660" s="16">
        <f>IF(E660="Custom &gt;&gt;",SUM(I660:M660),0)</f>
        <v>0</v>
      </c>
    </row>
    <row r="661" spans="8:18" x14ac:dyDescent="0.2">
      <c r="H661" s="16">
        <f t="shared" si="23"/>
        <v>0</v>
      </c>
      <c r="I661" s="16">
        <f>IF(A661="ATSR",H661,0)</f>
        <v>0</v>
      </c>
      <c r="J661" s="16">
        <f t="shared" si="26"/>
        <v>0</v>
      </c>
      <c r="K661" s="16">
        <f>IF(A661="TLR",H661,0)</f>
        <v>0</v>
      </c>
      <c r="L661" s="16">
        <f>IF(A661="SA",H661,0)</f>
        <v>0</v>
      </c>
      <c r="M661" s="16">
        <f>IF(A661="Other",H661,0)</f>
        <v>0</v>
      </c>
      <c r="N661" s="16">
        <f>IF(E661="Trimester 1",SUM(I661:M661),0)</f>
        <v>0</v>
      </c>
      <c r="O661" s="16">
        <f>IF(E661="Trimester 2",SUM(I661:M661),0)</f>
        <v>0</v>
      </c>
      <c r="P661" s="16">
        <f>IF(E661="Trimester 3",SUM(I661:M661),0)</f>
        <v>0</v>
      </c>
      <c r="Q661" s="16">
        <f>IF(E661="All Year",SUM(I661:M661),0)</f>
        <v>0</v>
      </c>
      <c r="R661" s="16">
        <f>IF(E661="Custom &gt;&gt;",SUM(I661:M661),0)</f>
        <v>0</v>
      </c>
    </row>
    <row r="662" spans="8:18" x14ac:dyDescent="0.2">
      <c r="H662" s="16">
        <f t="shared" si="23"/>
        <v>0</v>
      </c>
      <c r="I662" s="16">
        <f>IF(A662="ATSR",H662,0)</f>
        <v>0</v>
      </c>
      <c r="J662" s="16">
        <f t="shared" si="26"/>
        <v>0</v>
      </c>
      <c r="K662" s="16">
        <f>IF(A662="TLR",H662,0)</f>
        <v>0</v>
      </c>
      <c r="L662" s="16">
        <f>IF(A662="SA",H662,0)</f>
        <v>0</v>
      </c>
      <c r="M662" s="16">
        <f>IF(A662="Other",H662,0)</f>
        <v>0</v>
      </c>
      <c r="N662" s="16">
        <f>IF(E662="Trimester 1",SUM(I662:M662),0)</f>
        <v>0</v>
      </c>
      <c r="O662" s="16">
        <f>IF(E662="Trimester 2",SUM(I662:M662),0)</f>
        <v>0</v>
      </c>
      <c r="P662" s="16">
        <f>IF(E662="Trimester 3",SUM(I662:M662),0)</f>
        <v>0</v>
      </c>
      <c r="Q662" s="16">
        <f>IF(E662="All Year",SUM(I662:M662),0)</f>
        <v>0</v>
      </c>
      <c r="R662" s="16">
        <f>IF(E662="Custom &gt;&gt;",SUM(I662:M662),0)</f>
        <v>0</v>
      </c>
    </row>
    <row r="663" spans="8:18" x14ac:dyDescent="0.2">
      <c r="H663" s="16">
        <f t="shared" si="23"/>
        <v>0</v>
      </c>
      <c r="I663" s="16">
        <f>IF(A663="ATSR",H663,0)</f>
        <v>0</v>
      </c>
      <c r="J663" s="16">
        <f t="shared" si="26"/>
        <v>0</v>
      </c>
      <c r="K663" s="16">
        <f>IF(A663="TLR",H663,0)</f>
        <v>0</v>
      </c>
      <c r="L663" s="16">
        <f>IF(A663="SA",H663,0)</f>
        <v>0</v>
      </c>
      <c r="M663" s="16">
        <f>IF(A663="Other",H663,0)</f>
        <v>0</v>
      </c>
      <c r="N663" s="16">
        <f>IF(E663="Trimester 1",SUM(I663:M663),0)</f>
        <v>0</v>
      </c>
      <c r="O663" s="16">
        <f>IF(E663="Trimester 2",SUM(I663:M663),0)</f>
        <v>0</v>
      </c>
      <c r="P663" s="16">
        <f>IF(E663="Trimester 3",SUM(I663:M663),0)</f>
        <v>0</v>
      </c>
      <c r="Q663" s="16">
        <f>IF(E663="All Year",SUM(I663:M663),0)</f>
        <v>0</v>
      </c>
      <c r="R663" s="16">
        <f>IF(E663="Custom &gt;&gt;",SUM(I663:M663),0)</f>
        <v>0</v>
      </c>
    </row>
    <row r="664" spans="8:18" x14ac:dyDescent="0.2">
      <c r="H664" s="16">
        <f t="shared" si="23"/>
        <v>0</v>
      </c>
      <c r="I664" s="16">
        <f>IF(A664="ATSR",H664,0)</f>
        <v>0</v>
      </c>
      <c r="J664" s="16">
        <f t="shared" si="26"/>
        <v>0</v>
      </c>
      <c r="K664" s="16">
        <f>IF(A664="TLR",H664,0)</f>
        <v>0</v>
      </c>
      <c r="L664" s="16">
        <f>IF(A664="SA",H664,0)</f>
        <v>0</v>
      </c>
      <c r="M664" s="16">
        <f>IF(A664="Other",H664,0)</f>
        <v>0</v>
      </c>
      <c r="N664" s="16">
        <f>IF(E664="Trimester 1",SUM(I664:M664),0)</f>
        <v>0</v>
      </c>
      <c r="O664" s="16">
        <f>IF(E664="Trimester 2",SUM(I664:M664),0)</f>
        <v>0</v>
      </c>
      <c r="P664" s="16">
        <f>IF(E664="Trimester 3",SUM(I664:M664),0)</f>
        <v>0</v>
      </c>
      <c r="Q664" s="16">
        <f>IF(E664="All Year",SUM(I664:M664),0)</f>
        <v>0</v>
      </c>
      <c r="R664" s="16">
        <f>IF(E664="Custom &gt;&gt;",SUM(I664:M664),0)</f>
        <v>0</v>
      </c>
    </row>
    <row r="665" spans="8:18" x14ac:dyDescent="0.2">
      <c r="H665" s="16">
        <f t="shared" si="23"/>
        <v>0</v>
      </c>
      <c r="I665" s="16">
        <f>IF(A665="ATSR",H665,0)</f>
        <v>0</v>
      </c>
      <c r="J665" s="16">
        <f t="shared" si="26"/>
        <v>0</v>
      </c>
      <c r="K665" s="16">
        <f>IF(A665="TLR",H665,0)</f>
        <v>0</v>
      </c>
      <c r="L665" s="16">
        <f>IF(A665="SA",H665,0)</f>
        <v>0</v>
      </c>
      <c r="M665" s="16">
        <f>IF(A665="Other",H665,0)</f>
        <v>0</v>
      </c>
      <c r="N665" s="16">
        <f>IF(E665="Trimester 1",SUM(I665:M665),0)</f>
        <v>0</v>
      </c>
      <c r="O665" s="16">
        <f>IF(E665="Trimester 2",SUM(I665:M665),0)</f>
        <v>0</v>
      </c>
      <c r="P665" s="16">
        <f>IF(E665="Trimester 3",SUM(I665:M665),0)</f>
        <v>0</v>
      </c>
      <c r="Q665" s="16">
        <f>IF(E665="All Year",SUM(I665:M665),0)</f>
        <v>0</v>
      </c>
      <c r="R665" s="16">
        <f>IF(E665="Custom &gt;&gt;",SUM(I665:M665),0)</f>
        <v>0</v>
      </c>
    </row>
    <row r="666" spans="8:18" x14ac:dyDescent="0.2">
      <c r="H666" s="16">
        <f t="shared" si="23"/>
        <v>0</v>
      </c>
      <c r="I666" s="16">
        <f>IF(A666="ATSR",H666,0)</f>
        <v>0</v>
      </c>
      <c r="J666" s="16">
        <f t="shared" si="26"/>
        <v>0</v>
      </c>
      <c r="K666" s="16">
        <f>IF(A666="TLR",H666,0)</f>
        <v>0</v>
      </c>
      <c r="L666" s="16">
        <f>IF(A666="SA",H666,0)</f>
        <v>0</v>
      </c>
      <c r="M666" s="16">
        <f>IF(A666="Other",H666,0)</f>
        <v>0</v>
      </c>
      <c r="N666" s="16">
        <f>IF(E666="Trimester 1",SUM(I666:M666),0)</f>
        <v>0</v>
      </c>
      <c r="O666" s="16">
        <f>IF(E666="Trimester 2",SUM(I666:M666),0)</f>
        <v>0</v>
      </c>
      <c r="P666" s="16">
        <f>IF(E666="Trimester 3",SUM(I666:M666),0)</f>
        <v>0</v>
      </c>
      <c r="Q666" s="16">
        <f>IF(E666="All Year",SUM(I666:M666),0)</f>
        <v>0</v>
      </c>
      <c r="R666" s="16">
        <f>IF(E666="Custom &gt;&gt;",SUM(I666:M666),0)</f>
        <v>0</v>
      </c>
    </row>
    <row r="667" spans="8:18" x14ac:dyDescent="0.2">
      <c r="H667" s="16">
        <f t="shared" si="23"/>
        <v>0</v>
      </c>
      <c r="I667" s="16">
        <f>IF(A667="ATSR",H667,0)</f>
        <v>0</v>
      </c>
      <c r="J667" s="16">
        <f t="shared" si="26"/>
        <v>0</v>
      </c>
      <c r="K667" s="16">
        <f>IF(A667="TLR",H667,0)</f>
        <v>0</v>
      </c>
      <c r="L667" s="16">
        <f>IF(A667="SA",H667,0)</f>
        <v>0</v>
      </c>
      <c r="M667" s="16">
        <f>IF(A667="Other",H667,0)</f>
        <v>0</v>
      </c>
      <c r="N667" s="16">
        <f>IF(E667="Trimester 1",SUM(I667:M667),0)</f>
        <v>0</v>
      </c>
      <c r="O667" s="16">
        <f>IF(E667="Trimester 2",SUM(I667:M667),0)</f>
        <v>0</v>
      </c>
      <c r="P667" s="16">
        <f>IF(E667="Trimester 3",SUM(I667:M667),0)</f>
        <v>0</v>
      </c>
      <c r="Q667" s="16">
        <f>IF(E667="All Year",SUM(I667:M667),0)</f>
        <v>0</v>
      </c>
      <c r="R667" s="16">
        <f>IF(E667="Custom &gt;&gt;",SUM(I667:M667),0)</f>
        <v>0</v>
      </c>
    </row>
    <row r="668" spans="8:18" x14ac:dyDescent="0.2">
      <c r="H668" s="16">
        <f t="shared" si="23"/>
        <v>0</v>
      </c>
      <c r="I668" s="16">
        <f>IF(A668="ATSR",H668,0)</f>
        <v>0</v>
      </c>
      <c r="J668" s="16">
        <f t="shared" si="26"/>
        <v>0</v>
      </c>
      <c r="K668" s="16">
        <f>IF(A668="TLR",H668,0)</f>
        <v>0</v>
      </c>
      <c r="L668" s="16">
        <f>IF(A668="SA",H668,0)</f>
        <v>0</v>
      </c>
      <c r="M668" s="16">
        <f>IF(A668="Other",H668,0)</f>
        <v>0</v>
      </c>
      <c r="N668" s="16">
        <f>IF(E668="Trimester 1",SUM(I668:M668),0)</f>
        <v>0</v>
      </c>
      <c r="O668" s="16">
        <f>IF(E668="Trimester 2",SUM(I668:M668),0)</f>
        <v>0</v>
      </c>
      <c r="P668" s="16">
        <f>IF(E668="Trimester 3",SUM(I668:M668),0)</f>
        <v>0</v>
      </c>
      <c r="Q668" s="16">
        <f>IF(E668="All Year",SUM(I668:M668),0)</f>
        <v>0</v>
      </c>
      <c r="R668" s="16">
        <f>IF(E668="Custom &gt;&gt;",SUM(I668:M668),0)</f>
        <v>0</v>
      </c>
    </row>
    <row r="669" spans="8:18" x14ac:dyDescent="0.2">
      <c r="H669" s="16">
        <f t="shared" si="23"/>
        <v>0</v>
      </c>
      <c r="I669" s="16">
        <f>IF(A669="ATSR",H669,0)</f>
        <v>0</v>
      </c>
      <c r="J669" s="16">
        <f t="shared" si="26"/>
        <v>0</v>
      </c>
      <c r="K669" s="16">
        <f>IF(A669="TLR",H669,0)</f>
        <v>0</v>
      </c>
      <c r="L669" s="16">
        <f>IF(A669="SA",H669,0)</f>
        <v>0</v>
      </c>
      <c r="M669" s="16">
        <f>IF(A669="Other",H669,0)</f>
        <v>0</v>
      </c>
      <c r="N669" s="16">
        <f>IF(E669="Trimester 1",SUM(I669:M669),0)</f>
        <v>0</v>
      </c>
      <c r="O669" s="16">
        <f>IF(E669="Trimester 2",SUM(I669:M669),0)</f>
        <v>0</v>
      </c>
      <c r="P669" s="16">
        <f>IF(E669="Trimester 3",SUM(I669:M669),0)</f>
        <v>0</v>
      </c>
      <c r="Q669" s="16">
        <f>IF(E669="All Year",SUM(I669:M669),0)</f>
        <v>0</v>
      </c>
      <c r="R669" s="16">
        <f>IF(E669="Custom &gt;&gt;",SUM(I669:M669),0)</f>
        <v>0</v>
      </c>
    </row>
    <row r="670" spans="8:18" x14ac:dyDescent="0.2">
      <c r="H670" s="16">
        <f t="shared" si="23"/>
        <v>0</v>
      </c>
      <c r="I670" s="16">
        <f>IF(A670="ATSR",H670,0)</f>
        <v>0</v>
      </c>
      <c r="J670" s="16">
        <f t="shared" si="26"/>
        <v>0</v>
      </c>
      <c r="K670" s="16">
        <f>IF(A670="TLR",H670,0)</f>
        <v>0</v>
      </c>
      <c r="L670" s="16">
        <f>IF(A670="SA",H670,0)</f>
        <v>0</v>
      </c>
      <c r="M670" s="16">
        <f>IF(A670="Other",H670,0)</f>
        <v>0</v>
      </c>
      <c r="N670" s="16">
        <f>IF(E670="Trimester 1",SUM(I670:M670),0)</f>
        <v>0</v>
      </c>
      <c r="O670" s="16">
        <f>IF(E670="Trimester 2",SUM(I670:M670),0)</f>
        <v>0</v>
      </c>
      <c r="P670" s="16">
        <f>IF(E670="Trimester 3",SUM(I670:M670),0)</f>
        <v>0</v>
      </c>
      <c r="Q670" s="16">
        <f>IF(E670="All Year",SUM(I670:M670),0)</f>
        <v>0</v>
      </c>
      <c r="R670" s="16">
        <f>IF(E670="Custom &gt;&gt;",SUM(I670:M670),0)</f>
        <v>0</v>
      </c>
    </row>
    <row r="671" spans="8:18" x14ac:dyDescent="0.2">
      <c r="H671" s="16">
        <f t="shared" si="23"/>
        <v>0</v>
      </c>
      <c r="I671" s="16">
        <f>IF(A671="ATSR",H671,0)</f>
        <v>0</v>
      </c>
      <c r="J671" s="16">
        <f t="shared" si="26"/>
        <v>0</v>
      </c>
      <c r="K671" s="16">
        <f>IF(A671="TLR",H671,0)</f>
        <v>0</v>
      </c>
      <c r="L671" s="16">
        <f>IF(A671="SA",H671,0)</f>
        <v>0</v>
      </c>
      <c r="M671" s="16">
        <f>IF(A671="Other",H671,0)</f>
        <v>0</v>
      </c>
      <c r="N671" s="16">
        <f>IF(E671="Trimester 1",SUM(I671:M671),0)</f>
        <v>0</v>
      </c>
      <c r="O671" s="16">
        <f>IF(E671="Trimester 2",SUM(I671:M671),0)</f>
        <v>0</v>
      </c>
      <c r="P671" s="16">
        <f>IF(E671="Trimester 3",SUM(I671:M671),0)</f>
        <v>0</v>
      </c>
      <c r="Q671" s="16">
        <f>IF(E671="All Year",SUM(I671:M671),0)</f>
        <v>0</v>
      </c>
      <c r="R671" s="16">
        <f>IF(E671="Custom &gt;&gt;",SUM(I671:M671),0)</f>
        <v>0</v>
      </c>
    </row>
    <row r="672" spans="8:18" x14ac:dyDescent="0.2">
      <c r="H672" s="16">
        <f t="shared" si="23"/>
        <v>0</v>
      </c>
      <c r="I672" s="16">
        <f>IF(A672="ATSR",H672,0)</f>
        <v>0</v>
      </c>
      <c r="J672" s="16">
        <f t="shared" si="26"/>
        <v>0</v>
      </c>
      <c r="K672" s="16">
        <f>IF(A672="TLR",H672,0)</f>
        <v>0</v>
      </c>
      <c r="L672" s="16">
        <f>IF(A672="SA",H672,0)</f>
        <v>0</v>
      </c>
      <c r="M672" s="16">
        <f>IF(A672="Other",H672,0)</f>
        <v>0</v>
      </c>
      <c r="N672" s="16">
        <f>IF(E672="Trimester 1",SUM(I672:M672),0)</f>
        <v>0</v>
      </c>
      <c r="O672" s="16">
        <f>IF(E672="Trimester 2",SUM(I672:M672),0)</f>
        <v>0</v>
      </c>
      <c r="P672" s="16">
        <f>IF(E672="Trimester 3",SUM(I672:M672),0)</f>
        <v>0</v>
      </c>
      <c r="Q672" s="16">
        <f>IF(E672="All Year",SUM(I672:M672),0)</f>
        <v>0</v>
      </c>
      <c r="R672" s="16">
        <f>IF(E672="Custom &gt;&gt;",SUM(I672:M672),0)</f>
        <v>0</v>
      </c>
    </row>
    <row r="673" spans="8:18" x14ac:dyDescent="0.2">
      <c r="H673" s="16">
        <f t="shared" si="23"/>
        <v>0</v>
      </c>
      <c r="I673" s="16">
        <f>IF(A673="ATSR",H673,0)</f>
        <v>0</v>
      </c>
      <c r="J673" s="16">
        <f t="shared" si="26"/>
        <v>0</v>
      </c>
      <c r="K673" s="16">
        <f>IF(A673="TLR",H673,0)</f>
        <v>0</v>
      </c>
      <c r="L673" s="16">
        <f>IF(A673="SA",H673,0)</f>
        <v>0</v>
      </c>
      <c r="M673" s="16">
        <f>IF(A673="Other",H673,0)</f>
        <v>0</v>
      </c>
      <c r="N673" s="16">
        <f>IF(E673="Trimester 1",SUM(I673:M673),0)</f>
        <v>0</v>
      </c>
      <c r="O673" s="16">
        <f>IF(E673="Trimester 2",SUM(I673:M673),0)</f>
        <v>0</v>
      </c>
      <c r="P673" s="16">
        <f>IF(E673="Trimester 3",SUM(I673:M673),0)</f>
        <v>0</v>
      </c>
      <c r="Q673" s="16">
        <f>IF(E673="All Year",SUM(I673:M673),0)</f>
        <v>0</v>
      </c>
      <c r="R673" s="16">
        <f>IF(E673="Custom &gt;&gt;",SUM(I673:M673),0)</f>
        <v>0</v>
      </c>
    </row>
    <row r="674" spans="8:18" x14ac:dyDescent="0.2">
      <c r="H674" s="16">
        <f t="shared" si="23"/>
        <v>0</v>
      </c>
      <c r="I674" s="16">
        <f>IF(A674="ATSR",H674,0)</f>
        <v>0</v>
      </c>
      <c r="J674" s="16">
        <f t="shared" si="26"/>
        <v>0</v>
      </c>
      <c r="K674" s="16">
        <f>IF(A674="TLR",H674,0)</f>
        <v>0</v>
      </c>
      <c r="L674" s="16">
        <f>IF(A674="SA",H674,0)</f>
        <v>0</v>
      </c>
      <c r="M674" s="16">
        <f>IF(A674="Other",H674,0)</f>
        <v>0</v>
      </c>
      <c r="N674" s="16">
        <f>IF(E674="Trimester 1",SUM(I674:M674),0)</f>
        <v>0</v>
      </c>
      <c r="O674" s="16">
        <f>IF(E674="Trimester 2",SUM(I674:M674),0)</f>
        <v>0</v>
      </c>
      <c r="P674" s="16">
        <f>IF(E674="Trimester 3",SUM(I674:M674),0)</f>
        <v>0</v>
      </c>
      <c r="Q674" s="16">
        <f>IF(E674="All Year",SUM(I674:M674),0)</f>
        <v>0</v>
      </c>
      <c r="R674" s="16">
        <f>IF(E674="Custom &gt;&gt;",SUM(I674:M674),0)</f>
        <v>0</v>
      </c>
    </row>
    <row r="675" spans="8:18" x14ac:dyDescent="0.2">
      <c r="H675" s="16">
        <f t="shared" si="23"/>
        <v>0</v>
      </c>
      <c r="I675" s="16">
        <f>IF(A675="ATSR",H675,0)</f>
        <v>0</v>
      </c>
      <c r="J675" s="16">
        <f t="shared" si="26"/>
        <v>0</v>
      </c>
      <c r="K675" s="16">
        <f>IF(A675="TLR",H675,0)</f>
        <v>0</v>
      </c>
      <c r="L675" s="16">
        <f>IF(A675="SA",H675,0)</f>
        <v>0</v>
      </c>
      <c r="M675" s="16">
        <f>IF(A675="Other",H675,0)</f>
        <v>0</v>
      </c>
      <c r="N675" s="16">
        <f>IF(E675="Trimester 1",SUM(I675:M675),0)</f>
        <v>0</v>
      </c>
      <c r="O675" s="16">
        <f>IF(E675="Trimester 2",SUM(I675:M675),0)</f>
        <v>0</v>
      </c>
      <c r="P675" s="16">
        <f>IF(E675="Trimester 3",SUM(I675:M675),0)</f>
        <v>0</v>
      </c>
      <c r="Q675" s="16">
        <f>IF(E675="All Year",SUM(I675:M675),0)</f>
        <v>0</v>
      </c>
      <c r="R675" s="16">
        <f>IF(E675="Custom &gt;&gt;",SUM(I675:M675),0)</f>
        <v>0</v>
      </c>
    </row>
    <row r="676" spans="8:18" x14ac:dyDescent="0.2">
      <c r="H676" s="16">
        <f t="shared" si="23"/>
        <v>0</v>
      </c>
      <c r="I676" s="16">
        <f>IF(A676="ATSR",H676,0)</f>
        <v>0</v>
      </c>
      <c r="J676" s="16">
        <f t="shared" si="26"/>
        <v>0</v>
      </c>
      <c r="K676" s="16">
        <f>IF(A676="TLR",H676,0)</f>
        <v>0</v>
      </c>
      <c r="L676" s="16">
        <f>IF(A676="SA",H676,0)</f>
        <v>0</v>
      </c>
      <c r="M676" s="16">
        <f>IF(A676="Other",H676,0)</f>
        <v>0</v>
      </c>
      <c r="N676" s="16">
        <f>IF(E676="Trimester 1",SUM(I676:M676),0)</f>
        <v>0</v>
      </c>
      <c r="O676" s="16">
        <f>IF(E676="Trimester 2",SUM(I676:M676),0)</f>
        <v>0</v>
      </c>
      <c r="P676" s="16">
        <f>IF(E676="Trimester 3",SUM(I676:M676),0)</f>
        <v>0</v>
      </c>
      <c r="Q676" s="16">
        <f>IF(E676="All Year",SUM(I676:M676),0)</f>
        <v>0</v>
      </c>
      <c r="R676" s="16">
        <f>IF(E676="Custom &gt;&gt;",SUM(I676:M676),0)</f>
        <v>0</v>
      </c>
    </row>
    <row r="677" spans="8:18" x14ac:dyDescent="0.2">
      <c r="H677" s="16">
        <f t="shared" si="23"/>
        <v>0</v>
      </c>
      <c r="I677" s="16">
        <f>IF(A677="ATSR",H677,0)</f>
        <v>0</v>
      </c>
      <c r="J677" s="16">
        <f t="shared" si="26"/>
        <v>0</v>
      </c>
      <c r="K677" s="16">
        <f>IF(A677="TLR",H677,0)</f>
        <v>0</v>
      </c>
      <c r="L677" s="16">
        <f>IF(A677="SA",H677,0)</f>
        <v>0</v>
      </c>
      <c r="M677" s="16">
        <f>IF(A677="Other",H677,0)</f>
        <v>0</v>
      </c>
      <c r="N677" s="16">
        <f>IF(E677="Trimester 1",SUM(I677:M677),0)</f>
        <v>0</v>
      </c>
      <c r="O677" s="16">
        <f>IF(E677="Trimester 2",SUM(I677:M677),0)</f>
        <v>0</v>
      </c>
      <c r="P677" s="16">
        <f>IF(E677="Trimester 3",SUM(I677:M677),0)</f>
        <v>0</v>
      </c>
      <c r="Q677" s="16">
        <f>IF(E677="All Year",SUM(I677:M677),0)</f>
        <v>0</v>
      </c>
      <c r="R677" s="16">
        <f>IF(E677="Custom &gt;&gt;",SUM(I677:M677),0)</f>
        <v>0</v>
      </c>
    </row>
    <row r="678" spans="8:18" x14ac:dyDescent="0.2">
      <c r="H678" s="16">
        <f t="shared" si="23"/>
        <v>0</v>
      </c>
      <c r="I678" s="16">
        <f>IF(A678="ATSR",H678,0)</f>
        <v>0</v>
      </c>
      <c r="J678" s="16">
        <f t="shared" si="26"/>
        <v>0</v>
      </c>
      <c r="K678" s="16">
        <f>IF(A678="TLR",H678,0)</f>
        <v>0</v>
      </c>
      <c r="L678" s="16">
        <f>IF(A678="SA",H678,0)</f>
        <v>0</v>
      </c>
      <c r="M678" s="16">
        <f>IF(A678="Other",H678,0)</f>
        <v>0</v>
      </c>
      <c r="N678" s="16">
        <f>IF(E678="Trimester 1",SUM(I678:M678),0)</f>
        <v>0</v>
      </c>
      <c r="O678" s="16">
        <f>IF(E678="Trimester 2",SUM(I678:M678),0)</f>
        <v>0</v>
      </c>
      <c r="P678" s="16">
        <f>IF(E678="Trimester 3",SUM(I678:M678),0)</f>
        <v>0</v>
      </c>
      <c r="Q678" s="16">
        <f>IF(E678="All Year",SUM(I678:M678),0)</f>
        <v>0</v>
      </c>
      <c r="R678" s="16">
        <f>IF(E678="Custom &gt;&gt;",SUM(I678:M678),0)</f>
        <v>0</v>
      </c>
    </row>
    <row r="679" spans="8:18" x14ac:dyDescent="0.2">
      <c r="H679" s="16">
        <f t="shared" si="23"/>
        <v>0</v>
      </c>
      <c r="I679" s="16">
        <f>IF(A679="ATSR",H679,0)</f>
        <v>0</v>
      </c>
      <c r="J679" s="16">
        <f t="shared" si="26"/>
        <v>0</v>
      </c>
      <c r="K679" s="16">
        <f>IF(A679="TLR",H679,0)</f>
        <v>0</v>
      </c>
      <c r="L679" s="16">
        <f>IF(A679="SA",H679,0)</f>
        <v>0</v>
      </c>
      <c r="M679" s="16">
        <f>IF(A679="Other",H679,0)</f>
        <v>0</v>
      </c>
      <c r="N679" s="16">
        <f>IF(E679="Trimester 1",SUM(I679:M679),0)</f>
        <v>0</v>
      </c>
      <c r="O679" s="16">
        <f>IF(E679="Trimester 2",SUM(I679:M679),0)</f>
        <v>0</v>
      </c>
      <c r="P679" s="16">
        <f>IF(E679="Trimester 3",SUM(I679:M679),0)</f>
        <v>0</v>
      </c>
      <c r="Q679" s="16">
        <f>IF(E679="All Year",SUM(I679:M679),0)</f>
        <v>0</v>
      </c>
      <c r="R679" s="16">
        <f>IF(E679="Custom &gt;&gt;",SUM(I679:M679),0)</f>
        <v>0</v>
      </c>
    </row>
    <row r="680" spans="8:18" x14ac:dyDescent="0.2">
      <c r="H680" s="16">
        <f t="shared" si="23"/>
        <v>0</v>
      </c>
      <c r="I680" s="16">
        <f>IF(A680="ATSR",H680,0)</f>
        <v>0</v>
      </c>
      <c r="J680" s="16">
        <f t="shared" si="26"/>
        <v>0</v>
      </c>
      <c r="K680" s="16">
        <f>IF(A680="TLR",H680,0)</f>
        <v>0</v>
      </c>
      <c r="L680" s="16">
        <f>IF(A680="SA",H680,0)</f>
        <v>0</v>
      </c>
      <c r="M680" s="16">
        <f>IF(A680="Other",H680,0)</f>
        <v>0</v>
      </c>
      <c r="N680" s="16">
        <f>IF(E680="Trimester 1",SUM(I680:M680),0)</f>
        <v>0</v>
      </c>
      <c r="O680" s="16">
        <f>IF(E680="Trimester 2",SUM(I680:M680),0)</f>
        <v>0</v>
      </c>
      <c r="P680" s="16">
        <f>IF(E680="Trimester 3",SUM(I680:M680),0)</f>
        <v>0</v>
      </c>
      <c r="Q680" s="16">
        <f>IF(E680="All Year",SUM(I680:M680),0)</f>
        <v>0</v>
      </c>
      <c r="R680" s="16">
        <f>IF(E680="Custom &gt;&gt;",SUM(I680:M680),0)</f>
        <v>0</v>
      </c>
    </row>
    <row r="681" spans="8:18" x14ac:dyDescent="0.2">
      <c r="H681" s="16">
        <f t="shared" si="23"/>
        <v>0</v>
      </c>
      <c r="I681" s="16">
        <f>IF(A681="ATSR",H681,0)</f>
        <v>0</v>
      </c>
      <c r="J681" s="16">
        <f t="shared" si="26"/>
        <v>0</v>
      </c>
      <c r="K681" s="16">
        <f>IF(A681="TLR",H681,0)</f>
        <v>0</v>
      </c>
      <c r="L681" s="16">
        <f>IF(A681="SA",H681,0)</f>
        <v>0</v>
      </c>
      <c r="M681" s="16">
        <f>IF(A681="Other",H681,0)</f>
        <v>0</v>
      </c>
      <c r="N681" s="16">
        <f>IF(E681="Trimester 1",SUM(I681:M681),0)</f>
        <v>0</v>
      </c>
      <c r="O681" s="16">
        <f>IF(E681="Trimester 2",SUM(I681:M681),0)</f>
        <v>0</v>
      </c>
      <c r="P681" s="16">
        <f>IF(E681="Trimester 3",SUM(I681:M681),0)</f>
        <v>0</v>
      </c>
      <c r="Q681" s="16">
        <f>IF(E681="All Year",SUM(I681:M681),0)</f>
        <v>0</v>
      </c>
      <c r="R681" s="16">
        <f>IF(E681="Custom &gt;&gt;",SUM(I681:M681),0)</f>
        <v>0</v>
      </c>
    </row>
    <row r="682" spans="8:18" x14ac:dyDescent="0.2">
      <c r="H682" s="16">
        <f t="shared" si="23"/>
        <v>0</v>
      </c>
      <c r="I682" s="16">
        <f>IF(A682="ATSR",H682,0)</f>
        <v>0</v>
      </c>
      <c r="J682" s="16">
        <f t="shared" si="26"/>
        <v>0</v>
      </c>
      <c r="K682" s="16">
        <f>IF(A682="TLR",H682,0)</f>
        <v>0</v>
      </c>
      <c r="L682" s="16">
        <f>IF(A682="SA",H682,0)</f>
        <v>0</v>
      </c>
      <c r="M682" s="16">
        <f>IF(A682="Other",H682,0)</f>
        <v>0</v>
      </c>
      <c r="N682" s="16">
        <f>IF(E682="Trimester 1",SUM(I682:M682),0)</f>
        <v>0</v>
      </c>
      <c r="O682" s="16">
        <f>IF(E682="Trimester 2",SUM(I682:M682),0)</f>
        <v>0</v>
      </c>
      <c r="P682" s="16">
        <f>IF(E682="Trimester 3",SUM(I682:M682),0)</f>
        <v>0</v>
      </c>
      <c r="Q682" s="16">
        <f>IF(E682="All Year",SUM(I682:M682),0)</f>
        <v>0</v>
      </c>
      <c r="R682" s="16">
        <f>IF(E682="Custom &gt;&gt;",SUM(I682:M682),0)</f>
        <v>0</v>
      </c>
    </row>
    <row r="683" spans="8:18" x14ac:dyDescent="0.2">
      <c r="H683" s="16">
        <f t="shared" si="23"/>
        <v>0</v>
      </c>
      <c r="I683" s="16">
        <f>IF(A683="ATSR",H683,0)</f>
        <v>0</v>
      </c>
      <c r="J683" s="16">
        <f t="shared" si="26"/>
        <v>0</v>
      </c>
      <c r="K683" s="16">
        <f>IF(A683="TLR",H683,0)</f>
        <v>0</v>
      </c>
      <c r="L683" s="16">
        <f>IF(A683="SA",H683,0)</f>
        <v>0</v>
      </c>
      <c r="M683" s="16">
        <f>IF(A683="Other",H683,0)</f>
        <v>0</v>
      </c>
      <c r="N683" s="16">
        <f>IF(E683="Trimester 1",SUM(I683:M683),0)</f>
        <v>0</v>
      </c>
      <c r="O683" s="16">
        <f>IF(E683="Trimester 2",SUM(I683:M683),0)</f>
        <v>0</v>
      </c>
      <c r="P683" s="16">
        <f>IF(E683="Trimester 3",SUM(I683:M683),0)</f>
        <v>0</v>
      </c>
      <c r="Q683" s="16">
        <f>IF(E683="All Year",SUM(I683:M683),0)</f>
        <v>0</v>
      </c>
      <c r="R683" s="16">
        <f>IF(E683="Custom &gt;&gt;",SUM(I683:M683),0)</f>
        <v>0</v>
      </c>
    </row>
    <row r="684" spans="8:18" x14ac:dyDescent="0.2">
      <c r="H684" s="16">
        <f t="shared" si="23"/>
        <v>0</v>
      </c>
      <c r="I684" s="16">
        <f>IF(A684="ATSR",H684,0)</f>
        <v>0</v>
      </c>
      <c r="J684" s="16">
        <f t="shared" si="26"/>
        <v>0</v>
      </c>
      <c r="K684" s="16">
        <f>IF(A684="TLR",H684,0)</f>
        <v>0</v>
      </c>
      <c r="L684" s="16">
        <f>IF(A684="SA",H684,0)</f>
        <v>0</v>
      </c>
      <c r="M684" s="16">
        <f>IF(A684="Other",H684,0)</f>
        <v>0</v>
      </c>
      <c r="N684" s="16">
        <f>IF(E684="Trimester 1",SUM(I684:M684),0)</f>
        <v>0</v>
      </c>
      <c r="O684" s="16">
        <f>IF(E684="Trimester 2",SUM(I684:M684),0)</f>
        <v>0</v>
      </c>
      <c r="P684" s="16">
        <f>IF(E684="Trimester 3",SUM(I684:M684),0)</f>
        <v>0</v>
      </c>
      <c r="Q684" s="16">
        <f>IF(E684="All Year",SUM(I684:M684),0)</f>
        <v>0</v>
      </c>
      <c r="R684" s="16">
        <f>IF(E684="Custom &gt;&gt;",SUM(I684:M684),0)</f>
        <v>0</v>
      </c>
    </row>
    <row r="685" spans="8:18" x14ac:dyDescent="0.2">
      <c r="H685" s="16">
        <f t="shared" si="23"/>
        <v>0</v>
      </c>
      <c r="I685" s="16">
        <f>IF(A685="ATSR",H685,0)</f>
        <v>0</v>
      </c>
      <c r="J685" s="16">
        <f t="shared" si="26"/>
        <v>0</v>
      </c>
      <c r="K685" s="16">
        <f>IF(A685="TLR",H685,0)</f>
        <v>0</v>
      </c>
      <c r="L685" s="16">
        <f>IF(A685="SA",H685,0)</f>
        <v>0</v>
      </c>
      <c r="M685" s="16">
        <f>IF(A685="Other",H685,0)</f>
        <v>0</v>
      </c>
      <c r="N685" s="16">
        <f>IF(E685="Trimester 1",SUM(I685:M685),0)</f>
        <v>0</v>
      </c>
      <c r="O685" s="16">
        <f>IF(E685="Trimester 2",SUM(I685:M685),0)</f>
        <v>0</v>
      </c>
      <c r="P685" s="16">
        <f>IF(E685="Trimester 3",SUM(I685:M685),0)</f>
        <v>0</v>
      </c>
      <c r="Q685" s="16">
        <f>IF(E685="All Year",SUM(I685:M685),0)</f>
        <v>0</v>
      </c>
      <c r="R685" s="16">
        <f>IF(E685="Custom &gt;&gt;",SUM(I685:M685),0)</f>
        <v>0</v>
      </c>
    </row>
    <row r="686" spans="8:18" x14ac:dyDescent="0.2">
      <c r="H686" s="16">
        <f t="shared" si="23"/>
        <v>0</v>
      </c>
      <c r="I686" s="16">
        <f>IF(A686="ATSR",H686,0)</f>
        <v>0</v>
      </c>
      <c r="J686" s="16">
        <f t="shared" si="26"/>
        <v>0</v>
      </c>
      <c r="K686" s="16">
        <f>IF(A686="TLR",H686,0)</f>
        <v>0</v>
      </c>
      <c r="L686" s="16">
        <f>IF(A686="SA",H686,0)</f>
        <v>0</v>
      </c>
      <c r="M686" s="16">
        <f>IF(A686="Other",H686,0)</f>
        <v>0</v>
      </c>
      <c r="N686" s="16">
        <f>IF(E686="Trimester 1",SUM(I686:M686),0)</f>
        <v>0</v>
      </c>
      <c r="O686" s="16">
        <f>IF(E686="Trimester 2",SUM(I686:M686),0)</f>
        <v>0</v>
      </c>
      <c r="P686" s="16">
        <f>IF(E686="Trimester 3",SUM(I686:M686),0)</f>
        <v>0</v>
      </c>
      <c r="Q686" s="16">
        <f>IF(E686="All Year",SUM(I686:M686),0)</f>
        <v>0</v>
      </c>
      <c r="R686" s="16">
        <f>IF(E686="Custom &gt;&gt;",SUM(I686:M686),0)</f>
        <v>0</v>
      </c>
    </row>
    <row r="687" spans="8:18" x14ac:dyDescent="0.2">
      <c r="H687" s="16">
        <f t="shared" si="23"/>
        <v>0</v>
      </c>
      <c r="I687" s="16">
        <f>IF(A687="ATSR",H687,0)</f>
        <v>0</v>
      </c>
      <c r="J687" s="16">
        <f t="shared" si="26"/>
        <v>0</v>
      </c>
      <c r="K687" s="16">
        <f>IF(A687="TLR",H687,0)</f>
        <v>0</v>
      </c>
      <c r="L687" s="16">
        <f>IF(A687="SA",H687,0)</f>
        <v>0</v>
      </c>
      <c r="M687" s="16">
        <f>IF(A687="Other",H687,0)</f>
        <v>0</v>
      </c>
      <c r="N687" s="16">
        <f>IF(E687="Trimester 1",SUM(I687:M687),0)</f>
        <v>0</v>
      </c>
      <c r="O687" s="16">
        <f>IF(E687="Trimester 2",SUM(I687:M687),0)</f>
        <v>0</v>
      </c>
      <c r="P687" s="16">
        <f>IF(E687="Trimester 3",SUM(I687:M687),0)</f>
        <v>0</v>
      </c>
      <c r="Q687" s="16">
        <f>IF(E687="All Year",SUM(I687:M687),0)</f>
        <v>0</v>
      </c>
      <c r="R687" s="16">
        <f>IF(E687="Custom &gt;&gt;",SUM(I687:M687),0)</f>
        <v>0</v>
      </c>
    </row>
    <row r="688" spans="8:18" x14ac:dyDescent="0.2">
      <c r="H688" s="16">
        <f t="shared" si="23"/>
        <v>0</v>
      </c>
      <c r="I688" s="16">
        <f>IF(A688="ATSR",H688,0)</f>
        <v>0</v>
      </c>
      <c r="J688" s="16">
        <f t="shared" si="26"/>
        <v>0</v>
      </c>
      <c r="K688" s="16">
        <f>IF(A688="TLR",H688,0)</f>
        <v>0</v>
      </c>
      <c r="L688" s="16">
        <f>IF(A688="SA",H688,0)</f>
        <v>0</v>
      </c>
      <c r="M688" s="16">
        <f>IF(A688="Other",H688,0)</f>
        <v>0</v>
      </c>
      <c r="N688" s="16">
        <f>IF(E688="Trimester 1",SUM(I688:M688),0)</f>
        <v>0</v>
      </c>
      <c r="O688" s="16">
        <f>IF(E688="Trimester 2",SUM(I688:M688),0)</f>
        <v>0</v>
      </c>
      <c r="P688" s="16">
        <f>IF(E688="Trimester 3",SUM(I688:M688),0)</f>
        <v>0</v>
      </c>
      <c r="Q688" s="16">
        <f>IF(E688="All Year",SUM(I688:M688),0)</f>
        <v>0</v>
      </c>
      <c r="R688" s="16">
        <f>IF(E688="Custom &gt;&gt;",SUM(I688:M688),0)</f>
        <v>0</v>
      </c>
    </row>
    <row r="689" spans="8:18" x14ac:dyDescent="0.2">
      <c r="H689" s="16">
        <f t="shared" si="23"/>
        <v>0</v>
      </c>
      <c r="I689" s="16">
        <f>IF(A689="ATSR",H689,0)</f>
        <v>0</v>
      </c>
      <c r="J689" s="16">
        <f t="shared" si="26"/>
        <v>0</v>
      </c>
      <c r="K689" s="16">
        <f>IF(A689="TLR",H689,0)</f>
        <v>0</v>
      </c>
      <c r="L689" s="16">
        <f>IF(A689="SA",H689,0)</f>
        <v>0</v>
      </c>
      <c r="M689" s="16">
        <f>IF(A689="Other",H689,0)</f>
        <v>0</v>
      </c>
      <c r="N689" s="16">
        <f>IF(E689="Trimester 1",SUM(I689:M689),0)</f>
        <v>0</v>
      </c>
      <c r="O689" s="16">
        <f>IF(E689="Trimester 2",SUM(I689:M689),0)</f>
        <v>0</v>
      </c>
      <c r="P689" s="16">
        <f>IF(E689="Trimester 3",SUM(I689:M689),0)</f>
        <v>0</v>
      </c>
      <c r="Q689" s="16">
        <f>IF(E689="All Year",SUM(I689:M689),0)</f>
        <v>0</v>
      </c>
      <c r="R689" s="16">
        <f>IF(E689="Custom &gt;&gt;",SUM(I689:M689),0)</f>
        <v>0</v>
      </c>
    </row>
    <row r="690" spans="8:18" x14ac:dyDescent="0.2">
      <c r="H690" s="16">
        <f t="shared" si="23"/>
        <v>0</v>
      </c>
      <c r="I690" s="16">
        <f>IF(A690="ATSR",H690,0)</f>
        <v>0</v>
      </c>
      <c r="J690" s="16">
        <f t="shared" si="26"/>
        <v>0</v>
      </c>
      <c r="K690" s="16">
        <f>IF(A690="TLR",H690,0)</f>
        <v>0</v>
      </c>
      <c r="L690" s="16">
        <f>IF(A690="SA",H690,0)</f>
        <v>0</v>
      </c>
      <c r="M690" s="16">
        <f>IF(A690="Other",H690,0)</f>
        <v>0</v>
      </c>
      <c r="N690" s="16">
        <f>IF(E690="Trimester 1",SUM(I690:M690),0)</f>
        <v>0</v>
      </c>
      <c r="O690" s="16">
        <f>IF(E690="Trimester 2",SUM(I690:M690),0)</f>
        <v>0</v>
      </c>
      <c r="P690" s="16">
        <f>IF(E690="Trimester 3",SUM(I690:M690),0)</f>
        <v>0</v>
      </c>
      <c r="Q690" s="16">
        <f>IF(E690="All Year",SUM(I690:M690),0)</f>
        <v>0</v>
      </c>
      <c r="R690" s="16">
        <f>IF(E690="Custom &gt;&gt;",SUM(I690:M690),0)</f>
        <v>0</v>
      </c>
    </row>
    <row r="691" spans="8:18" x14ac:dyDescent="0.2">
      <c r="H691" s="16">
        <f t="shared" si="23"/>
        <v>0</v>
      </c>
      <c r="I691" s="16">
        <f>IF(A691="ATSR",H691,0)</f>
        <v>0</v>
      </c>
      <c r="J691" s="16">
        <f t="shared" si="26"/>
        <v>0</v>
      </c>
      <c r="K691" s="16">
        <f>IF(A691="TLR",H691,0)</f>
        <v>0</v>
      </c>
      <c r="L691" s="16">
        <f>IF(A691="SA",H691,0)</f>
        <v>0</v>
      </c>
      <c r="M691" s="16">
        <f>IF(A691="Other",H691,0)</f>
        <v>0</v>
      </c>
      <c r="N691" s="16">
        <f>IF(E691="Trimester 1",SUM(I691:M691),0)</f>
        <v>0</v>
      </c>
      <c r="O691" s="16">
        <f>IF(E691="Trimester 2",SUM(I691:M691),0)</f>
        <v>0</v>
      </c>
      <c r="P691" s="16">
        <f>IF(E691="Trimester 3",SUM(I691:M691),0)</f>
        <v>0</v>
      </c>
      <c r="Q691" s="16">
        <f>IF(E691="All Year",SUM(I691:M691),0)</f>
        <v>0</v>
      </c>
      <c r="R691" s="16">
        <f>IF(E691="Custom &gt;&gt;",SUM(I691:M691),0)</f>
        <v>0</v>
      </c>
    </row>
    <row r="692" spans="8:18" x14ac:dyDescent="0.2">
      <c r="H692" s="16">
        <f t="shared" si="23"/>
        <v>0</v>
      </c>
      <c r="I692" s="16">
        <f>IF(A692="ATSR",H692,0)</f>
        <v>0</v>
      </c>
      <c r="J692" s="16">
        <f t="shared" si="26"/>
        <v>0</v>
      </c>
      <c r="K692" s="16">
        <f>IF(A692="TLR",H692,0)</f>
        <v>0</v>
      </c>
      <c r="L692" s="16">
        <f>IF(A692="SA",H692,0)</f>
        <v>0</v>
      </c>
      <c r="M692" s="16">
        <f>IF(A692="Other",H692,0)</f>
        <v>0</v>
      </c>
      <c r="N692" s="16">
        <f>IF(E692="Trimester 1",SUM(I692:M692),0)</f>
        <v>0</v>
      </c>
      <c r="O692" s="16">
        <f>IF(E692="Trimester 2",SUM(I692:M692),0)</f>
        <v>0</v>
      </c>
      <c r="P692" s="16">
        <f>IF(E692="Trimester 3",SUM(I692:M692),0)</f>
        <v>0</v>
      </c>
      <c r="Q692" s="16">
        <f>IF(E692="All Year",SUM(I692:M692),0)</f>
        <v>0</v>
      </c>
      <c r="R692" s="16">
        <f>IF(E692="Custom &gt;&gt;",SUM(I692:M692),0)</f>
        <v>0</v>
      </c>
    </row>
    <row r="693" spans="8:18" x14ac:dyDescent="0.2">
      <c r="H693" s="16">
        <f t="shared" si="23"/>
        <v>0</v>
      </c>
      <c r="I693" s="16">
        <f>IF(A693="ATSR",H693,0)</f>
        <v>0</v>
      </c>
      <c r="J693" s="16">
        <f t="shared" si="26"/>
        <v>0</v>
      </c>
      <c r="K693" s="16">
        <f>IF(A693="TLR",H693,0)</f>
        <v>0</v>
      </c>
      <c r="L693" s="16">
        <f>IF(A693="SA",H693,0)</f>
        <v>0</v>
      </c>
      <c r="M693" s="16">
        <f>IF(A693="Other",H693,0)</f>
        <v>0</v>
      </c>
      <c r="N693" s="16">
        <f>IF(E693="Trimester 1",SUM(I693:M693),0)</f>
        <v>0</v>
      </c>
      <c r="O693" s="16">
        <f>IF(E693="Trimester 2",SUM(I693:M693),0)</f>
        <v>0</v>
      </c>
      <c r="P693" s="16">
        <f>IF(E693="Trimester 3",SUM(I693:M693),0)</f>
        <v>0</v>
      </c>
      <c r="Q693" s="16">
        <f>IF(E693="All Year",SUM(I693:M693),0)</f>
        <v>0</v>
      </c>
      <c r="R693" s="16">
        <f>IF(E693="Custom &gt;&gt;",SUM(I693:M693),0)</f>
        <v>0</v>
      </c>
    </row>
    <row r="694" spans="8:18" x14ac:dyDescent="0.2">
      <c r="H694" s="16">
        <f t="shared" si="23"/>
        <v>0</v>
      </c>
      <c r="I694" s="16">
        <f>IF(A694="ATSR",H694,0)</f>
        <v>0</v>
      </c>
      <c r="J694" s="16">
        <f t="shared" si="26"/>
        <v>0</v>
      </c>
      <c r="K694" s="16">
        <f>IF(A694="TLR",H694,0)</f>
        <v>0</v>
      </c>
      <c r="L694" s="16">
        <f>IF(A694="SA",H694,0)</f>
        <v>0</v>
      </c>
      <c r="M694" s="16">
        <f>IF(A694="Other",H694,0)</f>
        <v>0</v>
      </c>
      <c r="N694" s="16">
        <f>IF(E694="Trimester 1",SUM(I694:M694),0)</f>
        <v>0</v>
      </c>
      <c r="O694" s="16">
        <f>IF(E694="Trimester 2",SUM(I694:M694),0)</f>
        <v>0</v>
      </c>
      <c r="P694" s="16">
        <f>IF(E694="Trimester 3",SUM(I694:M694),0)</f>
        <v>0</v>
      </c>
      <c r="Q694" s="16">
        <f>IF(E694="All Year",SUM(I694:M694),0)</f>
        <v>0</v>
      </c>
      <c r="R694" s="16">
        <f>IF(E694="Custom &gt;&gt;",SUM(I694:M694),0)</f>
        <v>0</v>
      </c>
    </row>
    <row r="695" spans="8:18" x14ac:dyDescent="0.2">
      <c r="H695" s="16">
        <f t="shared" si="23"/>
        <v>0</v>
      </c>
      <c r="I695" s="16">
        <f>IF(A695="ATSR",H695,0)</f>
        <v>0</v>
      </c>
      <c r="J695" s="16">
        <f t="shared" si="26"/>
        <v>0</v>
      </c>
      <c r="K695" s="16">
        <f>IF(A695="TLR",H695,0)</f>
        <v>0</v>
      </c>
      <c r="L695" s="16">
        <f>IF(A695="SA",H695,0)</f>
        <v>0</v>
      </c>
      <c r="M695" s="16">
        <f>IF(A695="Other",H695,0)</f>
        <v>0</v>
      </c>
      <c r="N695" s="16">
        <f>IF(E695="Trimester 1",SUM(I695:M695),0)</f>
        <v>0</v>
      </c>
      <c r="O695" s="16">
        <f>IF(E695="Trimester 2",SUM(I695:M695),0)</f>
        <v>0</v>
      </c>
      <c r="P695" s="16">
        <f>IF(E695="Trimester 3",SUM(I695:M695),0)</f>
        <v>0</v>
      </c>
      <c r="Q695" s="16">
        <f>IF(E695="All Year",SUM(I695:M695),0)</f>
        <v>0</v>
      </c>
      <c r="R695" s="16">
        <f>IF(E695="Custom &gt;&gt;",SUM(I695:M695),0)</f>
        <v>0</v>
      </c>
    </row>
    <row r="696" spans="8:18" x14ac:dyDescent="0.2">
      <c r="H696" s="16">
        <f t="shared" ref="H696:H759" si="27">F696*G696</f>
        <v>0</v>
      </c>
      <c r="I696" s="16">
        <f>IF(A696="ATSR",H696,0)</f>
        <v>0</v>
      </c>
      <c r="J696" s="16">
        <f t="shared" si="26"/>
        <v>0</v>
      </c>
      <c r="K696" s="16">
        <f>IF(A696="TLR",H696,0)</f>
        <v>0</v>
      </c>
      <c r="L696" s="16">
        <f>IF(A696="SA",H696,0)</f>
        <v>0</v>
      </c>
      <c r="M696" s="16">
        <f>IF(A696="Other",H696,0)</f>
        <v>0</v>
      </c>
      <c r="N696" s="16">
        <f>IF(E696="Trimester 1",SUM(I696:M696),0)</f>
        <v>0</v>
      </c>
      <c r="O696" s="16">
        <f>IF(E696="Trimester 2",SUM(I696:M696),0)</f>
        <v>0</v>
      </c>
      <c r="P696" s="16">
        <f>IF(E696="Trimester 3",SUM(I696:M696),0)</f>
        <v>0</v>
      </c>
      <c r="Q696" s="16">
        <f>IF(E696="All Year",SUM(I696:M696),0)</f>
        <v>0</v>
      </c>
      <c r="R696" s="16">
        <f>IF(E696="Custom &gt;&gt;",SUM(I696:M696),0)</f>
        <v>0</v>
      </c>
    </row>
    <row r="697" spans="8:18" x14ac:dyDescent="0.2">
      <c r="H697" s="16">
        <f t="shared" si="27"/>
        <v>0</v>
      </c>
      <c r="I697" s="16">
        <f>IF(A697="ATSR",H697,0)</f>
        <v>0</v>
      </c>
      <c r="J697" s="16">
        <f t="shared" si="26"/>
        <v>0</v>
      </c>
      <c r="K697" s="16">
        <f>IF(A697="TLR",H697,0)</f>
        <v>0</v>
      </c>
      <c r="L697" s="16">
        <f>IF(A697="SA",H697,0)</f>
        <v>0</v>
      </c>
      <c r="M697" s="16">
        <f>IF(A697="Other",H697,0)</f>
        <v>0</v>
      </c>
      <c r="N697" s="16">
        <f>IF(E697="Trimester 1",SUM(I697:M697),0)</f>
        <v>0</v>
      </c>
      <c r="O697" s="16">
        <f>IF(E697="Trimester 2",SUM(I697:M697),0)</f>
        <v>0</v>
      </c>
      <c r="P697" s="16">
        <f>IF(E697="Trimester 3",SUM(I697:M697),0)</f>
        <v>0</v>
      </c>
      <c r="Q697" s="16">
        <f>IF(E697="All Year",SUM(I697:M697),0)</f>
        <v>0</v>
      </c>
      <c r="R697" s="16">
        <f>IF(E697="Custom &gt;&gt;",SUM(I697:M697),0)</f>
        <v>0</v>
      </c>
    </row>
    <row r="698" spans="8:18" x14ac:dyDescent="0.2">
      <c r="H698" s="16">
        <f t="shared" si="27"/>
        <v>0</v>
      </c>
      <c r="I698" s="16">
        <f>IF(A698="ATSR",H698,0)</f>
        <v>0</v>
      </c>
      <c r="J698" s="16">
        <f t="shared" si="26"/>
        <v>0</v>
      </c>
      <c r="K698" s="16">
        <f>IF(A698="TLR",H698,0)</f>
        <v>0</v>
      </c>
      <c r="L698" s="16">
        <f>IF(A698="SA",H698,0)</f>
        <v>0</v>
      </c>
      <c r="M698" s="16">
        <f>IF(A698="Other",H698,0)</f>
        <v>0</v>
      </c>
      <c r="N698" s="16">
        <f>IF(E698="Trimester 1",SUM(I698:M698),0)</f>
        <v>0</v>
      </c>
      <c r="O698" s="16">
        <f>IF(E698="Trimester 2",SUM(I698:M698),0)</f>
        <v>0</v>
      </c>
      <c r="P698" s="16">
        <f>IF(E698="Trimester 3",SUM(I698:M698),0)</f>
        <v>0</v>
      </c>
      <c r="Q698" s="16">
        <f>IF(E698="All Year",SUM(I698:M698),0)</f>
        <v>0</v>
      </c>
      <c r="R698" s="16">
        <f>IF(E698="Custom &gt;&gt;",SUM(I698:M698),0)</f>
        <v>0</v>
      </c>
    </row>
    <row r="699" spans="8:18" x14ac:dyDescent="0.2">
      <c r="H699" s="16">
        <f t="shared" si="27"/>
        <v>0</v>
      </c>
      <c r="I699" s="16">
        <f>IF(A699="ATSR",H699,0)</f>
        <v>0</v>
      </c>
      <c r="J699" s="16">
        <f t="shared" si="26"/>
        <v>0</v>
      </c>
      <c r="K699" s="16">
        <f>IF(A699="TLR",H699,0)</f>
        <v>0</v>
      </c>
      <c r="L699" s="16">
        <f>IF(A699="SA",H699,0)</f>
        <v>0</v>
      </c>
      <c r="M699" s="16">
        <f>IF(A699="Other",H699,0)</f>
        <v>0</v>
      </c>
      <c r="N699" s="16">
        <f>IF(E699="Trimester 1",SUM(I699:M699),0)</f>
        <v>0</v>
      </c>
      <c r="O699" s="16">
        <f>IF(E699="Trimester 2",SUM(I699:M699),0)</f>
        <v>0</v>
      </c>
      <c r="P699" s="16">
        <f>IF(E699="Trimester 3",SUM(I699:M699),0)</f>
        <v>0</v>
      </c>
      <c r="Q699" s="16">
        <f>IF(E699="All Year",SUM(I699:M699),0)</f>
        <v>0</v>
      </c>
      <c r="R699" s="16">
        <f>IF(E699="Custom &gt;&gt;",SUM(I699:M699),0)</f>
        <v>0</v>
      </c>
    </row>
    <row r="700" spans="8:18" x14ac:dyDescent="0.2">
      <c r="H700" s="16">
        <f t="shared" si="27"/>
        <v>0</v>
      </c>
      <c r="I700" s="16">
        <f>IF(A700="ATSR",H700,0)</f>
        <v>0</v>
      </c>
      <c r="J700" s="16">
        <f t="shared" si="26"/>
        <v>0</v>
      </c>
      <c r="K700" s="16">
        <f>IF(A700="TLR",H700,0)</f>
        <v>0</v>
      </c>
      <c r="L700" s="16">
        <f>IF(A700="SA",H700,0)</f>
        <v>0</v>
      </c>
      <c r="M700" s="16">
        <f>IF(A700="Other",H700,0)</f>
        <v>0</v>
      </c>
      <c r="N700" s="16">
        <f>IF(E700="Trimester 1",SUM(I700:M700),0)</f>
        <v>0</v>
      </c>
      <c r="O700" s="16">
        <f>IF(E700="Trimester 2",SUM(I700:M700),0)</f>
        <v>0</v>
      </c>
      <c r="P700" s="16">
        <f>IF(E700="Trimester 3",SUM(I700:M700),0)</f>
        <v>0</v>
      </c>
      <c r="Q700" s="16">
        <f>IF(E700="All Year",SUM(I700:M700),0)</f>
        <v>0</v>
      </c>
      <c r="R700" s="16">
        <f>IF(E700="Custom &gt;&gt;",SUM(I700:M700),0)</f>
        <v>0</v>
      </c>
    </row>
    <row r="701" spans="8:18" x14ac:dyDescent="0.2">
      <c r="H701" s="16">
        <f t="shared" si="27"/>
        <v>0</v>
      </c>
      <c r="I701" s="16">
        <f>IF(A701="ATSR",H701,0)</f>
        <v>0</v>
      </c>
      <c r="J701" s="16">
        <f t="shared" si="26"/>
        <v>0</v>
      </c>
      <c r="K701" s="16">
        <f>IF(A701="TLR",H701,0)</f>
        <v>0</v>
      </c>
      <c r="L701" s="16">
        <f>IF(A701="SA",H701,0)</f>
        <v>0</v>
      </c>
      <c r="M701" s="16">
        <f>IF(A701="Other",H701,0)</f>
        <v>0</v>
      </c>
      <c r="N701" s="16">
        <f>IF(E701="Trimester 1",SUM(I701:M701),0)</f>
        <v>0</v>
      </c>
      <c r="O701" s="16">
        <f>IF(E701="Trimester 2",SUM(I701:M701),0)</f>
        <v>0</v>
      </c>
      <c r="P701" s="16">
        <f>IF(E701="Trimester 3",SUM(I701:M701),0)</f>
        <v>0</v>
      </c>
      <c r="Q701" s="16">
        <f>IF(E701="All Year",SUM(I701:M701),0)</f>
        <v>0</v>
      </c>
      <c r="R701" s="16">
        <f>IF(E701="Custom &gt;&gt;",SUM(I701:M701),0)</f>
        <v>0</v>
      </c>
    </row>
    <row r="702" spans="8:18" x14ac:dyDescent="0.2">
      <c r="H702" s="16">
        <f t="shared" si="27"/>
        <v>0</v>
      </c>
      <c r="I702" s="16">
        <f>IF(A702="ATSR",H702,0)</f>
        <v>0</v>
      </c>
      <c r="J702" s="16">
        <f t="shared" si="26"/>
        <v>0</v>
      </c>
      <c r="K702" s="16">
        <f>IF(A702="TLR",H702,0)</f>
        <v>0</v>
      </c>
      <c r="L702" s="16">
        <f>IF(A702="SA",H702,0)</f>
        <v>0</v>
      </c>
      <c r="M702" s="16">
        <f>IF(A702="Other",H702,0)</f>
        <v>0</v>
      </c>
      <c r="N702" s="16">
        <f>IF(E702="Trimester 1",SUM(I702:M702),0)</f>
        <v>0</v>
      </c>
      <c r="O702" s="16">
        <f>IF(E702="Trimester 2",SUM(I702:M702),0)</f>
        <v>0</v>
      </c>
      <c r="P702" s="16">
        <f>IF(E702="Trimester 3",SUM(I702:M702),0)</f>
        <v>0</v>
      </c>
      <c r="Q702" s="16">
        <f>IF(E702="All Year",SUM(I702:M702),0)</f>
        <v>0</v>
      </c>
      <c r="R702" s="16">
        <f>IF(E702="Custom &gt;&gt;",SUM(I702:M702),0)</f>
        <v>0</v>
      </c>
    </row>
    <row r="703" spans="8:18" x14ac:dyDescent="0.2">
      <c r="H703" s="16">
        <f t="shared" si="27"/>
        <v>0</v>
      </c>
      <c r="I703" s="16">
        <f>IF(A703="ATSR",H703,0)</f>
        <v>0</v>
      </c>
      <c r="J703" s="16">
        <f t="shared" si="26"/>
        <v>0</v>
      </c>
      <c r="K703" s="16">
        <f>IF(A703="TLR",H703,0)</f>
        <v>0</v>
      </c>
      <c r="L703" s="16">
        <f>IF(A703="SA",H703,0)</f>
        <v>0</v>
      </c>
      <c r="M703" s="16">
        <f>IF(A703="Other",H703,0)</f>
        <v>0</v>
      </c>
      <c r="N703" s="16">
        <f>IF(E703="Trimester 1",SUM(I703:M703),0)</f>
        <v>0</v>
      </c>
      <c r="O703" s="16">
        <f>IF(E703="Trimester 2",SUM(I703:M703),0)</f>
        <v>0</v>
      </c>
      <c r="P703" s="16">
        <f>IF(E703="Trimester 3",SUM(I703:M703),0)</f>
        <v>0</v>
      </c>
      <c r="Q703" s="16">
        <f>IF(E703="All Year",SUM(I703:M703),0)</f>
        <v>0</v>
      </c>
      <c r="R703" s="16">
        <f>IF(E703="Custom &gt;&gt;",SUM(I703:M703),0)</f>
        <v>0</v>
      </c>
    </row>
    <row r="704" spans="8:18" x14ac:dyDescent="0.2">
      <c r="H704" s="16">
        <f t="shared" si="27"/>
        <v>0</v>
      </c>
      <c r="I704" s="16">
        <f>IF(A704="ATSR",H704,0)</f>
        <v>0</v>
      </c>
      <c r="J704" s="16">
        <f t="shared" si="26"/>
        <v>0</v>
      </c>
      <c r="K704" s="16">
        <f>IF(A704="TLR",H704,0)</f>
        <v>0</v>
      </c>
      <c r="L704" s="16">
        <f>IF(A704="SA",H704,0)</f>
        <v>0</v>
      </c>
      <c r="M704" s="16">
        <f>IF(A704="Other",H704,0)</f>
        <v>0</v>
      </c>
      <c r="N704" s="16">
        <f>IF(E704="Trimester 1",SUM(I704:M704),0)</f>
        <v>0</v>
      </c>
      <c r="O704" s="16">
        <f>IF(E704="Trimester 2",SUM(I704:M704),0)</f>
        <v>0</v>
      </c>
      <c r="P704" s="16">
        <f>IF(E704="Trimester 3",SUM(I704:M704),0)</f>
        <v>0</v>
      </c>
      <c r="Q704" s="16">
        <f>IF(E704="All Year",SUM(I704:M704),0)</f>
        <v>0</v>
      </c>
      <c r="R704" s="16">
        <f>IF(E704="Custom &gt;&gt;",SUM(I704:M704),0)</f>
        <v>0</v>
      </c>
    </row>
    <row r="705" spans="8:18" x14ac:dyDescent="0.2">
      <c r="H705" s="16">
        <f t="shared" si="27"/>
        <v>0</v>
      </c>
      <c r="I705" s="16">
        <f>IF(A705="ATSR",H705,0)</f>
        <v>0</v>
      </c>
      <c r="J705" s="16">
        <f t="shared" si="26"/>
        <v>0</v>
      </c>
      <c r="K705" s="16">
        <f>IF(A705="TLR",H705,0)</f>
        <v>0</v>
      </c>
      <c r="L705" s="16">
        <f>IF(A705="SA",H705,0)</f>
        <v>0</v>
      </c>
      <c r="M705" s="16">
        <f>IF(A705="Other",H705,0)</f>
        <v>0</v>
      </c>
      <c r="N705" s="16">
        <f>IF(E705="Trimester 1",SUM(I705:M705),0)</f>
        <v>0</v>
      </c>
      <c r="O705" s="16">
        <f>IF(E705="Trimester 2",SUM(I705:M705),0)</f>
        <v>0</v>
      </c>
      <c r="P705" s="16">
        <f>IF(E705="Trimester 3",SUM(I705:M705),0)</f>
        <v>0</v>
      </c>
      <c r="Q705" s="16">
        <f>IF(E705="All Year",SUM(I705:M705),0)</f>
        <v>0</v>
      </c>
      <c r="R705" s="16">
        <f>IF(E705="Custom &gt;&gt;",SUM(I705:M705),0)</f>
        <v>0</v>
      </c>
    </row>
    <row r="706" spans="8:18" x14ac:dyDescent="0.2">
      <c r="H706" s="16">
        <f t="shared" si="27"/>
        <v>0</v>
      </c>
      <c r="I706" s="16">
        <f>IF(A706="ATSR",H706,0)</f>
        <v>0</v>
      </c>
      <c r="J706" s="16">
        <f t="shared" si="26"/>
        <v>0</v>
      </c>
      <c r="K706" s="16">
        <f>IF(A706="TLR",H706,0)</f>
        <v>0</v>
      </c>
      <c r="L706" s="16">
        <f>IF(A706="SA",H706,0)</f>
        <v>0</v>
      </c>
      <c r="M706" s="16">
        <f>IF(A706="Other",H706,0)</f>
        <v>0</v>
      </c>
      <c r="N706" s="16">
        <f>IF(E706="Trimester 1",SUM(I706:M706),0)</f>
        <v>0</v>
      </c>
      <c r="O706" s="16">
        <f>IF(E706="Trimester 2",SUM(I706:M706),0)</f>
        <v>0</v>
      </c>
      <c r="P706" s="16">
        <f>IF(E706="Trimester 3",SUM(I706:M706),0)</f>
        <v>0</v>
      </c>
      <c r="Q706" s="16">
        <f>IF(E706="All Year",SUM(I706:M706),0)</f>
        <v>0</v>
      </c>
      <c r="R706" s="16">
        <f>IF(E706="Custom &gt;&gt;",SUM(I706:M706),0)</f>
        <v>0</v>
      </c>
    </row>
    <row r="707" spans="8:18" x14ac:dyDescent="0.2">
      <c r="H707" s="16">
        <f t="shared" si="27"/>
        <v>0</v>
      </c>
      <c r="I707" s="16">
        <f>IF(A707="ATSR",H707,0)</f>
        <v>0</v>
      </c>
      <c r="J707" s="16">
        <f t="shared" si="26"/>
        <v>0</v>
      </c>
      <c r="K707" s="16">
        <f>IF(A707="TLR",H707,0)</f>
        <v>0</v>
      </c>
      <c r="L707" s="16">
        <f>IF(A707="SA",H707,0)</f>
        <v>0</v>
      </c>
      <c r="M707" s="16">
        <f>IF(A707="Other",H707,0)</f>
        <v>0</v>
      </c>
      <c r="N707" s="16">
        <f>IF(E707="Trimester 1",SUM(I707:M707),0)</f>
        <v>0</v>
      </c>
      <c r="O707" s="16">
        <f>IF(E707="Trimester 2",SUM(I707:M707),0)</f>
        <v>0</v>
      </c>
      <c r="P707" s="16">
        <f>IF(E707="Trimester 3",SUM(I707:M707),0)</f>
        <v>0</v>
      </c>
      <c r="Q707" s="16">
        <f>IF(E707="All Year",SUM(I707:M707),0)</f>
        <v>0</v>
      </c>
      <c r="R707" s="16">
        <f>IF(E707="Custom &gt;&gt;",SUM(I707:M707),0)</f>
        <v>0</v>
      </c>
    </row>
    <row r="708" spans="8:18" x14ac:dyDescent="0.2">
      <c r="H708" s="16">
        <f t="shared" si="27"/>
        <v>0</v>
      </c>
      <c r="I708" s="16">
        <f>IF(A708="ATSR",H708,0)</f>
        <v>0</v>
      </c>
      <c r="J708" s="16">
        <f t="shared" si="26"/>
        <v>0</v>
      </c>
      <c r="K708" s="16">
        <f>IF(A708="TLR",H708,0)</f>
        <v>0</v>
      </c>
      <c r="L708" s="16">
        <f>IF(A708="SA",H708,0)</f>
        <v>0</v>
      </c>
      <c r="M708" s="16">
        <f>IF(A708="Other",H708,0)</f>
        <v>0</v>
      </c>
      <c r="N708" s="16">
        <f>IF(E708="Trimester 1",SUM(I708:M708),0)</f>
        <v>0</v>
      </c>
      <c r="O708" s="16">
        <f>IF(E708="Trimester 2",SUM(I708:M708),0)</f>
        <v>0</v>
      </c>
      <c r="P708" s="16">
        <f>IF(E708="Trimester 3",SUM(I708:M708),0)</f>
        <v>0</v>
      </c>
      <c r="Q708" s="16">
        <f>IF(E708="All Year",SUM(I708:M708),0)</f>
        <v>0</v>
      </c>
      <c r="R708" s="16">
        <f>IF(E708="Custom &gt;&gt;",SUM(I708:M708),0)</f>
        <v>0</v>
      </c>
    </row>
    <row r="709" spans="8:18" x14ac:dyDescent="0.2">
      <c r="H709" s="16">
        <f t="shared" si="27"/>
        <v>0</v>
      </c>
      <c r="I709" s="16">
        <f>IF(A709="ATSR",H709,0)</f>
        <v>0</v>
      </c>
      <c r="J709" s="16">
        <f t="shared" si="26"/>
        <v>0</v>
      </c>
      <c r="K709" s="16">
        <f>IF(A709="TLR",H709,0)</f>
        <v>0</v>
      </c>
      <c r="L709" s="16">
        <f>IF(A709="SA",H709,0)</f>
        <v>0</v>
      </c>
      <c r="M709" s="16">
        <f>IF(A709="Other",H709,0)</f>
        <v>0</v>
      </c>
      <c r="N709" s="16">
        <f>IF(E709="Trimester 1",SUM(I709:M709),0)</f>
        <v>0</v>
      </c>
      <c r="O709" s="16">
        <f>IF(E709="Trimester 2",SUM(I709:M709),0)</f>
        <v>0</v>
      </c>
      <c r="P709" s="16">
        <f>IF(E709="Trimester 3",SUM(I709:M709),0)</f>
        <v>0</v>
      </c>
      <c r="Q709" s="16">
        <f>IF(E709="All Year",SUM(I709:M709),0)</f>
        <v>0</v>
      </c>
      <c r="R709" s="16">
        <f>IF(E709="Custom &gt;&gt;",SUM(I709:M709),0)</f>
        <v>0</v>
      </c>
    </row>
    <row r="710" spans="8:18" x14ac:dyDescent="0.2">
      <c r="H710" s="16">
        <f t="shared" si="27"/>
        <v>0</v>
      </c>
      <c r="I710" s="16">
        <f>IF(A710="ATSR",H710,0)</f>
        <v>0</v>
      </c>
      <c r="J710" s="16">
        <f t="shared" si="26"/>
        <v>0</v>
      </c>
      <c r="K710" s="16">
        <f>IF(A710="TLR",H710,0)</f>
        <v>0</v>
      </c>
      <c r="L710" s="16">
        <f>IF(A710="SA",H710,0)</f>
        <v>0</v>
      </c>
      <c r="M710" s="16">
        <f>IF(A710="Other",H710,0)</f>
        <v>0</v>
      </c>
      <c r="N710" s="16">
        <f>IF(E710="Trimester 1",SUM(I710:M710),0)</f>
        <v>0</v>
      </c>
      <c r="O710" s="16">
        <f>IF(E710="Trimester 2",SUM(I710:M710),0)</f>
        <v>0</v>
      </c>
      <c r="P710" s="16">
        <f>IF(E710="Trimester 3",SUM(I710:M710),0)</f>
        <v>0</v>
      </c>
      <c r="Q710" s="16">
        <f>IF(E710="All Year",SUM(I710:M710),0)</f>
        <v>0</v>
      </c>
      <c r="R710" s="16">
        <f>IF(E710="Custom &gt;&gt;",SUM(I710:M710),0)</f>
        <v>0</v>
      </c>
    </row>
    <row r="711" spans="8:18" x14ac:dyDescent="0.2">
      <c r="H711" s="16">
        <f t="shared" si="27"/>
        <v>0</v>
      </c>
      <c r="I711" s="16">
        <f>IF(A711="ATSR",H711,0)</f>
        <v>0</v>
      </c>
      <c r="J711" s="16">
        <f t="shared" si="26"/>
        <v>0</v>
      </c>
      <c r="K711" s="16">
        <f>IF(A711="TLR",H711,0)</f>
        <v>0</v>
      </c>
      <c r="L711" s="16">
        <f>IF(A711="SA",H711,0)</f>
        <v>0</v>
      </c>
      <c r="M711" s="16">
        <f>IF(A711="Other",H711,0)</f>
        <v>0</v>
      </c>
      <c r="N711" s="16">
        <f>IF(E711="Trimester 1",SUM(I711:M711),0)</f>
        <v>0</v>
      </c>
      <c r="O711" s="16">
        <f>IF(E711="Trimester 2",SUM(I711:M711),0)</f>
        <v>0</v>
      </c>
      <c r="P711" s="16">
        <f>IF(E711="Trimester 3",SUM(I711:M711),0)</f>
        <v>0</v>
      </c>
      <c r="Q711" s="16">
        <f>IF(E711="All Year",SUM(I711:M711),0)</f>
        <v>0</v>
      </c>
      <c r="R711" s="16">
        <f>IF(E711="Custom &gt;&gt;",SUM(I711:M711),0)</f>
        <v>0</v>
      </c>
    </row>
    <row r="712" spans="8:18" x14ac:dyDescent="0.2">
      <c r="H712" s="16">
        <f t="shared" si="27"/>
        <v>0</v>
      </c>
      <c r="I712" s="16">
        <f>IF(A712="ATSR",H712,0)</f>
        <v>0</v>
      </c>
      <c r="J712" s="16">
        <f t="shared" si="26"/>
        <v>0</v>
      </c>
      <c r="K712" s="16">
        <f>IF(A712="TLR",H712,0)</f>
        <v>0</v>
      </c>
      <c r="L712" s="16">
        <f>IF(A712="SA",H712,0)</f>
        <v>0</v>
      </c>
      <c r="M712" s="16">
        <f>IF(A712="Other",H712,0)</f>
        <v>0</v>
      </c>
      <c r="N712" s="16">
        <f>IF(E712="Trimester 1",SUM(I712:M712),0)</f>
        <v>0</v>
      </c>
      <c r="O712" s="16">
        <f>IF(E712="Trimester 2",SUM(I712:M712),0)</f>
        <v>0</v>
      </c>
      <c r="P712" s="16">
        <f>IF(E712="Trimester 3",SUM(I712:M712),0)</f>
        <v>0</v>
      </c>
      <c r="Q712" s="16">
        <f>IF(E712="All Year",SUM(I712:M712),0)</f>
        <v>0</v>
      </c>
      <c r="R712" s="16">
        <f>IF(E712="Custom &gt;&gt;",SUM(I712:M712),0)</f>
        <v>0</v>
      </c>
    </row>
    <row r="713" spans="8:18" x14ac:dyDescent="0.2">
      <c r="H713" s="16">
        <f t="shared" si="27"/>
        <v>0</v>
      </c>
      <c r="I713" s="16">
        <f>IF(A713="ATSR",H713,0)</f>
        <v>0</v>
      </c>
      <c r="J713" s="16">
        <f t="shared" si="26"/>
        <v>0</v>
      </c>
      <c r="K713" s="16">
        <f>IF(A713="TLR",H713,0)</f>
        <v>0</v>
      </c>
      <c r="L713" s="16">
        <f>IF(A713="SA",H713,0)</f>
        <v>0</v>
      </c>
      <c r="M713" s="16">
        <f>IF(A713="Other",H713,0)</f>
        <v>0</v>
      </c>
      <c r="N713" s="16">
        <f>IF(E713="Trimester 1",SUM(I713:M713),0)</f>
        <v>0</v>
      </c>
      <c r="O713" s="16">
        <f>IF(E713="Trimester 2",SUM(I713:M713),0)</f>
        <v>0</v>
      </c>
      <c r="P713" s="16">
        <f>IF(E713="Trimester 3",SUM(I713:M713),0)</f>
        <v>0</v>
      </c>
      <c r="Q713" s="16">
        <f>IF(E713="All Year",SUM(I713:M713),0)</f>
        <v>0</v>
      </c>
      <c r="R713" s="16">
        <f>IF(E713="Custom &gt;&gt;",SUM(I713:M713),0)</f>
        <v>0</v>
      </c>
    </row>
    <row r="714" spans="8:18" x14ac:dyDescent="0.2">
      <c r="H714" s="16">
        <f t="shared" si="27"/>
        <v>0</v>
      </c>
      <c r="I714" s="16">
        <f>IF(A714="ATSR",H714,0)</f>
        <v>0</v>
      </c>
      <c r="J714" s="16">
        <f t="shared" si="26"/>
        <v>0</v>
      </c>
      <c r="K714" s="16">
        <f>IF(A714="TLR",H714,0)</f>
        <v>0</v>
      </c>
      <c r="L714" s="16">
        <f>IF(A714="SA",H714,0)</f>
        <v>0</v>
      </c>
      <c r="M714" s="16">
        <f>IF(A714="Other",H714,0)</f>
        <v>0</v>
      </c>
      <c r="N714" s="16">
        <f>IF(E714="Trimester 1",SUM(I714:M714),0)</f>
        <v>0</v>
      </c>
      <c r="O714" s="16">
        <f>IF(E714="Trimester 2",SUM(I714:M714),0)</f>
        <v>0</v>
      </c>
      <c r="P714" s="16">
        <f>IF(E714="Trimester 3",SUM(I714:M714),0)</f>
        <v>0</v>
      </c>
      <c r="Q714" s="16">
        <f>IF(E714="All Year",SUM(I714:M714),0)</f>
        <v>0</v>
      </c>
      <c r="R714" s="16">
        <f>IF(E714="Custom &gt;&gt;",SUM(I714:M714),0)</f>
        <v>0</v>
      </c>
    </row>
    <row r="715" spans="8:18" x14ac:dyDescent="0.2">
      <c r="H715" s="16">
        <f t="shared" si="27"/>
        <v>0</v>
      </c>
      <c r="I715" s="16">
        <f>IF(A715="ATSR",H715,0)</f>
        <v>0</v>
      </c>
      <c r="J715" s="16">
        <f t="shared" si="26"/>
        <v>0</v>
      </c>
      <c r="K715" s="16">
        <f>IF(A715="TLR",H715,0)</f>
        <v>0</v>
      </c>
      <c r="L715" s="16">
        <f>IF(A715="SA",H715,0)</f>
        <v>0</v>
      </c>
      <c r="M715" s="16">
        <f>IF(A715="Other",H715,0)</f>
        <v>0</v>
      </c>
      <c r="N715" s="16">
        <f>IF(E715="Trimester 1",SUM(I715:M715),0)</f>
        <v>0</v>
      </c>
      <c r="O715" s="16">
        <f>IF(E715="Trimester 2",SUM(I715:M715),0)</f>
        <v>0</v>
      </c>
      <c r="P715" s="16">
        <f>IF(E715="Trimester 3",SUM(I715:M715),0)</f>
        <v>0</v>
      </c>
      <c r="Q715" s="16">
        <f>IF(E715="All Year",SUM(I715:M715),0)</f>
        <v>0</v>
      </c>
      <c r="R715" s="16">
        <f>IF(E715="Custom &gt;&gt;",SUM(I715:M715),0)</f>
        <v>0</v>
      </c>
    </row>
    <row r="716" spans="8:18" x14ac:dyDescent="0.2">
      <c r="H716" s="16">
        <f t="shared" si="27"/>
        <v>0</v>
      </c>
      <c r="I716" s="16">
        <f>IF(A716="ATSR",H716,0)</f>
        <v>0</v>
      </c>
      <c r="J716" s="16">
        <f t="shared" si="26"/>
        <v>0</v>
      </c>
      <c r="K716" s="16">
        <f>IF(A716="TLR",H716,0)</f>
        <v>0</v>
      </c>
      <c r="L716" s="16">
        <f>IF(A716="SA",H716,0)</f>
        <v>0</v>
      </c>
      <c r="M716" s="16">
        <f>IF(A716="Other",H716,0)</f>
        <v>0</v>
      </c>
      <c r="N716" s="16">
        <f>IF(E716="Trimester 1",SUM(I716:M716),0)</f>
        <v>0</v>
      </c>
      <c r="O716" s="16">
        <f>IF(E716="Trimester 2",SUM(I716:M716),0)</f>
        <v>0</v>
      </c>
      <c r="P716" s="16">
        <f>IF(E716="Trimester 3",SUM(I716:M716),0)</f>
        <v>0</v>
      </c>
      <c r="Q716" s="16">
        <f>IF(E716="All Year",SUM(I716:M716),0)</f>
        <v>0</v>
      </c>
      <c r="R716" s="16">
        <f>IF(E716="Custom &gt;&gt;",SUM(I716:M716),0)</f>
        <v>0</v>
      </c>
    </row>
    <row r="717" spans="8:18" x14ac:dyDescent="0.2">
      <c r="H717" s="16">
        <f t="shared" si="27"/>
        <v>0</v>
      </c>
      <c r="I717" s="16">
        <f>IF(A717="ATSR",H717,0)</f>
        <v>0</v>
      </c>
      <c r="J717" s="16">
        <f t="shared" si="26"/>
        <v>0</v>
      </c>
      <c r="K717" s="16">
        <f>IF(A717="TLR",H717,0)</f>
        <v>0</v>
      </c>
      <c r="L717" s="16">
        <f>IF(A717="SA",H717,0)</f>
        <v>0</v>
      </c>
      <c r="M717" s="16">
        <f>IF(A717="Other",H717,0)</f>
        <v>0</v>
      </c>
      <c r="N717" s="16">
        <f>IF(E717="Trimester 1",SUM(I717:M717),0)</f>
        <v>0</v>
      </c>
      <c r="O717" s="16">
        <f>IF(E717="Trimester 2",SUM(I717:M717),0)</f>
        <v>0</v>
      </c>
      <c r="P717" s="16">
        <f>IF(E717="Trimester 3",SUM(I717:M717),0)</f>
        <v>0</v>
      </c>
      <c r="Q717" s="16">
        <f>IF(E717="All Year",SUM(I717:M717),0)</f>
        <v>0</v>
      </c>
      <c r="R717" s="16">
        <f>IF(E717="Custom &gt;&gt;",SUM(I717:M717),0)</f>
        <v>0</v>
      </c>
    </row>
    <row r="718" spans="8:18" x14ac:dyDescent="0.2">
      <c r="H718" s="16">
        <f t="shared" si="27"/>
        <v>0</v>
      </c>
      <c r="I718" s="16">
        <f>IF(A718="ATSR",H718,0)</f>
        <v>0</v>
      </c>
      <c r="J718" s="16">
        <f t="shared" si="26"/>
        <v>0</v>
      </c>
      <c r="K718" s="16">
        <f>IF(A718="TLR",H718,0)</f>
        <v>0</v>
      </c>
      <c r="L718" s="16">
        <f>IF(A718="SA",H718,0)</f>
        <v>0</v>
      </c>
      <c r="M718" s="16">
        <f>IF(A718="Other",H718,0)</f>
        <v>0</v>
      </c>
      <c r="N718" s="16">
        <f>IF(E718="Trimester 1",SUM(I718:M718),0)</f>
        <v>0</v>
      </c>
      <c r="O718" s="16">
        <f>IF(E718="Trimester 2",SUM(I718:M718),0)</f>
        <v>0</v>
      </c>
      <c r="P718" s="16">
        <f>IF(E718="Trimester 3",SUM(I718:M718),0)</f>
        <v>0</v>
      </c>
      <c r="Q718" s="16">
        <f>IF(E718="All Year",SUM(I718:M718),0)</f>
        <v>0</v>
      </c>
      <c r="R718" s="16">
        <f>IF(E718="Custom &gt;&gt;",SUM(I718:M718),0)</f>
        <v>0</v>
      </c>
    </row>
    <row r="719" spans="8:18" x14ac:dyDescent="0.2">
      <c r="H719" s="16">
        <f t="shared" si="27"/>
        <v>0</v>
      </c>
      <c r="I719" s="16">
        <f>IF(A719="ATSR",H719,0)</f>
        <v>0</v>
      </c>
      <c r="J719" s="16">
        <f t="shared" si="26"/>
        <v>0</v>
      </c>
      <c r="K719" s="16">
        <f>IF(A719="TLR",H719,0)</f>
        <v>0</v>
      </c>
      <c r="L719" s="16">
        <f>IF(A719="SA",H719,0)</f>
        <v>0</v>
      </c>
      <c r="M719" s="16">
        <f>IF(A719="Other",H719,0)</f>
        <v>0</v>
      </c>
      <c r="N719" s="16">
        <f>IF(E719="Trimester 1",SUM(I719:M719),0)</f>
        <v>0</v>
      </c>
      <c r="O719" s="16">
        <f>IF(E719="Trimester 2",SUM(I719:M719),0)</f>
        <v>0</v>
      </c>
      <c r="P719" s="16">
        <f>IF(E719="Trimester 3",SUM(I719:M719),0)</f>
        <v>0</v>
      </c>
      <c r="Q719" s="16">
        <f>IF(E719="All Year",SUM(I719:M719),0)</f>
        <v>0</v>
      </c>
      <c r="R719" s="16">
        <f>IF(E719="Custom &gt;&gt;",SUM(I719:M719),0)</f>
        <v>0</v>
      </c>
    </row>
    <row r="720" spans="8:18" x14ac:dyDescent="0.2">
      <c r="H720" s="16">
        <f t="shared" si="27"/>
        <v>0</v>
      </c>
      <c r="I720" s="16">
        <f>IF(A720="ATSR",H720,0)</f>
        <v>0</v>
      </c>
      <c r="J720" s="16">
        <f t="shared" si="26"/>
        <v>0</v>
      </c>
      <c r="K720" s="16">
        <f>IF(A720="TLR",H720,0)</f>
        <v>0</v>
      </c>
      <c r="L720" s="16">
        <f>IF(A720="SA",H720,0)</f>
        <v>0</v>
      </c>
      <c r="M720" s="16">
        <f>IF(A720="Other",H720,0)</f>
        <v>0</v>
      </c>
      <c r="N720" s="16">
        <f>IF(E720="Trimester 1",SUM(I720:M720),0)</f>
        <v>0</v>
      </c>
      <c r="O720" s="16">
        <f>IF(E720="Trimester 2",SUM(I720:M720),0)</f>
        <v>0</v>
      </c>
      <c r="P720" s="16">
        <f>IF(E720="Trimester 3",SUM(I720:M720),0)</f>
        <v>0</v>
      </c>
      <c r="Q720" s="16">
        <f>IF(E720="All Year",SUM(I720:M720),0)</f>
        <v>0</v>
      </c>
      <c r="R720" s="16">
        <f>IF(E720="Custom &gt;&gt;",SUM(I720:M720),0)</f>
        <v>0</v>
      </c>
    </row>
    <row r="721" spans="8:18" x14ac:dyDescent="0.2">
      <c r="H721" s="16">
        <f t="shared" si="27"/>
        <v>0</v>
      </c>
      <c r="I721" s="16">
        <f>IF(A721="ATSR",H721,0)</f>
        <v>0</v>
      </c>
      <c r="J721" s="16">
        <f t="shared" ref="J721:J784" si="28">ROUNDUP(I721*1.2,0)</f>
        <v>0</v>
      </c>
      <c r="K721" s="16">
        <f>IF(A721="TLR",H721,0)</f>
        <v>0</v>
      </c>
      <c r="L721" s="16">
        <f>IF(A721="SA",H721,0)</f>
        <v>0</v>
      </c>
      <c r="M721" s="16">
        <f>IF(A721="Other",H721,0)</f>
        <v>0</v>
      </c>
      <c r="N721" s="16">
        <f>IF(E721="Trimester 1",SUM(I721:M721),0)</f>
        <v>0</v>
      </c>
      <c r="O721" s="16">
        <f>IF(E721="Trimester 2",SUM(I721:M721),0)</f>
        <v>0</v>
      </c>
      <c r="P721" s="16">
        <f>IF(E721="Trimester 3",SUM(I721:M721),0)</f>
        <v>0</v>
      </c>
      <c r="Q721" s="16">
        <f>IF(E721="All Year",SUM(I721:M721),0)</f>
        <v>0</v>
      </c>
      <c r="R721" s="16">
        <f>IF(E721="Custom &gt;&gt;",SUM(I721:M721),0)</f>
        <v>0</v>
      </c>
    </row>
    <row r="722" spans="8:18" x14ac:dyDescent="0.2">
      <c r="H722" s="16">
        <f t="shared" si="27"/>
        <v>0</v>
      </c>
      <c r="I722" s="16">
        <f>IF(A722="ATSR",H722,0)</f>
        <v>0</v>
      </c>
      <c r="J722" s="16">
        <f t="shared" si="28"/>
        <v>0</v>
      </c>
      <c r="K722" s="16">
        <f>IF(A722="TLR",H722,0)</f>
        <v>0</v>
      </c>
      <c r="L722" s="16">
        <f>IF(A722="SA",H722,0)</f>
        <v>0</v>
      </c>
      <c r="M722" s="16">
        <f>IF(A722="Other",H722,0)</f>
        <v>0</v>
      </c>
      <c r="N722" s="16">
        <f>IF(E722="Trimester 1",SUM(I722:M722),0)</f>
        <v>0</v>
      </c>
      <c r="O722" s="16">
        <f>IF(E722="Trimester 2",SUM(I722:M722),0)</f>
        <v>0</v>
      </c>
      <c r="P722" s="16">
        <f>IF(E722="Trimester 3",SUM(I722:M722),0)</f>
        <v>0</v>
      </c>
      <c r="Q722" s="16">
        <f>IF(E722="All Year",SUM(I722:M722),0)</f>
        <v>0</v>
      </c>
      <c r="R722" s="16">
        <f>IF(E722="Custom &gt;&gt;",SUM(I722:M722),0)</f>
        <v>0</v>
      </c>
    </row>
    <row r="723" spans="8:18" x14ac:dyDescent="0.2">
      <c r="H723" s="16">
        <f t="shared" si="27"/>
        <v>0</v>
      </c>
      <c r="I723" s="16">
        <f>IF(A723="ATSR",H723,0)</f>
        <v>0</v>
      </c>
      <c r="J723" s="16">
        <f t="shared" si="28"/>
        <v>0</v>
      </c>
      <c r="K723" s="16">
        <f>IF(A723="TLR",H723,0)</f>
        <v>0</v>
      </c>
      <c r="L723" s="16">
        <f>IF(A723="SA",H723,0)</f>
        <v>0</v>
      </c>
      <c r="M723" s="16">
        <f>IF(A723="Other",H723,0)</f>
        <v>0</v>
      </c>
      <c r="N723" s="16">
        <f>IF(E723="Trimester 1",SUM(I723:M723),0)</f>
        <v>0</v>
      </c>
      <c r="O723" s="16">
        <f>IF(E723="Trimester 2",SUM(I723:M723),0)</f>
        <v>0</v>
      </c>
      <c r="P723" s="16">
        <f>IF(E723="Trimester 3",SUM(I723:M723),0)</f>
        <v>0</v>
      </c>
      <c r="Q723" s="16">
        <f>IF(E723="All Year",SUM(I723:M723),0)</f>
        <v>0</v>
      </c>
      <c r="R723" s="16">
        <f>IF(E723="Custom &gt;&gt;",SUM(I723:M723),0)</f>
        <v>0</v>
      </c>
    </row>
    <row r="724" spans="8:18" x14ac:dyDescent="0.2">
      <c r="H724" s="16">
        <f t="shared" si="27"/>
        <v>0</v>
      </c>
      <c r="I724" s="16">
        <f>IF(A724="ATSR",H724,0)</f>
        <v>0</v>
      </c>
      <c r="J724" s="16">
        <f t="shared" si="28"/>
        <v>0</v>
      </c>
      <c r="K724" s="16">
        <f>IF(A724="TLR",H724,0)</f>
        <v>0</v>
      </c>
      <c r="L724" s="16">
        <f>IF(A724="SA",H724,0)</f>
        <v>0</v>
      </c>
      <c r="M724" s="16">
        <f>IF(A724="Other",H724,0)</f>
        <v>0</v>
      </c>
      <c r="N724" s="16">
        <f>IF(E724="Trimester 1",SUM(I724:M724),0)</f>
        <v>0</v>
      </c>
      <c r="O724" s="16">
        <f>IF(E724="Trimester 2",SUM(I724:M724),0)</f>
        <v>0</v>
      </c>
      <c r="P724" s="16">
        <f>IF(E724="Trimester 3",SUM(I724:M724),0)</f>
        <v>0</v>
      </c>
      <c r="Q724" s="16">
        <f>IF(E724="All Year",SUM(I724:M724),0)</f>
        <v>0</v>
      </c>
      <c r="R724" s="16">
        <f>IF(E724="Custom &gt;&gt;",SUM(I724:M724),0)</f>
        <v>0</v>
      </c>
    </row>
    <row r="725" spans="8:18" x14ac:dyDescent="0.2">
      <c r="H725" s="16">
        <f t="shared" si="27"/>
        <v>0</v>
      </c>
      <c r="I725" s="16">
        <f>IF(A725="ATSR",H725,0)</f>
        <v>0</v>
      </c>
      <c r="J725" s="16">
        <f t="shared" si="28"/>
        <v>0</v>
      </c>
      <c r="K725" s="16">
        <f>IF(A725="TLR",H725,0)</f>
        <v>0</v>
      </c>
      <c r="L725" s="16">
        <f>IF(A725="SA",H725,0)</f>
        <v>0</v>
      </c>
      <c r="M725" s="16">
        <f>IF(A725="Other",H725,0)</f>
        <v>0</v>
      </c>
      <c r="N725" s="16">
        <f>IF(E725="Trimester 1",SUM(I725:M725),0)</f>
        <v>0</v>
      </c>
      <c r="O725" s="16">
        <f>IF(E725="Trimester 2",SUM(I725:M725),0)</f>
        <v>0</v>
      </c>
      <c r="P725" s="16">
        <f>IF(E725="Trimester 3",SUM(I725:M725),0)</f>
        <v>0</v>
      </c>
      <c r="Q725" s="16">
        <f>IF(E725="All Year",SUM(I725:M725),0)</f>
        <v>0</v>
      </c>
      <c r="R725" s="16">
        <f>IF(E725="Custom &gt;&gt;",SUM(I725:M725),0)</f>
        <v>0</v>
      </c>
    </row>
    <row r="726" spans="8:18" x14ac:dyDescent="0.2">
      <c r="H726" s="16">
        <f t="shared" si="27"/>
        <v>0</v>
      </c>
      <c r="I726" s="16">
        <f>IF(A726="ATSR",H726,0)</f>
        <v>0</v>
      </c>
      <c r="J726" s="16">
        <f t="shared" si="28"/>
        <v>0</v>
      </c>
      <c r="K726" s="16">
        <f>IF(A726="TLR",H726,0)</f>
        <v>0</v>
      </c>
      <c r="L726" s="16">
        <f>IF(A726="SA",H726,0)</f>
        <v>0</v>
      </c>
      <c r="M726" s="16">
        <f>IF(A726="Other",H726,0)</f>
        <v>0</v>
      </c>
      <c r="N726" s="16">
        <f>IF(E726="Trimester 1",SUM(I726:M726),0)</f>
        <v>0</v>
      </c>
      <c r="O726" s="16">
        <f>IF(E726="Trimester 2",SUM(I726:M726),0)</f>
        <v>0</v>
      </c>
      <c r="P726" s="16">
        <f>IF(E726="Trimester 3",SUM(I726:M726),0)</f>
        <v>0</v>
      </c>
      <c r="Q726" s="16">
        <f>IF(E726="All Year",SUM(I726:M726),0)</f>
        <v>0</v>
      </c>
      <c r="R726" s="16">
        <f>IF(E726="Custom &gt;&gt;",SUM(I726:M726),0)</f>
        <v>0</v>
      </c>
    </row>
    <row r="727" spans="8:18" x14ac:dyDescent="0.2">
      <c r="H727" s="16">
        <f t="shared" si="27"/>
        <v>0</v>
      </c>
      <c r="I727" s="16">
        <f>IF(A727="ATSR",H727,0)</f>
        <v>0</v>
      </c>
      <c r="J727" s="16">
        <f t="shared" si="28"/>
        <v>0</v>
      </c>
      <c r="K727" s="16">
        <f>IF(A727="TLR",H727,0)</f>
        <v>0</v>
      </c>
      <c r="L727" s="16">
        <f>IF(A727="SA",H727,0)</f>
        <v>0</v>
      </c>
      <c r="M727" s="16">
        <f>IF(A727="Other",H727,0)</f>
        <v>0</v>
      </c>
      <c r="N727" s="16">
        <f>IF(E727="Trimester 1",SUM(I727:M727),0)</f>
        <v>0</v>
      </c>
      <c r="O727" s="16">
        <f>IF(E727="Trimester 2",SUM(I727:M727),0)</f>
        <v>0</v>
      </c>
      <c r="P727" s="16">
        <f>IF(E727="Trimester 3",SUM(I727:M727),0)</f>
        <v>0</v>
      </c>
      <c r="Q727" s="16">
        <f>IF(E727="All Year",SUM(I727:M727),0)</f>
        <v>0</v>
      </c>
      <c r="R727" s="16">
        <f>IF(E727="Custom &gt;&gt;",SUM(I727:M727),0)</f>
        <v>0</v>
      </c>
    </row>
    <row r="728" spans="8:18" x14ac:dyDescent="0.2">
      <c r="H728" s="16">
        <f t="shared" si="27"/>
        <v>0</v>
      </c>
      <c r="I728" s="16">
        <f>IF(A728="ATSR",H728,0)</f>
        <v>0</v>
      </c>
      <c r="J728" s="16">
        <f t="shared" si="28"/>
        <v>0</v>
      </c>
      <c r="K728" s="16">
        <f>IF(A728="TLR",H728,0)</f>
        <v>0</v>
      </c>
      <c r="L728" s="16">
        <f>IF(A728="SA",H728,0)</f>
        <v>0</v>
      </c>
      <c r="M728" s="16">
        <f>IF(A728="Other",H728,0)</f>
        <v>0</v>
      </c>
      <c r="N728" s="16">
        <f>IF(E728="Trimester 1",SUM(I728:M728),0)</f>
        <v>0</v>
      </c>
      <c r="O728" s="16">
        <f>IF(E728="Trimester 2",SUM(I728:M728),0)</f>
        <v>0</v>
      </c>
      <c r="P728" s="16">
        <f>IF(E728="Trimester 3",SUM(I728:M728),0)</f>
        <v>0</v>
      </c>
      <c r="Q728" s="16">
        <f>IF(E728="All Year",SUM(I728:M728),0)</f>
        <v>0</v>
      </c>
      <c r="R728" s="16">
        <f>IF(E728="Custom &gt;&gt;",SUM(I728:M728),0)</f>
        <v>0</v>
      </c>
    </row>
    <row r="729" spans="8:18" x14ac:dyDescent="0.2">
      <c r="H729" s="16">
        <f t="shared" si="27"/>
        <v>0</v>
      </c>
      <c r="I729" s="16">
        <f>IF(A729="ATSR",H729,0)</f>
        <v>0</v>
      </c>
      <c r="J729" s="16">
        <f t="shared" si="28"/>
        <v>0</v>
      </c>
      <c r="K729" s="16">
        <f>IF(A729="TLR",H729,0)</f>
        <v>0</v>
      </c>
      <c r="L729" s="16">
        <f>IF(A729="SA",H729,0)</f>
        <v>0</v>
      </c>
      <c r="M729" s="16">
        <f>IF(A729="Other",H729,0)</f>
        <v>0</v>
      </c>
      <c r="N729" s="16">
        <f>IF(E729="Trimester 1",SUM(I729:M729),0)</f>
        <v>0</v>
      </c>
      <c r="O729" s="16">
        <f>IF(E729="Trimester 2",SUM(I729:M729),0)</f>
        <v>0</v>
      </c>
      <c r="P729" s="16">
        <f>IF(E729="Trimester 3",SUM(I729:M729),0)</f>
        <v>0</v>
      </c>
      <c r="Q729" s="16">
        <f>IF(E729="All Year",SUM(I729:M729),0)</f>
        <v>0</v>
      </c>
      <c r="R729" s="16">
        <f>IF(E729="Custom &gt;&gt;",SUM(I729:M729),0)</f>
        <v>0</v>
      </c>
    </row>
    <row r="730" spans="8:18" x14ac:dyDescent="0.2">
      <c r="H730" s="16">
        <f t="shared" si="27"/>
        <v>0</v>
      </c>
      <c r="I730" s="16">
        <f>IF(A730="ATSR",H730,0)</f>
        <v>0</v>
      </c>
      <c r="J730" s="16">
        <f t="shared" si="28"/>
        <v>0</v>
      </c>
      <c r="K730" s="16">
        <f>IF(A730="TLR",H730,0)</f>
        <v>0</v>
      </c>
      <c r="L730" s="16">
        <f>IF(A730="SA",H730,0)</f>
        <v>0</v>
      </c>
      <c r="M730" s="16">
        <f>IF(A730="Other",H730,0)</f>
        <v>0</v>
      </c>
      <c r="N730" s="16">
        <f>IF(E730="Trimester 1",SUM(I730:M730),0)</f>
        <v>0</v>
      </c>
      <c r="O730" s="16">
        <f>IF(E730="Trimester 2",SUM(I730:M730),0)</f>
        <v>0</v>
      </c>
      <c r="P730" s="16">
        <f>IF(E730="Trimester 3",SUM(I730:M730),0)</f>
        <v>0</v>
      </c>
      <c r="Q730" s="16">
        <f>IF(E730="All Year",SUM(I730:M730),0)</f>
        <v>0</v>
      </c>
      <c r="R730" s="16">
        <f>IF(E730="Custom &gt;&gt;",SUM(I730:M730),0)</f>
        <v>0</v>
      </c>
    </row>
    <row r="731" spans="8:18" x14ac:dyDescent="0.2">
      <c r="H731" s="16">
        <f t="shared" si="27"/>
        <v>0</v>
      </c>
      <c r="I731" s="16">
        <f>IF(A731="ATSR",H731,0)</f>
        <v>0</v>
      </c>
      <c r="J731" s="16">
        <f t="shared" si="28"/>
        <v>0</v>
      </c>
      <c r="K731" s="16">
        <f>IF(A731="TLR",H731,0)</f>
        <v>0</v>
      </c>
      <c r="L731" s="16">
        <f>IF(A731="SA",H731,0)</f>
        <v>0</v>
      </c>
      <c r="M731" s="16">
        <f>IF(A731="Other",H731,0)</f>
        <v>0</v>
      </c>
      <c r="N731" s="16">
        <f>IF(E731="Trimester 1",SUM(I731:M731),0)</f>
        <v>0</v>
      </c>
      <c r="O731" s="16">
        <f>IF(E731="Trimester 2",SUM(I731:M731),0)</f>
        <v>0</v>
      </c>
      <c r="P731" s="16">
        <f>IF(E731="Trimester 3",SUM(I731:M731),0)</f>
        <v>0</v>
      </c>
      <c r="Q731" s="16">
        <f>IF(E731="All Year",SUM(I731:M731),0)</f>
        <v>0</v>
      </c>
      <c r="R731" s="16">
        <f>IF(E731="Custom &gt;&gt;",SUM(I731:M731),0)</f>
        <v>0</v>
      </c>
    </row>
    <row r="732" spans="8:18" x14ac:dyDescent="0.2">
      <c r="H732" s="16">
        <f t="shared" si="27"/>
        <v>0</v>
      </c>
      <c r="I732" s="16">
        <f>IF(A732="ATSR",H732,0)</f>
        <v>0</v>
      </c>
      <c r="J732" s="16">
        <f t="shared" si="28"/>
        <v>0</v>
      </c>
      <c r="K732" s="16">
        <f>IF(A732="TLR",H732,0)</f>
        <v>0</v>
      </c>
      <c r="L732" s="16">
        <f>IF(A732="SA",H732,0)</f>
        <v>0</v>
      </c>
      <c r="M732" s="16">
        <f>IF(A732="Other",H732,0)</f>
        <v>0</v>
      </c>
      <c r="N732" s="16">
        <f>IF(E732="Trimester 1",SUM(I732:M732),0)</f>
        <v>0</v>
      </c>
      <c r="O732" s="16">
        <f>IF(E732="Trimester 2",SUM(I732:M732),0)</f>
        <v>0</v>
      </c>
      <c r="P732" s="16">
        <f>IF(E732="Trimester 3",SUM(I732:M732),0)</f>
        <v>0</v>
      </c>
      <c r="Q732" s="16">
        <f>IF(E732="All Year",SUM(I732:M732),0)</f>
        <v>0</v>
      </c>
      <c r="R732" s="16">
        <f>IF(E732="Custom &gt;&gt;",SUM(I732:M732),0)</f>
        <v>0</v>
      </c>
    </row>
    <row r="733" spans="8:18" x14ac:dyDescent="0.2">
      <c r="H733" s="16">
        <f t="shared" si="27"/>
        <v>0</v>
      </c>
      <c r="I733" s="16">
        <f>IF(A733="ATSR",H733,0)</f>
        <v>0</v>
      </c>
      <c r="J733" s="16">
        <f t="shared" si="28"/>
        <v>0</v>
      </c>
      <c r="K733" s="16">
        <f>IF(A733="TLR",H733,0)</f>
        <v>0</v>
      </c>
      <c r="L733" s="16">
        <f>IF(A733="SA",H733,0)</f>
        <v>0</v>
      </c>
      <c r="M733" s="16">
        <f>IF(A733="Other",H733,0)</f>
        <v>0</v>
      </c>
      <c r="N733" s="16">
        <f>IF(E733="Trimester 1",SUM(I733:M733),0)</f>
        <v>0</v>
      </c>
      <c r="O733" s="16">
        <f>IF(E733="Trimester 2",SUM(I733:M733),0)</f>
        <v>0</v>
      </c>
      <c r="P733" s="16">
        <f>IF(E733="Trimester 3",SUM(I733:M733),0)</f>
        <v>0</v>
      </c>
      <c r="Q733" s="16">
        <f>IF(E733="All Year",SUM(I733:M733),0)</f>
        <v>0</v>
      </c>
      <c r="R733" s="16">
        <f>IF(E733="Custom &gt;&gt;",SUM(I733:M733),0)</f>
        <v>0</v>
      </c>
    </row>
    <row r="734" spans="8:18" x14ac:dyDescent="0.2">
      <c r="H734" s="16">
        <f t="shared" si="27"/>
        <v>0</v>
      </c>
      <c r="I734" s="16">
        <f>IF(A734="ATSR",H734,0)</f>
        <v>0</v>
      </c>
      <c r="J734" s="16">
        <f t="shared" si="28"/>
        <v>0</v>
      </c>
      <c r="K734" s="16">
        <f>IF(A734="TLR",H734,0)</f>
        <v>0</v>
      </c>
      <c r="L734" s="16">
        <f>IF(A734="SA",H734,0)</f>
        <v>0</v>
      </c>
      <c r="M734" s="16">
        <f>IF(A734="Other",H734,0)</f>
        <v>0</v>
      </c>
      <c r="N734" s="16">
        <f>IF(E734="Trimester 1",SUM(I734:M734),0)</f>
        <v>0</v>
      </c>
      <c r="O734" s="16">
        <f>IF(E734="Trimester 2",SUM(I734:M734),0)</f>
        <v>0</v>
      </c>
      <c r="P734" s="16">
        <f>IF(E734="Trimester 3",SUM(I734:M734),0)</f>
        <v>0</v>
      </c>
      <c r="Q734" s="16">
        <f>IF(E734="All Year",SUM(I734:M734),0)</f>
        <v>0</v>
      </c>
      <c r="R734" s="16">
        <f>IF(E734="Custom &gt;&gt;",SUM(I734:M734),0)</f>
        <v>0</v>
      </c>
    </row>
    <row r="735" spans="8:18" x14ac:dyDescent="0.2">
      <c r="H735" s="16">
        <f t="shared" si="27"/>
        <v>0</v>
      </c>
      <c r="I735" s="16">
        <f>IF(A735="ATSR",H735,0)</f>
        <v>0</v>
      </c>
      <c r="J735" s="16">
        <f t="shared" si="28"/>
        <v>0</v>
      </c>
      <c r="K735" s="16">
        <f>IF(A735="TLR",H735,0)</f>
        <v>0</v>
      </c>
      <c r="L735" s="16">
        <f>IF(A735="SA",H735,0)</f>
        <v>0</v>
      </c>
      <c r="M735" s="16">
        <f>IF(A735="Other",H735,0)</f>
        <v>0</v>
      </c>
      <c r="N735" s="16">
        <f>IF(E735="Trimester 1",SUM(I735:M735),0)</f>
        <v>0</v>
      </c>
      <c r="O735" s="16">
        <f>IF(E735="Trimester 2",SUM(I735:M735),0)</f>
        <v>0</v>
      </c>
      <c r="P735" s="16">
        <f>IF(E735="Trimester 3",SUM(I735:M735),0)</f>
        <v>0</v>
      </c>
      <c r="Q735" s="16">
        <f>IF(E735="All Year",SUM(I735:M735),0)</f>
        <v>0</v>
      </c>
      <c r="R735" s="16">
        <f>IF(E735="Custom &gt;&gt;",SUM(I735:M735),0)</f>
        <v>0</v>
      </c>
    </row>
    <row r="736" spans="8:18" x14ac:dyDescent="0.2">
      <c r="H736" s="16">
        <f t="shared" si="27"/>
        <v>0</v>
      </c>
      <c r="I736" s="16">
        <f>IF(A736="ATSR",H736,0)</f>
        <v>0</v>
      </c>
      <c r="J736" s="16">
        <f t="shared" si="28"/>
        <v>0</v>
      </c>
      <c r="K736" s="16">
        <f>IF(A736="TLR",H736,0)</f>
        <v>0</v>
      </c>
      <c r="L736" s="16">
        <f>IF(A736="SA",H736,0)</f>
        <v>0</v>
      </c>
      <c r="M736" s="16">
        <f>IF(A736="Other",H736,0)</f>
        <v>0</v>
      </c>
      <c r="N736" s="16">
        <f>IF(E736="Trimester 1",SUM(I736:M736),0)</f>
        <v>0</v>
      </c>
      <c r="O736" s="16">
        <f>IF(E736="Trimester 2",SUM(I736:M736),0)</f>
        <v>0</v>
      </c>
      <c r="P736" s="16">
        <f>IF(E736="Trimester 3",SUM(I736:M736),0)</f>
        <v>0</v>
      </c>
      <c r="Q736" s="16">
        <f>IF(E736="All Year",SUM(I736:M736),0)</f>
        <v>0</v>
      </c>
      <c r="R736" s="16">
        <f>IF(E736="Custom &gt;&gt;",SUM(I736:M736),0)</f>
        <v>0</v>
      </c>
    </row>
    <row r="737" spans="8:18" x14ac:dyDescent="0.2">
      <c r="H737" s="16">
        <f t="shared" si="27"/>
        <v>0</v>
      </c>
      <c r="I737" s="16">
        <f>IF(A737="ATSR",H737,0)</f>
        <v>0</v>
      </c>
      <c r="J737" s="16">
        <f t="shared" si="28"/>
        <v>0</v>
      </c>
      <c r="K737" s="16">
        <f>IF(A737="TLR",H737,0)</f>
        <v>0</v>
      </c>
      <c r="L737" s="16">
        <f>IF(A737="SA",H737,0)</f>
        <v>0</v>
      </c>
      <c r="M737" s="16">
        <f>IF(A737="Other",H737,0)</f>
        <v>0</v>
      </c>
      <c r="N737" s="16">
        <f>IF(E737="Trimester 1",SUM(I737:M737),0)</f>
        <v>0</v>
      </c>
      <c r="O737" s="16">
        <f>IF(E737="Trimester 2",SUM(I737:M737),0)</f>
        <v>0</v>
      </c>
      <c r="P737" s="16">
        <f>IF(E737="Trimester 3",SUM(I737:M737),0)</f>
        <v>0</v>
      </c>
      <c r="Q737" s="16">
        <f>IF(E737="All Year",SUM(I737:M737),0)</f>
        <v>0</v>
      </c>
      <c r="R737" s="16">
        <f>IF(E737="Custom &gt;&gt;",SUM(I737:M737),0)</f>
        <v>0</v>
      </c>
    </row>
    <row r="738" spans="8:18" x14ac:dyDescent="0.2">
      <c r="H738" s="16">
        <f t="shared" si="27"/>
        <v>0</v>
      </c>
      <c r="I738" s="16">
        <f>IF(A738="ATSR",H738,0)</f>
        <v>0</v>
      </c>
      <c r="J738" s="16">
        <f t="shared" si="28"/>
        <v>0</v>
      </c>
      <c r="K738" s="16">
        <f>IF(A738="TLR",H738,0)</f>
        <v>0</v>
      </c>
      <c r="L738" s="16">
        <f>IF(A738="SA",H738,0)</f>
        <v>0</v>
      </c>
      <c r="M738" s="16">
        <f>IF(A738="Other",H738,0)</f>
        <v>0</v>
      </c>
      <c r="N738" s="16">
        <f>IF(E738="Trimester 1",SUM(I738:M738),0)</f>
        <v>0</v>
      </c>
      <c r="O738" s="16">
        <f>IF(E738="Trimester 2",SUM(I738:M738),0)</f>
        <v>0</v>
      </c>
      <c r="P738" s="16">
        <f>IF(E738="Trimester 3",SUM(I738:M738),0)</f>
        <v>0</v>
      </c>
      <c r="Q738" s="16">
        <f>IF(E738="All Year",SUM(I738:M738),0)</f>
        <v>0</v>
      </c>
      <c r="R738" s="16">
        <f>IF(E738="Custom &gt;&gt;",SUM(I738:M738),0)</f>
        <v>0</v>
      </c>
    </row>
    <row r="739" spans="8:18" x14ac:dyDescent="0.2">
      <c r="H739" s="16">
        <f t="shared" si="27"/>
        <v>0</v>
      </c>
      <c r="I739" s="16">
        <f>IF(A739="ATSR",H739,0)</f>
        <v>0</v>
      </c>
      <c r="J739" s="16">
        <f t="shared" si="28"/>
        <v>0</v>
      </c>
      <c r="K739" s="16">
        <f>IF(A739="TLR",H739,0)</f>
        <v>0</v>
      </c>
      <c r="L739" s="16">
        <f>IF(A739="SA",H739,0)</f>
        <v>0</v>
      </c>
      <c r="M739" s="16">
        <f>IF(A739="Other",H739,0)</f>
        <v>0</v>
      </c>
      <c r="N739" s="16">
        <f>IF(E739="Trimester 1",SUM(I739:M739),0)</f>
        <v>0</v>
      </c>
      <c r="O739" s="16">
        <f>IF(E739="Trimester 2",SUM(I739:M739),0)</f>
        <v>0</v>
      </c>
      <c r="P739" s="16">
        <f>IF(E739="Trimester 3",SUM(I739:M739),0)</f>
        <v>0</v>
      </c>
      <c r="Q739" s="16">
        <f>IF(E739="All Year",SUM(I739:M739),0)</f>
        <v>0</v>
      </c>
      <c r="R739" s="16">
        <f>IF(E739="Custom &gt;&gt;",SUM(I739:M739),0)</f>
        <v>0</v>
      </c>
    </row>
    <row r="740" spans="8:18" x14ac:dyDescent="0.2">
      <c r="H740" s="16">
        <f t="shared" si="27"/>
        <v>0</v>
      </c>
      <c r="I740" s="16">
        <f>IF(A740="ATSR",H740,0)</f>
        <v>0</v>
      </c>
      <c r="J740" s="16">
        <f t="shared" si="28"/>
        <v>0</v>
      </c>
      <c r="K740" s="16">
        <f>IF(A740="TLR",H740,0)</f>
        <v>0</v>
      </c>
      <c r="L740" s="16">
        <f>IF(A740="SA",H740,0)</f>
        <v>0</v>
      </c>
      <c r="M740" s="16">
        <f>IF(A740="Other",H740,0)</f>
        <v>0</v>
      </c>
      <c r="N740" s="16">
        <f>IF(E740="Trimester 1",SUM(I740:M740),0)</f>
        <v>0</v>
      </c>
      <c r="O740" s="16">
        <f>IF(E740="Trimester 2",SUM(I740:M740),0)</f>
        <v>0</v>
      </c>
      <c r="P740" s="16">
        <f>IF(E740="Trimester 3",SUM(I740:M740),0)</f>
        <v>0</v>
      </c>
      <c r="Q740" s="16">
        <f>IF(E740="All Year",SUM(I740:M740),0)</f>
        <v>0</v>
      </c>
      <c r="R740" s="16">
        <f>IF(E740="Custom &gt;&gt;",SUM(I740:M740),0)</f>
        <v>0</v>
      </c>
    </row>
    <row r="741" spans="8:18" x14ac:dyDescent="0.2">
      <c r="H741" s="16">
        <f t="shared" si="27"/>
        <v>0</v>
      </c>
      <c r="I741" s="16">
        <f>IF(A741="ATSR",H741,0)</f>
        <v>0</v>
      </c>
      <c r="J741" s="16">
        <f t="shared" si="28"/>
        <v>0</v>
      </c>
      <c r="K741" s="16">
        <f>IF(A741="TLR",H741,0)</f>
        <v>0</v>
      </c>
      <c r="L741" s="16">
        <f>IF(A741="SA",H741,0)</f>
        <v>0</v>
      </c>
      <c r="M741" s="16">
        <f>IF(A741="Other",H741,0)</f>
        <v>0</v>
      </c>
      <c r="N741" s="16">
        <f>IF(E741="Trimester 1",SUM(I741:M741),0)</f>
        <v>0</v>
      </c>
      <c r="O741" s="16">
        <f>IF(E741="Trimester 2",SUM(I741:M741),0)</f>
        <v>0</v>
      </c>
      <c r="P741" s="16">
        <f>IF(E741="Trimester 3",SUM(I741:M741),0)</f>
        <v>0</v>
      </c>
      <c r="Q741" s="16">
        <f>IF(E741="All Year",SUM(I741:M741),0)</f>
        <v>0</v>
      </c>
      <c r="R741" s="16">
        <f>IF(E741="Custom &gt;&gt;",SUM(I741:M741),0)</f>
        <v>0</v>
      </c>
    </row>
    <row r="742" spans="8:18" x14ac:dyDescent="0.2">
      <c r="H742" s="16">
        <f t="shared" si="27"/>
        <v>0</v>
      </c>
      <c r="I742" s="16">
        <f>IF(A742="ATSR",H742,0)</f>
        <v>0</v>
      </c>
      <c r="J742" s="16">
        <f t="shared" si="28"/>
        <v>0</v>
      </c>
      <c r="K742" s="16">
        <f>IF(A742="TLR",H742,0)</f>
        <v>0</v>
      </c>
      <c r="L742" s="16">
        <f>IF(A742="SA",H742,0)</f>
        <v>0</v>
      </c>
      <c r="M742" s="16">
        <f>IF(A742="Other",H742,0)</f>
        <v>0</v>
      </c>
      <c r="N742" s="16">
        <f>IF(E742="Trimester 1",SUM(I742:M742),0)</f>
        <v>0</v>
      </c>
      <c r="O742" s="16">
        <f>IF(E742="Trimester 2",SUM(I742:M742),0)</f>
        <v>0</v>
      </c>
      <c r="P742" s="16">
        <f>IF(E742="Trimester 3",SUM(I742:M742),0)</f>
        <v>0</v>
      </c>
      <c r="Q742" s="16">
        <f>IF(E742="All Year",SUM(I742:M742),0)</f>
        <v>0</v>
      </c>
      <c r="R742" s="16">
        <f>IF(E742="Custom &gt;&gt;",SUM(I742:M742),0)</f>
        <v>0</v>
      </c>
    </row>
    <row r="743" spans="8:18" x14ac:dyDescent="0.2">
      <c r="H743" s="16">
        <f t="shared" si="27"/>
        <v>0</v>
      </c>
      <c r="I743" s="16">
        <f>IF(A743="ATSR",H743,0)</f>
        <v>0</v>
      </c>
      <c r="J743" s="16">
        <f t="shared" si="28"/>
        <v>0</v>
      </c>
      <c r="K743" s="16">
        <f>IF(A743="TLR",H743,0)</f>
        <v>0</v>
      </c>
      <c r="L743" s="16">
        <f>IF(A743="SA",H743,0)</f>
        <v>0</v>
      </c>
      <c r="M743" s="16">
        <f>IF(A743="Other",H743,0)</f>
        <v>0</v>
      </c>
      <c r="N743" s="16">
        <f>IF(E743="Trimester 1",SUM(I743:M743),0)</f>
        <v>0</v>
      </c>
      <c r="O743" s="16">
        <f>IF(E743="Trimester 2",SUM(I743:M743),0)</f>
        <v>0</v>
      </c>
      <c r="P743" s="16">
        <f>IF(E743="Trimester 3",SUM(I743:M743),0)</f>
        <v>0</v>
      </c>
      <c r="Q743" s="16">
        <f>IF(E743="All Year",SUM(I743:M743),0)</f>
        <v>0</v>
      </c>
      <c r="R743" s="16">
        <f>IF(E743="Custom &gt;&gt;",SUM(I743:M743),0)</f>
        <v>0</v>
      </c>
    </row>
    <row r="744" spans="8:18" x14ac:dyDescent="0.2">
      <c r="H744" s="16">
        <f t="shared" si="27"/>
        <v>0</v>
      </c>
      <c r="I744" s="16">
        <f>IF(A744="ATSR",H744,0)</f>
        <v>0</v>
      </c>
      <c r="J744" s="16">
        <f t="shared" si="28"/>
        <v>0</v>
      </c>
      <c r="K744" s="16">
        <f>IF(A744="TLR",H744,0)</f>
        <v>0</v>
      </c>
      <c r="L744" s="16">
        <f>IF(A744="SA",H744,0)</f>
        <v>0</v>
      </c>
      <c r="M744" s="16">
        <f>IF(A744="Other",H744,0)</f>
        <v>0</v>
      </c>
      <c r="N744" s="16">
        <f>IF(E744="Trimester 1",SUM(I744:M744),0)</f>
        <v>0</v>
      </c>
      <c r="O744" s="16">
        <f>IF(E744="Trimester 2",SUM(I744:M744),0)</f>
        <v>0</v>
      </c>
      <c r="P744" s="16">
        <f>IF(E744="Trimester 3",SUM(I744:M744),0)</f>
        <v>0</v>
      </c>
      <c r="Q744" s="16">
        <f>IF(E744="All Year",SUM(I744:M744),0)</f>
        <v>0</v>
      </c>
      <c r="R744" s="16">
        <f>IF(E744="Custom &gt;&gt;",SUM(I744:M744),0)</f>
        <v>0</v>
      </c>
    </row>
    <row r="745" spans="8:18" x14ac:dyDescent="0.2">
      <c r="H745" s="16">
        <f t="shared" si="27"/>
        <v>0</v>
      </c>
      <c r="I745" s="16">
        <f>IF(A745="ATSR",H745,0)</f>
        <v>0</v>
      </c>
      <c r="J745" s="16">
        <f t="shared" si="28"/>
        <v>0</v>
      </c>
      <c r="K745" s="16">
        <f>IF(A745="TLR",H745,0)</f>
        <v>0</v>
      </c>
      <c r="L745" s="16">
        <f>IF(A745="SA",H745,0)</f>
        <v>0</v>
      </c>
      <c r="M745" s="16">
        <f>IF(A745="Other",H745,0)</f>
        <v>0</v>
      </c>
      <c r="N745" s="16">
        <f>IF(E745="Trimester 1",SUM(I745:M745),0)</f>
        <v>0</v>
      </c>
      <c r="O745" s="16">
        <f>IF(E745="Trimester 2",SUM(I745:M745),0)</f>
        <v>0</v>
      </c>
      <c r="P745" s="16">
        <f>IF(E745="Trimester 3",SUM(I745:M745),0)</f>
        <v>0</v>
      </c>
      <c r="Q745" s="16">
        <f>IF(E745="All Year",SUM(I745:M745),0)</f>
        <v>0</v>
      </c>
      <c r="R745" s="16">
        <f>IF(E745="Custom &gt;&gt;",SUM(I745:M745),0)</f>
        <v>0</v>
      </c>
    </row>
    <row r="746" spans="8:18" x14ac:dyDescent="0.2">
      <c r="H746" s="16">
        <f t="shared" si="27"/>
        <v>0</v>
      </c>
      <c r="I746" s="16">
        <f>IF(A746="ATSR",H746,0)</f>
        <v>0</v>
      </c>
      <c r="J746" s="16">
        <f t="shared" si="28"/>
        <v>0</v>
      </c>
      <c r="K746" s="16">
        <f>IF(A746="TLR",H746,0)</f>
        <v>0</v>
      </c>
      <c r="L746" s="16">
        <f>IF(A746="SA",H746,0)</f>
        <v>0</v>
      </c>
      <c r="M746" s="16">
        <f>IF(A746="Other",H746,0)</f>
        <v>0</v>
      </c>
      <c r="N746" s="16">
        <f>IF(E746="Trimester 1",SUM(I746:M746),0)</f>
        <v>0</v>
      </c>
      <c r="O746" s="16">
        <f>IF(E746="Trimester 2",SUM(I746:M746),0)</f>
        <v>0</v>
      </c>
      <c r="P746" s="16">
        <f>IF(E746="Trimester 3",SUM(I746:M746),0)</f>
        <v>0</v>
      </c>
      <c r="Q746" s="16">
        <f>IF(E746="All Year",SUM(I746:M746),0)</f>
        <v>0</v>
      </c>
      <c r="R746" s="16">
        <f>IF(E746="Custom &gt;&gt;",SUM(I746:M746),0)</f>
        <v>0</v>
      </c>
    </row>
    <row r="747" spans="8:18" x14ac:dyDescent="0.2">
      <c r="H747" s="16">
        <f t="shared" si="27"/>
        <v>0</v>
      </c>
      <c r="I747" s="16">
        <f>IF(A747="ATSR",H747,0)</f>
        <v>0</v>
      </c>
      <c r="J747" s="16">
        <f t="shared" si="28"/>
        <v>0</v>
      </c>
      <c r="K747" s="16">
        <f>IF(A747="TLR",H747,0)</f>
        <v>0</v>
      </c>
      <c r="L747" s="16">
        <f>IF(A747="SA",H747,0)</f>
        <v>0</v>
      </c>
      <c r="M747" s="16">
        <f>IF(A747="Other",H747,0)</f>
        <v>0</v>
      </c>
      <c r="N747" s="16">
        <f>IF(E747="Trimester 1",SUM(I747:M747),0)</f>
        <v>0</v>
      </c>
      <c r="O747" s="16">
        <f>IF(E747="Trimester 2",SUM(I747:M747),0)</f>
        <v>0</v>
      </c>
      <c r="P747" s="16">
        <f>IF(E747="Trimester 3",SUM(I747:M747),0)</f>
        <v>0</v>
      </c>
      <c r="Q747" s="16">
        <f>IF(E747="All Year",SUM(I747:M747),0)</f>
        <v>0</v>
      </c>
      <c r="R747" s="16">
        <f>IF(E747="Custom &gt;&gt;",SUM(I747:M747),0)</f>
        <v>0</v>
      </c>
    </row>
    <row r="748" spans="8:18" x14ac:dyDescent="0.2">
      <c r="H748" s="16">
        <f t="shared" si="27"/>
        <v>0</v>
      </c>
      <c r="I748" s="16">
        <f>IF(A748="ATSR",H748,0)</f>
        <v>0</v>
      </c>
      <c r="J748" s="16">
        <f t="shared" si="28"/>
        <v>0</v>
      </c>
      <c r="K748" s="16">
        <f>IF(A748="TLR",H748,0)</f>
        <v>0</v>
      </c>
      <c r="L748" s="16">
        <f>IF(A748="SA",H748,0)</f>
        <v>0</v>
      </c>
      <c r="M748" s="16">
        <f>IF(A748="Other",H748,0)</f>
        <v>0</v>
      </c>
      <c r="N748" s="16">
        <f>IF(E748="Trimester 1",SUM(I748:M748),0)</f>
        <v>0</v>
      </c>
      <c r="O748" s="16">
        <f>IF(E748="Trimester 2",SUM(I748:M748),0)</f>
        <v>0</v>
      </c>
      <c r="P748" s="16">
        <f>IF(E748="Trimester 3",SUM(I748:M748),0)</f>
        <v>0</v>
      </c>
      <c r="Q748" s="16">
        <f>IF(E748="All Year",SUM(I748:M748),0)</f>
        <v>0</v>
      </c>
      <c r="R748" s="16">
        <f>IF(E748="Custom &gt;&gt;",SUM(I748:M748),0)</f>
        <v>0</v>
      </c>
    </row>
    <row r="749" spans="8:18" x14ac:dyDescent="0.2">
      <c r="H749" s="16">
        <f t="shared" si="27"/>
        <v>0</v>
      </c>
      <c r="I749" s="16">
        <f>IF(A749="ATSR",H749,0)</f>
        <v>0</v>
      </c>
      <c r="J749" s="16">
        <f t="shared" si="28"/>
        <v>0</v>
      </c>
      <c r="K749" s="16">
        <f>IF(A749="TLR",H749,0)</f>
        <v>0</v>
      </c>
      <c r="L749" s="16">
        <f>IF(A749="SA",H749,0)</f>
        <v>0</v>
      </c>
      <c r="M749" s="16">
        <f>IF(A749="Other",H749,0)</f>
        <v>0</v>
      </c>
      <c r="N749" s="16">
        <f>IF(E749="Trimester 1",SUM(I749:M749),0)</f>
        <v>0</v>
      </c>
      <c r="O749" s="16">
        <f>IF(E749="Trimester 2",SUM(I749:M749),0)</f>
        <v>0</v>
      </c>
      <c r="P749" s="16">
        <f>IF(E749="Trimester 3",SUM(I749:M749),0)</f>
        <v>0</v>
      </c>
      <c r="Q749" s="16">
        <f>IF(E749="All Year",SUM(I749:M749),0)</f>
        <v>0</v>
      </c>
      <c r="R749" s="16">
        <f>IF(E749="Custom &gt;&gt;",SUM(I749:M749),0)</f>
        <v>0</v>
      </c>
    </row>
    <row r="750" spans="8:18" x14ac:dyDescent="0.2">
      <c r="H750" s="16">
        <f t="shared" si="27"/>
        <v>0</v>
      </c>
      <c r="I750" s="16">
        <f>IF(A750="ATSR",H750,0)</f>
        <v>0</v>
      </c>
      <c r="J750" s="16">
        <f t="shared" si="28"/>
        <v>0</v>
      </c>
      <c r="K750" s="16">
        <f>IF(A750="TLR",H750,0)</f>
        <v>0</v>
      </c>
      <c r="L750" s="16">
        <f>IF(A750="SA",H750,0)</f>
        <v>0</v>
      </c>
      <c r="M750" s="16">
        <f>IF(A750="Other",H750,0)</f>
        <v>0</v>
      </c>
      <c r="N750" s="16">
        <f>IF(E750="Trimester 1",SUM(I750:M750),0)</f>
        <v>0</v>
      </c>
      <c r="O750" s="16">
        <f>IF(E750="Trimester 2",SUM(I750:M750),0)</f>
        <v>0</v>
      </c>
      <c r="P750" s="16">
        <f>IF(E750="Trimester 3",SUM(I750:M750),0)</f>
        <v>0</v>
      </c>
      <c r="Q750" s="16">
        <f>IF(E750="All Year",SUM(I750:M750),0)</f>
        <v>0</v>
      </c>
      <c r="R750" s="16">
        <f>IF(E750="Custom &gt;&gt;",SUM(I750:M750),0)</f>
        <v>0</v>
      </c>
    </row>
    <row r="751" spans="8:18" x14ac:dyDescent="0.2">
      <c r="H751" s="16">
        <f t="shared" si="27"/>
        <v>0</v>
      </c>
      <c r="I751" s="16">
        <f>IF(A751="ATSR",H751,0)</f>
        <v>0</v>
      </c>
      <c r="J751" s="16">
        <f t="shared" si="28"/>
        <v>0</v>
      </c>
      <c r="K751" s="16">
        <f>IF(A751="TLR",H751,0)</f>
        <v>0</v>
      </c>
      <c r="L751" s="16">
        <f>IF(A751="SA",H751,0)</f>
        <v>0</v>
      </c>
      <c r="M751" s="16">
        <f>IF(A751="Other",H751,0)</f>
        <v>0</v>
      </c>
      <c r="N751" s="16">
        <f>IF(E751="Trimester 1",SUM(I751:M751),0)</f>
        <v>0</v>
      </c>
      <c r="O751" s="16">
        <f>IF(E751="Trimester 2",SUM(I751:M751),0)</f>
        <v>0</v>
      </c>
      <c r="P751" s="16">
        <f>IF(E751="Trimester 3",SUM(I751:M751),0)</f>
        <v>0</v>
      </c>
      <c r="Q751" s="16">
        <f>IF(E751="All Year",SUM(I751:M751),0)</f>
        <v>0</v>
      </c>
      <c r="R751" s="16">
        <f>IF(E751="Custom &gt;&gt;",SUM(I751:M751),0)</f>
        <v>0</v>
      </c>
    </row>
    <row r="752" spans="8:18" x14ac:dyDescent="0.2">
      <c r="H752" s="16">
        <f t="shared" si="27"/>
        <v>0</v>
      </c>
      <c r="I752" s="16">
        <f>IF(A752="ATSR",H752,0)</f>
        <v>0</v>
      </c>
      <c r="J752" s="16">
        <f t="shared" si="28"/>
        <v>0</v>
      </c>
      <c r="K752" s="16">
        <f>IF(A752="TLR",H752,0)</f>
        <v>0</v>
      </c>
      <c r="L752" s="16">
        <f>IF(A752="SA",H752,0)</f>
        <v>0</v>
      </c>
      <c r="M752" s="16">
        <f>IF(A752="Other",H752,0)</f>
        <v>0</v>
      </c>
      <c r="N752" s="16">
        <f>IF(E752="Trimester 1",SUM(I752:M752),0)</f>
        <v>0</v>
      </c>
      <c r="O752" s="16">
        <f>IF(E752="Trimester 2",SUM(I752:M752),0)</f>
        <v>0</v>
      </c>
      <c r="P752" s="16">
        <f>IF(E752="Trimester 3",SUM(I752:M752),0)</f>
        <v>0</v>
      </c>
      <c r="Q752" s="16">
        <f>IF(E752="All Year",SUM(I752:M752),0)</f>
        <v>0</v>
      </c>
      <c r="R752" s="16">
        <f>IF(E752="Custom &gt;&gt;",SUM(I752:M752),0)</f>
        <v>0</v>
      </c>
    </row>
    <row r="753" spans="8:18" x14ac:dyDescent="0.2">
      <c r="H753" s="16">
        <f t="shared" si="27"/>
        <v>0</v>
      </c>
      <c r="I753" s="16">
        <f>IF(A753="ATSR",H753,0)</f>
        <v>0</v>
      </c>
      <c r="J753" s="16">
        <f t="shared" si="28"/>
        <v>0</v>
      </c>
      <c r="K753" s="16">
        <f>IF(A753="TLR",H753,0)</f>
        <v>0</v>
      </c>
      <c r="L753" s="16">
        <f>IF(A753="SA",H753,0)</f>
        <v>0</v>
      </c>
      <c r="M753" s="16">
        <f>IF(A753="Other",H753,0)</f>
        <v>0</v>
      </c>
      <c r="N753" s="16">
        <f>IF(E753="Trimester 1",SUM(I753:M753),0)</f>
        <v>0</v>
      </c>
      <c r="O753" s="16">
        <f>IF(E753="Trimester 2",SUM(I753:M753),0)</f>
        <v>0</v>
      </c>
      <c r="P753" s="16">
        <f>IF(E753="Trimester 3",SUM(I753:M753),0)</f>
        <v>0</v>
      </c>
      <c r="Q753" s="16">
        <f>IF(E753="All Year",SUM(I753:M753),0)</f>
        <v>0</v>
      </c>
      <c r="R753" s="16">
        <f>IF(E753="Custom &gt;&gt;",SUM(I753:M753),0)</f>
        <v>0</v>
      </c>
    </row>
    <row r="754" spans="8:18" x14ac:dyDescent="0.2">
      <c r="H754" s="16">
        <f t="shared" si="27"/>
        <v>0</v>
      </c>
      <c r="I754" s="16">
        <f>IF(A754="ATSR",H754,0)</f>
        <v>0</v>
      </c>
      <c r="J754" s="16">
        <f t="shared" si="28"/>
        <v>0</v>
      </c>
      <c r="K754" s="16">
        <f>IF(A754="TLR",H754,0)</f>
        <v>0</v>
      </c>
      <c r="L754" s="16">
        <f>IF(A754="SA",H754,0)</f>
        <v>0</v>
      </c>
      <c r="M754" s="16">
        <f>IF(A754="Other",H754,0)</f>
        <v>0</v>
      </c>
      <c r="N754" s="16">
        <f>IF(E754="Trimester 1",SUM(I754:M754),0)</f>
        <v>0</v>
      </c>
      <c r="O754" s="16">
        <f>IF(E754="Trimester 2",SUM(I754:M754),0)</f>
        <v>0</v>
      </c>
      <c r="P754" s="16">
        <f>IF(E754="Trimester 3",SUM(I754:M754),0)</f>
        <v>0</v>
      </c>
      <c r="Q754" s="16">
        <f>IF(E754="All Year",SUM(I754:M754),0)</f>
        <v>0</v>
      </c>
      <c r="R754" s="16">
        <f>IF(E754="Custom &gt;&gt;",SUM(I754:M754),0)</f>
        <v>0</v>
      </c>
    </row>
    <row r="755" spans="8:18" x14ac:dyDescent="0.2">
      <c r="H755" s="16">
        <f t="shared" si="27"/>
        <v>0</v>
      </c>
      <c r="I755" s="16">
        <f>IF(A755="ATSR",H755,0)</f>
        <v>0</v>
      </c>
      <c r="J755" s="16">
        <f t="shared" si="28"/>
        <v>0</v>
      </c>
      <c r="K755" s="16">
        <f>IF(A755="TLR",H755,0)</f>
        <v>0</v>
      </c>
      <c r="L755" s="16">
        <f>IF(A755="SA",H755,0)</f>
        <v>0</v>
      </c>
      <c r="M755" s="16">
        <f>IF(A755="Other",H755,0)</f>
        <v>0</v>
      </c>
      <c r="N755" s="16">
        <f>IF(E755="Trimester 1",SUM(I755:M755),0)</f>
        <v>0</v>
      </c>
      <c r="O755" s="16">
        <f>IF(E755="Trimester 2",SUM(I755:M755),0)</f>
        <v>0</v>
      </c>
      <c r="P755" s="16">
        <f>IF(E755="Trimester 3",SUM(I755:M755),0)</f>
        <v>0</v>
      </c>
      <c r="Q755" s="16">
        <f>IF(E755="All Year",SUM(I755:M755),0)</f>
        <v>0</v>
      </c>
      <c r="R755" s="16">
        <f>IF(E755="Custom &gt;&gt;",SUM(I755:M755),0)</f>
        <v>0</v>
      </c>
    </row>
    <row r="756" spans="8:18" x14ac:dyDescent="0.2">
      <c r="H756" s="16">
        <f t="shared" si="27"/>
        <v>0</v>
      </c>
      <c r="I756" s="16">
        <f>IF(A756="ATSR",H756,0)</f>
        <v>0</v>
      </c>
      <c r="J756" s="16">
        <f t="shared" si="28"/>
        <v>0</v>
      </c>
      <c r="K756" s="16">
        <f>IF(A756="TLR",H756,0)</f>
        <v>0</v>
      </c>
      <c r="L756" s="16">
        <f>IF(A756="SA",H756,0)</f>
        <v>0</v>
      </c>
      <c r="M756" s="16">
        <f>IF(A756="Other",H756,0)</f>
        <v>0</v>
      </c>
      <c r="N756" s="16">
        <f>IF(E756="Trimester 1",SUM(I756:M756),0)</f>
        <v>0</v>
      </c>
      <c r="O756" s="16">
        <f>IF(E756="Trimester 2",SUM(I756:M756),0)</f>
        <v>0</v>
      </c>
      <c r="P756" s="16">
        <f>IF(E756="Trimester 3",SUM(I756:M756),0)</f>
        <v>0</v>
      </c>
      <c r="Q756" s="16">
        <f>IF(E756="All Year",SUM(I756:M756),0)</f>
        <v>0</v>
      </c>
      <c r="R756" s="16">
        <f>IF(E756="Custom &gt;&gt;",SUM(I756:M756),0)</f>
        <v>0</v>
      </c>
    </row>
    <row r="757" spans="8:18" x14ac:dyDescent="0.2">
      <c r="H757" s="16">
        <f t="shared" si="27"/>
        <v>0</v>
      </c>
      <c r="I757" s="16">
        <f>IF(A757="ATSR",H757,0)</f>
        <v>0</v>
      </c>
      <c r="J757" s="16">
        <f t="shared" si="28"/>
        <v>0</v>
      </c>
      <c r="K757" s="16">
        <f>IF(A757="TLR",H757,0)</f>
        <v>0</v>
      </c>
      <c r="L757" s="16">
        <f>IF(A757="SA",H757,0)</f>
        <v>0</v>
      </c>
      <c r="M757" s="16">
        <f>IF(A757="Other",H757,0)</f>
        <v>0</v>
      </c>
      <c r="N757" s="16">
        <f>IF(E757="Trimester 1",SUM(I757:M757),0)</f>
        <v>0</v>
      </c>
      <c r="O757" s="16">
        <f>IF(E757="Trimester 2",SUM(I757:M757),0)</f>
        <v>0</v>
      </c>
      <c r="P757" s="16">
        <f>IF(E757="Trimester 3",SUM(I757:M757),0)</f>
        <v>0</v>
      </c>
      <c r="Q757" s="16">
        <f>IF(E757="All Year",SUM(I757:M757),0)</f>
        <v>0</v>
      </c>
      <c r="R757" s="16">
        <f>IF(E757="Custom &gt;&gt;",SUM(I757:M757),0)</f>
        <v>0</v>
      </c>
    </row>
    <row r="758" spans="8:18" x14ac:dyDescent="0.2">
      <c r="H758" s="16">
        <f t="shared" si="27"/>
        <v>0</v>
      </c>
      <c r="I758" s="16">
        <f>IF(A758="ATSR",H758,0)</f>
        <v>0</v>
      </c>
      <c r="J758" s="16">
        <f t="shared" si="28"/>
        <v>0</v>
      </c>
      <c r="K758" s="16">
        <f>IF(A758="TLR",H758,0)</f>
        <v>0</v>
      </c>
      <c r="L758" s="16">
        <f>IF(A758="SA",H758,0)</f>
        <v>0</v>
      </c>
      <c r="M758" s="16">
        <f>IF(A758="Other",H758,0)</f>
        <v>0</v>
      </c>
      <c r="N758" s="16">
        <f>IF(E758="Trimester 1",SUM(I758:M758),0)</f>
        <v>0</v>
      </c>
      <c r="O758" s="16">
        <f>IF(E758="Trimester 2",SUM(I758:M758),0)</f>
        <v>0</v>
      </c>
      <c r="P758" s="16">
        <f>IF(E758="Trimester 3",SUM(I758:M758),0)</f>
        <v>0</v>
      </c>
      <c r="Q758" s="16">
        <f>IF(E758="All Year",SUM(I758:M758),0)</f>
        <v>0</v>
      </c>
      <c r="R758" s="16">
        <f>IF(E758="Custom &gt;&gt;",SUM(I758:M758),0)</f>
        <v>0</v>
      </c>
    </row>
    <row r="759" spans="8:18" x14ac:dyDescent="0.2">
      <c r="H759" s="16">
        <f t="shared" si="27"/>
        <v>0</v>
      </c>
      <c r="I759" s="16">
        <f>IF(A759="ATSR",H759,0)</f>
        <v>0</v>
      </c>
      <c r="J759" s="16">
        <f t="shared" si="28"/>
        <v>0</v>
      </c>
      <c r="K759" s="16">
        <f>IF(A759="TLR",H759,0)</f>
        <v>0</v>
      </c>
      <c r="L759" s="16">
        <f>IF(A759="SA",H759,0)</f>
        <v>0</v>
      </c>
      <c r="M759" s="16">
        <f>IF(A759="Other",H759,0)</f>
        <v>0</v>
      </c>
      <c r="N759" s="16">
        <f>IF(E759="Trimester 1",SUM(I759:M759),0)</f>
        <v>0</v>
      </c>
      <c r="O759" s="16">
        <f>IF(E759="Trimester 2",SUM(I759:M759),0)</f>
        <v>0</v>
      </c>
      <c r="P759" s="16">
        <f>IF(E759="Trimester 3",SUM(I759:M759),0)</f>
        <v>0</v>
      </c>
      <c r="Q759" s="16">
        <f>IF(E759="All Year",SUM(I759:M759),0)</f>
        <v>0</v>
      </c>
      <c r="R759" s="16">
        <f>IF(E759="Custom &gt;&gt;",SUM(I759:M759),0)</f>
        <v>0</v>
      </c>
    </row>
    <row r="760" spans="8:18" x14ac:dyDescent="0.2">
      <c r="H760" s="16">
        <f t="shared" ref="H760:H823" si="29">F760*G760</f>
        <v>0</v>
      </c>
      <c r="I760" s="16">
        <f>IF(A760="ATSR",H760,0)</f>
        <v>0</v>
      </c>
      <c r="J760" s="16">
        <f t="shared" si="28"/>
        <v>0</v>
      </c>
      <c r="K760" s="16">
        <f>IF(A760="TLR",H760,0)</f>
        <v>0</v>
      </c>
      <c r="L760" s="16">
        <f>IF(A760="SA",H760,0)</f>
        <v>0</v>
      </c>
      <c r="M760" s="16">
        <f>IF(A760="Other",H760,0)</f>
        <v>0</v>
      </c>
      <c r="N760" s="16">
        <f>IF(E760="Trimester 1",SUM(I760:M760),0)</f>
        <v>0</v>
      </c>
      <c r="O760" s="16">
        <f>IF(E760="Trimester 2",SUM(I760:M760),0)</f>
        <v>0</v>
      </c>
      <c r="P760" s="16">
        <f>IF(E760="Trimester 3",SUM(I760:M760),0)</f>
        <v>0</v>
      </c>
      <c r="Q760" s="16">
        <f>IF(E760="All Year",SUM(I760:M760),0)</f>
        <v>0</v>
      </c>
      <c r="R760" s="16">
        <f>IF(E760="Custom &gt;&gt;",SUM(I760:M760),0)</f>
        <v>0</v>
      </c>
    </row>
    <row r="761" spans="8:18" x14ac:dyDescent="0.2">
      <c r="H761" s="16">
        <f t="shared" si="29"/>
        <v>0</v>
      </c>
      <c r="I761" s="16">
        <f>IF(A761="ATSR",H761,0)</f>
        <v>0</v>
      </c>
      <c r="J761" s="16">
        <f t="shared" si="28"/>
        <v>0</v>
      </c>
      <c r="K761" s="16">
        <f>IF(A761="TLR",H761,0)</f>
        <v>0</v>
      </c>
      <c r="L761" s="16">
        <f>IF(A761="SA",H761,0)</f>
        <v>0</v>
      </c>
      <c r="M761" s="16">
        <f>IF(A761="Other",H761,0)</f>
        <v>0</v>
      </c>
      <c r="N761" s="16">
        <f>IF(E761="Trimester 1",SUM(I761:M761),0)</f>
        <v>0</v>
      </c>
      <c r="O761" s="16">
        <f>IF(E761="Trimester 2",SUM(I761:M761),0)</f>
        <v>0</v>
      </c>
      <c r="P761" s="16">
        <f>IF(E761="Trimester 3",SUM(I761:M761),0)</f>
        <v>0</v>
      </c>
      <c r="Q761" s="16">
        <f>IF(E761="All Year",SUM(I761:M761),0)</f>
        <v>0</v>
      </c>
      <c r="R761" s="16">
        <f>IF(E761="Custom &gt;&gt;",SUM(I761:M761),0)</f>
        <v>0</v>
      </c>
    </row>
    <row r="762" spans="8:18" x14ac:dyDescent="0.2">
      <c r="H762" s="16">
        <f t="shared" si="29"/>
        <v>0</v>
      </c>
      <c r="I762" s="16">
        <f>IF(A762="ATSR",H762,0)</f>
        <v>0</v>
      </c>
      <c r="J762" s="16">
        <f t="shared" si="28"/>
        <v>0</v>
      </c>
      <c r="K762" s="16">
        <f>IF(A762="TLR",H762,0)</f>
        <v>0</v>
      </c>
      <c r="L762" s="16">
        <f>IF(A762="SA",H762,0)</f>
        <v>0</v>
      </c>
      <c r="M762" s="16">
        <f>IF(A762="Other",H762,0)</f>
        <v>0</v>
      </c>
      <c r="N762" s="16">
        <f>IF(E762="Trimester 1",SUM(I762:M762),0)</f>
        <v>0</v>
      </c>
      <c r="O762" s="16">
        <f>IF(E762="Trimester 2",SUM(I762:M762),0)</f>
        <v>0</v>
      </c>
      <c r="P762" s="16">
        <f>IF(E762="Trimester 3",SUM(I762:M762),0)</f>
        <v>0</v>
      </c>
      <c r="Q762" s="16">
        <f>IF(E762="All Year",SUM(I762:M762),0)</f>
        <v>0</v>
      </c>
      <c r="R762" s="16">
        <f>IF(E762="Custom &gt;&gt;",SUM(I762:M762),0)</f>
        <v>0</v>
      </c>
    </row>
    <row r="763" spans="8:18" x14ac:dyDescent="0.2">
      <c r="H763" s="16">
        <f t="shared" si="29"/>
        <v>0</v>
      </c>
      <c r="I763" s="16">
        <f>IF(A763="ATSR",H763,0)</f>
        <v>0</v>
      </c>
      <c r="J763" s="16">
        <f t="shared" si="28"/>
        <v>0</v>
      </c>
      <c r="K763" s="16">
        <f>IF(A763="TLR",H763,0)</f>
        <v>0</v>
      </c>
      <c r="L763" s="16">
        <f>IF(A763="SA",H763,0)</f>
        <v>0</v>
      </c>
      <c r="M763" s="16">
        <f>IF(A763="Other",H763,0)</f>
        <v>0</v>
      </c>
      <c r="N763" s="16">
        <f>IF(E763="Trimester 1",SUM(I763:M763),0)</f>
        <v>0</v>
      </c>
      <c r="O763" s="16">
        <f>IF(E763="Trimester 2",SUM(I763:M763),0)</f>
        <v>0</v>
      </c>
      <c r="P763" s="16">
        <f>IF(E763="Trimester 3",SUM(I763:M763),0)</f>
        <v>0</v>
      </c>
      <c r="Q763" s="16">
        <f>IF(E763="All Year",SUM(I763:M763),0)</f>
        <v>0</v>
      </c>
      <c r="R763" s="16">
        <f>IF(E763="Custom &gt;&gt;",SUM(I763:M763),0)</f>
        <v>0</v>
      </c>
    </row>
    <row r="764" spans="8:18" x14ac:dyDescent="0.2">
      <c r="H764" s="16">
        <f t="shared" si="29"/>
        <v>0</v>
      </c>
      <c r="I764" s="16">
        <f>IF(A764="ATSR",H764,0)</f>
        <v>0</v>
      </c>
      <c r="J764" s="16">
        <f t="shared" si="28"/>
        <v>0</v>
      </c>
      <c r="K764" s="16">
        <f>IF(A764="TLR",H764,0)</f>
        <v>0</v>
      </c>
      <c r="L764" s="16">
        <f>IF(A764="SA",H764,0)</f>
        <v>0</v>
      </c>
      <c r="M764" s="16">
        <f>IF(A764="Other",H764,0)</f>
        <v>0</v>
      </c>
      <c r="N764" s="16">
        <f>IF(E764="Trimester 1",SUM(I764:M764),0)</f>
        <v>0</v>
      </c>
      <c r="O764" s="16">
        <f>IF(E764="Trimester 2",SUM(I764:M764),0)</f>
        <v>0</v>
      </c>
      <c r="P764" s="16">
        <f>IF(E764="Trimester 3",SUM(I764:M764),0)</f>
        <v>0</v>
      </c>
      <c r="Q764" s="16">
        <f>IF(E764="All Year",SUM(I764:M764),0)</f>
        <v>0</v>
      </c>
      <c r="R764" s="16">
        <f>IF(E764="Custom &gt;&gt;",SUM(I764:M764),0)</f>
        <v>0</v>
      </c>
    </row>
    <row r="765" spans="8:18" x14ac:dyDescent="0.2">
      <c r="H765" s="16">
        <f t="shared" si="29"/>
        <v>0</v>
      </c>
      <c r="I765" s="16">
        <f>IF(A765="ATSR",H765,0)</f>
        <v>0</v>
      </c>
      <c r="J765" s="16">
        <f t="shared" si="28"/>
        <v>0</v>
      </c>
      <c r="K765" s="16">
        <f>IF(A765="TLR",H765,0)</f>
        <v>0</v>
      </c>
      <c r="L765" s="16">
        <f>IF(A765="SA",H765,0)</f>
        <v>0</v>
      </c>
      <c r="M765" s="16">
        <f>IF(A765="Other",H765,0)</f>
        <v>0</v>
      </c>
      <c r="N765" s="16">
        <f>IF(E765="Trimester 1",SUM(I765:M765),0)</f>
        <v>0</v>
      </c>
      <c r="O765" s="16">
        <f>IF(E765="Trimester 2",SUM(I765:M765),0)</f>
        <v>0</v>
      </c>
      <c r="P765" s="16">
        <f>IF(E765="Trimester 3",SUM(I765:M765),0)</f>
        <v>0</v>
      </c>
      <c r="Q765" s="16">
        <f>IF(E765="All Year",SUM(I765:M765),0)</f>
        <v>0</v>
      </c>
      <c r="R765" s="16">
        <f>IF(E765="Custom &gt;&gt;",SUM(I765:M765),0)</f>
        <v>0</v>
      </c>
    </row>
    <row r="766" spans="8:18" x14ac:dyDescent="0.2">
      <c r="H766" s="16">
        <f t="shared" si="29"/>
        <v>0</v>
      </c>
      <c r="I766" s="16">
        <f>IF(A766="ATSR",H766,0)</f>
        <v>0</v>
      </c>
      <c r="J766" s="16">
        <f t="shared" si="28"/>
        <v>0</v>
      </c>
      <c r="K766" s="16">
        <f>IF(A766="TLR",H766,0)</f>
        <v>0</v>
      </c>
      <c r="L766" s="16">
        <f>IF(A766="SA",H766,0)</f>
        <v>0</v>
      </c>
      <c r="M766" s="16">
        <f>IF(A766="Other",H766,0)</f>
        <v>0</v>
      </c>
      <c r="N766" s="16">
        <f>IF(E766="Trimester 1",SUM(I766:M766),0)</f>
        <v>0</v>
      </c>
      <c r="O766" s="16">
        <f>IF(E766="Trimester 2",SUM(I766:M766),0)</f>
        <v>0</v>
      </c>
      <c r="P766" s="16">
        <f>IF(E766="Trimester 3",SUM(I766:M766),0)</f>
        <v>0</v>
      </c>
      <c r="Q766" s="16">
        <f>IF(E766="All Year",SUM(I766:M766),0)</f>
        <v>0</v>
      </c>
      <c r="R766" s="16">
        <f>IF(E766="Custom &gt;&gt;",SUM(I766:M766),0)</f>
        <v>0</v>
      </c>
    </row>
    <row r="767" spans="8:18" x14ac:dyDescent="0.2">
      <c r="H767" s="16">
        <f t="shared" si="29"/>
        <v>0</v>
      </c>
      <c r="I767" s="16">
        <f>IF(A767="ATSR",H767,0)</f>
        <v>0</v>
      </c>
      <c r="J767" s="16">
        <f t="shared" si="28"/>
        <v>0</v>
      </c>
      <c r="K767" s="16">
        <f>IF(A767="TLR",H767,0)</f>
        <v>0</v>
      </c>
      <c r="L767" s="16">
        <f>IF(A767="SA",H767,0)</f>
        <v>0</v>
      </c>
      <c r="M767" s="16">
        <f>IF(A767="Other",H767,0)</f>
        <v>0</v>
      </c>
      <c r="N767" s="16">
        <f>IF(E767="Trimester 1",SUM(I767:M767),0)</f>
        <v>0</v>
      </c>
      <c r="O767" s="16">
        <f>IF(E767="Trimester 2",SUM(I767:M767),0)</f>
        <v>0</v>
      </c>
      <c r="P767" s="16">
        <f>IF(E767="Trimester 3",SUM(I767:M767),0)</f>
        <v>0</v>
      </c>
      <c r="Q767" s="16">
        <f>IF(E767="All Year",SUM(I767:M767),0)</f>
        <v>0</v>
      </c>
      <c r="R767" s="16">
        <f>IF(E767="Custom &gt;&gt;",SUM(I767:M767),0)</f>
        <v>0</v>
      </c>
    </row>
    <row r="768" spans="8:18" x14ac:dyDescent="0.2">
      <c r="H768" s="16">
        <f t="shared" si="29"/>
        <v>0</v>
      </c>
      <c r="I768" s="16">
        <f>IF(A768="ATSR",H768,0)</f>
        <v>0</v>
      </c>
      <c r="J768" s="16">
        <f t="shared" si="28"/>
        <v>0</v>
      </c>
      <c r="K768" s="16">
        <f>IF(A768="TLR",H768,0)</f>
        <v>0</v>
      </c>
      <c r="L768" s="16">
        <f>IF(A768="SA",H768,0)</f>
        <v>0</v>
      </c>
      <c r="M768" s="16">
        <f>IF(A768="Other",H768,0)</f>
        <v>0</v>
      </c>
      <c r="N768" s="16">
        <f>IF(E768="Trimester 1",SUM(I768:M768),0)</f>
        <v>0</v>
      </c>
      <c r="O768" s="16">
        <f>IF(E768="Trimester 2",SUM(I768:M768),0)</f>
        <v>0</v>
      </c>
      <c r="P768" s="16">
        <f>IF(E768="Trimester 3",SUM(I768:M768),0)</f>
        <v>0</v>
      </c>
      <c r="Q768" s="16">
        <f>IF(E768="All Year",SUM(I768:M768),0)</f>
        <v>0</v>
      </c>
      <c r="R768" s="16">
        <f>IF(E768="Custom &gt;&gt;",SUM(I768:M768),0)</f>
        <v>0</v>
      </c>
    </row>
    <row r="769" spans="8:18" x14ac:dyDescent="0.2">
      <c r="H769" s="16">
        <f t="shared" si="29"/>
        <v>0</v>
      </c>
      <c r="I769" s="16">
        <f>IF(A769="ATSR",H769,0)</f>
        <v>0</v>
      </c>
      <c r="J769" s="16">
        <f t="shared" si="28"/>
        <v>0</v>
      </c>
      <c r="K769" s="16">
        <f>IF(A769="TLR",H769,0)</f>
        <v>0</v>
      </c>
      <c r="L769" s="16">
        <f>IF(A769="SA",H769,0)</f>
        <v>0</v>
      </c>
      <c r="M769" s="16">
        <f>IF(A769="Other",H769,0)</f>
        <v>0</v>
      </c>
      <c r="N769" s="16">
        <f>IF(E769="Trimester 1",SUM(I769:M769),0)</f>
        <v>0</v>
      </c>
      <c r="O769" s="16">
        <f>IF(E769="Trimester 2",SUM(I769:M769),0)</f>
        <v>0</v>
      </c>
      <c r="P769" s="16">
        <f>IF(E769="Trimester 3",SUM(I769:M769),0)</f>
        <v>0</v>
      </c>
      <c r="Q769" s="16">
        <f>IF(E769="All Year",SUM(I769:M769),0)</f>
        <v>0</v>
      </c>
      <c r="R769" s="16">
        <f>IF(E769="Custom &gt;&gt;",SUM(I769:M769),0)</f>
        <v>0</v>
      </c>
    </row>
    <row r="770" spans="8:18" x14ac:dyDescent="0.2">
      <c r="H770" s="16">
        <f t="shared" si="29"/>
        <v>0</v>
      </c>
      <c r="I770" s="16">
        <f>IF(A770="ATSR",H770,0)</f>
        <v>0</v>
      </c>
      <c r="J770" s="16">
        <f t="shared" si="28"/>
        <v>0</v>
      </c>
      <c r="K770" s="16">
        <f>IF(A770="TLR",H770,0)</f>
        <v>0</v>
      </c>
      <c r="L770" s="16">
        <f>IF(A770="SA",H770,0)</f>
        <v>0</v>
      </c>
      <c r="M770" s="16">
        <f>IF(A770="Other",H770,0)</f>
        <v>0</v>
      </c>
      <c r="N770" s="16">
        <f>IF(E770="Trimester 1",SUM(I770:M770),0)</f>
        <v>0</v>
      </c>
      <c r="O770" s="16">
        <f>IF(E770="Trimester 2",SUM(I770:M770),0)</f>
        <v>0</v>
      </c>
      <c r="P770" s="16">
        <f>IF(E770="Trimester 3",SUM(I770:M770),0)</f>
        <v>0</v>
      </c>
      <c r="Q770" s="16">
        <f>IF(E770="All Year",SUM(I770:M770),0)</f>
        <v>0</v>
      </c>
      <c r="R770" s="16">
        <f>IF(E770="Custom &gt;&gt;",SUM(I770:M770),0)</f>
        <v>0</v>
      </c>
    </row>
    <row r="771" spans="8:18" x14ac:dyDescent="0.2">
      <c r="H771" s="16">
        <f t="shared" si="29"/>
        <v>0</v>
      </c>
      <c r="I771" s="16">
        <f>IF(A771="ATSR",H771,0)</f>
        <v>0</v>
      </c>
      <c r="J771" s="16">
        <f t="shared" si="28"/>
        <v>0</v>
      </c>
      <c r="K771" s="16">
        <f>IF(A771="TLR",H771,0)</f>
        <v>0</v>
      </c>
      <c r="L771" s="16">
        <f>IF(A771="SA",H771,0)</f>
        <v>0</v>
      </c>
      <c r="M771" s="16">
        <f>IF(A771="Other",H771,0)</f>
        <v>0</v>
      </c>
      <c r="N771" s="16">
        <f>IF(E771="Trimester 1",SUM(I771:M771),0)</f>
        <v>0</v>
      </c>
      <c r="O771" s="16">
        <f>IF(E771="Trimester 2",SUM(I771:M771),0)</f>
        <v>0</v>
      </c>
      <c r="P771" s="16">
        <f>IF(E771="Trimester 3",SUM(I771:M771),0)</f>
        <v>0</v>
      </c>
      <c r="Q771" s="16">
        <f>IF(E771="All Year",SUM(I771:M771),0)</f>
        <v>0</v>
      </c>
      <c r="R771" s="16">
        <f>IF(E771="Custom &gt;&gt;",SUM(I771:M771),0)</f>
        <v>0</v>
      </c>
    </row>
    <row r="772" spans="8:18" x14ac:dyDescent="0.2">
      <c r="H772" s="16">
        <f t="shared" si="29"/>
        <v>0</v>
      </c>
      <c r="I772" s="16">
        <f>IF(A772="ATSR",H772,0)</f>
        <v>0</v>
      </c>
      <c r="J772" s="16">
        <f t="shared" si="28"/>
        <v>0</v>
      </c>
      <c r="K772" s="16">
        <f>IF(A772="TLR",H772,0)</f>
        <v>0</v>
      </c>
      <c r="L772" s="16">
        <f>IF(A772="SA",H772,0)</f>
        <v>0</v>
      </c>
      <c r="M772" s="16">
        <f>IF(A772="Other",H772,0)</f>
        <v>0</v>
      </c>
      <c r="N772" s="16">
        <f>IF(E772="Trimester 1",SUM(I772:M772),0)</f>
        <v>0</v>
      </c>
      <c r="O772" s="16">
        <f>IF(E772="Trimester 2",SUM(I772:M772),0)</f>
        <v>0</v>
      </c>
      <c r="P772" s="16">
        <f>IF(E772="Trimester 3",SUM(I772:M772),0)</f>
        <v>0</v>
      </c>
      <c r="Q772" s="16">
        <f>IF(E772="All Year",SUM(I772:M772),0)</f>
        <v>0</v>
      </c>
      <c r="R772" s="16">
        <f>IF(E772="Custom &gt;&gt;",SUM(I772:M772),0)</f>
        <v>0</v>
      </c>
    </row>
    <row r="773" spans="8:18" x14ac:dyDescent="0.2">
      <c r="H773" s="16">
        <f t="shared" si="29"/>
        <v>0</v>
      </c>
      <c r="I773" s="16">
        <f>IF(A773="ATSR",H773,0)</f>
        <v>0</v>
      </c>
      <c r="J773" s="16">
        <f t="shared" si="28"/>
        <v>0</v>
      </c>
      <c r="K773" s="16">
        <f>IF(A773="TLR",H773,0)</f>
        <v>0</v>
      </c>
      <c r="L773" s="16">
        <f>IF(A773="SA",H773,0)</f>
        <v>0</v>
      </c>
      <c r="M773" s="16">
        <f>IF(A773="Other",H773,0)</f>
        <v>0</v>
      </c>
      <c r="N773" s="16">
        <f>IF(E773="Trimester 1",SUM(I773:M773),0)</f>
        <v>0</v>
      </c>
      <c r="O773" s="16">
        <f>IF(E773="Trimester 2",SUM(I773:M773),0)</f>
        <v>0</v>
      </c>
      <c r="P773" s="16">
        <f>IF(E773="Trimester 3",SUM(I773:M773),0)</f>
        <v>0</v>
      </c>
      <c r="Q773" s="16">
        <f>IF(E773="All Year",SUM(I773:M773),0)</f>
        <v>0</v>
      </c>
      <c r="R773" s="16">
        <f>IF(E773="Custom &gt;&gt;",SUM(I773:M773),0)</f>
        <v>0</v>
      </c>
    </row>
    <row r="774" spans="8:18" x14ac:dyDescent="0.2">
      <c r="H774" s="16">
        <f t="shared" si="29"/>
        <v>0</v>
      </c>
      <c r="I774" s="16">
        <f>IF(A774="ATSR",H774,0)</f>
        <v>0</v>
      </c>
      <c r="J774" s="16">
        <f t="shared" si="28"/>
        <v>0</v>
      </c>
      <c r="K774" s="16">
        <f>IF(A774="TLR",H774,0)</f>
        <v>0</v>
      </c>
      <c r="L774" s="16">
        <f>IF(A774="SA",H774,0)</f>
        <v>0</v>
      </c>
      <c r="M774" s="16">
        <f>IF(A774="Other",H774,0)</f>
        <v>0</v>
      </c>
      <c r="N774" s="16">
        <f>IF(E774="Trimester 1",SUM(I774:M774),0)</f>
        <v>0</v>
      </c>
      <c r="O774" s="16">
        <f>IF(E774="Trimester 2",SUM(I774:M774),0)</f>
        <v>0</v>
      </c>
      <c r="P774" s="16">
        <f>IF(E774="Trimester 3",SUM(I774:M774),0)</f>
        <v>0</v>
      </c>
      <c r="Q774" s="16">
        <f>IF(E774="All Year",SUM(I774:M774),0)</f>
        <v>0</v>
      </c>
      <c r="R774" s="16">
        <f>IF(E774="Custom &gt;&gt;",SUM(I774:M774),0)</f>
        <v>0</v>
      </c>
    </row>
    <row r="775" spans="8:18" x14ac:dyDescent="0.2">
      <c r="H775" s="16">
        <f t="shared" si="29"/>
        <v>0</v>
      </c>
      <c r="I775" s="16">
        <f>IF(A775="ATSR",H775,0)</f>
        <v>0</v>
      </c>
      <c r="J775" s="16">
        <f t="shared" si="28"/>
        <v>0</v>
      </c>
      <c r="K775" s="16">
        <f>IF(A775="TLR",H775,0)</f>
        <v>0</v>
      </c>
      <c r="L775" s="16">
        <f>IF(A775="SA",H775,0)</f>
        <v>0</v>
      </c>
      <c r="M775" s="16">
        <f>IF(A775="Other",H775,0)</f>
        <v>0</v>
      </c>
      <c r="N775" s="16">
        <f>IF(E775="Trimester 1",SUM(I775:M775),0)</f>
        <v>0</v>
      </c>
      <c r="O775" s="16">
        <f>IF(E775="Trimester 2",SUM(I775:M775),0)</f>
        <v>0</v>
      </c>
      <c r="P775" s="16">
        <f>IF(E775="Trimester 3",SUM(I775:M775),0)</f>
        <v>0</v>
      </c>
      <c r="Q775" s="16">
        <f>IF(E775="All Year",SUM(I775:M775),0)</f>
        <v>0</v>
      </c>
      <c r="R775" s="16">
        <f>IF(E775="Custom &gt;&gt;",SUM(I775:M775),0)</f>
        <v>0</v>
      </c>
    </row>
    <row r="776" spans="8:18" x14ac:dyDescent="0.2">
      <c r="H776" s="16">
        <f t="shared" si="29"/>
        <v>0</v>
      </c>
      <c r="I776" s="16">
        <f>IF(A776="ATSR",H776,0)</f>
        <v>0</v>
      </c>
      <c r="J776" s="16">
        <f t="shared" si="28"/>
        <v>0</v>
      </c>
      <c r="K776" s="16">
        <f>IF(A776="TLR",H776,0)</f>
        <v>0</v>
      </c>
      <c r="L776" s="16">
        <f>IF(A776="SA",H776,0)</f>
        <v>0</v>
      </c>
      <c r="M776" s="16">
        <f>IF(A776="Other",H776,0)</f>
        <v>0</v>
      </c>
      <c r="N776" s="16">
        <f>IF(E776="Trimester 1",SUM(I776:M776),0)</f>
        <v>0</v>
      </c>
      <c r="O776" s="16">
        <f>IF(E776="Trimester 2",SUM(I776:M776),0)</f>
        <v>0</v>
      </c>
      <c r="P776" s="16">
        <f>IF(E776="Trimester 3",SUM(I776:M776),0)</f>
        <v>0</v>
      </c>
      <c r="Q776" s="16">
        <f>IF(E776="All Year",SUM(I776:M776),0)</f>
        <v>0</v>
      </c>
      <c r="R776" s="16">
        <f>IF(E776="Custom &gt;&gt;",SUM(I776:M776),0)</f>
        <v>0</v>
      </c>
    </row>
    <row r="777" spans="8:18" x14ac:dyDescent="0.2">
      <c r="H777" s="16">
        <f t="shared" si="29"/>
        <v>0</v>
      </c>
      <c r="I777" s="16">
        <f>IF(A777="ATSR",H777,0)</f>
        <v>0</v>
      </c>
      <c r="J777" s="16">
        <f t="shared" si="28"/>
        <v>0</v>
      </c>
      <c r="K777" s="16">
        <f>IF(A777="TLR",H777,0)</f>
        <v>0</v>
      </c>
      <c r="L777" s="16">
        <f>IF(A777="SA",H777,0)</f>
        <v>0</v>
      </c>
      <c r="M777" s="16">
        <f>IF(A777="Other",H777,0)</f>
        <v>0</v>
      </c>
      <c r="N777" s="16">
        <f>IF(E777="Trimester 1",SUM(I777:M777),0)</f>
        <v>0</v>
      </c>
      <c r="O777" s="16">
        <f>IF(E777="Trimester 2",SUM(I777:M777),0)</f>
        <v>0</v>
      </c>
      <c r="P777" s="16">
        <f>IF(E777="Trimester 3",SUM(I777:M777),0)</f>
        <v>0</v>
      </c>
      <c r="Q777" s="16">
        <f>IF(E777="All Year",SUM(I777:M777),0)</f>
        <v>0</v>
      </c>
      <c r="R777" s="16">
        <f>IF(E777="Custom &gt;&gt;",SUM(I777:M777),0)</f>
        <v>0</v>
      </c>
    </row>
    <row r="778" spans="8:18" x14ac:dyDescent="0.2">
      <c r="H778" s="16">
        <f t="shared" si="29"/>
        <v>0</v>
      </c>
      <c r="I778" s="16">
        <f>IF(A778="ATSR",H778,0)</f>
        <v>0</v>
      </c>
      <c r="J778" s="16">
        <f t="shared" si="28"/>
        <v>0</v>
      </c>
      <c r="K778" s="16">
        <f>IF(A778="TLR",H778,0)</f>
        <v>0</v>
      </c>
      <c r="L778" s="16">
        <f>IF(A778="SA",H778,0)</f>
        <v>0</v>
      </c>
      <c r="M778" s="16">
        <f>IF(A778="Other",H778,0)</f>
        <v>0</v>
      </c>
      <c r="N778" s="16">
        <f>IF(E778="Trimester 1",SUM(I778:M778),0)</f>
        <v>0</v>
      </c>
      <c r="O778" s="16">
        <f>IF(E778="Trimester 2",SUM(I778:M778),0)</f>
        <v>0</v>
      </c>
      <c r="P778" s="16">
        <f>IF(E778="Trimester 3",SUM(I778:M778),0)</f>
        <v>0</v>
      </c>
      <c r="Q778" s="16">
        <f>IF(E778="All Year",SUM(I778:M778),0)</f>
        <v>0</v>
      </c>
      <c r="R778" s="16">
        <f>IF(E778="Custom &gt;&gt;",SUM(I778:M778),0)</f>
        <v>0</v>
      </c>
    </row>
    <row r="779" spans="8:18" x14ac:dyDescent="0.2">
      <c r="H779" s="16">
        <f t="shared" si="29"/>
        <v>0</v>
      </c>
      <c r="I779" s="16">
        <f>IF(A779="ATSR",H779,0)</f>
        <v>0</v>
      </c>
      <c r="J779" s="16">
        <f t="shared" si="28"/>
        <v>0</v>
      </c>
      <c r="K779" s="16">
        <f>IF(A779="TLR",H779,0)</f>
        <v>0</v>
      </c>
      <c r="L779" s="16">
        <f>IF(A779="SA",H779,0)</f>
        <v>0</v>
      </c>
      <c r="M779" s="16">
        <f>IF(A779="Other",H779,0)</f>
        <v>0</v>
      </c>
      <c r="N779" s="16">
        <f>IF(E779="Trimester 1",SUM(I779:M779),0)</f>
        <v>0</v>
      </c>
      <c r="O779" s="16">
        <f>IF(E779="Trimester 2",SUM(I779:M779),0)</f>
        <v>0</v>
      </c>
      <c r="P779" s="16">
        <f>IF(E779="Trimester 3",SUM(I779:M779),0)</f>
        <v>0</v>
      </c>
      <c r="Q779" s="16">
        <f>IF(E779="All Year",SUM(I779:M779),0)</f>
        <v>0</v>
      </c>
      <c r="R779" s="16">
        <f>IF(E779="Custom &gt;&gt;",SUM(I779:M779),0)</f>
        <v>0</v>
      </c>
    </row>
    <row r="780" spans="8:18" x14ac:dyDescent="0.2">
      <c r="H780" s="16">
        <f t="shared" si="29"/>
        <v>0</v>
      </c>
      <c r="I780" s="16">
        <f>IF(A780="ATSR",H780,0)</f>
        <v>0</v>
      </c>
      <c r="J780" s="16">
        <f t="shared" si="28"/>
        <v>0</v>
      </c>
      <c r="K780" s="16">
        <f>IF(A780="TLR",H780,0)</f>
        <v>0</v>
      </c>
      <c r="L780" s="16">
        <f>IF(A780="SA",H780,0)</f>
        <v>0</v>
      </c>
      <c r="M780" s="16">
        <f>IF(A780="Other",H780,0)</f>
        <v>0</v>
      </c>
      <c r="N780" s="16">
        <f>IF(E780="Trimester 1",SUM(I780:M780),0)</f>
        <v>0</v>
      </c>
      <c r="O780" s="16">
        <f>IF(E780="Trimester 2",SUM(I780:M780),0)</f>
        <v>0</v>
      </c>
      <c r="P780" s="16">
        <f>IF(E780="Trimester 3",SUM(I780:M780),0)</f>
        <v>0</v>
      </c>
      <c r="Q780" s="16">
        <f>IF(E780="All Year",SUM(I780:M780),0)</f>
        <v>0</v>
      </c>
      <c r="R780" s="16">
        <f>IF(E780="Custom &gt;&gt;",SUM(I780:M780),0)</f>
        <v>0</v>
      </c>
    </row>
    <row r="781" spans="8:18" x14ac:dyDescent="0.2">
      <c r="H781" s="16">
        <f t="shared" si="29"/>
        <v>0</v>
      </c>
      <c r="I781" s="16">
        <f>IF(A781="ATSR",H781,0)</f>
        <v>0</v>
      </c>
      <c r="J781" s="16">
        <f t="shared" si="28"/>
        <v>0</v>
      </c>
      <c r="K781" s="16">
        <f>IF(A781="TLR",H781,0)</f>
        <v>0</v>
      </c>
      <c r="L781" s="16">
        <f>IF(A781="SA",H781,0)</f>
        <v>0</v>
      </c>
      <c r="M781" s="16">
        <f>IF(A781="Other",H781,0)</f>
        <v>0</v>
      </c>
      <c r="N781" s="16">
        <f>IF(E781="Trimester 1",SUM(I781:M781),0)</f>
        <v>0</v>
      </c>
      <c r="O781" s="16">
        <f>IF(E781="Trimester 2",SUM(I781:M781),0)</f>
        <v>0</v>
      </c>
      <c r="P781" s="16">
        <f>IF(E781="Trimester 3",SUM(I781:M781),0)</f>
        <v>0</v>
      </c>
      <c r="Q781" s="16">
        <f>IF(E781="All Year",SUM(I781:M781),0)</f>
        <v>0</v>
      </c>
      <c r="R781" s="16">
        <f>IF(E781="Custom &gt;&gt;",SUM(I781:M781),0)</f>
        <v>0</v>
      </c>
    </row>
    <row r="782" spans="8:18" x14ac:dyDescent="0.2">
      <c r="H782" s="16">
        <f t="shared" si="29"/>
        <v>0</v>
      </c>
      <c r="I782" s="16">
        <f>IF(A782="ATSR",H782,0)</f>
        <v>0</v>
      </c>
      <c r="J782" s="16">
        <f t="shared" si="28"/>
        <v>0</v>
      </c>
      <c r="K782" s="16">
        <f>IF(A782="TLR",H782,0)</f>
        <v>0</v>
      </c>
      <c r="L782" s="16">
        <f>IF(A782="SA",H782,0)</f>
        <v>0</v>
      </c>
      <c r="M782" s="16">
        <f>IF(A782="Other",H782,0)</f>
        <v>0</v>
      </c>
      <c r="N782" s="16">
        <f>IF(E782="Trimester 1",SUM(I782:M782),0)</f>
        <v>0</v>
      </c>
      <c r="O782" s="16">
        <f>IF(E782="Trimester 2",SUM(I782:M782),0)</f>
        <v>0</v>
      </c>
      <c r="P782" s="16">
        <f>IF(E782="Trimester 3",SUM(I782:M782),0)</f>
        <v>0</v>
      </c>
      <c r="Q782" s="16">
        <f>IF(E782="All Year",SUM(I782:M782),0)</f>
        <v>0</v>
      </c>
      <c r="R782" s="16">
        <f>IF(E782="Custom &gt;&gt;",SUM(I782:M782),0)</f>
        <v>0</v>
      </c>
    </row>
    <row r="783" spans="8:18" x14ac:dyDescent="0.2">
      <c r="H783" s="16">
        <f t="shared" si="29"/>
        <v>0</v>
      </c>
      <c r="I783" s="16">
        <f>IF(A783="ATSR",H783,0)</f>
        <v>0</v>
      </c>
      <c r="J783" s="16">
        <f t="shared" si="28"/>
        <v>0</v>
      </c>
      <c r="K783" s="16">
        <f>IF(A783="TLR",H783,0)</f>
        <v>0</v>
      </c>
      <c r="L783" s="16">
        <f>IF(A783="SA",H783,0)</f>
        <v>0</v>
      </c>
      <c r="M783" s="16">
        <f>IF(A783="Other",H783,0)</f>
        <v>0</v>
      </c>
      <c r="N783" s="16">
        <f>IF(E783="Trimester 1",SUM(I783:M783),0)</f>
        <v>0</v>
      </c>
      <c r="O783" s="16">
        <f>IF(E783="Trimester 2",SUM(I783:M783),0)</f>
        <v>0</v>
      </c>
      <c r="P783" s="16">
        <f>IF(E783="Trimester 3",SUM(I783:M783),0)</f>
        <v>0</v>
      </c>
      <c r="Q783" s="16">
        <f>IF(E783="All Year",SUM(I783:M783),0)</f>
        <v>0</v>
      </c>
      <c r="R783" s="16">
        <f>IF(E783="Custom &gt;&gt;",SUM(I783:M783),0)</f>
        <v>0</v>
      </c>
    </row>
    <row r="784" spans="8:18" x14ac:dyDescent="0.2">
      <c r="H784" s="16">
        <f t="shared" si="29"/>
        <v>0</v>
      </c>
      <c r="I784" s="16">
        <f>IF(A784="ATSR",H784,0)</f>
        <v>0</v>
      </c>
      <c r="J784" s="16">
        <f t="shared" si="28"/>
        <v>0</v>
      </c>
      <c r="K784" s="16">
        <f>IF(A784="TLR",H784,0)</f>
        <v>0</v>
      </c>
      <c r="L784" s="16">
        <f>IF(A784="SA",H784,0)</f>
        <v>0</v>
      </c>
      <c r="M784" s="16">
        <f>IF(A784="Other",H784,0)</f>
        <v>0</v>
      </c>
      <c r="N784" s="16">
        <f>IF(E784="Trimester 1",SUM(I784:M784),0)</f>
        <v>0</v>
      </c>
      <c r="O784" s="16">
        <f>IF(E784="Trimester 2",SUM(I784:M784),0)</f>
        <v>0</v>
      </c>
      <c r="P784" s="16">
        <f>IF(E784="Trimester 3",SUM(I784:M784),0)</f>
        <v>0</v>
      </c>
      <c r="Q784" s="16">
        <f>IF(E784="All Year",SUM(I784:M784),0)</f>
        <v>0</v>
      </c>
      <c r="R784" s="16">
        <f>IF(E784="Custom &gt;&gt;",SUM(I784:M784),0)</f>
        <v>0</v>
      </c>
    </row>
    <row r="785" spans="8:18" x14ac:dyDescent="0.2">
      <c r="H785" s="16">
        <f t="shared" si="29"/>
        <v>0</v>
      </c>
      <c r="I785" s="16">
        <f>IF(A785="ATSR",H785,0)</f>
        <v>0</v>
      </c>
      <c r="J785" s="16">
        <f t="shared" ref="J785:J848" si="30">ROUNDUP(I785*1.2,0)</f>
        <v>0</v>
      </c>
      <c r="K785" s="16">
        <f>IF(A785="TLR",H785,0)</f>
        <v>0</v>
      </c>
      <c r="L785" s="16">
        <f>IF(A785="SA",H785,0)</f>
        <v>0</v>
      </c>
      <c r="M785" s="16">
        <f>IF(A785="Other",H785,0)</f>
        <v>0</v>
      </c>
      <c r="N785" s="16">
        <f>IF(E785="Trimester 1",SUM(I785:M785),0)</f>
        <v>0</v>
      </c>
      <c r="O785" s="16">
        <f>IF(E785="Trimester 2",SUM(I785:M785),0)</f>
        <v>0</v>
      </c>
      <c r="P785" s="16">
        <f>IF(E785="Trimester 3",SUM(I785:M785),0)</f>
        <v>0</v>
      </c>
      <c r="Q785" s="16">
        <f>IF(E785="All Year",SUM(I785:M785),0)</f>
        <v>0</v>
      </c>
      <c r="R785" s="16">
        <f>IF(E785="Custom &gt;&gt;",SUM(I785:M785),0)</f>
        <v>0</v>
      </c>
    </row>
    <row r="786" spans="8:18" x14ac:dyDescent="0.2">
      <c r="H786" s="16">
        <f t="shared" si="29"/>
        <v>0</v>
      </c>
      <c r="I786" s="16">
        <f>IF(A786="ATSR",H786,0)</f>
        <v>0</v>
      </c>
      <c r="J786" s="16">
        <f t="shared" si="30"/>
        <v>0</v>
      </c>
      <c r="K786" s="16">
        <f>IF(A786="TLR",H786,0)</f>
        <v>0</v>
      </c>
      <c r="L786" s="16">
        <f>IF(A786="SA",H786,0)</f>
        <v>0</v>
      </c>
      <c r="M786" s="16">
        <f>IF(A786="Other",H786,0)</f>
        <v>0</v>
      </c>
      <c r="N786" s="16">
        <f>IF(E786="Trimester 1",SUM(I786:M786),0)</f>
        <v>0</v>
      </c>
      <c r="O786" s="16">
        <f>IF(E786="Trimester 2",SUM(I786:M786),0)</f>
        <v>0</v>
      </c>
      <c r="P786" s="16">
        <f>IF(E786="Trimester 3",SUM(I786:M786),0)</f>
        <v>0</v>
      </c>
      <c r="Q786" s="16">
        <f>IF(E786="All Year",SUM(I786:M786),0)</f>
        <v>0</v>
      </c>
      <c r="R786" s="16">
        <f>IF(E786="Custom &gt;&gt;",SUM(I786:M786),0)</f>
        <v>0</v>
      </c>
    </row>
    <row r="787" spans="8:18" x14ac:dyDescent="0.2">
      <c r="H787" s="16">
        <f t="shared" si="29"/>
        <v>0</v>
      </c>
      <c r="I787" s="16">
        <f>IF(A787="ATSR",H787,0)</f>
        <v>0</v>
      </c>
      <c r="J787" s="16">
        <f t="shared" si="30"/>
        <v>0</v>
      </c>
      <c r="K787" s="16">
        <f>IF(A787="TLR",H787,0)</f>
        <v>0</v>
      </c>
      <c r="L787" s="16">
        <f>IF(A787="SA",H787,0)</f>
        <v>0</v>
      </c>
      <c r="M787" s="16">
        <f>IF(A787="Other",H787,0)</f>
        <v>0</v>
      </c>
      <c r="N787" s="16">
        <f>IF(E787="Trimester 1",SUM(I787:M787),0)</f>
        <v>0</v>
      </c>
      <c r="O787" s="16">
        <f>IF(E787="Trimester 2",SUM(I787:M787),0)</f>
        <v>0</v>
      </c>
      <c r="P787" s="16">
        <f>IF(E787="Trimester 3",SUM(I787:M787),0)</f>
        <v>0</v>
      </c>
      <c r="Q787" s="16">
        <f>IF(E787="All Year",SUM(I787:M787),0)</f>
        <v>0</v>
      </c>
      <c r="R787" s="16">
        <f>IF(E787="Custom &gt;&gt;",SUM(I787:M787),0)</f>
        <v>0</v>
      </c>
    </row>
    <row r="788" spans="8:18" x14ac:dyDescent="0.2">
      <c r="H788" s="16">
        <f t="shared" si="29"/>
        <v>0</v>
      </c>
      <c r="I788" s="16">
        <f>IF(A788="ATSR",H788,0)</f>
        <v>0</v>
      </c>
      <c r="J788" s="16">
        <f t="shared" si="30"/>
        <v>0</v>
      </c>
      <c r="K788" s="16">
        <f>IF(A788="TLR",H788,0)</f>
        <v>0</v>
      </c>
      <c r="L788" s="16">
        <f>IF(A788="SA",H788,0)</f>
        <v>0</v>
      </c>
      <c r="M788" s="16">
        <f>IF(A788="Other",H788,0)</f>
        <v>0</v>
      </c>
      <c r="N788" s="16">
        <f>IF(E788="Trimester 1",SUM(I788:M788),0)</f>
        <v>0</v>
      </c>
      <c r="O788" s="16">
        <f>IF(E788="Trimester 2",SUM(I788:M788),0)</f>
        <v>0</v>
      </c>
      <c r="P788" s="16">
        <f>IF(E788="Trimester 3",SUM(I788:M788),0)</f>
        <v>0</v>
      </c>
      <c r="Q788" s="16">
        <f>IF(E788="All Year",SUM(I788:M788),0)</f>
        <v>0</v>
      </c>
      <c r="R788" s="16">
        <f>IF(E788="Custom &gt;&gt;",SUM(I788:M788),0)</f>
        <v>0</v>
      </c>
    </row>
    <row r="789" spans="8:18" x14ac:dyDescent="0.2">
      <c r="H789" s="16">
        <f t="shared" si="29"/>
        <v>0</v>
      </c>
      <c r="I789" s="16">
        <f>IF(A789="ATSR",H789,0)</f>
        <v>0</v>
      </c>
      <c r="J789" s="16">
        <f t="shared" si="30"/>
        <v>0</v>
      </c>
      <c r="K789" s="16">
        <f>IF(A789="TLR",H789,0)</f>
        <v>0</v>
      </c>
      <c r="L789" s="16">
        <f>IF(A789="SA",H789,0)</f>
        <v>0</v>
      </c>
      <c r="M789" s="16">
        <f>IF(A789="Other",H789,0)</f>
        <v>0</v>
      </c>
      <c r="N789" s="16">
        <f>IF(E789="Trimester 1",SUM(I789:M789),0)</f>
        <v>0</v>
      </c>
      <c r="O789" s="16">
        <f>IF(E789="Trimester 2",SUM(I789:M789),0)</f>
        <v>0</v>
      </c>
      <c r="P789" s="16">
        <f>IF(E789="Trimester 3",SUM(I789:M789),0)</f>
        <v>0</v>
      </c>
      <c r="Q789" s="16">
        <f>IF(E789="All Year",SUM(I789:M789),0)</f>
        <v>0</v>
      </c>
      <c r="R789" s="16">
        <f>IF(E789="Custom &gt;&gt;",SUM(I789:M789),0)</f>
        <v>0</v>
      </c>
    </row>
    <row r="790" spans="8:18" x14ac:dyDescent="0.2">
      <c r="H790" s="16">
        <f t="shared" si="29"/>
        <v>0</v>
      </c>
      <c r="I790" s="16">
        <f>IF(A790="ATSR",H790,0)</f>
        <v>0</v>
      </c>
      <c r="J790" s="16">
        <f t="shared" si="30"/>
        <v>0</v>
      </c>
      <c r="K790" s="16">
        <f>IF(A790="TLR",H790,0)</f>
        <v>0</v>
      </c>
      <c r="L790" s="16">
        <f>IF(A790="SA",H790,0)</f>
        <v>0</v>
      </c>
      <c r="M790" s="16">
        <f>IF(A790="Other",H790,0)</f>
        <v>0</v>
      </c>
      <c r="N790" s="16">
        <f>IF(E790="Trimester 1",SUM(I790:M790),0)</f>
        <v>0</v>
      </c>
      <c r="O790" s="16">
        <f>IF(E790="Trimester 2",SUM(I790:M790),0)</f>
        <v>0</v>
      </c>
      <c r="P790" s="16">
        <f>IF(E790="Trimester 3",SUM(I790:M790),0)</f>
        <v>0</v>
      </c>
      <c r="Q790" s="16">
        <f>IF(E790="All Year",SUM(I790:M790),0)</f>
        <v>0</v>
      </c>
      <c r="R790" s="16">
        <f>IF(E790="Custom &gt;&gt;",SUM(I790:M790),0)</f>
        <v>0</v>
      </c>
    </row>
    <row r="791" spans="8:18" x14ac:dyDescent="0.2">
      <c r="H791" s="16">
        <f t="shared" si="29"/>
        <v>0</v>
      </c>
      <c r="I791" s="16">
        <f>IF(A791="ATSR",H791,0)</f>
        <v>0</v>
      </c>
      <c r="J791" s="16">
        <f t="shared" si="30"/>
        <v>0</v>
      </c>
      <c r="K791" s="16">
        <f>IF(A791="TLR",H791,0)</f>
        <v>0</v>
      </c>
      <c r="L791" s="16">
        <f>IF(A791="SA",H791,0)</f>
        <v>0</v>
      </c>
      <c r="M791" s="16">
        <f>IF(A791="Other",H791,0)</f>
        <v>0</v>
      </c>
      <c r="N791" s="16">
        <f>IF(E791="Trimester 1",SUM(I791:M791),0)</f>
        <v>0</v>
      </c>
      <c r="O791" s="16">
        <f>IF(E791="Trimester 2",SUM(I791:M791),0)</f>
        <v>0</v>
      </c>
      <c r="P791" s="16">
        <f>IF(E791="Trimester 3",SUM(I791:M791),0)</f>
        <v>0</v>
      </c>
      <c r="Q791" s="16">
        <f>IF(E791="All Year",SUM(I791:M791),0)</f>
        <v>0</v>
      </c>
      <c r="R791" s="16">
        <f>IF(E791="Custom &gt;&gt;",SUM(I791:M791),0)</f>
        <v>0</v>
      </c>
    </row>
    <row r="792" spans="8:18" x14ac:dyDescent="0.2">
      <c r="H792" s="16">
        <f t="shared" si="29"/>
        <v>0</v>
      </c>
      <c r="I792" s="16">
        <f>IF(A792="ATSR",H792,0)</f>
        <v>0</v>
      </c>
      <c r="J792" s="16">
        <f t="shared" si="30"/>
        <v>0</v>
      </c>
      <c r="K792" s="16">
        <f>IF(A792="TLR",H792,0)</f>
        <v>0</v>
      </c>
      <c r="L792" s="16">
        <f>IF(A792="SA",H792,0)</f>
        <v>0</v>
      </c>
      <c r="M792" s="16">
        <f>IF(A792="Other",H792,0)</f>
        <v>0</v>
      </c>
      <c r="N792" s="16">
        <f>IF(E792="Trimester 1",SUM(I792:M792),0)</f>
        <v>0</v>
      </c>
      <c r="O792" s="16">
        <f>IF(E792="Trimester 2",SUM(I792:M792),0)</f>
        <v>0</v>
      </c>
      <c r="P792" s="16">
        <f>IF(E792="Trimester 3",SUM(I792:M792),0)</f>
        <v>0</v>
      </c>
      <c r="Q792" s="16">
        <f>IF(E792="All Year",SUM(I792:M792),0)</f>
        <v>0</v>
      </c>
      <c r="R792" s="16">
        <f>IF(E792="Custom &gt;&gt;",SUM(I792:M792),0)</f>
        <v>0</v>
      </c>
    </row>
    <row r="793" spans="8:18" x14ac:dyDescent="0.2">
      <c r="H793" s="16">
        <f t="shared" si="29"/>
        <v>0</v>
      </c>
      <c r="I793" s="16">
        <f>IF(A793="ATSR",H793,0)</f>
        <v>0</v>
      </c>
      <c r="J793" s="16">
        <f t="shared" si="30"/>
        <v>0</v>
      </c>
      <c r="K793" s="16">
        <f>IF(A793="TLR",H793,0)</f>
        <v>0</v>
      </c>
      <c r="L793" s="16">
        <f>IF(A793="SA",H793,0)</f>
        <v>0</v>
      </c>
      <c r="M793" s="16">
        <f>IF(A793="Other",H793,0)</f>
        <v>0</v>
      </c>
      <c r="N793" s="16">
        <f>IF(E793="Trimester 1",SUM(I793:M793),0)</f>
        <v>0</v>
      </c>
      <c r="O793" s="16">
        <f>IF(E793="Trimester 2",SUM(I793:M793),0)</f>
        <v>0</v>
      </c>
      <c r="P793" s="16">
        <f>IF(E793="Trimester 3",SUM(I793:M793),0)</f>
        <v>0</v>
      </c>
      <c r="Q793" s="16">
        <f>IF(E793="All Year",SUM(I793:M793),0)</f>
        <v>0</v>
      </c>
      <c r="R793" s="16">
        <f>IF(E793="Custom &gt;&gt;",SUM(I793:M793),0)</f>
        <v>0</v>
      </c>
    </row>
    <row r="794" spans="8:18" x14ac:dyDescent="0.2">
      <c r="H794" s="16">
        <f t="shared" si="29"/>
        <v>0</v>
      </c>
      <c r="I794" s="16">
        <f>IF(A794="ATSR",H794,0)</f>
        <v>0</v>
      </c>
      <c r="J794" s="16">
        <f t="shared" si="30"/>
        <v>0</v>
      </c>
      <c r="K794" s="16">
        <f>IF(A794="TLR",H794,0)</f>
        <v>0</v>
      </c>
      <c r="L794" s="16">
        <f>IF(A794="SA",H794,0)</f>
        <v>0</v>
      </c>
      <c r="M794" s="16">
        <f>IF(A794="Other",H794,0)</f>
        <v>0</v>
      </c>
      <c r="N794" s="16">
        <f>IF(E794="Trimester 1",SUM(I794:M794),0)</f>
        <v>0</v>
      </c>
      <c r="O794" s="16">
        <f>IF(E794="Trimester 2",SUM(I794:M794),0)</f>
        <v>0</v>
      </c>
      <c r="P794" s="16">
        <f>IF(E794="Trimester 3",SUM(I794:M794),0)</f>
        <v>0</v>
      </c>
      <c r="Q794" s="16">
        <f>IF(E794="All Year",SUM(I794:M794),0)</f>
        <v>0</v>
      </c>
      <c r="R794" s="16">
        <f>IF(E794="Custom &gt;&gt;",SUM(I794:M794),0)</f>
        <v>0</v>
      </c>
    </row>
    <row r="795" spans="8:18" x14ac:dyDescent="0.2">
      <c r="H795" s="16">
        <f t="shared" si="29"/>
        <v>0</v>
      </c>
      <c r="I795" s="16">
        <f>IF(A795="ATSR",H795,0)</f>
        <v>0</v>
      </c>
      <c r="J795" s="16">
        <f t="shared" si="30"/>
        <v>0</v>
      </c>
      <c r="K795" s="16">
        <f>IF(A795="TLR",H795,0)</f>
        <v>0</v>
      </c>
      <c r="L795" s="16">
        <f>IF(A795="SA",H795,0)</f>
        <v>0</v>
      </c>
      <c r="M795" s="16">
        <f>IF(A795="Other",H795,0)</f>
        <v>0</v>
      </c>
      <c r="N795" s="16">
        <f>IF(E795="Trimester 1",SUM(I795:M795),0)</f>
        <v>0</v>
      </c>
      <c r="O795" s="16">
        <f>IF(E795="Trimester 2",SUM(I795:M795),0)</f>
        <v>0</v>
      </c>
      <c r="P795" s="16">
        <f>IF(E795="Trimester 3",SUM(I795:M795),0)</f>
        <v>0</v>
      </c>
      <c r="Q795" s="16">
        <f>IF(E795="All Year",SUM(I795:M795),0)</f>
        <v>0</v>
      </c>
      <c r="R795" s="16">
        <f>IF(E795="Custom &gt;&gt;",SUM(I795:M795),0)</f>
        <v>0</v>
      </c>
    </row>
    <row r="796" spans="8:18" x14ac:dyDescent="0.2">
      <c r="H796" s="16">
        <f t="shared" si="29"/>
        <v>0</v>
      </c>
      <c r="I796" s="16">
        <f>IF(A796="ATSR",H796,0)</f>
        <v>0</v>
      </c>
      <c r="J796" s="16">
        <f t="shared" si="30"/>
        <v>0</v>
      </c>
      <c r="K796" s="16">
        <f>IF(A796="TLR",H796,0)</f>
        <v>0</v>
      </c>
      <c r="L796" s="16">
        <f>IF(A796="SA",H796,0)</f>
        <v>0</v>
      </c>
      <c r="M796" s="16">
        <f>IF(A796="Other",H796,0)</f>
        <v>0</v>
      </c>
      <c r="N796" s="16">
        <f>IF(E796="Trimester 1",SUM(I796:M796),0)</f>
        <v>0</v>
      </c>
      <c r="O796" s="16">
        <f>IF(E796="Trimester 2",SUM(I796:M796),0)</f>
        <v>0</v>
      </c>
      <c r="P796" s="16">
        <f>IF(E796="Trimester 3",SUM(I796:M796),0)</f>
        <v>0</v>
      </c>
      <c r="Q796" s="16">
        <f>IF(E796="All Year",SUM(I796:M796),0)</f>
        <v>0</v>
      </c>
      <c r="R796" s="16">
        <f>IF(E796="Custom &gt;&gt;",SUM(I796:M796),0)</f>
        <v>0</v>
      </c>
    </row>
    <row r="797" spans="8:18" x14ac:dyDescent="0.2">
      <c r="H797" s="16">
        <f t="shared" si="29"/>
        <v>0</v>
      </c>
      <c r="I797" s="16">
        <f>IF(A797="ATSR",H797,0)</f>
        <v>0</v>
      </c>
      <c r="J797" s="16">
        <f t="shared" si="30"/>
        <v>0</v>
      </c>
      <c r="K797" s="16">
        <f>IF(A797="TLR",H797,0)</f>
        <v>0</v>
      </c>
      <c r="L797" s="16">
        <f>IF(A797="SA",H797,0)</f>
        <v>0</v>
      </c>
      <c r="M797" s="16">
        <f>IF(A797="Other",H797,0)</f>
        <v>0</v>
      </c>
      <c r="N797" s="16">
        <f>IF(E797="Trimester 1",SUM(I797:M797),0)</f>
        <v>0</v>
      </c>
      <c r="O797" s="16">
        <f>IF(E797="Trimester 2",SUM(I797:M797),0)</f>
        <v>0</v>
      </c>
      <c r="P797" s="16">
        <f>IF(E797="Trimester 3",SUM(I797:M797),0)</f>
        <v>0</v>
      </c>
      <c r="Q797" s="16">
        <f>IF(E797="All Year",SUM(I797:M797),0)</f>
        <v>0</v>
      </c>
      <c r="R797" s="16">
        <f>IF(E797="Custom &gt;&gt;",SUM(I797:M797),0)</f>
        <v>0</v>
      </c>
    </row>
    <row r="798" spans="8:18" x14ac:dyDescent="0.2">
      <c r="H798" s="16">
        <f t="shared" si="29"/>
        <v>0</v>
      </c>
      <c r="I798" s="16">
        <f>IF(A798="ATSR",H798,0)</f>
        <v>0</v>
      </c>
      <c r="J798" s="16">
        <f t="shared" si="30"/>
        <v>0</v>
      </c>
      <c r="K798" s="16">
        <f>IF(A798="TLR",H798,0)</f>
        <v>0</v>
      </c>
      <c r="L798" s="16">
        <f>IF(A798="SA",H798,0)</f>
        <v>0</v>
      </c>
      <c r="M798" s="16">
        <f>IF(A798="Other",H798,0)</f>
        <v>0</v>
      </c>
      <c r="N798" s="16">
        <f>IF(E798="Trimester 1",SUM(I798:M798),0)</f>
        <v>0</v>
      </c>
      <c r="O798" s="16">
        <f>IF(E798="Trimester 2",SUM(I798:M798),0)</f>
        <v>0</v>
      </c>
      <c r="P798" s="16">
        <f>IF(E798="Trimester 3",SUM(I798:M798),0)</f>
        <v>0</v>
      </c>
      <c r="Q798" s="16">
        <f>IF(E798="All Year",SUM(I798:M798),0)</f>
        <v>0</v>
      </c>
      <c r="R798" s="16">
        <f>IF(E798="Custom &gt;&gt;",SUM(I798:M798),0)</f>
        <v>0</v>
      </c>
    </row>
    <row r="799" spans="8:18" x14ac:dyDescent="0.2">
      <c r="H799" s="16">
        <f t="shared" si="29"/>
        <v>0</v>
      </c>
      <c r="I799" s="16">
        <f>IF(A799="ATSR",H799,0)</f>
        <v>0</v>
      </c>
      <c r="J799" s="16">
        <f t="shared" si="30"/>
        <v>0</v>
      </c>
      <c r="K799" s="16">
        <f>IF(A799="TLR",H799,0)</f>
        <v>0</v>
      </c>
      <c r="L799" s="16">
        <f>IF(A799="SA",H799,0)</f>
        <v>0</v>
      </c>
      <c r="M799" s="16">
        <f>IF(A799="Other",H799,0)</f>
        <v>0</v>
      </c>
      <c r="N799" s="16">
        <f>IF(E799="Trimester 1",SUM(I799:M799),0)</f>
        <v>0</v>
      </c>
      <c r="O799" s="16">
        <f>IF(E799="Trimester 2",SUM(I799:M799),0)</f>
        <v>0</v>
      </c>
      <c r="P799" s="16">
        <f>IF(E799="Trimester 3",SUM(I799:M799),0)</f>
        <v>0</v>
      </c>
      <c r="Q799" s="16">
        <f>IF(E799="All Year",SUM(I799:M799),0)</f>
        <v>0</v>
      </c>
      <c r="R799" s="16">
        <f>IF(E799="Custom &gt;&gt;",SUM(I799:M799),0)</f>
        <v>0</v>
      </c>
    </row>
    <row r="800" spans="8:18" x14ac:dyDescent="0.2">
      <c r="H800" s="16">
        <f t="shared" si="29"/>
        <v>0</v>
      </c>
      <c r="I800" s="16">
        <f>IF(A800="ATSR",H800,0)</f>
        <v>0</v>
      </c>
      <c r="J800" s="16">
        <f t="shared" si="30"/>
        <v>0</v>
      </c>
      <c r="K800" s="16">
        <f>IF(A800="TLR",H800,0)</f>
        <v>0</v>
      </c>
      <c r="L800" s="16">
        <f>IF(A800="SA",H800,0)</f>
        <v>0</v>
      </c>
      <c r="M800" s="16">
        <f>IF(A800="Other",H800,0)</f>
        <v>0</v>
      </c>
      <c r="N800" s="16">
        <f>IF(E800="Trimester 1",SUM(I800:M800),0)</f>
        <v>0</v>
      </c>
      <c r="O800" s="16">
        <f>IF(E800="Trimester 2",SUM(I800:M800),0)</f>
        <v>0</v>
      </c>
      <c r="P800" s="16">
        <f>IF(E800="Trimester 3",SUM(I800:M800),0)</f>
        <v>0</v>
      </c>
      <c r="Q800" s="16">
        <f>IF(E800="All Year",SUM(I800:M800),0)</f>
        <v>0</v>
      </c>
      <c r="R800" s="16">
        <f>IF(E800="Custom &gt;&gt;",SUM(I800:M800),0)</f>
        <v>0</v>
      </c>
    </row>
    <row r="801" spans="8:18" x14ac:dyDescent="0.2">
      <c r="H801" s="16">
        <f t="shared" si="29"/>
        <v>0</v>
      </c>
      <c r="I801" s="16">
        <f>IF(A801="ATSR",H801,0)</f>
        <v>0</v>
      </c>
      <c r="J801" s="16">
        <f t="shared" si="30"/>
        <v>0</v>
      </c>
      <c r="K801" s="16">
        <f>IF(A801="TLR",H801,0)</f>
        <v>0</v>
      </c>
      <c r="L801" s="16">
        <f>IF(A801="SA",H801,0)</f>
        <v>0</v>
      </c>
      <c r="M801" s="16">
        <f>IF(A801="Other",H801,0)</f>
        <v>0</v>
      </c>
      <c r="N801" s="16">
        <f>IF(E801="Trimester 1",SUM(I801:M801),0)</f>
        <v>0</v>
      </c>
      <c r="O801" s="16">
        <f>IF(E801="Trimester 2",SUM(I801:M801),0)</f>
        <v>0</v>
      </c>
      <c r="P801" s="16">
        <f>IF(E801="Trimester 3",SUM(I801:M801),0)</f>
        <v>0</v>
      </c>
      <c r="Q801" s="16">
        <f>IF(E801="All Year",SUM(I801:M801),0)</f>
        <v>0</v>
      </c>
      <c r="R801" s="16">
        <f>IF(E801="Custom &gt;&gt;",SUM(I801:M801),0)</f>
        <v>0</v>
      </c>
    </row>
    <row r="802" spans="8:18" x14ac:dyDescent="0.2">
      <c r="H802" s="16">
        <f t="shared" si="29"/>
        <v>0</v>
      </c>
      <c r="I802" s="16">
        <f>IF(A802="ATSR",H802,0)</f>
        <v>0</v>
      </c>
      <c r="J802" s="16">
        <f t="shared" si="30"/>
        <v>0</v>
      </c>
      <c r="K802" s="16">
        <f>IF(A802="TLR",H802,0)</f>
        <v>0</v>
      </c>
      <c r="L802" s="16">
        <f>IF(A802="SA",H802,0)</f>
        <v>0</v>
      </c>
      <c r="M802" s="16">
        <f>IF(A802="Other",H802,0)</f>
        <v>0</v>
      </c>
      <c r="N802" s="16">
        <f>IF(E802="Trimester 1",SUM(I802:M802),0)</f>
        <v>0</v>
      </c>
      <c r="O802" s="16">
        <f>IF(E802="Trimester 2",SUM(I802:M802),0)</f>
        <v>0</v>
      </c>
      <c r="P802" s="16">
        <f>IF(E802="Trimester 3",SUM(I802:M802),0)</f>
        <v>0</v>
      </c>
      <c r="Q802" s="16">
        <f>IF(E802="All Year",SUM(I802:M802),0)</f>
        <v>0</v>
      </c>
      <c r="R802" s="16">
        <f>IF(E802="Custom &gt;&gt;",SUM(I802:M802),0)</f>
        <v>0</v>
      </c>
    </row>
    <row r="803" spans="8:18" x14ac:dyDescent="0.2">
      <c r="H803" s="16">
        <f t="shared" si="29"/>
        <v>0</v>
      </c>
      <c r="I803" s="16">
        <f>IF(A803="ATSR",H803,0)</f>
        <v>0</v>
      </c>
      <c r="J803" s="16">
        <f t="shared" si="30"/>
        <v>0</v>
      </c>
      <c r="K803" s="16">
        <f>IF(A803="TLR",H803,0)</f>
        <v>0</v>
      </c>
      <c r="L803" s="16">
        <f>IF(A803="SA",H803,0)</f>
        <v>0</v>
      </c>
      <c r="M803" s="16">
        <f>IF(A803="Other",H803,0)</f>
        <v>0</v>
      </c>
      <c r="N803" s="16">
        <f>IF(E803="Trimester 1",SUM(I803:M803),0)</f>
        <v>0</v>
      </c>
      <c r="O803" s="16">
        <f>IF(E803="Trimester 2",SUM(I803:M803),0)</f>
        <v>0</v>
      </c>
      <c r="P803" s="16">
        <f>IF(E803="Trimester 3",SUM(I803:M803),0)</f>
        <v>0</v>
      </c>
      <c r="Q803" s="16">
        <f>IF(E803="All Year",SUM(I803:M803),0)</f>
        <v>0</v>
      </c>
      <c r="R803" s="16">
        <f>IF(E803="Custom &gt;&gt;",SUM(I803:M803),0)</f>
        <v>0</v>
      </c>
    </row>
    <row r="804" spans="8:18" x14ac:dyDescent="0.2">
      <c r="H804" s="16">
        <f t="shared" si="29"/>
        <v>0</v>
      </c>
      <c r="I804" s="16">
        <f>IF(A804="ATSR",H804,0)</f>
        <v>0</v>
      </c>
      <c r="J804" s="16">
        <f t="shared" si="30"/>
        <v>0</v>
      </c>
      <c r="K804" s="16">
        <f>IF(A804="TLR",H804,0)</f>
        <v>0</v>
      </c>
      <c r="L804" s="16">
        <f>IF(A804="SA",H804,0)</f>
        <v>0</v>
      </c>
      <c r="M804" s="16">
        <f>IF(A804="Other",H804,0)</f>
        <v>0</v>
      </c>
      <c r="N804" s="16">
        <f>IF(E804="Trimester 1",SUM(I804:M804),0)</f>
        <v>0</v>
      </c>
      <c r="O804" s="16">
        <f>IF(E804="Trimester 2",SUM(I804:M804),0)</f>
        <v>0</v>
      </c>
      <c r="P804" s="16">
        <f>IF(E804="Trimester 3",SUM(I804:M804),0)</f>
        <v>0</v>
      </c>
      <c r="Q804" s="16">
        <f>IF(E804="All Year",SUM(I804:M804),0)</f>
        <v>0</v>
      </c>
      <c r="R804" s="16">
        <f>IF(E804="Custom &gt;&gt;",SUM(I804:M804),0)</f>
        <v>0</v>
      </c>
    </row>
    <row r="805" spans="8:18" x14ac:dyDescent="0.2">
      <c r="H805" s="16">
        <f t="shared" si="29"/>
        <v>0</v>
      </c>
      <c r="I805" s="16">
        <f>IF(A805="ATSR",H805,0)</f>
        <v>0</v>
      </c>
      <c r="J805" s="16">
        <f t="shared" si="30"/>
        <v>0</v>
      </c>
      <c r="K805" s="16">
        <f>IF(A805="TLR",H805,0)</f>
        <v>0</v>
      </c>
      <c r="L805" s="16">
        <f>IF(A805="SA",H805,0)</f>
        <v>0</v>
      </c>
      <c r="M805" s="16">
        <f>IF(A805="Other",H805,0)</f>
        <v>0</v>
      </c>
      <c r="N805" s="16">
        <f>IF(E805="Trimester 1",SUM(I805:M805),0)</f>
        <v>0</v>
      </c>
      <c r="O805" s="16">
        <f>IF(E805="Trimester 2",SUM(I805:M805),0)</f>
        <v>0</v>
      </c>
      <c r="P805" s="16">
        <f>IF(E805="Trimester 3",SUM(I805:M805),0)</f>
        <v>0</v>
      </c>
      <c r="Q805" s="16">
        <f>IF(E805="All Year",SUM(I805:M805),0)</f>
        <v>0</v>
      </c>
      <c r="R805" s="16">
        <f>IF(E805="Custom &gt;&gt;",SUM(I805:M805),0)</f>
        <v>0</v>
      </c>
    </row>
    <row r="806" spans="8:18" x14ac:dyDescent="0.2">
      <c r="H806" s="16">
        <f t="shared" si="29"/>
        <v>0</v>
      </c>
      <c r="I806" s="16">
        <f>IF(A806="ATSR",H806,0)</f>
        <v>0</v>
      </c>
      <c r="J806" s="16">
        <f t="shared" si="30"/>
        <v>0</v>
      </c>
      <c r="K806" s="16">
        <f>IF(A806="TLR",H806,0)</f>
        <v>0</v>
      </c>
      <c r="L806" s="16">
        <f>IF(A806="SA",H806,0)</f>
        <v>0</v>
      </c>
      <c r="M806" s="16">
        <f>IF(A806="Other",H806,0)</f>
        <v>0</v>
      </c>
      <c r="N806" s="16">
        <f>IF(E806="Trimester 1",SUM(I806:M806),0)</f>
        <v>0</v>
      </c>
      <c r="O806" s="16">
        <f>IF(E806="Trimester 2",SUM(I806:M806),0)</f>
        <v>0</v>
      </c>
      <c r="P806" s="16">
        <f>IF(E806="Trimester 3",SUM(I806:M806),0)</f>
        <v>0</v>
      </c>
      <c r="Q806" s="16">
        <f>IF(E806="All Year",SUM(I806:M806),0)</f>
        <v>0</v>
      </c>
      <c r="R806" s="16">
        <f>IF(E806="Custom &gt;&gt;",SUM(I806:M806),0)</f>
        <v>0</v>
      </c>
    </row>
    <row r="807" spans="8:18" x14ac:dyDescent="0.2">
      <c r="H807" s="16">
        <f t="shared" si="29"/>
        <v>0</v>
      </c>
      <c r="I807" s="16">
        <f>IF(A807="ATSR",H807,0)</f>
        <v>0</v>
      </c>
      <c r="J807" s="16">
        <f t="shared" si="30"/>
        <v>0</v>
      </c>
      <c r="K807" s="16">
        <f>IF(A807="TLR",H807,0)</f>
        <v>0</v>
      </c>
      <c r="L807" s="16">
        <f>IF(A807="SA",H807,0)</f>
        <v>0</v>
      </c>
      <c r="M807" s="16">
        <f>IF(A807="Other",H807,0)</f>
        <v>0</v>
      </c>
      <c r="N807" s="16">
        <f>IF(E807="Trimester 1",SUM(I807:M807),0)</f>
        <v>0</v>
      </c>
      <c r="O807" s="16">
        <f>IF(E807="Trimester 2",SUM(I807:M807),0)</f>
        <v>0</v>
      </c>
      <c r="P807" s="16">
        <f>IF(E807="Trimester 3",SUM(I807:M807),0)</f>
        <v>0</v>
      </c>
      <c r="Q807" s="16">
        <f>IF(E807="All Year",SUM(I807:M807),0)</f>
        <v>0</v>
      </c>
      <c r="R807" s="16">
        <f>IF(E807="Custom &gt;&gt;",SUM(I807:M807),0)</f>
        <v>0</v>
      </c>
    </row>
    <row r="808" spans="8:18" x14ac:dyDescent="0.2">
      <c r="H808" s="16">
        <f t="shared" si="29"/>
        <v>0</v>
      </c>
      <c r="I808" s="16">
        <f>IF(A808="ATSR",H808,0)</f>
        <v>0</v>
      </c>
      <c r="J808" s="16">
        <f t="shared" si="30"/>
        <v>0</v>
      </c>
      <c r="K808" s="16">
        <f>IF(A808="TLR",H808,0)</f>
        <v>0</v>
      </c>
      <c r="L808" s="16">
        <f>IF(A808="SA",H808,0)</f>
        <v>0</v>
      </c>
      <c r="M808" s="16">
        <f>IF(A808="Other",H808,0)</f>
        <v>0</v>
      </c>
      <c r="N808" s="16">
        <f>IF(E808="Trimester 1",SUM(I808:M808),0)</f>
        <v>0</v>
      </c>
      <c r="O808" s="16">
        <f>IF(E808="Trimester 2",SUM(I808:M808),0)</f>
        <v>0</v>
      </c>
      <c r="P808" s="16">
        <f>IF(E808="Trimester 3",SUM(I808:M808),0)</f>
        <v>0</v>
      </c>
      <c r="Q808" s="16">
        <f>IF(E808="All Year",SUM(I808:M808),0)</f>
        <v>0</v>
      </c>
      <c r="R808" s="16">
        <f>IF(E808="Custom &gt;&gt;",SUM(I808:M808),0)</f>
        <v>0</v>
      </c>
    </row>
    <row r="809" spans="8:18" x14ac:dyDescent="0.2">
      <c r="H809" s="16">
        <f t="shared" si="29"/>
        <v>0</v>
      </c>
      <c r="I809" s="16">
        <f>IF(A809="ATSR",H809,0)</f>
        <v>0</v>
      </c>
      <c r="J809" s="16">
        <f t="shared" si="30"/>
        <v>0</v>
      </c>
      <c r="K809" s="16">
        <f>IF(A809="TLR",H809,0)</f>
        <v>0</v>
      </c>
      <c r="L809" s="16">
        <f>IF(A809="SA",H809,0)</f>
        <v>0</v>
      </c>
      <c r="M809" s="16">
        <f>IF(A809="Other",H809,0)</f>
        <v>0</v>
      </c>
      <c r="N809" s="16">
        <f>IF(E809="Trimester 1",SUM(I809:M809),0)</f>
        <v>0</v>
      </c>
      <c r="O809" s="16">
        <f>IF(E809="Trimester 2",SUM(I809:M809),0)</f>
        <v>0</v>
      </c>
      <c r="P809" s="16">
        <f>IF(E809="Trimester 3",SUM(I809:M809),0)</f>
        <v>0</v>
      </c>
      <c r="Q809" s="16">
        <f>IF(E809="All Year",SUM(I809:M809),0)</f>
        <v>0</v>
      </c>
      <c r="R809" s="16">
        <f>IF(E809="Custom &gt;&gt;",SUM(I809:M809),0)</f>
        <v>0</v>
      </c>
    </row>
    <row r="810" spans="8:18" x14ac:dyDescent="0.2">
      <c r="H810" s="16">
        <f t="shared" si="29"/>
        <v>0</v>
      </c>
      <c r="I810" s="16">
        <f>IF(A810="ATSR",H810,0)</f>
        <v>0</v>
      </c>
      <c r="J810" s="16">
        <f t="shared" si="30"/>
        <v>0</v>
      </c>
      <c r="K810" s="16">
        <f>IF(A810="TLR",H810,0)</f>
        <v>0</v>
      </c>
      <c r="L810" s="16">
        <f>IF(A810="SA",H810,0)</f>
        <v>0</v>
      </c>
      <c r="M810" s="16">
        <f>IF(A810="Other",H810,0)</f>
        <v>0</v>
      </c>
      <c r="N810" s="16">
        <f>IF(E810="Trimester 1",SUM(I810:M810),0)</f>
        <v>0</v>
      </c>
      <c r="O810" s="16">
        <f>IF(E810="Trimester 2",SUM(I810:M810),0)</f>
        <v>0</v>
      </c>
      <c r="P810" s="16">
        <f>IF(E810="Trimester 3",SUM(I810:M810),0)</f>
        <v>0</v>
      </c>
      <c r="Q810" s="16">
        <f>IF(E810="All Year",SUM(I810:M810),0)</f>
        <v>0</v>
      </c>
      <c r="R810" s="16">
        <f>IF(E810="Custom &gt;&gt;",SUM(I810:M810),0)</f>
        <v>0</v>
      </c>
    </row>
    <row r="811" spans="8:18" x14ac:dyDescent="0.2">
      <c r="H811" s="16">
        <f t="shared" si="29"/>
        <v>0</v>
      </c>
      <c r="I811" s="16">
        <f>IF(A811="ATSR",H811,0)</f>
        <v>0</v>
      </c>
      <c r="J811" s="16">
        <f t="shared" si="30"/>
        <v>0</v>
      </c>
      <c r="K811" s="16">
        <f>IF(A811="TLR",H811,0)</f>
        <v>0</v>
      </c>
      <c r="L811" s="16">
        <f>IF(A811="SA",H811,0)</f>
        <v>0</v>
      </c>
      <c r="M811" s="16">
        <f>IF(A811="Other",H811,0)</f>
        <v>0</v>
      </c>
      <c r="N811" s="16">
        <f>IF(E811="Trimester 1",SUM(I811:M811),0)</f>
        <v>0</v>
      </c>
      <c r="O811" s="16">
        <f>IF(E811="Trimester 2",SUM(I811:M811),0)</f>
        <v>0</v>
      </c>
      <c r="P811" s="16">
        <f>IF(E811="Trimester 3",SUM(I811:M811),0)</f>
        <v>0</v>
      </c>
      <c r="Q811" s="16">
        <f>IF(E811="All Year",SUM(I811:M811),0)</f>
        <v>0</v>
      </c>
      <c r="R811" s="16">
        <f>IF(E811="Custom &gt;&gt;",SUM(I811:M811),0)</f>
        <v>0</v>
      </c>
    </row>
    <row r="812" spans="8:18" x14ac:dyDescent="0.2">
      <c r="H812" s="16">
        <f t="shared" si="29"/>
        <v>0</v>
      </c>
      <c r="I812" s="16">
        <f>IF(A812="ATSR",H812,0)</f>
        <v>0</v>
      </c>
      <c r="J812" s="16">
        <f t="shared" si="30"/>
        <v>0</v>
      </c>
      <c r="K812" s="16">
        <f>IF(A812="TLR",H812,0)</f>
        <v>0</v>
      </c>
      <c r="L812" s="16">
        <f>IF(A812="SA",H812,0)</f>
        <v>0</v>
      </c>
      <c r="M812" s="16">
        <f>IF(A812="Other",H812,0)</f>
        <v>0</v>
      </c>
      <c r="N812" s="16">
        <f>IF(E812="Trimester 1",SUM(I812:M812),0)</f>
        <v>0</v>
      </c>
      <c r="O812" s="16">
        <f>IF(E812="Trimester 2",SUM(I812:M812),0)</f>
        <v>0</v>
      </c>
      <c r="P812" s="16">
        <f>IF(E812="Trimester 3",SUM(I812:M812),0)</f>
        <v>0</v>
      </c>
      <c r="Q812" s="16">
        <f>IF(E812="All Year",SUM(I812:M812),0)</f>
        <v>0</v>
      </c>
      <c r="R812" s="16">
        <f>IF(E812="Custom &gt;&gt;",SUM(I812:M812),0)</f>
        <v>0</v>
      </c>
    </row>
    <row r="813" spans="8:18" x14ac:dyDescent="0.2">
      <c r="H813" s="16">
        <f t="shared" si="29"/>
        <v>0</v>
      </c>
      <c r="I813" s="16">
        <f>IF(A813="ATSR",H813,0)</f>
        <v>0</v>
      </c>
      <c r="J813" s="16">
        <f t="shared" si="30"/>
        <v>0</v>
      </c>
      <c r="K813" s="16">
        <f>IF(A813="TLR",H813,0)</f>
        <v>0</v>
      </c>
      <c r="L813" s="16">
        <f>IF(A813="SA",H813,0)</f>
        <v>0</v>
      </c>
      <c r="M813" s="16">
        <f>IF(A813="Other",H813,0)</f>
        <v>0</v>
      </c>
      <c r="N813" s="16">
        <f>IF(E813="Trimester 1",SUM(I813:M813),0)</f>
        <v>0</v>
      </c>
      <c r="O813" s="16">
        <f>IF(E813="Trimester 2",SUM(I813:M813),0)</f>
        <v>0</v>
      </c>
      <c r="P813" s="16">
        <f>IF(E813="Trimester 3",SUM(I813:M813),0)</f>
        <v>0</v>
      </c>
      <c r="Q813" s="16">
        <f>IF(E813="All Year",SUM(I813:M813),0)</f>
        <v>0</v>
      </c>
      <c r="R813" s="16">
        <f>IF(E813="Custom &gt;&gt;",SUM(I813:M813),0)</f>
        <v>0</v>
      </c>
    </row>
    <row r="814" spans="8:18" x14ac:dyDescent="0.2">
      <c r="H814" s="16">
        <f t="shared" si="29"/>
        <v>0</v>
      </c>
      <c r="I814" s="16">
        <f>IF(A814="ATSR",H814,0)</f>
        <v>0</v>
      </c>
      <c r="J814" s="16">
        <f t="shared" si="30"/>
        <v>0</v>
      </c>
      <c r="K814" s="16">
        <f>IF(A814="TLR",H814,0)</f>
        <v>0</v>
      </c>
      <c r="L814" s="16">
        <f>IF(A814="SA",H814,0)</f>
        <v>0</v>
      </c>
      <c r="M814" s="16">
        <f>IF(A814="Other",H814,0)</f>
        <v>0</v>
      </c>
      <c r="N814" s="16">
        <f>IF(E814="Trimester 1",SUM(I814:M814),0)</f>
        <v>0</v>
      </c>
      <c r="O814" s="16">
        <f>IF(E814="Trimester 2",SUM(I814:M814),0)</f>
        <v>0</v>
      </c>
      <c r="P814" s="16">
        <f>IF(E814="Trimester 3",SUM(I814:M814),0)</f>
        <v>0</v>
      </c>
      <c r="Q814" s="16">
        <f>IF(E814="All Year",SUM(I814:M814),0)</f>
        <v>0</v>
      </c>
      <c r="R814" s="16">
        <f>IF(E814="Custom &gt;&gt;",SUM(I814:M814),0)</f>
        <v>0</v>
      </c>
    </row>
    <row r="815" spans="8:18" x14ac:dyDescent="0.2">
      <c r="H815" s="16">
        <f t="shared" si="29"/>
        <v>0</v>
      </c>
      <c r="I815" s="16">
        <f>IF(A815="ATSR",H815,0)</f>
        <v>0</v>
      </c>
      <c r="J815" s="16">
        <f t="shared" si="30"/>
        <v>0</v>
      </c>
      <c r="K815" s="16">
        <f>IF(A815="TLR",H815,0)</f>
        <v>0</v>
      </c>
      <c r="L815" s="16">
        <f>IF(A815="SA",H815,0)</f>
        <v>0</v>
      </c>
      <c r="M815" s="16">
        <f>IF(A815="Other",H815,0)</f>
        <v>0</v>
      </c>
      <c r="N815" s="16">
        <f>IF(E815="Trimester 1",SUM(I815:M815),0)</f>
        <v>0</v>
      </c>
      <c r="O815" s="16">
        <f>IF(E815="Trimester 2",SUM(I815:M815),0)</f>
        <v>0</v>
      </c>
      <c r="P815" s="16">
        <f>IF(E815="Trimester 3",SUM(I815:M815),0)</f>
        <v>0</v>
      </c>
      <c r="Q815" s="16">
        <f>IF(E815="All Year",SUM(I815:M815),0)</f>
        <v>0</v>
      </c>
      <c r="R815" s="16">
        <f>IF(E815="Custom &gt;&gt;",SUM(I815:M815),0)</f>
        <v>0</v>
      </c>
    </row>
    <row r="816" spans="8:18" x14ac:dyDescent="0.2">
      <c r="H816" s="16">
        <f t="shared" si="29"/>
        <v>0</v>
      </c>
      <c r="I816" s="16">
        <f>IF(A816="ATSR",H816,0)</f>
        <v>0</v>
      </c>
      <c r="J816" s="16">
        <f t="shared" si="30"/>
        <v>0</v>
      </c>
      <c r="K816" s="16">
        <f>IF(A816="TLR",H816,0)</f>
        <v>0</v>
      </c>
      <c r="L816" s="16">
        <f>IF(A816="SA",H816,0)</f>
        <v>0</v>
      </c>
      <c r="M816" s="16">
        <f>IF(A816="Other",H816,0)</f>
        <v>0</v>
      </c>
      <c r="N816" s="16">
        <f>IF(E816="Trimester 1",SUM(I816:M816),0)</f>
        <v>0</v>
      </c>
      <c r="O816" s="16">
        <f>IF(E816="Trimester 2",SUM(I816:M816),0)</f>
        <v>0</v>
      </c>
      <c r="P816" s="16">
        <f>IF(E816="Trimester 3",SUM(I816:M816),0)</f>
        <v>0</v>
      </c>
      <c r="Q816" s="16">
        <f>IF(E816="All Year",SUM(I816:M816),0)</f>
        <v>0</v>
      </c>
      <c r="R816" s="16">
        <f>IF(E816="Custom &gt;&gt;",SUM(I816:M816),0)</f>
        <v>0</v>
      </c>
    </row>
    <row r="817" spans="8:18" x14ac:dyDescent="0.2">
      <c r="H817" s="16">
        <f t="shared" si="29"/>
        <v>0</v>
      </c>
      <c r="I817" s="16">
        <f>IF(A817="ATSR",H817,0)</f>
        <v>0</v>
      </c>
      <c r="J817" s="16">
        <f t="shared" si="30"/>
        <v>0</v>
      </c>
      <c r="K817" s="16">
        <f>IF(A817="TLR",H817,0)</f>
        <v>0</v>
      </c>
      <c r="L817" s="16">
        <f>IF(A817="SA",H817,0)</f>
        <v>0</v>
      </c>
      <c r="M817" s="16">
        <f>IF(A817="Other",H817,0)</f>
        <v>0</v>
      </c>
      <c r="N817" s="16">
        <f>IF(E817="Trimester 1",SUM(I817:M817),0)</f>
        <v>0</v>
      </c>
      <c r="O817" s="16">
        <f>IF(E817="Trimester 2",SUM(I817:M817),0)</f>
        <v>0</v>
      </c>
      <c r="P817" s="16">
        <f>IF(E817="Trimester 3",SUM(I817:M817),0)</f>
        <v>0</v>
      </c>
      <c r="Q817" s="16">
        <f>IF(E817="All Year",SUM(I817:M817),0)</f>
        <v>0</v>
      </c>
      <c r="R817" s="16">
        <f>IF(E817="Custom &gt;&gt;",SUM(I817:M817),0)</f>
        <v>0</v>
      </c>
    </row>
    <row r="818" spans="8:18" x14ac:dyDescent="0.2">
      <c r="H818" s="16">
        <f t="shared" si="29"/>
        <v>0</v>
      </c>
      <c r="I818" s="16">
        <f>IF(A818="ATSR",H818,0)</f>
        <v>0</v>
      </c>
      <c r="J818" s="16">
        <f t="shared" si="30"/>
        <v>0</v>
      </c>
      <c r="K818" s="16">
        <f>IF(A818="TLR",H818,0)</f>
        <v>0</v>
      </c>
      <c r="L818" s="16">
        <f>IF(A818="SA",H818,0)</f>
        <v>0</v>
      </c>
      <c r="M818" s="16">
        <f>IF(A818="Other",H818,0)</f>
        <v>0</v>
      </c>
      <c r="N818" s="16">
        <f>IF(E818="Trimester 1",SUM(I818:M818),0)</f>
        <v>0</v>
      </c>
      <c r="O818" s="16">
        <f>IF(E818="Trimester 2",SUM(I818:M818),0)</f>
        <v>0</v>
      </c>
      <c r="P818" s="16">
        <f>IF(E818="Trimester 3",SUM(I818:M818),0)</f>
        <v>0</v>
      </c>
      <c r="Q818" s="16">
        <f>IF(E818="All Year",SUM(I818:M818),0)</f>
        <v>0</v>
      </c>
      <c r="R818" s="16">
        <f>IF(E818="Custom &gt;&gt;",SUM(I818:M818),0)</f>
        <v>0</v>
      </c>
    </row>
    <row r="819" spans="8:18" x14ac:dyDescent="0.2">
      <c r="H819" s="16">
        <f t="shared" si="29"/>
        <v>0</v>
      </c>
      <c r="I819" s="16">
        <f>IF(A819="ATSR",H819,0)</f>
        <v>0</v>
      </c>
      <c r="J819" s="16">
        <f t="shared" si="30"/>
        <v>0</v>
      </c>
      <c r="K819" s="16">
        <f>IF(A819="TLR",H819,0)</f>
        <v>0</v>
      </c>
      <c r="L819" s="16">
        <f>IF(A819="SA",H819,0)</f>
        <v>0</v>
      </c>
      <c r="M819" s="16">
        <f>IF(A819="Other",H819,0)</f>
        <v>0</v>
      </c>
      <c r="N819" s="16">
        <f>IF(E819="Trimester 1",SUM(I819:M819),0)</f>
        <v>0</v>
      </c>
      <c r="O819" s="16">
        <f>IF(E819="Trimester 2",SUM(I819:M819),0)</f>
        <v>0</v>
      </c>
      <c r="P819" s="16">
        <f>IF(E819="Trimester 3",SUM(I819:M819),0)</f>
        <v>0</v>
      </c>
      <c r="Q819" s="16">
        <f>IF(E819="All Year",SUM(I819:M819),0)</f>
        <v>0</v>
      </c>
      <c r="R819" s="16">
        <f>IF(E819="Custom &gt;&gt;",SUM(I819:M819),0)</f>
        <v>0</v>
      </c>
    </row>
    <row r="820" spans="8:18" x14ac:dyDescent="0.2">
      <c r="H820" s="16">
        <f t="shared" si="29"/>
        <v>0</v>
      </c>
      <c r="I820" s="16">
        <f>IF(A820="ATSR",H820,0)</f>
        <v>0</v>
      </c>
      <c r="J820" s="16">
        <f t="shared" si="30"/>
        <v>0</v>
      </c>
      <c r="K820" s="16">
        <f>IF(A820="TLR",H820,0)</f>
        <v>0</v>
      </c>
      <c r="L820" s="16">
        <f>IF(A820="SA",H820,0)</f>
        <v>0</v>
      </c>
      <c r="M820" s="16">
        <f>IF(A820="Other",H820,0)</f>
        <v>0</v>
      </c>
      <c r="N820" s="16">
        <f>IF(E820="Trimester 1",SUM(I820:M820),0)</f>
        <v>0</v>
      </c>
      <c r="O820" s="16">
        <f>IF(E820="Trimester 2",SUM(I820:M820),0)</f>
        <v>0</v>
      </c>
      <c r="P820" s="16">
        <f>IF(E820="Trimester 3",SUM(I820:M820),0)</f>
        <v>0</v>
      </c>
      <c r="Q820" s="16">
        <f>IF(E820="All Year",SUM(I820:M820),0)</f>
        <v>0</v>
      </c>
      <c r="R820" s="16">
        <f>IF(E820="Custom &gt;&gt;",SUM(I820:M820),0)</f>
        <v>0</v>
      </c>
    </row>
    <row r="821" spans="8:18" x14ac:dyDescent="0.2">
      <c r="H821" s="16">
        <f t="shared" si="29"/>
        <v>0</v>
      </c>
      <c r="I821" s="16">
        <f>IF(A821="ATSR",H821,0)</f>
        <v>0</v>
      </c>
      <c r="J821" s="16">
        <f t="shared" si="30"/>
        <v>0</v>
      </c>
      <c r="K821" s="16">
        <f>IF(A821="TLR",H821,0)</f>
        <v>0</v>
      </c>
      <c r="L821" s="16">
        <f>IF(A821="SA",H821,0)</f>
        <v>0</v>
      </c>
      <c r="M821" s="16">
        <f>IF(A821="Other",H821,0)</f>
        <v>0</v>
      </c>
      <c r="N821" s="16">
        <f>IF(E821="Trimester 1",SUM(I821:M821),0)</f>
        <v>0</v>
      </c>
      <c r="O821" s="16">
        <f>IF(E821="Trimester 2",SUM(I821:M821),0)</f>
        <v>0</v>
      </c>
      <c r="P821" s="16">
        <f>IF(E821="Trimester 3",SUM(I821:M821),0)</f>
        <v>0</v>
      </c>
      <c r="Q821" s="16">
        <f>IF(E821="All Year",SUM(I821:M821),0)</f>
        <v>0</v>
      </c>
      <c r="R821" s="16">
        <f>IF(E821="Custom &gt;&gt;",SUM(I821:M821),0)</f>
        <v>0</v>
      </c>
    </row>
    <row r="822" spans="8:18" x14ac:dyDescent="0.2">
      <c r="H822" s="16">
        <f t="shared" si="29"/>
        <v>0</v>
      </c>
      <c r="I822" s="16">
        <f>IF(A822="ATSR",H822,0)</f>
        <v>0</v>
      </c>
      <c r="J822" s="16">
        <f t="shared" si="30"/>
        <v>0</v>
      </c>
      <c r="K822" s="16">
        <f>IF(A822="TLR",H822,0)</f>
        <v>0</v>
      </c>
      <c r="L822" s="16">
        <f>IF(A822="SA",H822,0)</f>
        <v>0</v>
      </c>
      <c r="M822" s="16">
        <f>IF(A822="Other",H822,0)</f>
        <v>0</v>
      </c>
      <c r="N822" s="16">
        <f>IF(E822="Trimester 1",SUM(I822:M822),0)</f>
        <v>0</v>
      </c>
      <c r="O822" s="16">
        <f>IF(E822="Trimester 2",SUM(I822:M822),0)</f>
        <v>0</v>
      </c>
      <c r="P822" s="16">
        <f>IF(E822="Trimester 3",SUM(I822:M822),0)</f>
        <v>0</v>
      </c>
      <c r="Q822" s="16">
        <f>IF(E822="All Year",SUM(I822:M822),0)</f>
        <v>0</v>
      </c>
      <c r="R822" s="16">
        <f>IF(E822="Custom &gt;&gt;",SUM(I822:M822),0)</f>
        <v>0</v>
      </c>
    </row>
    <row r="823" spans="8:18" x14ac:dyDescent="0.2">
      <c r="H823" s="16">
        <f t="shared" si="29"/>
        <v>0</v>
      </c>
      <c r="I823" s="16">
        <f>IF(A823="ATSR",H823,0)</f>
        <v>0</v>
      </c>
      <c r="J823" s="16">
        <f t="shared" si="30"/>
        <v>0</v>
      </c>
      <c r="K823" s="16">
        <f>IF(A823="TLR",H823,0)</f>
        <v>0</v>
      </c>
      <c r="L823" s="16">
        <f>IF(A823="SA",H823,0)</f>
        <v>0</v>
      </c>
      <c r="M823" s="16">
        <f>IF(A823="Other",H823,0)</f>
        <v>0</v>
      </c>
      <c r="N823" s="16">
        <f>IF(E823="Trimester 1",SUM(I823:M823),0)</f>
        <v>0</v>
      </c>
      <c r="O823" s="16">
        <f>IF(E823="Trimester 2",SUM(I823:M823),0)</f>
        <v>0</v>
      </c>
      <c r="P823" s="16">
        <f>IF(E823="Trimester 3",SUM(I823:M823),0)</f>
        <v>0</v>
      </c>
      <c r="Q823" s="16">
        <f>IF(E823="All Year",SUM(I823:M823),0)</f>
        <v>0</v>
      </c>
      <c r="R823" s="16">
        <f>IF(E823="Custom &gt;&gt;",SUM(I823:M823),0)</f>
        <v>0</v>
      </c>
    </row>
    <row r="824" spans="8:18" x14ac:dyDescent="0.2">
      <c r="H824" s="16">
        <f t="shared" ref="H824:H887" si="31">F824*G824</f>
        <v>0</v>
      </c>
      <c r="I824" s="16">
        <f>IF(A824="ATSR",H824,0)</f>
        <v>0</v>
      </c>
      <c r="J824" s="16">
        <f t="shared" si="30"/>
        <v>0</v>
      </c>
      <c r="K824" s="16">
        <f>IF(A824="TLR",H824,0)</f>
        <v>0</v>
      </c>
      <c r="L824" s="16">
        <f>IF(A824="SA",H824,0)</f>
        <v>0</v>
      </c>
      <c r="M824" s="16">
        <f>IF(A824="Other",H824,0)</f>
        <v>0</v>
      </c>
      <c r="N824" s="16">
        <f>IF(E824="Trimester 1",SUM(I824:M824),0)</f>
        <v>0</v>
      </c>
      <c r="O824" s="16">
        <f>IF(E824="Trimester 2",SUM(I824:M824),0)</f>
        <v>0</v>
      </c>
      <c r="P824" s="16">
        <f>IF(E824="Trimester 3",SUM(I824:M824),0)</f>
        <v>0</v>
      </c>
      <c r="Q824" s="16">
        <f>IF(E824="All Year",SUM(I824:M824),0)</f>
        <v>0</v>
      </c>
      <c r="R824" s="16">
        <f>IF(E824="Custom &gt;&gt;",SUM(I824:M824),0)</f>
        <v>0</v>
      </c>
    </row>
    <row r="825" spans="8:18" x14ac:dyDescent="0.2">
      <c r="H825" s="16">
        <f t="shared" si="31"/>
        <v>0</v>
      </c>
      <c r="I825" s="16">
        <f>IF(A825="ATSR",H825,0)</f>
        <v>0</v>
      </c>
      <c r="J825" s="16">
        <f t="shared" si="30"/>
        <v>0</v>
      </c>
      <c r="K825" s="16">
        <f>IF(A825="TLR",H825,0)</f>
        <v>0</v>
      </c>
      <c r="L825" s="16">
        <f>IF(A825="SA",H825,0)</f>
        <v>0</v>
      </c>
      <c r="M825" s="16">
        <f>IF(A825="Other",H825,0)</f>
        <v>0</v>
      </c>
      <c r="N825" s="16">
        <f>IF(E825="Trimester 1",SUM(I825:M825),0)</f>
        <v>0</v>
      </c>
      <c r="O825" s="16">
        <f>IF(E825="Trimester 2",SUM(I825:M825),0)</f>
        <v>0</v>
      </c>
      <c r="P825" s="16">
        <f>IF(E825="Trimester 3",SUM(I825:M825),0)</f>
        <v>0</v>
      </c>
      <c r="Q825" s="16">
        <f>IF(E825="All Year",SUM(I825:M825),0)</f>
        <v>0</v>
      </c>
      <c r="R825" s="16">
        <f>IF(E825="Custom &gt;&gt;",SUM(I825:M825),0)</f>
        <v>0</v>
      </c>
    </row>
    <row r="826" spans="8:18" x14ac:dyDescent="0.2">
      <c r="H826" s="16">
        <f t="shared" si="31"/>
        <v>0</v>
      </c>
      <c r="I826" s="16">
        <f>IF(A826="ATSR",H826,0)</f>
        <v>0</v>
      </c>
      <c r="J826" s="16">
        <f t="shared" si="30"/>
        <v>0</v>
      </c>
      <c r="K826" s="16">
        <f>IF(A826="TLR",H826,0)</f>
        <v>0</v>
      </c>
      <c r="L826" s="16">
        <f>IF(A826="SA",H826,0)</f>
        <v>0</v>
      </c>
      <c r="M826" s="16">
        <f>IF(A826="Other",H826,0)</f>
        <v>0</v>
      </c>
      <c r="N826" s="16">
        <f>IF(E826="Trimester 1",SUM(I826:M826),0)</f>
        <v>0</v>
      </c>
      <c r="O826" s="16">
        <f>IF(E826="Trimester 2",SUM(I826:M826),0)</f>
        <v>0</v>
      </c>
      <c r="P826" s="16">
        <f>IF(E826="Trimester 3",SUM(I826:M826),0)</f>
        <v>0</v>
      </c>
      <c r="Q826" s="16">
        <f>IF(E826="All Year",SUM(I826:M826),0)</f>
        <v>0</v>
      </c>
      <c r="R826" s="16">
        <f>IF(E826="Custom &gt;&gt;",SUM(I826:M826),0)</f>
        <v>0</v>
      </c>
    </row>
    <row r="827" spans="8:18" x14ac:dyDescent="0.2">
      <c r="H827" s="16">
        <f t="shared" si="31"/>
        <v>0</v>
      </c>
      <c r="I827" s="16">
        <f>IF(A827="ATSR",H827,0)</f>
        <v>0</v>
      </c>
      <c r="J827" s="16">
        <f t="shared" si="30"/>
        <v>0</v>
      </c>
      <c r="K827" s="16">
        <f>IF(A827="TLR",H827,0)</f>
        <v>0</v>
      </c>
      <c r="L827" s="16">
        <f>IF(A827="SA",H827,0)</f>
        <v>0</v>
      </c>
      <c r="M827" s="16">
        <f>IF(A827="Other",H827,0)</f>
        <v>0</v>
      </c>
      <c r="N827" s="16">
        <f>IF(E827="Trimester 1",SUM(I827:M827),0)</f>
        <v>0</v>
      </c>
      <c r="O827" s="16">
        <f>IF(E827="Trimester 2",SUM(I827:M827),0)</f>
        <v>0</v>
      </c>
      <c r="P827" s="16">
        <f>IF(E827="Trimester 3",SUM(I827:M827),0)</f>
        <v>0</v>
      </c>
      <c r="Q827" s="16">
        <f>IF(E827="All Year",SUM(I827:M827),0)</f>
        <v>0</v>
      </c>
      <c r="R827" s="16">
        <f>IF(E827="Custom &gt;&gt;",SUM(I827:M827),0)</f>
        <v>0</v>
      </c>
    </row>
    <row r="828" spans="8:18" x14ac:dyDescent="0.2">
      <c r="H828" s="16">
        <f t="shared" si="31"/>
        <v>0</v>
      </c>
      <c r="I828" s="16">
        <f>IF(A828="ATSR",H828,0)</f>
        <v>0</v>
      </c>
      <c r="J828" s="16">
        <f t="shared" si="30"/>
        <v>0</v>
      </c>
      <c r="K828" s="16">
        <f>IF(A828="TLR",H828,0)</f>
        <v>0</v>
      </c>
      <c r="L828" s="16">
        <f>IF(A828="SA",H828,0)</f>
        <v>0</v>
      </c>
      <c r="M828" s="16">
        <f>IF(A828="Other",H828,0)</f>
        <v>0</v>
      </c>
      <c r="N828" s="16">
        <f>IF(E828="Trimester 1",SUM(I828:M828),0)</f>
        <v>0</v>
      </c>
      <c r="O828" s="16">
        <f>IF(E828="Trimester 2",SUM(I828:M828),0)</f>
        <v>0</v>
      </c>
      <c r="P828" s="16">
        <f>IF(E828="Trimester 3",SUM(I828:M828),0)</f>
        <v>0</v>
      </c>
      <c r="Q828" s="16">
        <f>IF(E828="All Year",SUM(I828:M828),0)</f>
        <v>0</v>
      </c>
      <c r="R828" s="16">
        <f>IF(E828="Custom &gt;&gt;",SUM(I828:M828),0)</f>
        <v>0</v>
      </c>
    </row>
    <row r="829" spans="8:18" x14ac:dyDescent="0.2">
      <c r="H829" s="16">
        <f t="shared" si="31"/>
        <v>0</v>
      </c>
      <c r="I829" s="16">
        <f>IF(A829="ATSR",H829,0)</f>
        <v>0</v>
      </c>
      <c r="J829" s="16">
        <f t="shared" si="30"/>
        <v>0</v>
      </c>
      <c r="K829" s="16">
        <f>IF(A829="TLR",H829,0)</f>
        <v>0</v>
      </c>
      <c r="L829" s="16">
        <f>IF(A829="SA",H829,0)</f>
        <v>0</v>
      </c>
      <c r="M829" s="16">
        <f>IF(A829="Other",H829,0)</f>
        <v>0</v>
      </c>
      <c r="N829" s="16">
        <f>IF(E829="Trimester 1",SUM(I829:M829),0)</f>
        <v>0</v>
      </c>
      <c r="O829" s="16">
        <f>IF(E829="Trimester 2",SUM(I829:M829),0)</f>
        <v>0</v>
      </c>
      <c r="P829" s="16">
        <f>IF(E829="Trimester 3",SUM(I829:M829),0)</f>
        <v>0</v>
      </c>
      <c r="Q829" s="16">
        <f>IF(E829="All Year",SUM(I829:M829),0)</f>
        <v>0</v>
      </c>
      <c r="R829" s="16">
        <f>IF(E829="Custom &gt;&gt;",SUM(I829:M829),0)</f>
        <v>0</v>
      </c>
    </row>
    <row r="830" spans="8:18" x14ac:dyDescent="0.2">
      <c r="H830" s="16">
        <f t="shared" si="31"/>
        <v>0</v>
      </c>
      <c r="I830" s="16">
        <f>IF(A830="ATSR",H830,0)</f>
        <v>0</v>
      </c>
      <c r="J830" s="16">
        <f t="shared" si="30"/>
        <v>0</v>
      </c>
      <c r="K830" s="16">
        <f>IF(A830="TLR",H830,0)</f>
        <v>0</v>
      </c>
      <c r="L830" s="16">
        <f>IF(A830="SA",H830,0)</f>
        <v>0</v>
      </c>
      <c r="M830" s="16">
        <f>IF(A830="Other",H830,0)</f>
        <v>0</v>
      </c>
      <c r="N830" s="16">
        <f>IF(E830="Trimester 1",SUM(I830:M830),0)</f>
        <v>0</v>
      </c>
      <c r="O830" s="16">
        <f>IF(E830="Trimester 2",SUM(I830:M830),0)</f>
        <v>0</v>
      </c>
      <c r="P830" s="16">
        <f>IF(E830="Trimester 3",SUM(I830:M830),0)</f>
        <v>0</v>
      </c>
      <c r="Q830" s="16">
        <f>IF(E830="All Year",SUM(I830:M830),0)</f>
        <v>0</v>
      </c>
      <c r="R830" s="16">
        <f>IF(E830="Custom &gt;&gt;",SUM(I830:M830),0)</f>
        <v>0</v>
      </c>
    </row>
    <row r="831" spans="8:18" x14ac:dyDescent="0.2">
      <c r="H831" s="16">
        <f t="shared" si="31"/>
        <v>0</v>
      </c>
      <c r="I831" s="16">
        <f>IF(A831="ATSR",H831,0)</f>
        <v>0</v>
      </c>
      <c r="J831" s="16">
        <f t="shared" si="30"/>
        <v>0</v>
      </c>
      <c r="K831" s="16">
        <f>IF(A831="TLR",H831,0)</f>
        <v>0</v>
      </c>
      <c r="L831" s="16">
        <f>IF(A831="SA",H831,0)</f>
        <v>0</v>
      </c>
      <c r="M831" s="16">
        <f>IF(A831="Other",H831,0)</f>
        <v>0</v>
      </c>
      <c r="N831" s="16">
        <f>IF(E831="Trimester 1",SUM(I831:M831),0)</f>
        <v>0</v>
      </c>
      <c r="O831" s="16">
        <f>IF(E831="Trimester 2",SUM(I831:M831),0)</f>
        <v>0</v>
      </c>
      <c r="P831" s="16">
        <f>IF(E831="Trimester 3",SUM(I831:M831),0)</f>
        <v>0</v>
      </c>
      <c r="Q831" s="16">
        <f>IF(E831="All Year",SUM(I831:M831),0)</f>
        <v>0</v>
      </c>
      <c r="R831" s="16">
        <f>IF(E831="Custom &gt;&gt;",SUM(I831:M831),0)</f>
        <v>0</v>
      </c>
    </row>
    <row r="832" spans="8:18" x14ac:dyDescent="0.2">
      <c r="H832" s="16">
        <f t="shared" si="31"/>
        <v>0</v>
      </c>
      <c r="I832" s="16">
        <f>IF(A832="ATSR",H832,0)</f>
        <v>0</v>
      </c>
      <c r="J832" s="16">
        <f t="shared" si="30"/>
        <v>0</v>
      </c>
      <c r="K832" s="16">
        <f>IF(A832="TLR",H832,0)</f>
        <v>0</v>
      </c>
      <c r="L832" s="16">
        <f>IF(A832="SA",H832,0)</f>
        <v>0</v>
      </c>
      <c r="M832" s="16">
        <f>IF(A832="Other",H832,0)</f>
        <v>0</v>
      </c>
      <c r="N832" s="16">
        <f>IF(E832="Trimester 1",SUM(I832:M832),0)</f>
        <v>0</v>
      </c>
      <c r="O832" s="16">
        <f>IF(E832="Trimester 2",SUM(I832:M832),0)</f>
        <v>0</v>
      </c>
      <c r="P832" s="16">
        <f>IF(E832="Trimester 3",SUM(I832:M832),0)</f>
        <v>0</v>
      </c>
      <c r="Q832" s="16">
        <f>IF(E832="All Year",SUM(I832:M832),0)</f>
        <v>0</v>
      </c>
      <c r="R832" s="16">
        <f>IF(E832="Custom &gt;&gt;",SUM(I832:M832),0)</f>
        <v>0</v>
      </c>
    </row>
    <row r="833" spans="8:18" x14ac:dyDescent="0.2">
      <c r="H833" s="16">
        <f t="shared" si="31"/>
        <v>0</v>
      </c>
      <c r="I833" s="16">
        <f>IF(A833="ATSR",H833,0)</f>
        <v>0</v>
      </c>
      <c r="J833" s="16">
        <f t="shared" si="30"/>
        <v>0</v>
      </c>
      <c r="K833" s="16">
        <f>IF(A833="TLR",H833,0)</f>
        <v>0</v>
      </c>
      <c r="L833" s="16">
        <f>IF(A833="SA",H833,0)</f>
        <v>0</v>
      </c>
      <c r="M833" s="16">
        <f>IF(A833="Other",H833,0)</f>
        <v>0</v>
      </c>
      <c r="N833" s="16">
        <f>IF(E833="Trimester 1",SUM(I833:M833),0)</f>
        <v>0</v>
      </c>
      <c r="O833" s="16">
        <f>IF(E833="Trimester 2",SUM(I833:M833),0)</f>
        <v>0</v>
      </c>
      <c r="P833" s="16">
        <f>IF(E833="Trimester 3",SUM(I833:M833),0)</f>
        <v>0</v>
      </c>
      <c r="Q833" s="16">
        <f>IF(E833="All Year",SUM(I833:M833),0)</f>
        <v>0</v>
      </c>
      <c r="R833" s="16">
        <f>IF(E833="Custom &gt;&gt;",SUM(I833:M833),0)</f>
        <v>0</v>
      </c>
    </row>
    <row r="834" spans="8:18" x14ac:dyDescent="0.2">
      <c r="H834" s="16">
        <f t="shared" si="31"/>
        <v>0</v>
      </c>
      <c r="I834" s="16">
        <f>IF(A834="ATSR",H834,0)</f>
        <v>0</v>
      </c>
      <c r="J834" s="16">
        <f t="shared" si="30"/>
        <v>0</v>
      </c>
      <c r="K834" s="16">
        <f>IF(A834="TLR",H834,0)</f>
        <v>0</v>
      </c>
      <c r="L834" s="16">
        <f>IF(A834="SA",H834,0)</f>
        <v>0</v>
      </c>
      <c r="M834" s="16">
        <f>IF(A834="Other",H834,0)</f>
        <v>0</v>
      </c>
      <c r="N834" s="16">
        <f>IF(E834="Trimester 1",SUM(I834:M834),0)</f>
        <v>0</v>
      </c>
      <c r="O834" s="16">
        <f>IF(E834="Trimester 2",SUM(I834:M834),0)</f>
        <v>0</v>
      </c>
      <c r="P834" s="16">
        <f>IF(E834="Trimester 3",SUM(I834:M834),0)</f>
        <v>0</v>
      </c>
      <c r="Q834" s="16">
        <f>IF(E834="All Year",SUM(I834:M834),0)</f>
        <v>0</v>
      </c>
      <c r="R834" s="16">
        <f>IF(E834="Custom &gt;&gt;",SUM(I834:M834),0)</f>
        <v>0</v>
      </c>
    </row>
    <row r="835" spans="8:18" x14ac:dyDescent="0.2">
      <c r="H835" s="16">
        <f t="shared" si="31"/>
        <v>0</v>
      </c>
      <c r="I835" s="16">
        <f>IF(A835="ATSR",H835,0)</f>
        <v>0</v>
      </c>
      <c r="J835" s="16">
        <f t="shared" si="30"/>
        <v>0</v>
      </c>
      <c r="K835" s="16">
        <f>IF(A835="TLR",H835,0)</f>
        <v>0</v>
      </c>
      <c r="L835" s="16">
        <f>IF(A835="SA",H835,0)</f>
        <v>0</v>
      </c>
      <c r="M835" s="16">
        <f>IF(A835="Other",H835,0)</f>
        <v>0</v>
      </c>
      <c r="N835" s="16">
        <f>IF(E835="Trimester 1",SUM(I835:M835),0)</f>
        <v>0</v>
      </c>
      <c r="O835" s="16">
        <f>IF(E835="Trimester 2",SUM(I835:M835),0)</f>
        <v>0</v>
      </c>
      <c r="P835" s="16">
        <f>IF(E835="Trimester 3",SUM(I835:M835),0)</f>
        <v>0</v>
      </c>
      <c r="Q835" s="16">
        <f>IF(E835="All Year",SUM(I835:M835),0)</f>
        <v>0</v>
      </c>
      <c r="R835" s="16">
        <f>IF(E835="Custom &gt;&gt;",SUM(I835:M835),0)</f>
        <v>0</v>
      </c>
    </row>
    <row r="836" spans="8:18" x14ac:dyDescent="0.2">
      <c r="H836" s="16">
        <f t="shared" si="31"/>
        <v>0</v>
      </c>
      <c r="I836" s="16">
        <f>IF(A836="ATSR",H836,0)</f>
        <v>0</v>
      </c>
      <c r="J836" s="16">
        <f t="shared" si="30"/>
        <v>0</v>
      </c>
      <c r="K836" s="16">
        <f>IF(A836="TLR",H836,0)</f>
        <v>0</v>
      </c>
      <c r="L836" s="16">
        <f>IF(A836="SA",H836,0)</f>
        <v>0</v>
      </c>
      <c r="M836" s="16">
        <f>IF(A836="Other",H836,0)</f>
        <v>0</v>
      </c>
      <c r="N836" s="16">
        <f>IF(E836="Trimester 1",SUM(I836:M836),0)</f>
        <v>0</v>
      </c>
      <c r="O836" s="16">
        <f>IF(E836="Trimester 2",SUM(I836:M836),0)</f>
        <v>0</v>
      </c>
      <c r="P836" s="16">
        <f>IF(E836="Trimester 3",SUM(I836:M836),0)</f>
        <v>0</v>
      </c>
      <c r="Q836" s="16">
        <f>IF(E836="All Year",SUM(I836:M836),0)</f>
        <v>0</v>
      </c>
      <c r="R836" s="16">
        <f>IF(E836="Custom &gt;&gt;",SUM(I836:M836),0)</f>
        <v>0</v>
      </c>
    </row>
    <row r="837" spans="8:18" x14ac:dyDescent="0.2">
      <c r="H837" s="16">
        <f t="shared" si="31"/>
        <v>0</v>
      </c>
      <c r="I837" s="16">
        <f>IF(A837="ATSR",H837,0)</f>
        <v>0</v>
      </c>
      <c r="J837" s="16">
        <f t="shared" si="30"/>
        <v>0</v>
      </c>
      <c r="K837" s="16">
        <f>IF(A837="TLR",H837,0)</f>
        <v>0</v>
      </c>
      <c r="L837" s="16">
        <f>IF(A837="SA",H837,0)</f>
        <v>0</v>
      </c>
      <c r="M837" s="16">
        <f>IF(A837="Other",H837,0)</f>
        <v>0</v>
      </c>
      <c r="N837" s="16">
        <f>IF(E837="Trimester 1",SUM(I837:M837),0)</f>
        <v>0</v>
      </c>
      <c r="O837" s="16">
        <f>IF(E837="Trimester 2",SUM(I837:M837),0)</f>
        <v>0</v>
      </c>
      <c r="P837" s="16">
        <f>IF(E837="Trimester 3",SUM(I837:M837),0)</f>
        <v>0</v>
      </c>
      <c r="Q837" s="16">
        <f>IF(E837="All Year",SUM(I837:M837),0)</f>
        <v>0</v>
      </c>
      <c r="R837" s="16">
        <f>IF(E837="Custom &gt;&gt;",SUM(I837:M837),0)</f>
        <v>0</v>
      </c>
    </row>
    <row r="838" spans="8:18" x14ac:dyDescent="0.2">
      <c r="H838" s="16">
        <f t="shared" si="31"/>
        <v>0</v>
      </c>
      <c r="I838" s="16">
        <f>IF(A838="ATSR",H838,0)</f>
        <v>0</v>
      </c>
      <c r="J838" s="16">
        <f t="shared" si="30"/>
        <v>0</v>
      </c>
      <c r="K838" s="16">
        <f>IF(A838="TLR",H838,0)</f>
        <v>0</v>
      </c>
      <c r="L838" s="16">
        <f>IF(A838="SA",H838,0)</f>
        <v>0</v>
      </c>
      <c r="M838" s="16">
        <f>IF(A838="Other",H838,0)</f>
        <v>0</v>
      </c>
      <c r="N838" s="16">
        <f>IF(E838="Trimester 1",SUM(I838:M838),0)</f>
        <v>0</v>
      </c>
      <c r="O838" s="16">
        <f>IF(E838="Trimester 2",SUM(I838:M838),0)</f>
        <v>0</v>
      </c>
      <c r="P838" s="16">
        <f>IF(E838="Trimester 3",SUM(I838:M838),0)</f>
        <v>0</v>
      </c>
      <c r="Q838" s="16">
        <f>IF(E838="All Year",SUM(I838:M838),0)</f>
        <v>0</v>
      </c>
      <c r="R838" s="16">
        <f>IF(E838="Custom &gt;&gt;",SUM(I838:M838),0)</f>
        <v>0</v>
      </c>
    </row>
    <row r="839" spans="8:18" x14ac:dyDescent="0.2">
      <c r="H839" s="16">
        <f t="shared" si="31"/>
        <v>0</v>
      </c>
      <c r="I839" s="16">
        <f>IF(A839="ATSR",H839,0)</f>
        <v>0</v>
      </c>
      <c r="J839" s="16">
        <f t="shared" si="30"/>
        <v>0</v>
      </c>
      <c r="K839" s="16">
        <f>IF(A839="TLR",H839,0)</f>
        <v>0</v>
      </c>
      <c r="L839" s="16">
        <f>IF(A839="SA",H839,0)</f>
        <v>0</v>
      </c>
      <c r="M839" s="16">
        <f>IF(A839="Other",H839,0)</f>
        <v>0</v>
      </c>
      <c r="N839" s="16">
        <f>IF(E839="Trimester 1",SUM(I839:M839),0)</f>
        <v>0</v>
      </c>
      <c r="O839" s="16">
        <f>IF(E839="Trimester 2",SUM(I839:M839),0)</f>
        <v>0</v>
      </c>
      <c r="P839" s="16">
        <f>IF(E839="Trimester 3",SUM(I839:M839),0)</f>
        <v>0</v>
      </c>
      <c r="Q839" s="16">
        <f>IF(E839="All Year",SUM(I839:M839),0)</f>
        <v>0</v>
      </c>
      <c r="R839" s="16">
        <f>IF(E839="Custom &gt;&gt;",SUM(I839:M839),0)</f>
        <v>0</v>
      </c>
    </row>
    <row r="840" spans="8:18" x14ac:dyDescent="0.2">
      <c r="H840" s="16">
        <f t="shared" si="31"/>
        <v>0</v>
      </c>
      <c r="I840" s="16">
        <f>IF(A840="ATSR",H840,0)</f>
        <v>0</v>
      </c>
      <c r="J840" s="16">
        <f t="shared" si="30"/>
        <v>0</v>
      </c>
      <c r="K840" s="16">
        <f>IF(A840="TLR",H840,0)</f>
        <v>0</v>
      </c>
      <c r="L840" s="16">
        <f>IF(A840="SA",H840,0)</f>
        <v>0</v>
      </c>
      <c r="M840" s="16">
        <f>IF(A840="Other",H840,0)</f>
        <v>0</v>
      </c>
      <c r="N840" s="16">
        <f>IF(E840="Trimester 1",SUM(I840:M840),0)</f>
        <v>0</v>
      </c>
      <c r="O840" s="16">
        <f>IF(E840="Trimester 2",SUM(I840:M840),0)</f>
        <v>0</v>
      </c>
      <c r="P840" s="16">
        <f>IF(E840="Trimester 3",SUM(I840:M840),0)</f>
        <v>0</v>
      </c>
      <c r="Q840" s="16">
        <f>IF(E840="All Year",SUM(I840:M840),0)</f>
        <v>0</v>
      </c>
      <c r="R840" s="16">
        <f>IF(E840="Custom &gt;&gt;",SUM(I840:M840),0)</f>
        <v>0</v>
      </c>
    </row>
    <row r="841" spans="8:18" x14ac:dyDescent="0.2">
      <c r="H841" s="16">
        <f t="shared" si="31"/>
        <v>0</v>
      </c>
      <c r="I841" s="16">
        <f>IF(A841="ATSR",H841,0)</f>
        <v>0</v>
      </c>
      <c r="J841" s="16">
        <f t="shared" si="30"/>
        <v>0</v>
      </c>
      <c r="K841" s="16">
        <f>IF(A841="TLR",H841,0)</f>
        <v>0</v>
      </c>
      <c r="L841" s="16">
        <f>IF(A841="SA",H841,0)</f>
        <v>0</v>
      </c>
      <c r="M841" s="16">
        <f>IF(A841="Other",H841,0)</f>
        <v>0</v>
      </c>
      <c r="N841" s="16">
        <f>IF(E841="Trimester 1",SUM(I841:M841),0)</f>
        <v>0</v>
      </c>
      <c r="O841" s="16">
        <f>IF(E841="Trimester 2",SUM(I841:M841),0)</f>
        <v>0</v>
      </c>
      <c r="P841" s="16">
        <f>IF(E841="Trimester 3",SUM(I841:M841),0)</f>
        <v>0</v>
      </c>
      <c r="Q841" s="16">
        <f>IF(E841="All Year",SUM(I841:M841),0)</f>
        <v>0</v>
      </c>
      <c r="R841" s="16">
        <f>IF(E841="Custom &gt;&gt;",SUM(I841:M841),0)</f>
        <v>0</v>
      </c>
    </row>
    <row r="842" spans="8:18" x14ac:dyDescent="0.2">
      <c r="H842" s="16">
        <f t="shared" si="31"/>
        <v>0</v>
      </c>
      <c r="I842" s="16">
        <f>IF(A842="ATSR",H842,0)</f>
        <v>0</v>
      </c>
      <c r="J842" s="16">
        <f t="shared" si="30"/>
        <v>0</v>
      </c>
      <c r="K842" s="16">
        <f>IF(A842="TLR",H842,0)</f>
        <v>0</v>
      </c>
      <c r="L842" s="16">
        <f>IF(A842="SA",H842,0)</f>
        <v>0</v>
      </c>
      <c r="M842" s="16">
        <f>IF(A842="Other",H842,0)</f>
        <v>0</v>
      </c>
      <c r="N842" s="16">
        <f>IF(E842="Trimester 1",SUM(I842:M842),0)</f>
        <v>0</v>
      </c>
      <c r="O842" s="16">
        <f>IF(E842="Trimester 2",SUM(I842:M842),0)</f>
        <v>0</v>
      </c>
      <c r="P842" s="16">
        <f>IF(E842="Trimester 3",SUM(I842:M842),0)</f>
        <v>0</v>
      </c>
      <c r="Q842" s="16">
        <f>IF(E842="All Year",SUM(I842:M842),0)</f>
        <v>0</v>
      </c>
      <c r="R842" s="16">
        <f>IF(E842="Custom &gt;&gt;",SUM(I842:M842),0)</f>
        <v>0</v>
      </c>
    </row>
    <row r="843" spans="8:18" x14ac:dyDescent="0.2">
      <c r="H843" s="16">
        <f t="shared" si="31"/>
        <v>0</v>
      </c>
      <c r="I843" s="16">
        <f>IF(A843="ATSR",H843,0)</f>
        <v>0</v>
      </c>
      <c r="J843" s="16">
        <f t="shared" si="30"/>
        <v>0</v>
      </c>
      <c r="K843" s="16">
        <f>IF(A843="TLR",H843,0)</f>
        <v>0</v>
      </c>
      <c r="L843" s="16">
        <f>IF(A843="SA",H843,0)</f>
        <v>0</v>
      </c>
      <c r="M843" s="16">
        <f>IF(A843="Other",H843,0)</f>
        <v>0</v>
      </c>
      <c r="N843" s="16">
        <f>IF(E843="Trimester 1",SUM(I843:M843),0)</f>
        <v>0</v>
      </c>
      <c r="O843" s="16">
        <f>IF(E843="Trimester 2",SUM(I843:M843),0)</f>
        <v>0</v>
      </c>
      <c r="P843" s="16">
        <f>IF(E843="Trimester 3",SUM(I843:M843),0)</f>
        <v>0</v>
      </c>
      <c r="Q843" s="16">
        <f>IF(E843="All Year",SUM(I843:M843),0)</f>
        <v>0</v>
      </c>
      <c r="R843" s="16">
        <f>IF(E843="Custom &gt;&gt;",SUM(I843:M843),0)</f>
        <v>0</v>
      </c>
    </row>
    <row r="844" spans="8:18" x14ac:dyDescent="0.2">
      <c r="H844" s="16">
        <f t="shared" si="31"/>
        <v>0</v>
      </c>
      <c r="I844" s="16">
        <f>IF(A844="ATSR",H844,0)</f>
        <v>0</v>
      </c>
      <c r="J844" s="16">
        <f t="shared" si="30"/>
        <v>0</v>
      </c>
      <c r="K844" s="16">
        <f>IF(A844="TLR",H844,0)</f>
        <v>0</v>
      </c>
      <c r="L844" s="16">
        <f>IF(A844="SA",H844,0)</f>
        <v>0</v>
      </c>
      <c r="M844" s="16">
        <f>IF(A844="Other",H844,0)</f>
        <v>0</v>
      </c>
      <c r="N844" s="16">
        <f>IF(E844="Trimester 1",SUM(I844:M844),0)</f>
        <v>0</v>
      </c>
      <c r="O844" s="16">
        <f>IF(E844="Trimester 2",SUM(I844:M844),0)</f>
        <v>0</v>
      </c>
      <c r="P844" s="16">
        <f>IF(E844="Trimester 3",SUM(I844:M844),0)</f>
        <v>0</v>
      </c>
      <c r="Q844" s="16">
        <f>IF(E844="All Year",SUM(I844:M844),0)</f>
        <v>0</v>
      </c>
      <c r="R844" s="16">
        <f>IF(E844="Custom &gt;&gt;",SUM(I844:M844),0)</f>
        <v>0</v>
      </c>
    </row>
    <row r="845" spans="8:18" x14ac:dyDescent="0.2">
      <c r="H845" s="16">
        <f t="shared" si="31"/>
        <v>0</v>
      </c>
      <c r="I845" s="16">
        <f>IF(A845="ATSR",H845,0)</f>
        <v>0</v>
      </c>
      <c r="J845" s="16">
        <f t="shared" si="30"/>
        <v>0</v>
      </c>
      <c r="K845" s="16">
        <f>IF(A845="TLR",H845,0)</f>
        <v>0</v>
      </c>
      <c r="L845" s="16">
        <f>IF(A845="SA",H845,0)</f>
        <v>0</v>
      </c>
      <c r="M845" s="16">
        <f>IF(A845="Other",H845,0)</f>
        <v>0</v>
      </c>
      <c r="N845" s="16">
        <f>IF(E845="Trimester 1",SUM(I845:M845),0)</f>
        <v>0</v>
      </c>
      <c r="O845" s="16">
        <f>IF(E845="Trimester 2",SUM(I845:M845),0)</f>
        <v>0</v>
      </c>
      <c r="P845" s="16">
        <f>IF(E845="Trimester 3",SUM(I845:M845),0)</f>
        <v>0</v>
      </c>
      <c r="Q845" s="16">
        <f>IF(E845="All Year",SUM(I845:M845),0)</f>
        <v>0</v>
      </c>
      <c r="R845" s="16">
        <f>IF(E845="Custom &gt;&gt;",SUM(I845:M845),0)</f>
        <v>0</v>
      </c>
    </row>
    <row r="846" spans="8:18" x14ac:dyDescent="0.2">
      <c r="H846" s="16">
        <f t="shared" si="31"/>
        <v>0</v>
      </c>
      <c r="I846" s="16">
        <f>IF(A846="ATSR",H846,0)</f>
        <v>0</v>
      </c>
      <c r="J846" s="16">
        <f t="shared" si="30"/>
        <v>0</v>
      </c>
      <c r="K846" s="16">
        <f>IF(A846="TLR",H846,0)</f>
        <v>0</v>
      </c>
      <c r="L846" s="16">
        <f>IF(A846="SA",H846,0)</f>
        <v>0</v>
      </c>
      <c r="M846" s="16">
        <f>IF(A846="Other",H846,0)</f>
        <v>0</v>
      </c>
      <c r="N846" s="16">
        <f>IF(E846="Trimester 1",SUM(I846:M846),0)</f>
        <v>0</v>
      </c>
      <c r="O846" s="16">
        <f>IF(E846="Trimester 2",SUM(I846:M846),0)</f>
        <v>0</v>
      </c>
      <c r="P846" s="16">
        <f>IF(E846="Trimester 3",SUM(I846:M846),0)</f>
        <v>0</v>
      </c>
      <c r="Q846" s="16">
        <f>IF(E846="All Year",SUM(I846:M846),0)</f>
        <v>0</v>
      </c>
      <c r="R846" s="16">
        <f>IF(E846="Custom &gt;&gt;",SUM(I846:M846),0)</f>
        <v>0</v>
      </c>
    </row>
    <row r="847" spans="8:18" x14ac:dyDescent="0.2">
      <c r="H847" s="16">
        <f t="shared" si="31"/>
        <v>0</v>
      </c>
      <c r="I847" s="16">
        <f>IF(A847="ATSR",H847,0)</f>
        <v>0</v>
      </c>
      <c r="J847" s="16">
        <f t="shared" si="30"/>
        <v>0</v>
      </c>
      <c r="K847" s="16">
        <f>IF(A847="TLR",H847,0)</f>
        <v>0</v>
      </c>
      <c r="L847" s="16">
        <f>IF(A847="SA",H847,0)</f>
        <v>0</v>
      </c>
      <c r="M847" s="16">
        <f>IF(A847="Other",H847,0)</f>
        <v>0</v>
      </c>
      <c r="N847" s="16">
        <f>IF(E847="Trimester 1",SUM(I847:M847),0)</f>
        <v>0</v>
      </c>
      <c r="O847" s="16">
        <f>IF(E847="Trimester 2",SUM(I847:M847),0)</f>
        <v>0</v>
      </c>
      <c r="P847" s="16">
        <f>IF(E847="Trimester 3",SUM(I847:M847),0)</f>
        <v>0</v>
      </c>
      <c r="Q847" s="16">
        <f>IF(E847="All Year",SUM(I847:M847),0)</f>
        <v>0</v>
      </c>
      <c r="R847" s="16">
        <f>IF(E847="Custom &gt;&gt;",SUM(I847:M847),0)</f>
        <v>0</v>
      </c>
    </row>
    <row r="848" spans="8:18" x14ac:dyDescent="0.2">
      <c r="H848" s="16">
        <f t="shared" si="31"/>
        <v>0</v>
      </c>
      <c r="I848" s="16">
        <f>IF(A848="ATSR",H848,0)</f>
        <v>0</v>
      </c>
      <c r="J848" s="16">
        <f t="shared" si="30"/>
        <v>0</v>
      </c>
      <c r="K848" s="16">
        <f>IF(A848="TLR",H848,0)</f>
        <v>0</v>
      </c>
      <c r="L848" s="16">
        <f>IF(A848="SA",H848,0)</f>
        <v>0</v>
      </c>
      <c r="M848" s="16">
        <f>IF(A848="Other",H848,0)</f>
        <v>0</v>
      </c>
      <c r="N848" s="16">
        <f>IF(E848="Trimester 1",SUM(I848:M848),0)</f>
        <v>0</v>
      </c>
      <c r="O848" s="16">
        <f>IF(E848="Trimester 2",SUM(I848:M848),0)</f>
        <v>0</v>
      </c>
      <c r="P848" s="16">
        <f>IF(E848="Trimester 3",SUM(I848:M848),0)</f>
        <v>0</v>
      </c>
      <c r="Q848" s="16">
        <f>IF(E848="All Year",SUM(I848:M848),0)</f>
        <v>0</v>
      </c>
      <c r="R848" s="16">
        <f>IF(E848="Custom &gt;&gt;",SUM(I848:M848),0)</f>
        <v>0</v>
      </c>
    </row>
    <row r="849" spans="8:18" x14ac:dyDescent="0.2">
      <c r="H849" s="16">
        <f t="shared" si="31"/>
        <v>0</v>
      </c>
      <c r="I849" s="16">
        <f>IF(A849="ATSR",H849,0)</f>
        <v>0</v>
      </c>
      <c r="J849" s="16">
        <f t="shared" ref="J849:J912" si="32">ROUNDUP(I849*1.2,0)</f>
        <v>0</v>
      </c>
      <c r="K849" s="16">
        <f>IF(A849="TLR",H849,0)</f>
        <v>0</v>
      </c>
      <c r="L849" s="16">
        <f>IF(A849="SA",H849,0)</f>
        <v>0</v>
      </c>
      <c r="M849" s="16">
        <f>IF(A849="Other",H849,0)</f>
        <v>0</v>
      </c>
      <c r="N849" s="16">
        <f>IF(E849="Trimester 1",SUM(I849:M849),0)</f>
        <v>0</v>
      </c>
      <c r="O849" s="16">
        <f>IF(E849="Trimester 2",SUM(I849:M849),0)</f>
        <v>0</v>
      </c>
      <c r="P849" s="16">
        <f>IF(E849="Trimester 3",SUM(I849:M849),0)</f>
        <v>0</v>
      </c>
      <c r="Q849" s="16">
        <f>IF(E849="All Year",SUM(I849:M849),0)</f>
        <v>0</v>
      </c>
      <c r="R849" s="16">
        <f>IF(E849="Custom &gt;&gt;",SUM(I849:M849),0)</f>
        <v>0</v>
      </c>
    </row>
    <row r="850" spans="8:18" x14ac:dyDescent="0.2">
      <c r="H850" s="16">
        <f t="shared" si="31"/>
        <v>0</v>
      </c>
      <c r="I850" s="16">
        <f>IF(A850="ATSR",H850,0)</f>
        <v>0</v>
      </c>
      <c r="J850" s="16">
        <f t="shared" si="32"/>
        <v>0</v>
      </c>
      <c r="K850" s="16">
        <f>IF(A850="TLR",H850,0)</f>
        <v>0</v>
      </c>
      <c r="L850" s="16">
        <f>IF(A850="SA",H850,0)</f>
        <v>0</v>
      </c>
      <c r="M850" s="16">
        <f>IF(A850="Other",H850,0)</f>
        <v>0</v>
      </c>
      <c r="N850" s="16">
        <f>IF(E850="Trimester 1",SUM(I850:M850),0)</f>
        <v>0</v>
      </c>
      <c r="O850" s="16">
        <f>IF(E850="Trimester 2",SUM(I850:M850),0)</f>
        <v>0</v>
      </c>
      <c r="P850" s="16">
        <f>IF(E850="Trimester 3",SUM(I850:M850),0)</f>
        <v>0</v>
      </c>
      <c r="Q850" s="16">
        <f>IF(E850="All Year",SUM(I850:M850),0)</f>
        <v>0</v>
      </c>
      <c r="R850" s="16">
        <f>IF(E850="Custom &gt;&gt;",SUM(I850:M850),0)</f>
        <v>0</v>
      </c>
    </row>
    <row r="851" spans="8:18" x14ac:dyDescent="0.2">
      <c r="H851" s="16">
        <f t="shared" si="31"/>
        <v>0</v>
      </c>
      <c r="I851" s="16">
        <f>IF(A851="ATSR",H851,0)</f>
        <v>0</v>
      </c>
      <c r="J851" s="16">
        <f t="shared" si="32"/>
        <v>0</v>
      </c>
      <c r="K851" s="16">
        <f>IF(A851="TLR",H851,0)</f>
        <v>0</v>
      </c>
      <c r="L851" s="16">
        <f>IF(A851="SA",H851,0)</f>
        <v>0</v>
      </c>
      <c r="M851" s="16">
        <f>IF(A851="Other",H851,0)</f>
        <v>0</v>
      </c>
      <c r="N851" s="16">
        <f>IF(E851="Trimester 1",SUM(I851:M851),0)</f>
        <v>0</v>
      </c>
      <c r="O851" s="16">
        <f>IF(E851="Trimester 2",SUM(I851:M851),0)</f>
        <v>0</v>
      </c>
      <c r="P851" s="16">
        <f>IF(E851="Trimester 3",SUM(I851:M851),0)</f>
        <v>0</v>
      </c>
      <c r="Q851" s="16">
        <f>IF(E851="All Year",SUM(I851:M851),0)</f>
        <v>0</v>
      </c>
      <c r="R851" s="16">
        <f>IF(E851="Custom &gt;&gt;",SUM(I851:M851),0)</f>
        <v>0</v>
      </c>
    </row>
    <row r="852" spans="8:18" x14ac:dyDescent="0.2">
      <c r="H852" s="16">
        <f t="shared" si="31"/>
        <v>0</v>
      </c>
      <c r="I852" s="16">
        <f>IF(A852="ATSR",H852,0)</f>
        <v>0</v>
      </c>
      <c r="J852" s="16">
        <f t="shared" si="32"/>
        <v>0</v>
      </c>
      <c r="K852" s="16">
        <f>IF(A852="TLR",H852,0)</f>
        <v>0</v>
      </c>
      <c r="L852" s="16">
        <f>IF(A852="SA",H852,0)</f>
        <v>0</v>
      </c>
      <c r="M852" s="16">
        <f>IF(A852="Other",H852,0)</f>
        <v>0</v>
      </c>
      <c r="N852" s="16">
        <f>IF(E852="Trimester 1",SUM(I852:M852),0)</f>
        <v>0</v>
      </c>
      <c r="O852" s="16">
        <f>IF(E852="Trimester 2",SUM(I852:M852),0)</f>
        <v>0</v>
      </c>
      <c r="P852" s="16">
        <f>IF(E852="Trimester 3",SUM(I852:M852),0)</f>
        <v>0</v>
      </c>
      <c r="Q852" s="16">
        <f>IF(E852="All Year",SUM(I852:M852),0)</f>
        <v>0</v>
      </c>
      <c r="R852" s="16">
        <f>IF(E852="Custom &gt;&gt;",SUM(I852:M852),0)</f>
        <v>0</v>
      </c>
    </row>
    <row r="853" spans="8:18" x14ac:dyDescent="0.2">
      <c r="H853" s="16">
        <f t="shared" si="31"/>
        <v>0</v>
      </c>
      <c r="I853" s="16">
        <f>IF(A853="ATSR",H853,0)</f>
        <v>0</v>
      </c>
      <c r="J853" s="16">
        <f t="shared" si="32"/>
        <v>0</v>
      </c>
      <c r="K853" s="16">
        <f>IF(A853="TLR",H853,0)</f>
        <v>0</v>
      </c>
      <c r="L853" s="16">
        <f>IF(A853="SA",H853,0)</f>
        <v>0</v>
      </c>
      <c r="M853" s="16">
        <f>IF(A853="Other",H853,0)</f>
        <v>0</v>
      </c>
      <c r="N853" s="16">
        <f>IF(E853="Trimester 1",SUM(I853:M853),0)</f>
        <v>0</v>
      </c>
      <c r="O853" s="16">
        <f>IF(E853="Trimester 2",SUM(I853:M853),0)</f>
        <v>0</v>
      </c>
      <c r="P853" s="16">
        <f>IF(E853="Trimester 3",SUM(I853:M853),0)</f>
        <v>0</v>
      </c>
      <c r="Q853" s="16">
        <f>IF(E853="All Year",SUM(I853:M853),0)</f>
        <v>0</v>
      </c>
      <c r="R853" s="16">
        <f>IF(E853="Custom &gt;&gt;",SUM(I853:M853),0)</f>
        <v>0</v>
      </c>
    </row>
    <row r="854" spans="8:18" x14ac:dyDescent="0.2">
      <c r="H854" s="16">
        <f t="shared" si="31"/>
        <v>0</v>
      </c>
      <c r="I854" s="16">
        <f>IF(A854="ATSR",H854,0)</f>
        <v>0</v>
      </c>
      <c r="J854" s="16">
        <f t="shared" si="32"/>
        <v>0</v>
      </c>
      <c r="K854" s="16">
        <f>IF(A854="TLR",H854,0)</f>
        <v>0</v>
      </c>
      <c r="L854" s="16">
        <f>IF(A854="SA",H854,0)</f>
        <v>0</v>
      </c>
      <c r="M854" s="16">
        <f>IF(A854="Other",H854,0)</f>
        <v>0</v>
      </c>
      <c r="N854" s="16">
        <f>IF(E854="Trimester 1",SUM(I854:M854),0)</f>
        <v>0</v>
      </c>
      <c r="O854" s="16">
        <f>IF(E854="Trimester 2",SUM(I854:M854),0)</f>
        <v>0</v>
      </c>
      <c r="P854" s="16">
        <f>IF(E854="Trimester 3",SUM(I854:M854),0)</f>
        <v>0</v>
      </c>
      <c r="Q854" s="16">
        <f>IF(E854="All Year",SUM(I854:M854),0)</f>
        <v>0</v>
      </c>
      <c r="R854" s="16">
        <f>IF(E854="Custom &gt;&gt;",SUM(I854:M854),0)</f>
        <v>0</v>
      </c>
    </row>
    <row r="855" spans="8:18" x14ac:dyDescent="0.2">
      <c r="H855" s="16">
        <f t="shared" si="31"/>
        <v>0</v>
      </c>
      <c r="I855" s="16">
        <f>IF(A855="ATSR",H855,0)</f>
        <v>0</v>
      </c>
      <c r="J855" s="16">
        <f t="shared" si="32"/>
        <v>0</v>
      </c>
      <c r="K855" s="16">
        <f>IF(A855="TLR",H855,0)</f>
        <v>0</v>
      </c>
      <c r="L855" s="16">
        <f>IF(A855="SA",H855,0)</f>
        <v>0</v>
      </c>
      <c r="M855" s="16">
        <f>IF(A855="Other",H855,0)</f>
        <v>0</v>
      </c>
      <c r="N855" s="16">
        <f>IF(E855="Trimester 1",SUM(I855:M855),0)</f>
        <v>0</v>
      </c>
      <c r="O855" s="16">
        <f>IF(E855="Trimester 2",SUM(I855:M855),0)</f>
        <v>0</v>
      </c>
      <c r="P855" s="16">
        <f>IF(E855="Trimester 3",SUM(I855:M855),0)</f>
        <v>0</v>
      </c>
      <c r="Q855" s="16">
        <f>IF(E855="All Year",SUM(I855:M855),0)</f>
        <v>0</v>
      </c>
      <c r="R855" s="16">
        <f>IF(E855="Custom &gt;&gt;",SUM(I855:M855),0)</f>
        <v>0</v>
      </c>
    </row>
    <row r="856" spans="8:18" x14ac:dyDescent="0.2">
      <c r="H856" s="16">
        <f t="shared" si="31"/>
        <v>0</v>
      </c>
      <c r="I856" s="16">
        <f>IF(A856="ATSR",H856,0)</f>
        <v>0</v>
      </c>
      <c r="J856" s="16">
        <f t="shared" si="32"/>
        <v>0</v>
      </c>
      <c r="K856" s="16">
        <f>IF(A856="TLR",H856,0)</f>
        <v>0</v>
      </c>
      <c r="L856" s="16">
        <f>IF(A856="SA",H856,0)</f>
        <v>0</v>
      </c>
      <c r="M856" s="16">
        <f>IF(A856="Other",H856,0)</f>
        <v>0</v>
      </c>
      <c r="N856" s="16">
        <f>IF(E856="Trimester 1",SUM(I856:M856),0)</f>
        <v>0</v>
      </c>
      <c r="O856" s="16">
        <f>IF(E856="Trimester 2",SUM(I856:M856),0)</f>
        <v>0</v>
      </c>
      <c r="P856" s="16">
        <f>IF(E856="Trimester 3",SUM(I856:M856),0)</f>
        <v>0</v>
      </c>
      <c r="Q856" s="16">
        <f>IF(E856="All Year",SUM(I856:M856),0)</f>
        <v>0</v>
      </c>
      <c r="R856" s="16">
        <f>IF(E856="Custom &gt;&gt;",SUM(I856:M856),0)</f>
        <v>0</v>
      </c>
    </row>
    <row r="857" spans="8:18" x14ac:dyDescent="0.2">
      <c r="H857" s="16">
        <f t="shared" si="31"/>
        <v>0</v>
      </c>
      <c r="I857" s="16">
        <f>IF(A857="ATSR",H857,0)</f>
        <v>0</v>
      </c>
      <c r="J857" s="16">
        <f t="shared" si="32"/>
        <v>0</v>
      </c>
      <c r="K857" s="16">
        <f>IF(A857="TLR",H857,0)</f>
        <v>0</v>
      </c>
      <c r="L857" s="16">
        <f>IF(A857="SA",H857,0)</f>
        <v>0</v>
      </c>
      <c r="M857" s="16">
        <f>IF(A857="Other",H857,0)</f>
        <v>0</v>
      </c>
      <c r="N857" s="16">
        <f>IF(E857="Trimester 1",SUM(I857:M857),0)</f>
        <v>0</v>
      </c>
      <c r="O857" s="16">
        <f>IF(E857="Trimester 2",SUM(I857:M857),0)</f>
        <v>0</v>
      </c>
      <c r="P857" s="16">
        <f>IF(E857="Trimester 3",SUM(I857:M857),0)</f>
        <v>0</v>
      </c>
      <c r="Q857" s="16">
        <f>IF(E857="All Year",SUM(I857:M857),0)</f>
        <v>0</v>
      </c>
      <c r="R857" s="16">
        <f>IF(E857="Custom &gt;&gt;",SUM(I857:M857),0)</f>
        <v>0</v>
      </c>
    </row>
    <row r="858" spans="8:18" x14ac:dyDescent="0.2">
      <c r="H858" s="16">
        <f t="shared" si="31"/>
        <v>0</v>
      </c>
      <c r="I858" s="16">
        <f>IF(A858="ATSR",H858,0)</f>
        <v>0</v>
      </c>
      <c r="J858" s="16">
        <f t="shared" si="32"/>
        <v>0</v>
      </c>
      <c r="K858" s="16">
        <f>IF(A858="TLR",H858,0)</f>
        <v>0</v>
      </c>
      <c r="L858" s="16">
        <f>IF(A858="SA",H858,0)</f>
        <v>0</v>
      </c>
      <c r="M858" s="16">
        <f>IF(A858="Other",H858,0)</f>
        <v>0</v>
      </c>
      <c r="N858" s="16">
        <f>IF(E858="Trimester 1",SUM(I858:M858),0)</f>
        <v>0</v>
      </c>
      <c r="O858" s="16">
        <f>IF(E858="Trimester 2",SUM(I858:M858),0)</f>
        <v>0</v>
      </c>
      <c r="P858" s="16">
        <f>IF(E858="Trimester 3",SUM(I858:M858),0)</f>
        <v>0</v>
      </c>
      <c r="Q858" s="16">
        <f>IF(E858="All Year",SUM(I858:M858),0)</f>
        <v>0</v>
      </c>
      <c r="R858" s="16">
        <f>IF(E858="Custom &gt;&gt;",SUM(I858:M858),0)</f>
        <v>0</v>
      </c>
    </row>
    <row r="859" spans="8:18" x14ac:dyDescent="0.2">
      <c r="H859" s="16">
        <f t="shared" si="31"/>
        <v>0</v>
      </c>
      <c r="I859" s="16">
        <f>IF(A859="ATSR",H859,0)</f>
        <v>0</v>
      </c>
      <c r="J859" s="16">
        <f t="shared" si="32"/>
        <v>0</v>
      </c>
      <c r="K859" s="16">
        <f>IF(A859="TLR",H859,0)</f>
        <v>0</v>
      </c>
      <c r="L859" s="16">
        <f>IF(A859="SA",H859,0)</f>
        <v>0</v>
      </c>
      <c r="M859" s="16">
        <f>IF(A859="Other",H859,0)</f>
        <v>0</v>
      </c>
      <c r="N859" s="16">
        <f>IF(E859="Trimester 1",SUM(I859:M859),0)</f>
        <v>0</v>
      </c>
      <c r="O859" s="16">
        <f>IF(E859="Trimester 2",SUM(I859:M859),0)</f>
        <v>0</v>
      </c>
      <c r="P859" s="16">
        <f>IF(E859="Trimester 3",SUM(I859:M859),0)</f>
        <v>0</v>
      </c>
      <c r="Q859" s="16">
        <f>IF(E859="All Year",SUM(I859:M859),0)</f>
        <v>0</v>
      </c>
      <c r="R859" s="16">
        <f>IF(E859="Custom &gt;&gt;",SUM(I859:M859),0)</f>
        <v>0</v>
      </c>
    </row>
    <row r="860" spans="8:18" x14ac:dyDescent="0.2">
      <c r="H860" s="16">
        <f t="shared" si="31"/>
        <v>0</v>
      </c>
      <c r="I860" s="16">
        <f>IF(A860="ATSR",H860,0)</f>
        <v>0</v>
      </c>
      <c r="J860" s="16">
        <f t="shared" si="32"/>
        <v>0</v>
      </c>
      <c r="K860" s="16">
        <f>IF(A860="TLR",H860,0)</f>
        <v>0</v>
      </c>
      <c r="L860" s="16">
        <f>IF(A860="SA",H860,0)</f>
        <v>0</v>
      </c>
      <c r="M860" s="16">
        <f>IF(A860="Other",H860,0)</f>
        <v>0</v>
      </c>
      <c r="N860" s="16">
        <f>IF(E860="Trimester 1",SUM(I860:M860),0)</f>
        <v>0</v>
      </c>
      <c r="O860" s="16">
        <f>IF(E860="Trimester 2",SUM(I860:M860),0)</f>
        <v>0</v>
      </c>
      <c r="P860" s="16">
        <f>IF(E860="Trimester 3",SUM(I860:M860),0)</f>
        <v>0</v>
      </c>
      <c r="Q860" s="16">
        <f>IF(E860="All Year",SUM(I860:M860),0)</f>
        <v>0</v>
      </c>
      <c r="R860" s="16">
        <f>IF(E860="Custom &gt;&gt;",SUM(I860:M860),0)</f>
        <v>0</v>
      </c>
    </row>
    <row r="861" spans="8:18" x14ac:dyDescent="0.2">
      <c r="H861" s="16">
        <f t="shared" si="31"/>
        <v>0</v>
      </c>
      <c r="I861" s="16">
        <f>IF(A861="ATSR",H861,0)</f>
        <v>0</v>
      </c>
      <c r="J861" s="16">
        <f t="shared" si="32"/>
        <v>0</v>
      </c>
      <c r="K861" s="16">
        <f>IF(A861="TLR",H861,0)</f>
        <v>0</v>
      </c>
      <c r="L861" s="16">
        <f>IF(A861="SA",H861,0)</f>
        <v>0</v>
      </c>
      <c r="M861" s="16">
        <f>IF(A861="Other",H861,0)</f>
        <v>0</v>
      </c>
      <c r="N861" s="16">
        <f>IF(E861="Trimester 1",SUM(I861:M861),0)</f>
        <v>0</v>
      </c>
      <c r="O861" s="16">
        <f>IF(E861="Trimester 2",SUM(I861:M861),0)</f>
        <v>0</v>
      </c>
      <c r="P861" s="16">
        <f>IF(E861="Trimester 3",SUM(I861:M861),0)</f>
        <v>0</v>
      </c>
      <c r="Q861" s="16">
        <f>IF(E861="All Year",SUM(I861:M861),0)</f>
        <v>0</v>
      </c>
      <c r="R861" s="16">
        <f>IF(E861="Custom &gt;&gt;",SUM(I861:M861),0)</f>
        <v>0</v>
      </c>
    </row>
    <row r="862" spans="8:18" x14ac:dyDescent="0.2">
      <c r="H862" s="16">
        <f t="shared" si="31"/>
        <v>0</v>
      </c>
      <c r="I862" s="16">
        <f>IF(A862="ATSR",H862,0)</f>
        <v>0</v>
      </c>
      <c r="J862" s="16">
        <f t="shared" si="32"/>
        <v>0</v>
      </c>
      <c r="K862" s="16">
        <f>IF(A862="TLR",H862,0)</f>
        <v>0</v>
      </c>
      <c r="L862" s="16">
        <f>IF(A862="SA",H862,0)</f>
        <v>0</v>
      </c>
      <c r="M862" s="16">
        <f>IF(A862="Other",H862,0)</f>
        <v>0</v>
      </c>
      <c r="N862" s="16">
        <f>IF(E862="Trimester 1",SUM(I862:M862),0)</f>
        <v>0</v>
      </c>
      <c r="O862" s="16">
        <f>IF(E862="Trimester 2",SUM(I862:M862),0)</f>
        <v>0</v>
      </c>
      <c r="P862" s="16">
        <f>IF(E862="Trimester 3",SUM(I862:M862),0)</f>
        <v>0</v>
      </c>
      <c r="Q862" s="16">
        <f>IF(E862="All Year",SUM(I862:M862),0)</f>
        <v>0</v>
      </c>
      <c r="R862" s="16">
        <f>IF(E862="Custom &gt;&gt;",SUM(I862:M862),0)</f>
        <v>0</v>
      </c>
    </row>
    <row r="863" spans="8:18" x14ac:dyDescent="0.2">
      <c r="H863" s="16">
        <f t="shared" si="31"/>
        <v>0</v>
      </c>
      <c r="I863" s="16">
        <f>IF(A863="ATSR",H863,0)</f>
        <v>0</v>
      </c>
      <c r="J863" s="16">
        <f t="shared" si="32"/>
        <v>0</v>
      </c>
      <c r="K863" s="16">
        <f>IF(A863="TLR",H863,0)</f>
        <v>0</v>
      </c>
      <c r="L863" s="16">
        <f>IF(A863="SA",H863,0)</f>
        <v>0</v>
      </c>
      <c r="M863" s="16">
        <f>IF(A863="Other",H863,0)</f>
        <v>0</v>
      </c>
      <c r="N863" s="16">
        <f>IF(E863="Trimester 1",SUM(I863:M863),0)</f>
        <v>0</v>
      </c>
      <c r="O863" s="16">
        <f>IF(E863="Trimester 2",SUM(I863:M863),0)</f>
        <v>0</v>
      </c>
      <c r="P863" s="16">
        <f>IF(E863="Trimester 3",SUM(I863:M863),0)</f>
        <v>0</v>
      </c>
      <c r="Q863" s="16">
        <f>IF(E863="All Year",SUM(I863:M863),0)</f>
        <v>0</v>
      </c>
      <c r="R863" s="16">
        <f>IF(E863="Custom &gt;&gt;",SUM(I863:M863),0)</f>
        <v>0</v>
      </c>
    </row>
    <row r="864" spans="8:18" x14ac:dyDescent="0.2">
      <c r="H864" s="16">
        <f t="shared" si="31"/>
        <v>0</v>
      </c>
      <c r="I864" s="16">
        <f>IF(A864="ATSR",H864,0)</f>
        <v>0</v>
      </c>
      <c r="J864" s="16">
        <f t="shared" si="32"/>
        <v>0</v>
      </c>
      <c r="K864" s="16">
        <f>IF(A864="TLR",H864,0)</f>
        <v>0</v>
      </c>
      <c r="L864" s="16">
        <f>IF(A864="SA",H864,0)</f>
        <v>0</v>
      </c>
      <c r="M864" s="16">
        <f>IF(A864="Other",H864,0)</f>
        <v>0</v>
      </c>
      <c r="N864" s="16">
        <f>IF(E864="Trimester 1",SUM(I864:M864),0)</f>
        <v>0</v>
      </c>
      <c r="O864" s="16">
        <f>IF(E864="Trimester 2",SUM(I864:M864),0)</f>
        <v>0</v>
      </c>
      <c r="P864" s="16">
        <f>IF(E864="Trimester 3",SUM(I864:M864),0)</f>
        <v>0</v>
      </c>
      <c r="Q864" s="16">
        <f>IF(E864="All Year",SUM(I864:M864),0)</f>
        <v>0</v>
      </c>
      <c r="R864" s="16">
        <f>IF(E864="Custom &gt;&gt;",SUM(I864:M864),0)</f>
        <v>0</v>
      </c>
    </row>
    <row r="865" spans="8:18" x14ac:dyDescent="0.2">
      <c r="H865" s="16">
        <f t="shared" si="31"/>
        <v>0</v>
      </c>
      <c r="I865" s="16">
        <f>IF(A865="ATSR",H865,0)</f>
        <v>0</v>
      </c>
      <c r="J865" s="16">
        <f t="shared" si="32"/>
        <v>0</v>
      </c>
      <c r="K865" s="16">
        <f>IF(A865="TLR",H865,0)</f>
        <v>0</v>
      </c>
      <c r="L865" s="16">
        <f>IF(A865="SA",H865,0)</f>
        <v>0</v>
      </c>
      <c r="M865" s="16">
        <f>IF(A865="Other",H865,0)</f>
        <v>0</v>
      </c>
      <c r="N865" s="16">
        <f>IF(E865="Trimester 1",SUM(I865:M865),0)</f>
        <v>0</v>
      </c>
      <c r="O865" s="16">
        <f>IF(E865="Trimester 2",SUM(I865:M865),0)</f>
        <v>0</v>
      </c>
      <c r="P865" s="16">
        <f>IF(E865="Trimester 3",SUM(I865:M865),0)</f>
        <v>0</v>
      </c>
      <c r="Q865" s="16">
        <f>IF(E865="All Year",SUM(I865:M865),0)</f>
        <v>0</v>
      </c>
      <c r="R865" s="16">
        <f>IF(E865="Custom &gt;&gt;",SUM(I865:M865),0)</f>
        <v>0</v>
      </c>
    </row>
    <row r="866" spans="8:18" x14ac:dyDescent="0.2">
      <c r="H866" s="16">
        <f t="shared" si="31"/>
        <v>0</v>
      </c>
      <c r="I866" s="16">
        <f>IF(A866="ATSR",H866,0)</f>
        <v>0</v>
      </c>
      <c r="J866" s="16">
        <f t="shared" si="32"/>
        <v>0</v>
      </c>
      <c r="K866" s="16">
        <f>IF(A866="TLR",H866,0)</f>
        <v>0</v>
      </c>
      <c r="L866" s="16">
        <f>IF(A866="SA",H866,0)</f>
        <v>0</v>
      </c>
      <c r="M866" s="16">
        <f>IF(A866="Other",H866,0)</f>
        <v>0</v>
      </c>
      <c r="N866" s="16">
        <f>IF(E866="Trimester 1",SUM(I866:M866),0)</f>
        <v>0</v>
      </c>
      <c r="O866" s="16">
        <f>IF(E866="Trimester 2",SUM(I866:M866),0)</f>
        <v>0</v>
      </c>
      <c r="P866" s="16">
        <f>IF(E866="Trimester 3",SUM(I866:M866),0)</f>
        <v>0</v>
      </c>
      <c r="Q866" s="16">
        <f>IF(E866="All Year",SUM(I866:M866),0)</f>
        <v>0</v>
      </c>
      <c r="R866" s="16">
        <f>IF(E866="Custom &gt;&gt;",SUM(I866:M866),0)</f>
        <v>0</v>
      </c>
    </row>
    <row r="867" spans="8:18" x14ac:dyDescent="0.2">
      <c r="H867" s="16">
        <f t="shared" si="31"/>
        <v>0</v>
      </c>
      <c r="I867" s="16">
        <f>IF(A867="ATSR",H867,0)</f>
        <v>0</v>
      </c>
      <c r="J867" s="16">
        <f t="shared" si="32"/>
        <v>0</v>
      </c>
      <c r="K867" s="16">
        <f>IF(A867="TLR",H867,0)</f>
        <v>0</v>
      </c>
      <c r="L867" s="16">
        <f>IF(A867="SA",H867,0)</f>
        <v>0</v>
      </c>
      <c r="M867" s="16">
        <f>IF(A867="Other",H867,0)</f>
        <v>0</v>
      </c>
      <c r="N867" s="16">
        <f>IF(E867="Trimester 1",SUM(I867:M867),0)</f>
        <v>0</v>
      </c>
      <c r="O867" s="16">
        <f>IF(E867="Trimester 2",SUM(I867:M867),0)</f>
        <v>0</v>
      </c>
      <c r="P867" s="16">
        <f>IF(E867="Trimester 3",SUM(I867:M867),0)</f>
        <v>0</v>
      </c>
      <c r="Q867" s="16">
        <f>IF(E867="All Year",SUM(I867:M867),0)</f>
        <v>0</v>
      </c>
      <c r="R867" s="16">
        <f>IF(E867="Custom &gt;&gt;",SUM(I867:M867),0)</f>
        <v>0</v>
      </c>
    </row>
    <row r="868" spans="8:18" x14ac:dyDescent="0.2">
      <c r="H868" s="16">
        <f t="shared" si="31"/>
        <v>0</v>
      </c>
      <c r="I868" s="16">
        <f>IF(A868="ATSR",H868,0)</f>
        <v>0</v>
      </c>
      <c r="J868" s="16">
        <f t="shared" si="32"/>
        <v>0</v>
      </c>
      <c r="K868" s="16">
        <f>IF(A868="TLR",H868,0)</f>
        <v>0</v>
      </c>
      <c r="L868" s="16">
        <f>IF(A868="SA",H868,0)</f>
        <v>0</v>
      </c>
      <c r="M868" s="16">
        <f>IF(A868="Other",H868,0)</f>
        <v>0</v>
      </c>
      <c r="N868" s="16">
        <f>IF(E868="Trimester 1",SUM(I868:M868),0)</f>
        <v>0</v>
      </c>
      <c r="O868" s="16">
        <f>IF(E868="Trimester 2",SUM(I868:M868),0)</f>
        <v>0</v>
      </c>
      <c r="P868" s="16">
        <f>IF(E868="Trimester 3",SUM(I868:M868),0)</f>
        <v>0</v>
      </c>
      <c r="Q868" s="16">
        <f>IF(E868="All Year",SUM(I868:M868),0)</f>
        <v>0</v>
      </c>
      <c r="R868" s="16">
        <f>IF(E868="Custom &gt;&gt;",SUM(I868:M868),0)</f>
        <v>0</v>
      </c>
    </row>
    <row r="869" spans="8:18" x14ac:dyDescent="0.2">
      <c r="H869" s="16">
        <f t="shared" si="31"/>
        <v>0</v>
      </c>
      <c r="I869" s="16">
        <f>IF(A869="ATSR",H869,0)</f>
        <v>0</v>
      </c>
      <c r="J869" s="16">
        <f t="shared" si="32"/>
        <v>0</v>
      </c>
      <c r="K869" s="16">
        <f>IF(A869="TLR",H869,0)</f>
        <v>0</v>
      </c>
      <c r="L869" s="16">
        <f>IF(A869="SA",H869,0)</f>
        <v>0</v>
      </c>
      <c r="M869" s="16">
        <f>IF(A869="Other",H869,0)</f>
        <v>0</v>
      </c>
      <c r="N869" s="16">
        <f>IF(E869="Trimester 1",SUM(I869:M869),0)</f>
        <v>0</v>
      </c>
      <c r="O869" s="16">
        <f>IF(E869="Trimester 2",SUM(I869:M869),0)</f>
        <v>0</v>
      </c>
      <c r="P869" s="16">
        <f>IF(E869="Trimester 3",SUM(I869:M869),0)</f>
        <v>0</v>
      </c>
      <c r="Q869" s="16">
        <f>IF(E869="All Year",SUM(I869:M869),0)</f>
        <v>0</v>
      </c>
      <c r="R869" s="16">
        <f>IF(E869="Custom &gt;&gt;",SUM(I869:M869),0)</f>
        <v>0</v>
      </c>
    </row>
    <row r="870" spans="8:18" x14ac:dyDescent="0.2">
      <c r="H870" s="16">
        <f t="shared" si="31"/>
        <v>0</v>
      </c>
      <c r="I870" s="16">
        <f>IF(A870="ATSR",H870,0)</f>
        <v>0</v>
      </c>
      <c r="J870" s="16">
        <f t="shared" si="32"/>
        <v>0</v>
      </c>
      <c r="K870" s="16">
        <f>IF(A870="TLR",H870,0)</f>
        <v>0</v>
      </c>
      <c r="L870" s="16">
        <f>IF(A870="SA",H870,0)</f>
        <v>0</v>
      </c>
      <c r="M870" s="16">
        <f>IF(A870="Other",H870,0)</f>
        <v>0</v>
      </c>
      <c r="N870" s="16">
        <f>IF(E870="Trimester 1",SUM(I870:M870),0)</f>
        <v>0</v>
      </c>
      <c r="O870" s="16">
        <f>IF(E870="Trimester 2",SUM(I870:M870),0)</f>
        <v>0</v>
      </c>
      <c r="P870" s="16">
        <f>IF(E870="Trimester 3",SUM(I870:M870),0)</f>
        <v>0</v>
      </c>
      <c r="Q870" s="16">
        <f>IF(E870="All Year",SUM(I870:M870),0)</f>
        <v>0</v>
      </c>
      <c r="R870" s="16">
        <f>IF(E870="Custom &gt;&gt;",SUM(I870:M870),0)</f>
        <v>0</v>
      </c>
    </row>
    <row r="871" spans="8:18" x14ac:dyDescent="0.2">
      <c r="H871" s="16">
        <f t="shared" si="31"/>
        <v>0</v>
      </c>
      <c r="I871" s="16">
        <f>IF(A871="ATSR",H871,0)</f>
        <v>0</v>
      </c>
      <c r="J871" s="16">
        <f t="shared" si="32"/>
        <v>0</v>
      </c>
      <c r="K871" s="16">
        <f>IF(A871="TLR",H871,0)</f>
        <v>0</v>
      </c>
      <c r="L871" s="16">
        <f>IF(A871="SA",H871,0)</f>
        <v>0</v>
      </c>
      <c r="M871" s="16">
        <f>IF(A871="Other",H871,0)</f>
        <v>0</v>
      </c>
      <c r="N871" s="16">
        <f>IF(E871="Trimester 1",SUM(I871:M871),0)</f>
        <v>0</v>
      </c>
      <c r="O871" s="16">
        <f>IF(E871="Trimester 2",SUM(I871:M871),0)</f>
        <v>0</v>
      </c>
      <c r="P871" s="16">
        <f>IF(E871="Trimester 3",SUM(I871:M871),0)</f>
        <v>0</v>
      </c>
      <c r="Q871" s="16">
        <f>IF(E871="All Year",SUM(I871:M871),0)</f>
        <v>0</v>
      </c>
      <c r="R871" s="16">
        <f>IF(E871="Custom &gt;&gt;",SUM(I871:M871),0)</f>
        <v>0</v>
      </c>
    </row>
    <row r="872" spans="8:18" x14ac:dyDescent="0.2">
      <c r="H872" s="16">
        <f t="shared" si="31"/>
        <v>0</v>
      </c>
      <c r="I872" s="16">
        <f>IF(A872="ATSR",H872,0)</f>
        <v>0</v>
      </c>
      <c r="J872" s="16">
        <f t="shared" si="32"/>
        <v>0</v>
      </c>
      <c r="K872" s="16">
        <f>IF(A872="TLR",H872,0)</f>
        <v>0</v>
      </c>
      <c r="L872" s="16">
        <f>IF(A872="SA",H872,0)</f>
        <v>0</v>
      </c>
      <c r="M872" s="16">
        <f>IF(A872="Other",H872,0)</f>
        <v>0</v>
      </c>
      <c r="N872" s="16">
        <f>IF(E872="Trimester 1",SUM(I872:M872),0)</f>
        <v>0</v>
      </c>
      <c r="O872" s="16">
        <f>IF(E872="Trimester 2",SUM(I872:M872),0)</f>
        <v>0</v>
      </c>
      <c r="P872" s="16">
        <f>IF(E872="Trimester 3",SUM(I872:M872),0)</f>
        <v>0</v>
      </c>
      <c r="Q872" s="16">
        <f>IF(E872="All Year",SUM(I872:M872),0)</f>
        <v>0</v>
      </c>
      <c r="R872" s="16">
        <f>IF(E872="Custom &gt;&gt;",SUM(I872:M872),0)</f>
        <v>0</v>
      </c>
    </row>
    <row r="873" spans="8:18" x14ac:dyDescent="0.2">
      <c r="H873" s="16">
        <f t="shared" si="31"/>
        <v>0</v>
      </c>
      <c r="I873" s="16">
        <f>IF(A873="ATSR",H873,0)</f>
        <v>0</v>
      </c>
      <c r="J873" s="16">
        <f t="shared" si="32"/>
        <v>0</v>
      </c>
      <c r="K873" s="16">
        <f>IF(A873="TLR",H873,0)</f>
        <v>0</v>
      </c>
      <c r="L873" s="16">
        <f>IF(A873="SA",H873,0)</f>
        <v>0</v>
      </c>
      <c r="M873" s="16">
        <f>IF(A873="Other",H873,0)</f>
        <v>0</v>
      </c>
      <c r="N873" s="16">
        <f>IF(E873="Trimester 1",SUM(I873:M873),0)</f>
        <v>0</v>
      </c>
      <c r="O873" s="16">
        <f>IF(E873="Trimester 2",SUM(I873:M873),0)</f>
        <v>0</v>
      </c>
      <c r="P873" s="16">
        <f>IF(E873="Trimester 3",SUM(I873:M873),0)</f>
        <v>0</v>
      </c>
      <c r="Q873" s="16">
        <f>IF(E873="All Year",SUM(I873:M873),0)</f>
        <v>0</v>
      </c>
      <c r="R873" s="16">
        <f>IF(E873="Custom &gt;&gt;",SUM(I873:M873),0)</f>
        <v>0</v>
      </c>
    </row>
    <row r="874" spans="8:18" x14ac:dyDescent="0.2">
      <c r="H874" s="16">
        <f t="shared" si="31"/>
        <v>0</v>
      </c>
      <c r="I874" s="16">
        <f>IF(A874="ATSR",H874,0)</f>
        <v>0</v>
      </c>
      <c r="J874" s="16">
        <f t="shared" si="32"/>
        <v>0</v>
      </c>
      <c r="K874" s="16">
        <f>IF(A874="TLR",H874,0)</f>
        <v>0</v>
      </c>
      <c r="L874" s="16">
        <f>IF(A874="SA",H874,0)</f>
        <v>0</v>
      </c>
      <c r="M874" s="16">
        <f>IF(A874="Other",H874,0)</f>
        <v>0</v>
      </c>
      <c r="N874" s="16">
        <f>IF(E874="Trimester 1",SUM(I874:M874),0)</f>
        <v>0</v>
      </c>
      <c r="O874" s="16">
        <f>IF(E874="Trimester 2",SUM(I874:M874),0)</f>
        <v>0</v>
      </c>
      <c r="P874" s="16">
        <f>IF(E874="Trimester 3",SUM(I874:M874),0)</f>
        <v>0</v>
      </c>
      <c r="Q874" s="16">
        <f>IF(E874="All Year",SUM(I874:M874),0)</f>
        <v>0</v>
      </c>
      <c r="R874" s="16">
        <f>IF(E874="Custom &gt;&gt;",SUM(I874:M874),0)</f>
        <v>0</v>
      </c>
    </row>
    <row r="875" spans="8:18" x14ac:dyDescent="0.2">
      <c r="H875" s="16">
        <f t="shared" si="31"/>
        <v>0</v>
      </c>
      <c r="I875" s="16">
        <f>IF(A875="ATSR",H875,0)</f>
        <v>0</v>
      </c>
      <c r="J875" s="16">
        <f t="shared" si="32"/>
        <v>0</v>
      </c>
      <c r="K875" s="16">
        <f>IF(A875="TLR",H875,0)</f>
        <v>0</v>
      </c>
      <c r="L875" s="16">
        <f>IF(A875="SA",H875,0)</f>
        <v>0</v>
      </c>
      <c r="M875" s="16">
        <f>IF(A875="Other",H875,0)</f>
        <v>0</v>
      </c>
      <c r="N875" s="16">
        <f>IF(E875="Trimester 1",SUM(I875:M875),0)</f>
        <v>0</v>
      </c>
      <c r="O875" s="16">
        <f>IF(E875="Trimester 2",SUM(I875:M875),0)</f>
        <v>0</v>
      </c>
      <c r="P875" s="16">
        <f>IF(E875="Trimester 3",SUM(I875:M875),0)</f>
        <v>0</v>
      </c>
      <c r="Q875" s="16">
        <f>IF(E875="All Year",SUM(I875:M875),0)</f>
        <v>0</v>
      </c>
      <c r="R875" s="16">
        <f>IF(E875="Custom &gt;&gt;",SUM(I875:M875),0)</f>
        <v>0</v>
      </c>
    </row>
    <row r="876" spans="8:18" x14ac:dyDescent="0.2">
      <c r="H876" s="16">
        <f t="shared" si="31"/>
        <v>0</v>
      </c>
      <c r="I876" s="16">
        <f>IF(A876="ATSR",H876,0)</f>
        <v>0</v>
      </c>
      <c r="J876" s="16">
        <f t="shared" si="32"/>
        <v>0</v>
      </c>
      <c r="K876" s="16">
        <f>IF(A876="TLR",H876,0)</f>
        <v>0</v>
      </c>
      <c r="L876" s="16">
        <f>IF(A876="SA",H876,0)</f>
        <v>0</v>
      </c>
      <c r="M876" s="16">
        <f>IF(A876="Other",H876,0)</f>
        <v>0</v>
      </c>
      <c r="N876" s="16">
        <f>IF(E876="Trimester 1",SUM(I876:M876),0)</f>
        <v>0</v>
      </c>
      <c r="O876" s="16">
        <f>IF(E876="Trimester 2",SUM(I876:M876),0)</f>
        <v>0</v>
      </c>
      <c r="P876" s="16">
        <f>IF(E876="Trimester 3",SUM(I876:M876),0)</f>
        <v>0</v>
      </c>
      <c r="Q876" s="16">
        <f>IF(E876="All Year",SUM(I876:M876),0)</f>
        <v>0</v>
      </c>
      <c r="R876" s="16">
        <f>IF(E876="Custom &gt;&gt;",SUM(I876:M876),0)</f>
        <v>0</v>
      </c>
    </row>
    <row r="877" spans="8:18" x14ac:dyDescent="0.2">
      <c r="H877" s="16">
        <f t="shared" si="31"/>
        <v>0</v>
      </c>
      <c r="I877" s="16">
        <f>IF(A877="ATSR",H877,0)</f>
        <v>0</v>
      </c>
      <c r="J877" s="16">
        <f t="shared" si="32"/>
        <v>0</v>
      </c>
      <c r="K877" s="16">
        <f>IF(A877="TLR",H877,0)</f>
        <v>0</v>
      </c>
      <c r="L877" s="16">
        <f>IF(A877="SA",H877,0)</f>
        <v>0</v>
      </c>
      <c r="M877" s="16">
        <f>IF(A877="Other",H877,0)</f>
        <v>0</v>
      </c>
      <c r="N877" s="16">
        <f>IF(E877="Trimester 1",SUM(I877:M877),0)</f>
        <v>0</v>
      </c>
      <c r="O877" s="16">
        <f>IF(E877="Trimester 2",SUM(I877:M877),0)</f>
        <v>0</v>
      </c>
      <c r="P877" s="16">
        <f>IF(E877="Trimester 3",SUM(I877:M877),0)</f>
        <v>0</v>
      </c>
      <c r="Q877" s="16">
        <f>IF(E877="All Year",SUM(I877:M877),0)</f>
        <v>0</v>
      </c>
      <c r="R877" s="16">
        <f>IF(E877="Custom &gt;&gt;",SUM(I877:M877),0)</f>
        <v>0</v>
      </c>
    </row>
    <row r="878" spans="8:18" x14ac:dyDescent="0.2">
      <c r="H878" s="16">
        <f t="shared" si="31"/>
        <v>0</v>
      </c>
      <c r="I878" s="16">
        <f>IF(A878="ATSR",H878,0)</f>
        <v>0</v>
      </c>
      <c r="J878" s="16">
        <f t="shared" si="32"/>
        <v>0</v>
      </c>
      <c r="K878" s="16">
        <f>IF(A878="TLR",H878,0)</f>
        <v>0</v>
      </c>
      <c r="L878" s="16">
        <f>IF(A878="SA",H878,0)</f>
        <v>0</v>
      </c>
      <c r="M878" s="16">
        <f>IF(A878="Other",H878,0)</f>
        <v>0</v>
      </c>
      <c r="N878" s="16">
        <f>IF(E878="Trimester 1",SUM(I878:M878),0)</f>
        <v>0</v>
      </c>
      <c r="O878" s="16">
        <f>IF(E878="Trimester 2",SUM(I878:M878),0)</f>
        <v>0</v>
      </c>
      <c r="P878" s="16">
        <f>IF(E878="Trimester 3",SUM(I878:M878),0)</f>
        <v>0</v>
      </c>
      <c r="Q878" s="16">
        <f>IF(E878="All Year",SUM(I878:M878),0)</f>
        <v>0</v>
      </c>
      <c r="R878" s="16">
        <f>IF(E878="Custom &gt;&gt;",SUM(I878:M878),0)</f>
        <v>0</v>
      </c>
    </row>
    <row r="879" spans="8:18" x14ac:dyDescent="0.2">
      <c r="H879" s="16">
        <f t="shared" si="31"/>
        <v>0</v>
      </c>
      <c r="I879" s="16">
        <f>IF(A879="ATSR",H879,0)</f>
        <v>0</v>
      </c>
      <c r="J879" s="16">
        <f t="shared" si="32"/>
        <v>0</v>
      </c>
      <c r="K879" s="16">
        <f>IF(A879="TLR",H879,0)</f>
        <v>0</v>
      </c>
      <c r="L879" s="16">
        <f>IF(A879="SA",H879,0)</f>
        <v>0</v>
      </c>
      <c r="M879" s="16">
        <f>IF(A879="Other",H879,0)</f>
        <v>0</v>
      </c>
      <c r="N879" s="16">
        <f>IF(E879="Trimester 1",SUM(I879:M879),0)</f>
        <v>0</v>
      </c>
      <c r="O879" s="16">
        <f>IF(E879="Trimester 2",SUM(I879:M879),0)</f>
        <v>0</v>
      </c>
      <c r="P879" s="16">
        <f>IF(E879="Trimester 3",SUM(I879:M879),0)</f>
        <v>0</v>
      </c>
      <c r="Q879" s="16">
        <f>IF(E879="All Year",SUM(I879:M879),0)</f>
        <v>0</v>
      </c>
      <c r="R879" s="16">
        <f>IF(E879="Custom &gt;&gt;",SUM(I879:M879),0)</f>
        <v>0</v>
      </c>
    </row>
    <row r="880" spans="8:18" x14ac:dyDescent="0.2">
      <c r="H880" s="16">
        <f t="shared" si="31"/>
        <v>0</v>
      </c>
      <c r="I880" s="16">
        <f>IF(A880="ATSR",H880,0)</f>
        <v>0</v>
      </c>
      <c r="J880" s="16">
        <f t="shared" si="32"/>
        <v>0</v>
      </c>
      <c r="K880" s="16">
        <f>IF(A880="TLR",H880,0)</f>
        <v>0</v>
      </c>
      <c r="L880" s="16">
        <f>IF(A880="SA",H880,0)</f>
        <v>0</v>
      </c>
      <c r="M880" s="16">
        <f>IF(A880="Other",H880,0)</f>
        <v>0</v>
      </c>
      <c r="N880" s="16">
        <f>IF(E880="Trimester 1",SUM(I880:M880),0)</f>
        <v>0</v>
      </c>
      <c r="O880" s="16">
        <f>IF(E880="Trimester 2",SUM(I880:M880),0)</f>
        <v>0</v>
      </c>
      <c r="P880" s="16">
        <f>IF(E880="Trimester 3",SUM(I880:M880),0)</f>
        <v>0</v>
      </c>
      <c r="Q880" s="16">
        <f>IF(E880="All Year",SUM(I880:M880),0)</f>
        <v>0</v>
      </c>
      <c r="R880" s="16">
        <f>IF(E880="Custom &gt;&gt;",SUM(I880:M880),0)</f>
        <v>0</v>
      </c>
    </row>
    <row r="881" spans="8:18" x14ac:dyDescent="0.2">
      <c r="H881" s="16">
        <f t="shared" si="31"/>
        <v>0</v>
      </c>
      <c r="I881" s="16">
        <f>IF(A881="ATSR",H881,0)</f>
        <v>0</v>
      </c>
      <c r="J881" s="16">
        <f t="shared" si="32"/>
        <v>0</v>
      </c>
      <c r="K881" s="16">
        <f>IF(A881="TLR",H881,0)</f>
        <v>0</v>
      </c>
      <c r="L881" s="16">
        <f>IF(A881="SA",H881,0)</f>
        <v>0</v>
      </c>
      <c r="M881" s="16">
        <f>IF(A881="Other",H881,0)</f>
        <v>0</v>
      </c>
      <c r="N881" s="16">
        <f>IF(E881="Trimester 1",SUM(I881:M881),0)</f>
        <v>0</v>
      </c>
      <c r="O881" s="16">
        <f>IF(E881="Trimester 2",SUM(I881:M881),0)</f>
        <v>0</v>
      </c>
      <c r="P881" s="16">
        <f>IF(E881="Trimester 3",SUM(I881:M881),0)</f>
        <v>0</v>
      </c>
      <c r="Q881" s="16">
        <f>IF(E881="All Year",SUM(I881:M881),0)</f>
        <v>0</v>
      </c>
      <c r="R881" s="16">
        <f>IF(E881="Custom &gt;&gt;",SUM(I881:M881),0)</f>
        <v>0</v>
      </c>
    </row>
    <row r="882" spans="8:18" x14ac:dyDescent="0.2">
      <c r="H882" s="16">
        <f t="shared" si="31"/>
        <v>0</v>
      </c>
      <c r="I882" s="16">
        <f>IF(A882="ATSR",H882,0)</f>
        <v>0</v>
      </c>
      <c r="J882" s="16">
        <f t="shared" si="32"/>
        <v>0</v>
      </c>
      <c r="K882" s="16">
        <f>IF(A882="TLR",H882,0)</f>
        <v>0</v>
      </c>
      <c r="L882" s="16">
        <f>IF(A882="SA",H882,0)</f>
        <v>0</v>
      </c>
      <c r="M882" s="16">
        <f>IF(A882="Other",H882,0)</f>
        <v>0</v>
      </c>
      <c r="N882" s="16">
        <f>IF(E882="Trimester 1",SUM(I882:M882),0)</f>
        <v>0</v>
      </c>
      <c r="O882" s="16">
        <f>IF(E882="Trimester 2",SUM(I882:M882),0)</f>
        <v>0</v>
      </c>
      <c r="P882" s="16">
        <f>IF(E882="Trimester 3",SUM(I882:M882),0)</f>
        <v>0</v>
      </c>
      <c r="Q882" s="16">
        <f>IF(E882="All Year",SUM(I882:M882),0)</f>
        <v>0</v>
      </c>
      <c r="R882" s="16">
        <f>IF(E882="Custom &gt;&gt;",SUM(I882:M882),0)</f>
        <v>0</v>
      </c>
    </row>
    <row r="883" spans="8:18" x14ac:dyDescent="0.2">
      <c r="H883" s="16">
        <f t="shared" si="31"/>
        <v>0</v>
      </c>
      <c r="I883" s="16">
        <f>IF(A883="ATSR",H883,0)</f>
        <v>0</v>
      </c>
      <c r="J883" s="16">
        <f t="shared" si="32"/>
        <v>0</v>
      </c>
      <c r="K883" s="16">
        <f>IF(A883="TLR",H883,0)</f>
        <v>0</v>
      </c>
      <c r="L883" s="16">
        <f>IF(A883="SA",H883,0)</f>
        <v>0</v>
      </c>
      <c r="M883" s="16">
        <f>IF(A883="Other",H883,0)</f>
        <v>0</v>
      </c>
      <c r="N883" s="16">
        <f>IF(E883="Trimester 1",SUM(I883:M883),0)</f>
        <v>0</v>
      </c>
      <c r="O883" s="16">
        <f>IF(E883="Trimester 2",SUM(I883:M883),0)</f>
        <v>0</v>
      </c>
      <c r="P883" s="16">
        <f>IF(E883="Trimester 3",SUM(I883:M883),0)</f>
        <v>0</v>
      </c>
      <c r="Q883" s="16">
        <f>IF(E883="All Year",SUM(I883:M883),0)</f>
        <v>0</v>
      </c>
      <c r="R883" s="16">
        <f>IF(E883="Custom &gt;&gt;",SUM(I883:M883),0)</f>
        <v>0</v>
      </c>
    </row>
    <row r="884" spans="8:18" x14ac:dyDescent="0.2">
      <c r="H884" s="16">
        <f t="shared" si="31"/>
        <v>0</v>
      </c>
      <c r="I884" s="16">
        <f>IF(A884="ATSR",H884,0)</f>
        <v>0</v>
      </c>
      <c r="J884" s="16">
        <f t="shared" si="32"/>
        <v>0</v>
      </c>
      <c r="K884" s="16">
        <f>IF(A884="TLR",H884,0)</f>
        <v>0</v>
      </c>
      <c r="L884" s="16">
        <f>IF(A884="SA",H884,0)</f>
        <v>0</v>
      </c>
      <c r="M884" s="16">
        <f>IF(A884="Other",H884,0)</f>
        <v>0</v>
      </c>
      <c r="N884" s="16">
        <f>IF(E884="Trimester 1",SUM(I884:M884),0)</f>
        <v>0</v>
      </c>
      <c r="O884" s="16">
        <f>IF(E884="Trimester 2",SUM(I884:M884),0)</f>
        <v>0</v>
      </c>
      <c r="P884" s="16">
        <f>IF(E884="Trimester 3",SUM(I884:M884),0)</f>
        <v>0</v>
      </c>
      <c r="Q884" s="16">
        <f>IF(E884="All Year",SUM(I884:M884),0)</f>
        <v>0</v>
      </c>
      <c r="R884" s="16">
        <f>IF(E884="Custom &gt;&gt;",SUM(I884:M884),0)</f>
        <v>0</v>
      </c>
    </row>
    <row r="885" spans="8:18" x14ac:dyDescent="0.2">
      <c r="H885" s="16">
        <f t="shared" si="31"/>
        <v>0</v>
      </c>
      <c r="I885" s="16">
        <f>IF(A885="ATSR",H885,0)</f>
        <v>0</v>
      </c>
      <c r="J885" s="16">
        <f t="shared" si="32"/>
        <v>0</v>
      </c>
      <c r="K885" s="16">
        <f>IF(A885="TLR",H885,0)</f>
        <v>0</v>
      </c>
      <c r="L885" s="16">
        <f>IF(A885="SA",H885,0)</f>
        <v>0</v>
      </c>
      <c r="M885" s="16">
        <f>IF(A885="Other",H885,0)</f>
        <v>0</v>
      </c>
      <c r="N885" s="16">
        <f>IF(E885="Trimester 1",SUM(I885:M885),0)</f>
        <v>0</v>
      </c>
      <c r="O885" s="16">
        <f>IF(E885="Trimester 2",SUM(I885:M885),0)</f>
        <v>0</v>
      </c>
      <c r="P885" s="16">
        <f>IF(E885="Trimester 3",SUM(I885:M885),0)</f>
        <v>0</v>
      </c>
      <c r="Q885" s="16">
        <f>IF(E885="All Year",SUM(I885:M885),0)</f>
        <v>0</v>
      </c>
      <c r="R885" s="16">
        <f>IF(E885="Custom &gt;&gt;",SUM(I885:M885),0)</f>
        <v>0</v>
      </c>
    </row>
    <row r="886" spans="8:18" x14ac:dyDescent="0.2">
      <c r="H886" s="16">
        <f t="shared" si="31"/>
        <v>0</v>
      </c>
      <c r="I886" s="16">
        <f>IF(A886="ATSR",H886,0)</f>
        <v>0</v>
      </c>
      <c r="J886" s="16">
        <f t="shared" si="32"/>
        <v>0</v>
      </c>
      <c r="K886" s="16">
        <f>IF(A886="TLR",H886,0)</f>
        <v>0</v>
      </c>
      <c r="L886" s="16">
        <f>IF(A886="SA",H886,0)</f>
        <v>0</v>
      </c>
      <c r="M886" s="16">
        <f>IF(A886="Other",H886,0)</f>
        <v>0</v>
      </c>
      <c r="N886" s="16">
        <f>IF(E886="Trimester 1",SUM(I886:M886),0)</f>
        <v>0</v>
      </c>
      <c r="O886" s="16">
        <f>IF(E886="Trimester 2",SUM(I886:M886),0)</f>
        <v>0</v>
      </c>
      <c r="P886" s="16">
        <f>IF(E886="Trimester 3",SUM(I886:M886),0)</f>
        <v>0</v>
      </c>
      <c r="Q886" s="16">
        <f>IF(E886="All Year",SUM(I886:M886),0)</f>
        <v>0</v>
      </c>
      <c r="R886" s="16">
        <f>IF(E886="Custom &gt;&gt;",SUM(I886:M886),0)</f>
        <v>0</v>
      </c>
    </row>
    <row r="887" spans="8:18" x14ac:dyDescent="0.2">
      <c r="H887" s="16">
        <f t="shared" si="31"/>
        <v>0</v>
      </c>
      <c r="I887" s="16">
        <f>IF(A887="ATSR",H887,0)</f>
        <v>0</v>
      </c>
      <c r="J887" s="16">
        <f t="shared" si="32"/>
        <v>0</v>
      </c>
      <c r="K887" s="16">
        <f>IF(A887="TLR",H887,0)</f>
        <v>0</v>
      </c>
      <c r="L887" s="16">
        <f>IF(A887="SA",H887,0)</f>
        <v>0</v>
      </c>
      <c r="M887" s="16">
        <f>IF(A887="Other",H887,0)</f>
        <v>0</v>
      </c>
      <c r="N887" s="16">
        <f>IF(E887="Trimester 1",SUM(I887:M887),0)</f>
        <v>0</v>
      </c>
      <c r="O887" s="16">
        <f>IF(E887="Trimester 2",SUM(I887:M887),0)</f>
        <v>0</v>
      </c>
      <c r="P887" s="16">
        <f>IF(E887="Trimester 3",SUM(I887:M887),0)</f>
        <v>0</v>
      </c>
      <c r="Q887" s="16">
        <f>IF(E887="All Year",SUM(I887:M887),0)</f>
        <v>0</v>
      </c>
      <c r="R887" s="16">
        <f>IF(E887="Custom &gt;&gt;",SUM(I887:M887),0)</f>
        <v>0</v>
      </c>
    </row>
    <row r="888" spans="8:18" x14ac:dyDescent="0.2">
      <c r="H888" s="16">
        <f t="shared" ref="H888:H951" si="33">F888*G888</f>
        <v>0</v>
      </c>
      <c r="I888" s="16">
        <f>IF(A888="ATSR",H888,0)</f>
        <v>0</v>
      </c>
      <c r="J888" s="16">
        <f t="shared" si="32"/>
        <v>0</v>
      </c>
      <c r="K888" s="16">
        <f>IF(A888="TLR",H888,0)</f>
        <v>0</v>
      </c>
      <c r="L888" s="16">
        <f>IF(A888="SA",H888,0)</f>
        <v>0</v>
      </c>
      <c r="M888" s="16">
        <f>IF(A888="Other",H888,0)</f>
        <v>0</v>
      </c>
      <c r="N888" s="16">
        <f>IF(E888="Trimester 1",SUM(I888:M888),0)</f>
        <v>0</v>
      </c>
      <c r="O888" s="16">
        <f>IF(E888="Trimester 2",SUM(I888:M888),0)</f>
        <v>0</v>
      </c>
      <c r="P888" s="16">
        <f>IF(E888="Trimester 3",SUM(I888:M888),0)</f>
        <v>0</v>
      </c>
      <c r="Q888" s="16">
        <f>IF(E888="All Year",SUM(I888:M888),0)</f>
        <v>0</v>
      </c>
      <c r="R888" s="16">
        <f>IF(E888="Custom &gt;&gt;",SUM(I888:M888),0)</f>
        <v>0</v>
      </c>
    </row>
    <row r="889" spans="8:18" x14ac:dyDescent="0.2">
      <c r="H889" s="16">
        <f t="shared" si="33"/>
        <v>0</v>
      </c>
      <c r="I889" s="16">
        <f>IF(A889="ATSR",H889,0)</f>
        <v>0</v>
      </c>
      <c r="J889" s="16">
        <f t="shared" si="32"/>
        <v>0</v>
      </c>
      <c r="K889" s="16">
        <f>IF(A889="TLR",H889,0)</f>
        <v>0</v>
      </c>
      <c r="L889" s="16">
        <f>IF(A889="SA",H889,0)</f>
        <v>0</v>
      </c>
      <c r="M889" s="16">
        <f>IF(A889="Other",H889,0)</f>
        <v>0</v>
      </c>
      <c r="N889" s="16">
        <f>IF(E889="Trimester 1",SUM(I889:M889),0)</f>
        <v>0</v>
      </c>
      <c r="O889" s="16">
        <f>IF(E889="Trimester 2",SUM(I889:M889),0)</f>
        <v>0</v>
      </c>
      <c r="P889" s="16">
        <f>IF(E889="Trimester 3",SUM(I889:M889),0)</f>
        <v>0</v>
      </c>
      <c r="Q889" s="16">
        <f>IF(E889="All Year",SUM(I889:M889),0)</f>
        <v>0</v>
      </c>
      <c r="R889" s="16">
        <f>IF(E889="Custom &gt;&gt;",SUM(I889:M889),0)</f>
        <v>0</v>
      </c>
    </row>
    <row r="890" spans="8:18" x14ac:dyDescent="0.2">
      <c r="H890" s="16">
        <f t="shared" si="33"/>
        <v>0</v>
      </c>
      <c r="I890" s="16">
        <f>IF(A890="ATSR",H890,0)</f>
        <v>0</v>
      </c>
      <c r="J890" s="16">
        <f t="shared" si="32"/>
        <v>0</v>
      </c>
      <c r="K890" s="16">
        <f>IF(A890="TLR",H890,0)</f>
        <v>0</v>
      </c>
      <c r="L890" s="16">
        <f>IF(A890="SA",H890,0)</f>
        <v>0</v>
      </c>
      <c r="M890" s="16">
        <f>IF(A890="Other",H890,0)</f>
        <v>0</v>
      </c>
      <c r="N890" s="16">
        <f>IF(E890="Trimester 1",SUM(I890:M890),0)</f>
        <v>0</v>
      </c>
      <c r="O890" s="16">
        <f>IF(E890="Trimester 2",SUM(I890:M890),0)</f>
        <v>0</v>
      </c>
      <c r="P890" s="16">
        <f>IF(E890="Trimester 3",SUM(I890:M890),0)</f>
        <v>0</v>
      </c>
      <c r="Q890" s="16">
        <f>IF(E890="All Year",SUM(I890:M890),0)</f>
        <v>0</v>
      </c>
      <c r="R890" s="16">
        <f>IF(E890="Custom &gt;&gt;",SUM(I890:M890),0)</f>
        <v>0</v>
      </c>
    </row>
    <row r="891" spans="8:18" x14ac:dyDescent="0.2">
      <c r="H891" s="16">
        <f t="shared" si="33"/>
        <v>0</v>
      </c>
      <c r="I891" s="16">
        <f>IF(A891="ATSR",H891,0)</f>
        <v>0</v>
      </c>
      <c r="J891" s="16">
        <f t="shared" si="32"/>
        <v>0</v>
      </c>
      <c r="K891" s="16">
        <f>IF(A891="TLR",H891,0)</f>
        <v>0</v>
      </c>
      <c r="L891" s="16">
        <f>IF(A891="SA",H891,0)</f>
        <v>0</v>
      </c>
      <c r="M891" s="16">
        <f>IF(A891="Other",H891,0)</f>
        <v>0</v>
      </c>
      <c r="N891" s="16">
        <f>IF(E891="Trimester 1",SUM(I891:M891),0)</f>
        <v>0</v>
      </c>
      <c r="O891" s="16">
        <f>IF(E891="Trimester 2",SUM(I891:M891),0)</f>
        <v>0</v>
      </c>
      <c r="P891" s="16">
        <f>IF(E891="Trimester 3",SUM(I891:M891),0)</f>
        <v>0</v>
      </c>
      <c r="Q891" s="16">
        <f>IF(E891="All Year",SUM(I891:M891),0)</f>
        <v>0</v>
      </c>
      <c r="R891" s="16">
        <f>IF(E891="Custom &gt;&gt;",SUM(I891:M891),0)</f>
        <v>0</v>
      </c>
    </row>
    <row r="892" spans="8:18" x14ac:dyDescent="0.2">
      <c r="H892" s="16">
        <f t="shared" si="33"/>
        <v>0</v>
      </c>
      <c r="I892" s="16">
        <f>IF(A892="ATSR",H892,0)</f>
        <v>0</v>
      </c>
      <c r="J892" s="16">
        <f t="shared" si="32"/>
        <v>0</v>
      </c>
      <c r="K892" s="16">
        <f>IF(A892="TLR",H892,0)</f>
        <v>0</v>
      </c>
      <c r="L892" s="16">
        <f>IF(A892="SA",H892,0)</f>
        <v>0</v>
      </c>
      <c r="M892" s="16">
        <f>IF(A892="Other",H892,0)</f>
        <v>0</v>
      </c>
      <c r="N892" s="16">
        <f>IF(E892="Trimester 1",SUM(I892:M892),0)</f>
        <v>0</v>
      </c>
      <c r="O892" s="16">
        <f>IF(E892="Trimester 2",SUM(I892:M892),0)</f>
        <v>0</v>
      </c>
      <c r="P892" s="16">
        <f>IF(E892="Trimester 3",SUM(I892:M892),0)</f>
        <v>0</v>
      </c>
      <c r="Q892" s="16">
        <f>IF(E892="All Year",SUM(I892:M892),0)</f>
        <v>0</v>
      </c>
      <c r="R892" s="16">
        <f>IF(E892="Custom &gt;&gt;",SUM(I892:M892),0)</f>
        <v>0</v>
      </c>
    </row>
    <row r="893" spans="8:18" x14ac:dyDescent="0.2">
      <c r="H893" s="16">
        <f t="shared" si="33"/>
        <v>0</v>
      </c>
      <c r="I893" s="16">
        <f>IF(A893="ATSR",H893,0)</f>
        <v>0</v>
      </c>
      <c r="J893" s="16">
        <f t="shared" si="32"/>
        <v>0</v>
      </c>
      <c r="K893" s="16">
        <f>IF(A893="TLR",H893,0)</f>
        <v>0</v>
      </c>
      <c r="L893" s="16">
        <f>IF(A893="SA",H893,0)</f>
        <v>0</v>
      </c>
      <c r="M893" s="16">
        <f>IF(A893="Other",H893,0)</f>
        <v>0</v>
      </c>
      <c r="N893" s="16">
        <f>IF(E893="Trimester 1",SUM(I893:M893),0)</f>
        <v>0</v>
      </c>
      <c r="O893" s="16">
        <f>IF(E893="Trimester 2",SUM(I893:M893),0)</f>
        <v>0</v>
      </c>
      <c r="P893" s="16">
        <f>IF(E893="Trimester 3",SUM(I893:M893),0)</f>
        <v>0</v>
      </c>
      <c r="Q893" s="16">
        <f>IF(E893="All Year",SUM(I893:M893),0)</f>
        <v>0</v>
      </c>
      <c r="R893" s="16">
        <f>IF(E893="Custom &gt;&gt;",SUM(I893:M893),0)</f>
        <v>0</v>
      </c>
    </row>
    <row r="894" spans="8:18" x14ac:dyDescent="0.2">
      <c r="H894" s="16">
        <f t="shared" si="33"/>
        <v>0</v>
      </c>
      <c r="I894" s="16">
        <f>IF(A894="ATSR",H894,0)</f>
        <v>0</v>
      </c>
      <c r="J894" s="16">
        <f t="shared" si="32"/>
        <v>0</v>
      </c>
      <c r="K894" s="16">
        <f>IF(A894="TLR",H894,0)</f>
        <v>0</v>
      </c>
      <c r="L894" s="16">
        <f>IF(A894="SA",H894,0)</f>
        <v>0</v>
      </c>
      <c r="M894" s="16">
        <f>IF(A894="Other",H894,0)</f>
        <v>0</v>
      </c>
      <c r="N894" s="16">
        <f>IF(E894="Trimester 1",SUM(I894:M894),0)</f>
        <v>0</v>
      </c>
      <c r="O894" s="16">
        <f>IF(E894="Trimester 2",SUM(I894:M894),0)</f>
        <v>0</v>
      </c>
      <c r="P894" s="16">
        <f>IF(E894="Trimester 3",SUM(I894:M894),0)</f>
        <v>0</v>
      </c>
      <c r="Q894" s="16">
        <f>IF(E894="All Year",SUM(I894:M894),0)</f>
        <v>0</v>
      </c>
      <c r="R894" s="16">
        <f>IF(E894="Custom &gt;&gt;",SUM(I894:M894),0)</f>
        <v>0</v>
      </c>
    </row>
    <row r="895" spans="8:18" x14ac:dyDescent="0.2">
      <c r="H895" s="16">
        <f t="shared" si="33"/>
        <v>0</v>
      </c>
      <c r="I895" s="16">
        <f>IF(A895="ATSR",H895,0)</f>
        <v>0</v>
      </c>
      <c r="J895" s="16">
        <f t="shared" si="32"/>
        <v>0</v>
      </c>
      <c r="K895" s="16">
        <f>IF(A895="TLR",H895,0)</f>
        <v>0</v>
      </c>
      <c r="L895" s="16">
        <f>IF(A895="SA",H895,0)</f>
        <v>0</v>
      </c>
      <c r="M895" s="16">
        <f>IF(A895="Other",H895,0)</f>
        <v>0</v>
      </c>
      <c r="N895" s="16">
        <f>IF(E895="Trimester 1",SUM(I895:M895),0)</f>
        <v>0</v>
      </c>
      <c r="O895" s="16">
        <f>IF(E895="Trimester 2",SUM(I895:M895),0)</f>
        <v>0</v>
      </c>
      <c r="P895" s="16">
        <f>IF(E895="Trimester 3",SUM(I895:M895),0)</f>
        <v>0</v>
      </c>
      <c r="Q895" s="16">
        <f>IF(E895="All Year",SUM(I895:M895),0)</f>
        <v>0</v>
      </c>
      <c r="R895" s="16">
        <f>IF(E895="Custom &gt;&gt;",SUM(I895:M895),0)</f>
        <v>0</v>
      </c>
    </row>
    <row r="896" spans="8:18" x14ac:dyDescent="0.2">
      <c r="H896" s="16">
        <f t="shared" si="33"/>
        <v>0</v>
      </c>
      <c r="I896" s="16">
        <f>IF(A896="ATSR",H896,0)</f>
        <v>0</v>
      </c>
      <c r="J896" s="16">
        <f t="shared" si="32"/>
        <v>0</v>
      </c>
      <c r="K896" s="16">
        <f>IF(A896="TLR",H896,0)</f>
        <v>0</v>
      </c>
      <c r="L896" s="16">
        <f>IF(A896="SA",H896,0)</f>
        <v>0</v>
      </c>
      <c r="M896" s="16">
        <f>IF(A896="Other",H896,0)</f>
        <v>0</v>
      </c>
      <c r="N896" s="16">
        <f>IF(E896="Trimester 1",SUM(I896:M896),0)</f>
        <v>0</v>
      </c>
      <c r="O896" s="16">
        <f>IF(E896="Trimester 2",SUM(I896:M896),0)</f>
        <v>0</v>
      </c>
      <c r="P896" s="16">
        <f>IF(E896="Trimester 3",SUM(I896:M896),0)</f>
        <v>0</v>
      </c>
      <c r="Q896" s="16">
        <f>IF(E896="All Year",SUM(I896:M896),0)</f>
        <v>0</v>
      </c>
      <c r="R896" s="16">
        <f>IF(E896="Custom &gt;&gt;",SUM(I896:M896),0)</f>
        <v>0</v>
      </c>
    </row>
    <row r="897" spans="8:18" x14ac:dyDescent="0.2">
      <c r="H897" s="16">
        <f t="shared" si="33"/>
        <v>0</v>
      </c>
      <c r="I897" s="16">
        <f>IF(A897="ATSR",H897,0)</f>
        <v>0</v>
      </c>
      <c r="J897" s="16">
        <f t="shared" si="32"/>
        <v>0</v>
      </c>
      <c r="K897" s="16">
        <f>IF(A897="TLR",H897,0)</f>
        <v>0</v>
      </c>
      <c r="L897" s="16">
        <f>IF(A897="SA",H897,0)</f>
        <v>0</v>
      </c>
      <c r="M897" s="16">
        <f>IF(A897="Other",H897,0)</f>
        <v>0</v>
      </c>
      <c r="N897" s="16">
        <f>IF(E897="Trimester 1",SUM(I897:M897),0)</f>
        <v>0</v>
      </c>
      <c r="O897" s="16">
        <f>IF(E897="Trimester 2",SUM(I897:M897),0)</f>
        <v>0</v>
      </c>
      <c r="P897" s="16">
        <f>IF(E897="Trimester 3",SUM(I897:M897),0)</f>
        <v>0</v>
      </c>
      <c r="Q897" s="16">
        <f>IF(E897="All Year",SUM(I897:M897),0)</f>
        <v>0</v>
      </c>
      <c r="R897" s="16">
        <f>IF(E897="Custom &gt;&gt;",SUM(I897:M897),0)</f>
        <v>0</v>
      </c>
    </row>
    <row r="898" spans="8:18" x14ac:dyDescent="0.2">
      <c r="H898" s="16">
        <f t="shared" si="33"/>
        <v>0</v>
      </c>
      <c r="I898" s="16">
        <f>IF(A898="ATSR",H898,0)</f>
        <v>0</v>
      </c>
      <c r="J898" s="16">
        <f t="shared" si="32"/>
        <v>0</v>
      </c>
      <c r="K898" s="16">
        <f>IF(A898="TLR",H898,0)</f>
        <v>0</v>
      </c>
      <c r="L898" s="16">
        <f>IF(A898="SA",H898,0)</f>
        <v>0</v>
      </c>
      <c r="M898" s="16">
        <f>IF(A898="Other",H898,0)</f>
        <v>0</v>
      </c>
      <c r="N898" s="16">
        <f>IF(E898="Trimester 1",SUM(I898:M898),0)</f>
        <v>0</v>
      </c>
      <c r="O898" s="16">
        <f>IF(E898="Trimester 2",SUM(I898:M898),0)</f>
        <v>0</v>
      </c>
      <c r="P898" s="16">
        <f>IF(E898="Trimester 3",SUM(I898:M898),0)</f>
        <v>0</v>
      </c>
      <c r="Q898" s="16">
        <f>IF(E898="All Year",SUM(I898:M898),0)</f>
        <v>0</v>
      </c>
      <c r="R898" s="16">
        <f>IF(E898="Custom &gt;&gt;",SUM(I898:M898),0)</f>
        <v>0</v>
      </c>
    </row>
    <row r="899" spans="8:18" x14ac:dyDescent="0.2">
      <c r="H899" s="16">
        <f t="shared" si="33"/>
        <v>0</v>
      </c>
      <c r="I899" s="16">
        <f>IF(A899="ATSR",H899,0)</f>
        <v>0</v>
      </c>
      <c r="J899" s="16">
        <f t="shared" si="32"/>
        <v>0</v>
      </c>
      <c r="K899" s="16">
        <f>IF(A899="TLR",H899,0)</f>
        <v>0</v>
      </c>
      <c r="L899" s="16">
        <f>IF(A899="SA",H899,0)</f>
        <v>0</v>
      </c>
      <c r="M899" s="16">
        <f>IF(A899="Other",H899,0)</f>
        <v>0</v>
      </c>
      <c r="N899" s="16">
        <f>IF(E899="Trimester 1",SUM(I899:M899),0)</f>
        <v>0</v>
      </c>
      <c r="O899" s="16">
        <f>IF(E899="Trimester 2",SUM(I899:M899),0)</f>
        <v>0</v>
      </c>
      <c r="P899" s="16">
        <f>IF(E899="Trimester 3",SUM(I899:M899),0)</f>
        <v>0</v>
      </c>
      <c r="Q899" s="16">
        <f>IF(E899="All Year",SUM(I899:M899),0)</f>
        <v>0</v>
      </c>
      <c r="R899" s="16">
        <f>IF(E899="Custom &gt;&gt;",SUM(I899:M899),0)</f>
        <v>0</v>
      </c>
    </row>
    <row r="900" spans="8:18" x14ac:dyDescent="0.2">
      <c r="H900" s="16">
        <f t="shared" si="33"/>
        <v>0</v>
      </c>
      <c r="I900" s="16">
        <f>IF(A900="ATSR",H900,0)</f>
        <v>0</v>
      </c>
      <c r="J900" s="16">
        <f t="shared" si="32"/>
        <v>0</v>
      </c>
      <c r="K900" s="16">
        <f>IF(A900="TLR",H900,0)</f>
        <v>0</v>
      </c>
      <c r="L900" s="16">
        <f>IF(A900="SA",H900,0)</f>
        <v>0</v>
      </c>
      <c r="M900" s="16">
        <f>IF(A900="Other",H900,0)</f>
        <v>0</v>
      </c>
      <c r="N900" s="16">
        <f>IF(E900="Trimester 1",SUM(I900:M900),0)</f>
        <v>0</v>
      </c>
      <c r="O900" s="16">
        <f>IF(E900="Trimester 2",SUM(I900:M900),0)</f>
        <v>0</v>
      </c>
      <c r="P900" s="16">
        <f>IF(E900="Trimester 3",SUM(I900:M900),0)</f>
        <v>0</v>
      </c>
      <c r="Q900" s="16">
        <f>IF(E900="All Year",SUM(I900:M900),0)</f>
        <v>0</v>
      </c>
      <c r="R900" s="16">
        <f>IF(E900="Custom &gt;&gt;",SUM(I900:M900),0)</f>
        <v>0</v>
      </c>
    </row>
    <row r="901" spans="8:18" x14ac:dyDescent="0.2">
      <c r="H901" s="16">
        <f t="shared" si="33"/>
        <v>0</v>
      </c>
      <c r="I901" s="16">
        <f>IF(A901="ATSR",H901,0)</f>
        <v>0</v>
      </c>
      <c r="J901" s="16">
        <f t="shared" si="32"/>
        <v>0</v>
      </c>
      <c r="K901" s="16">
        <f>IF(A901="TLR",H901,0)</f>
        <v>0</v>
      </c>
      <c r="L901" s="16">
        <f>IF(A901="SA",H901,0)</f>
        <v>0</v>
      </c>
      <c r="M901" s="16">
        <f>IF(A901="Other",H901,0)</f>
        <v>0</v>
      </c>
      <c r="N901" s="16">
        <f>IF(E901="Trimester 1",SUM(I901:M901),0)</f>
        <v>0</v>
      </c>
      <c r="O901" s="16">
        <f>IF(E901="Trimester 2",SUM(I901:M901),0)</f>
        <v>0</v>
      </c>
      <c r="P901" s="16">
        <f>IF(E901="Trimester 3",SUM(I901:M901),0)</f>
        <v>0</v>
      </c>
      <c r="Q901" s="16">
        <f>IF(E901="All Year",SUM(I901:M901),0)</f>
        <v>0</v>
      </c>
      <c r="R901" s="16">
        <f>IF(E901="Custom &gt;&gt;",SUM(I901:M901),0)</f>
        <v>0</v>
      </c>
    </row>
    <row r="902" spans="8:18" x14ac:dyDescent="0.2">
      <c r="H902" s="16">
        <f t="shared" si="33"/>
        <v>0</v>
      </c>
      <c r="I902" s="16">
        <f>IF(A902="ATSR",H902,0)</f>
        <v>0</v>
      </c>
      <c r="J902" s="16">
        <f t="shared" si="32"/>
        <v>0</v>
      </c>
      <c r="K902" s="16">
        <f>IF(A902="TLR",H902,0)</f>
        <v>0</v>
      </c>
      <c r="L902" s="16">
        <f>IF(A902="SA",H902,0)</f>
        <v>0</v>
      </c>
      <c r="M902" s="16">
        <f>IF(A902="Other",H902,0)</f>
        <v>0</v>
      </c>
      <c r="N902" s="16">
        <f>IF(E902="Trimester 1",SUM(I902:M902),0)</f>
        <v>0</v>
      </c>
      <c r="O902" s="16">
        <f>IF(E902="Trimester 2",SUM(I902:M902),0)</f>
        <v>0</v>
      </c>
      <c r="P902" s="16">
        <f>IF(E902="Trimester 3",SUM(I902:M902),0)</f>
        <v>0</v>
      </c>
      <c r="Q902" s="16">
        <f>IF(E902="All Year",SUM(I902:M902),0)</f>
        <v>0</v>
      </c>
      <c r="R902" s="16">
        <f>IF(E902="Custom &gt;&gt;",SUM(I902:M902),0)</f>
        <v>0</v>
      </c>
    </row>
    <row r="903" spans="8:18" x14ac:dyDescent="0.2">
      <c r="H903" s="16">
        <f t="shared" si="33"/>
        <v>0</v>
      </c>
      <c r="I903" s="16">
        <f>IF(A903="ATSR",H903,0)</f>
        <v>0</v>
      </c>
      <c r="J903" s="16">
        <f t="shared" si="32"/>
        <v>0</v>
      </c>
      <c r="K903" s="16">
        <f>IF(A903="TLR",H903,0)</f>
        <v>0</v>
      </c>
      <c r="L903" s="16">
        <f>IF(A903="SA",H903,0)</f>
        <v>0</v>
      </c>
      <c r="M903" s="16">
        <f>IF(A903="Other",H903,0)</f>
        <v>0</v>
      </c>
      <c r="N903" s="16">
        <f>IF(E903="Trimester 1",SUM(I903:M903),0)</f>
        <v>0</v>
      </c>
      <c r="O903" s="16">
        <f>IF(E903="Trimester 2",SUM(I903:M903),0)</f>
        <v>0</v>
      </c>
      <c r="P903" s="16">
        <f>IF(E903="Trimester 3",SUM(I903:M903),0)</f>
        <v>0</v>
      </c>
      <c r="Q903" s="16">
        <f>IF(E903="All Year",SUM(I903:M903),0)</f>
        <v>0</v>
      </c>
      <c r="R903" s="16">
        <f>IF(E903="Custom &gt;&gt;",SUM(I903:M903),0)</f>
        <v>0</v>
      </c>
    </row>
    <row r="904" spans="8:18" x14ac:dyDescent="0.2">
      <c r="H904" s="16">
        <f t="shared" si="33"/>
        <v>0</v>
      </c>
      <c r="I904" s="16">
        <f>IF(A904="ATSR",H904,0)</f>
        <v>0</v>
      </c>
      <c r="J904" s="16">
        <f t="shared" si="32"/>
        <v>0</v>
      </c>
      <c r="K904" s="16">
        <f>IF(A904="TLR",H904,0)</f>
        <v>0</v>
      </c>
      <c r="L904" s="16">
        <f>IF(A904="SA",H904,0)</f>
        <v>0</v>
      </c>
      <c r="M904" s="16">
        <f>IF(A904="Other",H904,0)</f>
        <v>0</v>
      </c>
      <c r="N904" s="16">
        <f>IF(E904="Trimester 1",SUM(I904:M904),0)</f>
        <v>0</v>
      </c>
      <c r="O904" s="16">
        <f>IF(E904="Trimester 2",SUM(I904:M904),0)</f>
        <v>0</v>
      </c>
      <c r="P904" s="16">
        <f>IF(E904="Trimester 3",SUM(I904:M904),0)</f>
        <v>0</v>
      </c>
      <c r="Q904" s="16">
        <f>IF(E904="All Year",SUM(I904:M904),0)</f>
        <v>0</v>
      </c>
      <c r="R904" s="16">
        <f>IF(E904="Custom &gt;&gt;",SUM(I904:M904),0)</f>
        <v>0</v>
      </c>
    </row>
    <row r="905" spans="8:18" x14ac:dyDescent="0.2">
      <c r="H905" s="16">
        <f t="shared" si="33"/>
        <v>0</v>
      </c>
      <c r="I905" s="16">
        <f>IF(A905="ATSR",H905,0)</f>
        <v>0</v>
      </c>
      <c r="J905" s="16">
        <f t="shared" si="32"/>
        <v>0</v>
      </c>
      <c r="K905" s="16">
        <f>IF(A905="TLR",H905,0)</f>
        <v>0</v>
      </c>
      <c r="L905" s="16">
        <f>IF(A905="SA",H905,0)</f>
        <v>0</v>
      </c>
      <c r="M905" s="16">
        <f>IF(A905="Other",H905,0)</f>
        <v>0</v>
      </c>
      <c r="N905" s="16">
        <f>IF(E905="Trimester 1",SUM(I905:M905),0)</f>
        <v>0</v>
      </c>
      <c r="O905" s="16">
        <f>IF(E905="Trimester 2",SUM(I905:M905),0)</f>
        <v>0</v>
      </c>
      <c r="P905" s="16">
        <f>IF(E905="Trimester 3",SUM(I905:M905),0)</f>
        <v>0</v>
      </c>
      <c r="Q905" s="16">
        <f>IF(E905="All Year",SUM(I905:M905),0)</f>
        <v>0</v>
      </c>
      <c r="R905" s="16">
        <f>IF(E905="Custom &gt;&gt;",SUM(I905:M905),0)</f>
        <v>0</v>
      </c>
    </row>
    <row r="906" spans="8:18" x14ac:dyDescent="0.2">
      <c r="H906" s="16">
        <f t="shared" si="33"/>
        <v>0</v>
      </c>
      <c r="I906" s="16">
        <f>IF(A906="ATSR",H906,0)</f>
        <v>0</v>
      </c>
      <c r="J906" s="16">
        <f t="shared" si="32"/>
        <v>0</v>
      </c>
      <c r="K906" s="16">
        <f>IF(A906="TLR",H906,0)</f>
        <v>0</v>
      </c>
      <c r="L906" s="16">
        <f>IF(A906="SA",H906,0)</f>
        <v>0</v>
      </c>
      <c r="M906" s="16">
        <f>IF(A906="Other",H906,0)</f>
        <v>0</v>
      </c>
      <c r="N906" s="16">
        <f>IF(E906="Trimester 1",SUM(I906:M906),0)</f>
        <v>0</v>
      </c>
      <c r="O906" s="16">
        <f>IF(E906="Trimester 2",SUM(I906:M906),0)</f>
        <v>0</v>
      </c>
      <c r="P906" s="16">
        <f>IF(E906="Trimester 3",SUM(I906:M906),0)</f>
        <v>0</v>
      </c>
      <c r="Q906" s="16">
        <f>IF(E906="All Year",SUM(I906:M906),0)</f>
        <v>0</v>
      </c>
      <c r="R906" s="16">
        <f>IF(E906="Custom &gt;&gt;",SUM(I906:M906),0)</f>
        <v>0</v>
      </c>
    </row>
    <row r="907" spans="8:18" x14ac:dyDescent="0.2">
      <c r="H907" s="16">
        <f t="shared" si="33"/>
        <v>0</v>
      </c>
      <c r="I907" s="16">
        <f>IF(A907="ATSR",H907,0)</f>
        <v>0</v>
      </c>
      <c r="J907" s="16">
        <f t="shared" si="32"/>
        <v>0</v>
      </c>
      <c r="K907" s="16">
        <f>IF(A907="TLR",H907,0)</f>
        <v>0</v>
      </c>
      <c r="L907" s="16">
        <f>IF(A907="SA",H907,0)</f>
        <v>0</v>
      </c>
      <c r="M907" s="16">
        <f>IF(A907="Other",H907,0)</f>
        <v>0</v>
      </c>
      <c r="N907" s="16">
        <f>IF(E907="Trimester 1",SUM(I907:M907),0)</f>
        <v>0</v>
      </c>
      <c r="O907" s="16">
        <f>IF(E907="Trimester 2",SUM(I907:M907),0)</f>
        <v>0</v>
      </c>
      <c r="P907" s="16">
        <f>IF(E907="Trimester 3",SUM(I907:M907),0)</f>
        <v>0</v>
      </c>
      <c r="Q907" s="16">
        <f>IF(E907="All Year",SUM(I907:M907),0)</f>
        <v>0</v>
      </c>
      <c r="R907" s="16">
        <f>IF(E907="Custom &gt;&gt;",SUM(I907:M907),0)</f>
        <v>0</v>
      </c>
    </row>
    <row r="908" spans="8:18" x14ac:dyDescent="0.2">
      <c r="H908" s="16">
        <f t="shared" si="33"/>
        <v>0</v>
      </c>
      <c r="I908" s="16">
        <f>IF(A908="ATSR",H908,0)</f>
        <v>0</v>
      </c>
      <c r="J908" s="16">
        <f t="shared" si="32"/>
        <v>0</v>
      </c>
      <c r="K908" s="16">
        <f>IF(A908="TLR",H908,0)</f>
        <v>0</v>
      </c>
      <c r="L908" s="16">
        <f>IF(A908="SA",H908,0)</f>
        <v>0</v>
      </c>
      <c r="M908" s="16">
        <f>IF(A908="Other",H908,0)</f>
        <v>0</v>
      </c>
      <c r="N908" s="16">
        <f>IF(E908="Trimester 1",SUM(I908:M908),0)</f>
        <v>0</v>
      </c>
      <c r="O908" s="16">
        <f>IF(E908="Trimester 2",SUM(I908:M908),0)</f>
        <v>0</v>
      </c>
      <c r="P908" s="16">
        <f>IF(E908="Trimester 3",SUM(I908:M908),0)</f>
        <v>0</v>
      </c>
      <c r="Q908" s="16">
        <f>IF(E908="All Year",SUM(I908:M908),0)</f>
        <v>0</v>
      </c>
      <c r="R908" s="16">
        <f>IF(E908="Custom &gt;&gt;",SUM(I908:M908),0)</f>
        <v>0</v>
      </c>
    </row>
    <row r="909" spans="8:18" x14ac:dyDescent="0.2">
      <c r="H909" s="16">
        <f t="shared" si="33"/>
        <v>0</v>
      </c>
      <c r="I909" s="16">
        <f>IF(A909="ATSR",H909,0)</f>
        <v>0</v>
      </c>
      <c r="J909" s="16">
        <f t="shared" si="32"/>
        <v>0</v>
      </c>
      <c r="K909" s="16">
        <f>IF(A909="TLR",H909,0)</f>
        <v>0</v>
      </c>
      <c r="L909" s="16">
        <f>IF(A909="SA",H909,0)</f>
        <v>0</v>
      </c>
      <c r="M909" s="16">
        <f>IF(A909="Other",H909,0)</f>
        <v>0</v>
      </c>
      <c r="N909" s="16">
        <f>IF(E909="Trimester 1",SUM(I909:M909),0)</f>
        <v>0</v>
      </c>
      <c r="O909" s="16">
        <f>IF(E909="Trimester 2",SUM(I909:M909),0)</f>
        <v>0</v>
      </c>
      <c r="P909" s="16">
        <f>IF(E909="Trimester 3",SUM(I909:M909),0)</f>
        <v>0</v>
      </c>
      <c r="Q909" s="16">
        <f>IF(E909="All Year",SUM(I909:M909),0)</f>
        <v>0</v>
      </c>
      <c r="R909" s="16">
        <f>IF(E909="Custom &gt;&gt;",SUM(I909:M909),0)</f>
        <v>0</v>
      </c>
    </row>
    <row r="910" spans="8:18" x14ac:dyDescent="0.2">
      <c r="H910" s="16">
        <f t="shared" si="33"/>
        <v>0</v>
      </c>
      <c r="I910" s="16">
        <f>IF(A910="ATSR",H910,0)</f>
        <v>0</v>
      </c>
      <c r="J910" s="16">
        <f t="shared" si="32"/>
        <v>0</v>
      </c>
      <c r="K910" s="16">
        <f>IF(A910="TLR",H910,0)</f>
        <v>0</v>
      </c>
      <c r="L910" s="16">
        <f>IF(A910="SA",H910,0)</f>
        <v>0</v>
      </c>
      <c r="M910" s="16">
        <f>IF(A910="Other",H910,0)</f>
        <v>0</v>
      </c>
      <c r="N910" s="16">
        <f>IF(E910="Trimester 1",SUM(I910:M910),0)</f>
        <v>0</v>
      </c>
      <c r="O910" s="16">
        <f>IF(E910="Trimester 2",SUM(I910:M910),0)</f>
        <v>0</v>
      </c>
      <c r="P910" s="16">
        <f>IF(E910="Trimester 3",SUM(I910:M910),0)</f>
        <v>0</v>
      </c>
      <c r="Q910" s="16">
        <f>IF(E910="All Year",SUM(I910:M910),0)</f>
        <v>0</v>
      </c>
      <c r="R910" s="16">
        <f>IF(E910="Custom &gt;&gt;",SUM(I910:M910),0)</f>
        <v>0</v>
      </c>
    </row>
    <row r="911" spans="8:18" x14ac:dyDescent="0.2">
      <c r="H911" s="16">
        <f t="shared" si="33"/>
        <v>0</v>
      </c>
      <c r="I911" s="16">
        <f>IF(A911="ATSR",H911,0)</f>
        <v>0</v>
      </c>
      <c r="J911" s="16">
        <f t="shared" si="32"/>
        <v>0</v>
      </c>
      <c r="K911" s="16">
        <f>IF(A911="TLR",H911,0)</f>
        <v>0</v>
      </c>
      <c r="L911" s="16">
        <f>IF(A911="SA",H911,0)</f>
        <v>0</v>
      </c>
      <c r="M911" s="16">
        <f>IF(A911="Other",H911,0)</f>
        <v>0</v>
      </c>
      <c r="N911" s="16">
        <f>IF(E911="Trimester 1",SUM(I911:M911),0)</f>
        <v>0</v>
      </c>
      <c r="O911" s="16">
        <f>IF(E911="Trimester 2",SUM(I911:M911),0)</f>
        <v>0</v>
      </c>
      <c r="P911" s="16">
        <f>IF(E911="Trimester 3",SUM(I911:M911),0)</f>
        <v>0</v>
      </c>
      <c r="Q911" s="16">
        <f>IF(E911="All Year",SUM(I911:M911),0)</f>
        <v>0</v>
      </c>
      <c r="R911" s="16">
        <f>IF(E911="Custom &gt;&gt;",SUM(I911:M911),0)</f>
        <v>0</v>
      </c>
    </row>
    <row r="912" spans="8:18" x14ac:dyDescent="0.2">
      <c r="H912" s="16">
        <f t="shared" si="33"/>
        <v>0</v>
      </c>
      <c r="I912" s="16">
        <f>IF(A912="ATSR",H912,0)</f>
        <v>0</v>
      </c>
      <c r="J912" s="16">
        <f t="shared" si="32"/>
        <v>0</v>
      </c>
      <c r="K912" s="16">
        <f>IF(A912="TLR",H912,0)</f>
        <v>0</v>
      </c>
      <c r="L912" s="16">
        <f>IF(A912="SA",H912,0)</f>
        <v>0</v>
      </c>
      <c r="M912" s="16">
        <f>IF(A912="Other",H912,0)</f>
        <v>0</v>
      </c>
      <c r="N912" s="16">
        <f>IF(E912="Trimester 1",SUM(I912:M912),0)</f>
        <v>0</v>
      </c>
      <c r="O912" s="16">
        <f>IF(E912="Trimester 2",SUM(I912:M912),0)</f>
        <v>0</v>
      </c>
      <c r="P912" s="16">
        <f>IF(E912="Trimester 3",SUM(I912:M912),0)</f>
        <v>0</v>
      </c>
      <c r="Q912" s="16">
        <f>IF(E912="All Year",SUM(I912:M912),0)</f>
        <v>0</v>
      </c>
      <c r="R912" s="16">
        <f>IF(E912="Custom &gt;&gt;",SUM(I912:M912),0)</f>
        <v>0</v>
      </c>
    </row>
    <row r="913" spans="8:18" x14ac:dyDescent="0.2">
      <c r="H913" s="16">
        <f t="shared" si="33"/>
        <v>0</v>
      </c>
      <c r="I913" s="16">
        <f>IF(A913="ATSR",H913,0)</f>
        <v>0</v>
      </c>
      <c r="J913" s="16">
        <f t="shared" ref="J913:J976" si="34">ROUNDUP(I913*1.2,0)</f>
        <v>0</v>
      </c>
      <c r="K913" s="16">
        <f>IF(A913="TLR",H913,0)</f>
        <v>0</v>
      </c>
      <c r="L913" s="16">
        <f>IF(A913="SA",H913,0)</f>
        <v>0</v>
      </c>
      <c r="M913" s="16">
        <f>IF(A913="Other",H913,0)</f>
        <v>0</v>
      </c>
      <c r="N913" s="16">
        <f>IF(E913="Trimester 1",SUM(I913:M913),0)</f>
        <v>0</v>
      </c>
      <c r="O913" s="16">
        <f>IF(E913="Trimester 2",SUM(I913:M913),0)</f>
        <v>0</v>
      </c>
      <c r="P913" s="16">
        <f>IF(E913="Trimester 3",SUM(I913:M913),0)</f>
        <v>0</v>
      </c>
      <c r="Q913" s="16">
        <f>IF(E913="All Year",SUM(I913:M913),0)</f>
        <v>0</v>
      </c>
      <c r="R913" s="16">
        <f>IF(E913="Custom &gt;&gt;",SUM(I913:M913),0)</f>
        <v>0</v>
      </c>
    </row>
    <row r="914" spans="8:18" x14ac:dyDescent="0.2">
      <c r="H914" s="16">
        <f t="shared" si="33"/>
        <v>0</v>
      </c>
      <c r="I914" s="16">
        <f>IF(A914="ATSR",H914,0)</f>
        <v>0</v>
      </c>
      <c r="J914" s="16">
        <f t="shared" si="34"/>
        <v>0</v>
      </c>
      <c r="K914" s="16">
        <f>IF(A914="TLR",H914,0)</f>
        <v>0</v>
      </c>
      <c r="L914" s="16">
        <f>IF(A914="SA",H914,0)</f>
        <v>0</v>
      </c>
      <c r="M914" s="16">
        <f>IF(A914="Other",H914,0)</f>
        <v>0</v>
      </c>
      <c r="N914" s="16">
        <f>IF(E914="Trimester 1",SUM(I914:M914),0)</f>
        <v>0</v>
      </c>
      <c r="O914" s="16">
        <f>IF(E914="Trimester 2",SUM(I914:M914),0)</f>
        <v>0</v>
      </c>
      <c r="P914" s="16">
        <f>IF(E914="Trimester 3",SUM(I914:M914),0)</f>
        <v>0</v>
      </c>
      <c r="Q914" s="16">
        <f>IF(E914="All Year",SUM(I914:M914),0)</f>
        <v>0</v>
      </c>
      <c r="R914" s="16">
        <f>IF(E914="Custom &gt;&gt;",SUM(I914:M914),0)</f>
        <v>0</v>
      </c>
    </row>
    <row r="915" spans="8:18" x14ac:dyDescent="0.2">
      <c r="H915" s="16">
        <f t="shared" si="33"/>
        <v>0</v>
      </c>
      <c r="I915" s="16">
        <f>IF(A915="ATSR",H915,0)</f>
        <v>0</v>
      </c>
      <c r="J915" s="16">
        <f t="shared" si="34"/>
        <v>0</v>
      </c>
      <c r="K915" s="16">
        <f>IF(A915="TLR",H915,0)</f>
        <v>0</v>
      </c>
      <c r="L915" s="16">
        <f>IF(A915="SA",H915,0)</f>
        <v>0</v>
      </c>
      <c r="M915" s="16">
        <f>IF(A915="Other",H915,0)</f>
        <v>0</v>
      </c>
      <c r="N915" s="16">
        <f>IF(E915="Trimester 1",SUM(I915:M915),0)</f>
        <v>0</v>
      </c>
      <c r="O915" s="16">
        <f>IF(E915="Trimester 2",SUM(I915:M915),0)</f>
        <v>0</v>
      </c>
      <c r="P915" s="16">
        <f>IF(E915="Trimester 3",SUM(I915:M915),0)</f>
        <v>0</v>
      </c>
      <c r="Q915" s="16">
        <f>IF(E915="All Year",SUM(I915:M915),0)</f>
        <v>0</v>
      </c>
      <c r="R915" s="16">
        <f>IF(E915="Custom &gt;&gt;",SUM(I915:M915),0)</f>
        <v>0</v>
      </c>
    </row>
    <row r="916" spans="8:18" x14ac:dyDescent="0.2">
      <c r="H916" s="16">
        <f t="shared" si="33"/>
        <v>0</v>
      </c>
      <c r="I916" s="16">
        <f>IF(A916="ATSR",H916,0)</f>
        <v>0</v>
      </c>
      <c r="J916" s="16">
        <f t="shared" si="34"/>
        <v>0</v>
      </c>
      <c r="K916" s="16">
        <f>IF(A916="TLR",H916,0)</f>
        <v>0</v>
      </c>
      <c r="L916" s="16">
        <f>IF(A916="SA",H916,0)</f>
        <v>0</v>
      </c>
      <c r="M916" s="16">
        <f>IF(A916="Other",H916,0)</f>
        <v>0</v>
      </c>
      <c r="N916" s="16">
        <f>IF(E916="Trimester 1",SUM(I916:M916),0)</f>
        <v>0</v>
      </c>
      <c r="O916" s="16">
        <f>IF(E916="Trimester 2",SUM(I916:M916),0)</f>
        <v>0</v>
      </c>
      <c r="P916" s="16">
        <f>IF(E916="Trimester 3",SUM(I916:M916),0)</f>
        <v>0</v>
      </c>
      <c r="Q916" s="16">
        <f>IF(E916="All Year",SUM(I916:M916),0)</f>
        <v>0</v>
      </c>
      <c r="R916" s="16">
        <f>IF(E916="Custom &gt;&gt;",SUM(I916:M916),0)</f>
        <v>0</v>
      </c>
    </row>
    <row r="917" spans="8:18" x14ac:dyDescent="0.2">
      <c r="H917" s="16">
        <f t="shared" si="33"/>
        <v>0</v>
      </c>
      <c r="I917" s="16">
        <f>IF(A917="ATSR",H917,0)</f>
        <v>0</v>
      </c>
      <c r="J917" s="16">
        <f t="shared" si="34"/>
        <v>0</v>
      </c>
      <c r="K917" s="16">
        <f>IF(A917="TLR",H917,0)</f>
        <v>0</v>
      </c>
      <c r="L917" s="16">
        <f>IF(A917="SA",H917,0)</f>
        <v>0</v>
      </c>
      <c r="M917" s="16">
        <f>IF(A917="Other",H917,0)</f>
        <v>0</v>
      </c>
      <c r="N917" s="16">
        <f>IF(E917="Trimester 1",SUM(I917:M917),0)</f>
        <v>0</v>
      </c>
      <c r="O917" s="16">
        <f>IF(E917="Trimester 2",SUM(I917:M917),0)</f>
        <v>0</v>
      </c>
      <c r="P917" s="16">
        <f>IF(E917="Trimester 3",SUM(I917:M917),0)</f>
        <v>0</v>
      </c>
      <c r="Q917" s="16">
        <f>IF(E917="All Year",SUM(I917:M917),0)</f>
        <v>0</v>
      </c>
      <c r="R917" s="16">
        <f>IF(E917="Custom &gt;&gt;",SUM(I917:M917),0)</f>
        <v>0</v>
      </c>
    </row>
    <row r="918" spans="8:18" x14ac:dyDescent="0.2">
      <c r="H918" s="16">
        <f t="shared" si="33"/>
        <v>0</v>
      </c>
      <c r="I918" s="16">
        <f>IF(A918="ATSR",H918,0)</f>
        <v>0</v>
      </c>
      <c r="J918" s="16">
        <f t="shared" si="34"/>
        <v>0</v>
      </c>
      <c r="K918" s="16">
        <f>IF(A918="TLR",H918,0)</f>
        <v>0</v>
      </c>
      <c r="L918" s="16">
        <f>IF(A918="SA",H918,0)</f>
        <v>0</v>
      </c>
      <c r="M918" s="16">
        <f>IF(A918="Other",H918,0)</f>
        <v>0</v>
      </c>
      <c r="N918" s="16">
        <f>IF(E918="Trimester 1",SUM(I918:M918),0)</f>
        <v>0</v>
      </c>
      <c r="O918" s="16">
        <f>IF(E918="Trimester 2",SUM(I918:M918),0)</f>
        <v>0</v>
      </c>
      <c r="P918" s="16">
        <f>IF(E918="Trimester 3",SUM(I918:M918),0)</f>
        <v>0</v>
      </c>
      <c r="Q918" s="16">
        <f>IF(E918="All Year",SUM(I918:M918),0)</f>
        <v>0</v>
      </c>
      <c r="R918" s="16">
        <f>IF(E918="Custom &gt;&gt;",SUM(I918:M918),0)</f>
        <v>0</v>
      </c>
    </row>
    <row r="919" spans="8:18" x14ac:dyDescent="0.2">
      <c r="H919" s="16">
        <f t="shared" si="33"/>
        <v>0</v>
      </c>
      <c r="I919" s="16">
        <f>IF(A919="ATSR",H919,0)</f>
        <v>0</v>
      </c>
      <c r="J919" s="16">
        <f t="shared" si="34"/>
        <v>0</v>
      </c>
      <c r="K919" s="16">
        <f>IF(A919="TLR",H919,0)</f>
        <v>0</v>
      </c>
      <c r="L919" s="16">
        <f>IF(A919="SA",H919,0)</f>
        <v>0</v>
      </c>
      <c r="M919" s="16">
        <f>IF(A919="Other",H919,0)</f>
        <v>0</v>
      </c>
      <c r="N919" s="16">
        <f>IF(E919="Trimester 1",SUM(I919:M919),0)</f>
        <v>0</v>
      </c>
      <c r="O919" s="16">
        <f>IF(E919="Trimester 2",SUM(I919:M919),0)</f>
        <v>0</v>
      </c>
      <c r="P919" s="16">
        <f>IF(E919="Trimester 3",SUM(I919:M919),0)</f>
        <v>0</v>
      </c>
      <c r="Q919" s="16">
        <f>IF(E919="All Year",SUM(I919:M919),0)</f>
        <v>0</v>
      </c>
      <c r="R919" s="16">
        <f>IF(E919="Custom &gt;&gt;",SUM(I919:M919),0)</f>
        <v>0</v>
      </c>
    </row>
    <row r="920" spans="8:18" x14ac:dyDescent="0.2">
      <c r="H920" s="16">
        <f t="shared" si="33"/>
        <v>0</v>
      </c>
      <c r="I920" s="16">
        <f>IF(A920="ATSR",H920,0)</f>
        <v>0</v>
      </c>
      <c r="J920" s="16">
        <f t="shared" si="34"/>
        <v>0</v>
      </c>
      <c r="K920" s="16">
        <f>IF(A920="TLR",H920,0)</f>
        <v>0</v>
      </c>
      <c r="L920" s="16">
        <f>IF(A920="SA",H920,0)</f>
        <v>0</v>
      </c>
      <c r="M920" s="16">
        <f>IF(A920="Other",H920,0)</f>
        <v>0</v>
      </c>
      <c r="N920" s="16">
        <f>IF(E920="Trimester 1",SUM(I920:M920),0)</f>
        <v>0</v>
      </c>
      <c r="O920" s="16">
        <f>IF(E920="Trimester 2",SUM(I920:M920),0)</f>
        <v>0</v>
      </c>
      <c r="P920" s="16">
        <f>IF(E920="Trimester 3",SUM(I920:M920),0)</f>
        <v>0</v>
      </c>
      <c r="Q920" s="16">
        <f>IF(E920="All Year",SUM(I920:M920),0)</f>
        <v>0</v>
      </c>
      <c r="R920" s="16">
        <f>IF(E920="Custom &gt;&gt;",SUM(I920:M920),0)</f>
        <v>0</v>
      </c>
    </row>
    <row r="921" spans="8:18" x14ac:dyDescent="0.2">
      <c r="H921" s="16">
        <f t="shared" si="33"/>
        <v>0</v>
      </c>
      <c r="I921" s="16">
        <f>IF(A921="ATSR",H921,0)</f>
        <v>0</v>
      </c>
      <c r="J921" s="16">
        <f t="shared" si="34"/>
        <v>0</v>
      </c>
      <c r="K921" s="16">
        <f>IF(A921="TLR",H921,0)</f>
        <v>0</v>
      </c>
      <c r="L921" s="16">
        <f>IF(A921="SA",H921,0)</f>
        <v>0</v>
      </c>
      <c r="M921" s="16">
        <f>IF(A921="Other",H921,0)</f>
        <v>0</v>
      </c>
      <c r="N921" s="16">
        <f>IF(E921="Trimester 1",SUM(I921:M921),0)</f>
        <v>0</v>
      </c>
      <c r="O921" s="16">
        <f>IF(E921="Trimester 2",SUM(I921:M921),0)</f>
        <v>0</v>
      </c>
      <c r="P921" s="16">
        <f>IF(E921="Trimester 3",SUM(I921:M921),0)</f>
        <v>0</v>
      </c>
      <c r="Q921" s="16">
        <f>IF(E921="All Year",SUM(I921:M921),0)</f>
        <v>0</v>
      </c>
      <c r="R921" s="16">
        <f>IF(E921="Custom &gt;&gt;",SUM(I921:M921),0)</f>
        <v>0</v>
      </c>
    </row>
    <row r="922" spans="8:18" x14ac:dyDescent="0.2">
      <c r="H922" s="16">
        <f t="shared" si="33"/>
        <v>0</v>
      </c>
      <c r="I922" s="16">
        <f>IF(A922="ATSR",H922,0)</f>
        <v>0</v>
      </c>
      <c r="J922" s="16">
        <f t="shared" si="34"/>
        <v>0</v>
      </c>
      <c r="K922" s="16">
        <f>IF(A922="TLR",H922,0)</f>
        <v>0</v>
      </c>
      <c r="L922" s="16">
        <f>IF(A922="SA",H922,0)</f>
        <v>0</v>
      </c>
      <c r="M922" s="16">
        <f>IF(A922="Other",H922,0)</f>
        <v>0</v>
      </c>
      <c r="N922" s="16">
        <f>IF(E922="Trimester 1",SUM(I922:M922),0)</f>
        <v>0</v>
      </c>
      <c r="O922" s="16">
        <f>IF(E922="Trimester 2",SUM(I922:M922),0)</f>
        <v>0</v>
      </c>
      <c r="P922" s="16">
        <f>IF(E922="Trimester 3",SUM(I922:M922),0)</f>
        <v>0</v>
      </c>
      <c r="Q922" s="16">
        <f>IF(E922="All Year",SUM(I922:M922),0)</f>
        <v>0</v>
      </c>
      <c r="R922" s="16">
        <f>IF(E922="Custom &gt;&gt;",SUM(I922:M922),0)</f>
        <v>0</v>
      </c>
    </row>
    <row r="923" spans="8:18" x14ac:dyDescent="0.2">
      <c r="H923" s="16">
        <f t="shared" si="33"/>
        <v>0</v>
      </c>
      <c r="I923" s="16">
        <f>IF(A923="ATSR",H923,0)</f>
        <v>0</v>
      </c>
      <c r="J923" s="16">
        <f t="shared" si="34"/>
        <v>0</v>
      </c>
      <c r="K923" s="16">
        <f>IF(A923="TLR",H923,0)</f>
        <v>0</v>
      </c>
      <c r="L923" s="16">
        <f>IF(A923="SA",H923,0)</f>
        <v>0</v>
      </c>
      <c r="M923" s="16">
        <f>IF(A923="Other",H923,0)</f>
        <v>0</v>
      </c>
      <c r="N923" s="16">
        <f>IF(E923="Trimester 1",SUM(I923:M923),0)</f>
        <v>0</v>
      </c>
      <c r="O923" s="16">
        <f>IF(E923="Trimester 2",SUM(I923:M923),0)</f>
        <v>0</v>
      </c>
      <c r="P923" s="16">
        <f>IF(E923="Trimester 3",SUM(I923:M923),0)</f>
        <v>0</v>
      </c>
      <c r="Q923" s="16">
        <f>IF(E923="All Year",SUM(I923:M923),0)</f>
        <v>0</v>
      </c>
      <c r="R923" s="16">
        <f>IF(E923="Custom &gt;&gt;",SUM(I923:M923),0)</f>
        <v>0</v>
      </c>
    </row>
    <row r="924" spans="8:18" x14ac:dyDescent="0.2">
      <c r="H924" s="16">
        <f t="shared" si="33"/>
        <v>0</v>
      </c>
      <c r="I924" s="16">
        <f>IF(A924="ATSR",H924,0)</f>
        <v>0</v>
      </c>
      <c r="J924" s="16">
        <f t="shared" si="34"/>
        <v>0</v>
      </c>
      <c r="K924" s="16">
        <f>IF(A924="TLR",H924,0)</f>
        <v>0</v>
      </c>
      <c r="L924" s="16">
        <f>IF(A924="SA",H924,0)</f>
        <v>0</v>
      </c>
      <c r="M924" s="16">
        <f>IF(A924="Other",H924,0)</f>
        <v>0</v>
      </c>
      <c r="N924" s="16">
        <f>IF(E924="Trimester 1",SUM(I924:M924),0)</f>
        <v>0</v>
      </c>
      <c r="O924" s="16">
        <f>IF(E924="Trimester 2",SUM(I924:M924),0)</f>
        <v>0</v>
      </c>
      <c r="P924" s="16">
        <f>IF(E924="Trimester 3",SUM(I924:M924),0)</f>
        <v>0</v>
      </c>
      <c r="Q924" s="16">
        <f>IF(E924="All Year",SUM(I924:M924),0)</f>
        <v>0</v>
      </c>
      <c r="R924" s="16">
        <f>IF(E924="Custom &gt;&gt;",SUM(I924:M924),0)</f>
        <v>0</v>
      </c>
    </row>
    <row r="925" spans="8:18" x14ac:dyDescent="0.2">
      <c r="H925" s="16">
        <f t="shared" si="33"/>
        <v>0</v>
      </c>
      <c r="I925" s="16">
        <f>IF(A925="ATSR",H925,0)</f>
        <v>0</v>
      </c>
      <c r="J925" s="16">
        <f t="shared" si="34"/>
        <v>0</v>
      </c>
      <c r="K925" s="16">
        <f>IF(A925="TLR",H925,0)</f>
        <v>0</v>
      </c>
      <c r="L925" s="16">
        <f>IF(A925="SA",H925,0)</f>
        <v>0</v>
      </c>
      <c r="M925" s="16">
        <f>IF(A925="Other",H925,0)</f>
        <v>0</v>
      </c>
      <c r="N925" s="16">
        <f>IF(E925="Trimester 1",SUM(I925:M925),0)</f>
        <v>0</v>
      </c>
      <c r="O925" s="16">
        <f>IF(E925="Trimester 2",SUM(I925:M925),0)</f>
        <v>0</v>
      </c>
      <c r="P925" s="16">
        <f>IF(E925="Trimester 3",SUM(I925:M925),0)</f>
        <v>0</v>
      </c>
      <c r="Q925" s="16">
        <f>IF(E925="All Year",SUM(I925:M925),0)</f>
        <v>0</v>
      </c>
      <c r="R925" s="16">
        <f>IF(E925="Custom &gt;&gt;",SUM(I925:M925),0)</f>
        <v>0</v>
      </c>
    </row>
    <row r="926" spans="8:18" x14ac:dyDescent="0.2">
      <c r="H926" s="16">
        <f t="shared" si="33"/>
        <v>0</v>
      </c>
      <c r="I926" s="16">
        <f>IF(A926="ATSR",H926,0)</f>
        <v>0</v>
      </c>
      <c r="J926" s="16">
        <f t="shared" si="34"/>
        <v>0</v>
      </c>
      <c r="K926" s="16">
        <f>IF(A926="TLR",H926,0)</f>
        <v>0</v>
      </c>
      <c r="L926" s="16">
        <f>IF(A926="SA",H926,0)</f>
        <v>0</v>
      </c>
      <c r="M926" s="16">
        <f>IF(A926="Other",H926,0)</f>
        <v>0</v>
      </c>
      <c r="N926" s="16">
        <f>IF(E926="Trimester 1",SUM(I926:M926),0)</f>
        <v>0</v>
      </c>
      <c r="O926" s="16">
        <f>IF(E926="Trimester 2",SUM(I926:M926),0)</f>
        <v>0</v>
      </c>
      <c r="P926" s="16">
        <f>IF(E926="Trimester 3",SUM(I926:M926),0)</f>
        <v>0</v>
      </c>
      <c r="Q926" s="16">
        <f>IF(E926="All Year",SUM(I926:M926),0)</f>
        <v>0</v>
      </c>
      <c r="R926" s="16">
        <f>IF(E926="Custom &gt;&gt;",SUM(I926:M926),0)</f>
        <v>0</v>
      </c>
    </row>
    <row r="927" spans="8:18" x14ac:dyDescent="0.2">
      <c r="H927" s="16">
        <f t="shared" si="33"/>
        <v>0</v>
      </c>
      <c r="I927" s="16">
        <f>IF(A927="ATSR",H927,0)</f>
        <v>0</v>
      </c>
      <c r="J927" s="16">
        <f t="shared" si="34"/>
        <v>0</v>
      </c>
      <c r="K927" s="16">
        <f>IF(A927="TLR",H927,0)</f>
        <v>0</v>
      </c>
      <c r="L927" s="16">
        <f>IF(A927="SA",H927,0)</f>
        <v>0</v>
      </c>
      <c r="M927" s="16">
        <f>IF(A927="Other",H927,0)</f>
        <v>0</v>
      </c>
      <c r="N927" s="16">
        <f>IF(E927="Trimester 1",SUM(I927:M927),0)</f>
        <v>0</v>
      </c>
      <c r="O927" s="16">
        <f>IF(E927="Trimester 2",SUM(I927:M927),0)</f>
        <v>0</v>
      </c>
      <c r="P927" s="16">
        <f>IF(E927="Trimester 3",SUM(I927:M927),0)</f>
        <v>0</v>
      </c>
      <c r="Q927" s="16">
        <f>IF(E927="All Year",SUM(I927:M927),0)</f>
        <v>0</v>
      </c>
      <c r="R927" s="16">
        <f>IF(E927="Custom &gt;&gt;",SUM(I927:M927),0)</f>
        <v>0</v>
      </c>
    </row>
    <row r="928" spans="8:18" x14ac:dyDescent="0.2">
      <c r="H928" s="16">
        <f t="shared" si="33"/>
        <v>0</v>
      </c>
      <c r="I928" s="16">
        <f>IF(A928="ATSR",H928,0)</f>
        <v>0</v>
      </c>
      <c r="J928" s="16">
        <f t="shared" si="34"/>
        <v>0</v>
      </c>
      <c r="K928" s="16">
        <f>IF(A928="TLR",H928,0)</f>
        <v>0</v>
      </c>
      <c r="L928" s="16">
        <f>IF(A928="SA",H928,0)</f>
        <v>0</v>
      </c>
      <c r="M928" s="16">
        <f>IF(A928="Other",H928,0)</f>
        <v>0</v>
      </c>
      <c r="N928" s="16">
        <f>IF(E928="Trimester 1",SUM(I928:M928),0)</f>
        <v>0</v>
      </c>
      <c r="O928" s="16">
        <f>IF(E928="Trimester 2",SUM(I928:M928),0)</f>
        <v>0</v>
      </c>
      <c r="P928" s="16">
        <f>IF(E928="Trimester 3",SUM(I928:M928),0)</f>
        <v>0</v>
      </c>
      <c r="Q928" s="16">
        <f>IF(E928="All Year",SUM(I928:M928),0)</f>
        <v>0</v>
      </c>
      <c r="R928" s="16">
        <f>IF(E928="Custom &gt;&gt;",SUM(I928:M928),0)</f>
        <v>0</v>
      </c>
    </row>
    <row r="929" spans="8:18" x14ac:dyDescent="0.2">
      <c r="H929" s="16">
        <f t="shared" si="33"/>
        <v>0</v>
      </c>
      <c r="I929" s="16">
        <f>IF(A929="ATSR",H929,0)</f>
        <v>0</v>
      </c>
      <c r="J929" s="16">
        <f t="shared" si="34"/>
        <v>0</v>
      </c>
      <c r="K929" s="16">
        <f>IF(A929="TLR",H929,0)</f>
        <v>0</v>
      </c>
      <c r="L929" s="16">
        <f>IF(A929="SA",H929,0)</f>
        <v>0</v>
      </c>
      <c r="M929" s="16">
        <f>IF(A929="Other",H929,0)</f>
        <v>0</v>
      </c>
      <c r="N929" s="16">
        <f>IF(E929="Trimester 1",SUM(I929:M929),0)</f>
        <v>0</v>
      </c>
      <c r="O929" s="16">
        <f>IF(E929="Trimester 2",SUM(I929:M929),0)</f>
        <v>0</v>
      </c>
      <c r="P929" s="16">
        <f>IF(E929="Trimester 3",SUM(I929:M929),0)</f>
        <v>0</v>
      </c>
      <c r="Q929" s="16">
        <f>IF(E929="All Year",SUM(I929:M929),0)</f>
        <v>0</v>
      </c>
      <c r="R929" s="16">
        <f>IF(E929="Custom &gt;&gt;",SUM(I929:M929),0)</f>
        <v>0</v>
      </c>
    </row>
    <row r="930" spans="8:18" x14ac:dyDescent="0.2">
      <c r="H930" s="16">
        <f t="shared" si="33"/>
        <v>0</v>
      </c>
      <c r="I930" s="16">
        <f>IF(A930="ATSR",H930,0)</f>
        <v>0</v>
      </c>
      <c r="J930" s="16">
        <f t="shared" si="34"/>
        <v>0</v>
      </c>
      <c r="K930" s="16">
        <f>IF(A930="TLR",H930,0)</f>
        <v>0</v>
      </c>
      <c r="L930" s="16">
        <f>IF(A930="SA",H930,0)</f>
        <v>0</v>
      </c>
      <c r="M930" s="16">
        <f>IF(A930="Other",H930,0)</f>
        <v>0</v>
      </c>
      <c r="N930" s="16">
        <f>IF(E930="Trimester 1",SUM(I930:M930),0)</f>
        <v>0</v>
      </c>
      <c r="O930" s="16">
        <f>IF(E930="Trimester 2",SUM(I930:M930),0)</f>
        <v>0</v>
      </c>
      <c r="P930" s="16">
        <f>IF(E930="Trimester 3",SUM(I930:M930),0)</f>
        <v>0</v>
      </c>
      <c r="Q930" s="16">
        <f>IF(E930="All Year",SUM(I930:M930),0)</f>
        <v>0</v>
      </c>
      <c r="R930" s="16">
        <f>IF(E930="Custom &gt;&gt;",SUM(I930:M930),0)</f>
        <v>0</v>
      </c>
    </row>
    <row r="931" spans="8:18" x14ac:dyDescent="0.2">
      <c r="H931" s="16">
        <f t="shared" si="33"/>
        <v>0</v>
      </c>
      <c r="I931" s="16">
        <f>IF(A931="ATSR",H931,0)</f>
        <v>0</v>
      </c>
      <c r="J931" s="16">
        <f t="shared" si="34"/>
        <v>0</v>
      </c>
      <c r="K931" s="16">
        <f>IF(A931="TLR",H931,0)</f>
        <v>0</v>
      </c>
      <c r="L931" s="16">
        <f>IF(A931="SA",H931,0)</f>
        <v>0</v>
      </c>
      <c r="M931" s="16">
        <f>IF(A931="Other",H931,0)</f>
        <v>0</v>
      </c>
      <c r="N931" s="16">
        <f>IF(E931="Trimester 1",SUM(I931:M931),0)</f>
        <v>0</v>
      </c>
      <c r="O931" s="16">
        <f>IF(E931="Trimester 2",SUM(I931:M931),0)</f>
        <v>0</v>
      </c>
      <c r="P931" s="16">
        <f>IF(E931="Trimester 3",SUM(I931:M931),0)</f>
        <v>0</v>
      </c>
      <c r="Q931" s="16">
        <f>IF(E931="All Year",SUM(I931:M931),0)</f>
        <v>0</v>
      </c>
      <c r="R931" s="16">
        <f>IF(E931="Custom &gt;&gt;",SUM(I931:M931),0)</f>
        <v>0</v>
      </c>
    </row>
    <row r="932" spans="8:18" x14ac:dyDescent="0.2">
      <c r="H932" s="16">
        <f t="shared" si="33"/>
        <v>0</v>
      </c>
      <c r="I932" s="16">
        <f>IF(A932="ATSR",H932,0)</f>
        <v>0</v>
      </c>
      <c r="J932" s="16">
        <f t="shared" si="34"/>
        <v>0</v>
      </c>
      <c r="K932" s="16">
        <f>IF(A932="TLR",H932,0)</f>
        <v>0</v>
      </c>
      <c r="L932" s="16">
        <f>IF(A932="SA",H932,0)</f>
        <v>0</v>
      </c>
      <c r="M932" s="16">
        <f>IF(A932="Other",H932,0)</f>
        <v>0</v>
      </c>
      <c r="N932" s="16">
        <f>IF(E932="Trimester 1",SUM(I932:M932),0)</f>
        <v>0</v>
      </c>
      <c r="O932" s="16">
        <f>IF(E932="Trimester 2",SUM(I932:M932),0)</f>
        <v>0</v>
      </c>
      <c r="P932" s="16">
        <f>IF(E932="Trimester 3",SUM(I932:M932),0)</f>
        <v>0</v>
      </c>
      <c r="Q932" s="16">
        <f>IF(E932="All Year",SUM(I932:M932),0)</f>
        <v>0</v>
      </c>
      <c r="R932" s="16">
        <f>IF(E932="Custom &gt;&gt;",SUM(I932:M932),0)</f>
        <v>0</v>
      </c>
    </row>
    <row r="933" spans="8:18" x14ac:dyDescent="0.2">
      <c r="H933" s="16">
        <f t="shared" si="33"/>
        <v>0</v>
      </c>
      <c r="I933" s="16">
        <f>IF(A933="ATSR",H933,0)</f>
        <v>0</v>
      </c>
      <c r="J933" s="16">
        <f t="shared" si="34"/>
        <v>0</v>
      </c>
      <c r="K933" s="16">
        <f>IF(A933="TLR",H933,0)</f>
        <v>0</v>
      </c>
      <c r="L933" s="16">
        <f>IF(A933="SA",H933,0)</f>
        <v>0</v>
      </c>
      <c r="M933" s="16">
        <f>IF(A933="Other",H933,0)</f>
        <v>0</v>
      </c>
      <c r="N933" s="16">
        <f>IF(E933="Trimester 1",SUM(I933:M933),0)</f>
        <v>0</v>
      </c>
      <c r="O933" s="16">
        <f>IF(E933="Trimester 2",SUM(I933:M933),0)</f>
        <v>0</v>
      </c>
      <c r="P933" s="16">
        <f>IF(E933="Trimester 3",SUM(I933:M933),0)</f>
        <v>0</v>
      </c>
      <c r="Q933" s="16">
        <f>IF(E933="All Year",SUM(I933:M933),0)</f>
        <v>0</v>
      </c>
      <c r="R933" s="16">
        <f>IF(E933="Custom &gt;&gt;",SUM(I933:M933),0)</f>
        <v>0</v>
      </c>
    </row>
    <row r="934" spans="8:18" x14ac:dyDescent="0.2">
      <c r="H934" s="16">
        <f t="shared" si="33"/>
        <v>0</v>
      </c>
      <c r="I934" s="16">
        <f>IF(A934="ATSR",H934,0)</f>
        <v>0</v>
      </c>
      <c r="J934" s="16">
        <f t="shared" si="34"/>
        <v>0</v>
      </c>
      <c r="K934" s="16">
        <f>IF(A934="TLR",H934,0)</f>
        <v>0</v>
      </c>
      <c r="L934" s="16">
        <f>IF(A934="SA",H934,0)</f>
        <v>0</v>
      </c>
      <c r="M934" s="16">
        <f>IF(A934="Other",H934,0)</f>
        <v>0</v>
      </c>
      <c r="N934" s="16">
        <f>IF(E934="Trimester 1",SUM(I934:M934),0)</f>
        <v>0</v>
      </c>
      <c r="O934" s="16">
        <f>IF(E934="Trimester 2",SUM(I934:M934),0)</f>
        <v>0</v>
      </c>
      <c r="P934" s="16">
        <f>IF(E934="Trimester 3",SUM(I934:M934),0)</f>
        <v>0</v>
      </c>
      <c r="Q934" s="16">
        <f>IF(E934="All Year",SUM(I934:M934),0)</f>
        <v>0</v>
      </c>
      <c r="R934" s="16">
        <f>IF(E934="Custom &gt;&gt;",SUM(I934:M934),0)</f>
        <v>0</v>
      </c>
    </row>
    <row r="935" spans="8:18" x14ac:dyDescent="0.2">
      <c r="H935" s="16">
        <f t="shared" si="33"/>
        <v>0</v>
      </c>
      <c r="I935" s="16">
        <f>IF(A935="ATSR",H935,0)</f>
        <v>0</v>
      </c>
      <c r="J935" s="16">
        <f t="shared" si="34"/>
        <v>0</v>
      </c>
      <c r="K935" s="16">
        <f>IF(A935="TLR",H935,0)</f>
        <v>0</v>
      </c>
      <c r="L935" s="16">
        <f>IF(A935="SA",H935,0)</f>
        <v>0</v>
      </c>
      <c r="M935" s="16">
        <f>IF(A935="Other",H935,0)</f>
        <v>0</v>
      </c>
      <c r="N935" s="16">
        <f>IF(E935="Trimester 1",SUM(I935:M935),0)</f>
        <v>0</v>
      </c>
      <c r="O935" s="16">
        <f>IF(E935="Trimester 2",SUM(I935:M935),0)</f>
        <v>0</v>
      </c>
      <c r="P935" s="16">
        <f>IF(E935="Trimester 3",SUM(I935:M935),0)</f>
        <v>0</v>
      </c>
      <c r="Q935" s="16">
        <f>IF(E935="All Year",SUM(I935:M935),0)</f>
        <v>0</v>
      </c>
      <c r="R935" s="16">
        <f>IF(E935="Custom &gt;&gt;",SUM(I935:M935),0)</f>
        <v>0</v>
      </c>
    </row>
    <row r="936" spans="8:18" x14ac:dyDescent="0.2">
      <c r="H936" s="16">
        <f t="shared" si="33"/>
        <v>0</v>
      </c>
      <c r="I936" s="16">
        <f>IF(A936="ATSR",H936,0)</f>
        <v>0</v>
      </c>
      <c r="J936" s="16">
        <f t="shared" si="34"/>
        <v>0</v>
      </c>
      <c r="K936" s="16">
        <f>IF(A936="TLR",H936,0)</f>
        <v>0</v>
      </c>
      <c r="L936" s="16">
        <f>IF(A936="SA",H936,0)</f>
        <v>0</v>
      </c>
      <c r="M936" s="16">
        <f>IF(A936="Other",H936,0)</f>
        <v>0</v>
      </c>
      <c r="N936" s="16">
        <f>IF(E936="Trimester 1",SUM(I936:M936),0)</f>
        <v>0</v>
      </c>
      <c r="O936" s="16">
        <f>IF(E936="Trimester 2",SUM(I936:M936),0)</f>
        <v>0</v>
      </c>
      <c r="P936" s="16">
        <f>IF(E936="Trimester 3",SUM(I936:M936),0)</f>
        <v>0</v>
      </c>
      <c r="Q936" s="16">
        <f>IF(E936="All Year",SUM(I936:M936),0)</f>
        <v>0</v>
      </c>
      <c r="R936" s="16">
        <f>IF(E936="Custom &gt;&gt;",SUM(I936:M936),0)</f>
        <v>0</v>
      </c>
    </row>
    <row r="937" spans="8:18" x14ac:dyDescent="0.2">
      <c r="H937" s="16">
        <f t="shared" si="33"/>
        <v>0</v>
      </c>
      <c r="I937" s="16">
        <f>IF(A937="ATSR",H937,0)</f>
        <v>0</v>
      </c>
      <c r="J937" s="16">
        <f t="shared" si="34"/>
        <v>0</v>
      </c>
      <c r="K937" s="16">
        <f>IF(A937="TLR",H937,0)</f>
        <v>0</v>
      </c>
      <c r="L937" s="16">
        <f>IF(A937="SA",H937,0)</f>
        <v>0</v>
      </c>
      <c r="M937" s="16">
        <f>IF(A937="Other",H937,0)</f>
        <v>0</v>
      </c>
      <c r="N937" s="16">
        <f>IF(E937="Trimester 1",SUM(I937:M937),0)</f>
        <v>0</v>
      </c>
      <c r="O937" s="16">
        <f>IF(E937="Trimester 2",SUM(I937:M937),0)</f>
        <v>0</v>
      </c>
      <c r="P937" s="16">
        <f>IF(E937="Trimester 3",SUM(I937:M937),0)</f>
        <v>0</v>
      </c>
      <c r="Q937" s="16">
        <f>IF(E937="All Year",SUM(I937:M937),0)</f>
        <v>0</v>
      </c>
      <c r="R937" s="16">
        <f>IF(E937="Custom &gt;&gt;",SUM(I937:M937),0)</f>
        <v>0</v>
      </c>
    </row>
    <row r="938" spans="8:18" x14ac:dyDescent="0.2">
      <c r="H938" s="16">
        <f t="shared" si="33"/>
        <v>0</v>
      </c>
      <c r="I938" s="16">
        <f>IF(A938="ATSR",H938,0)</f>
        <v>0</v>
      </c>
      <c r="J938" s="16">
        <f t="shared" si="34"/>
        <v>0</v>
      </c>
      <c r="K938" s="16">
        <f>IF(A938="TLR",H938,0)</f>
        <v>0</v>
      </c>
      <c r="L938" s="16">
        <f>IF(A938="SA",H938,0)</f>
        <v>0</v>
      </c>
      <c r="M938" s="16">
        <f>IF(A938="Other",H938,0)</f>
        <v>0</v>
      </c>
      <c r="N938" s="16">
        <f>IF(E938="Trimester 1",SUM(I938:M938),0)</f>
        <v>0</v>
      </c>
      <c r="O938" s="16">
        <f>IF(E938="Trimester 2",SUM(I938:M938),0)</f>
        <v>0</v>
      </c>
      <c r="P938" s="16">
        <f>IF(E938="Trimester 3",SUM(I938:M938),0)</f>
        <v>0</v>
      </c>
      <c r="Q938" s="16">
        <f>IF(E938="All Year",SUM(I938:M938),0)</f>
        <v>0</v>
      </c>
      <c r="R938" s="16">
        <f>IF(E938="Custom &gt;&gt;",SUM(I938:M938),0)</f>
        <v>0</v>
      </c>
    </row>
    <row r="939" spans="8:18" x14ac:dyDescent="0.2">
      <c r="H939" s="16">
        <f t="shared" si="33"/>
        <v>0</v>
      </c>
      <c r="I939" s="16">
        <f>IF(A939="ATSR",H939,0)</f>
        <v>0</v>
      </c>
      <c r="J939" s="16">
        <f t="shared" si="34"/>
        <v>0</v>
      </c>
      <c r="K939" s="16">
        <f>IF(A939="TLR",H939,0)</f>
        <v>0</v>
      </c>
      <c r="L939" s="16">
        <f>IF(A939="SA",H939,0)</f>
        <v>0</v>
      </c>
      <c r="M939" s="16">
        <f>IF(A939="Other",H939,0)</f>
        <v>0</v>
      </c>
      <c r="N939" s="16">
        <f>IF(E939="Trimester 1",SUM(I939:M939),0)</f>
        <v>0</v>
      </c>
      <c r="O939" s="16">
        <f>IF(E939="Trimester 2",SUM(I939:M939),0)</f>
        <v>0</v>
      </c>
      <c r="P939" s="16">
        <f>IF(E939="Trimester 3",SUM(I939:M939),0)</f>
        <v>0</v>
      </c>
      <c r="Q939" s="16">
        <f>IF(E939="All Year",SUM(I939:M939),0)</f>
        <v>0</v>
      </c>
      <c r="R939" s="16">
        <f>IF(E939="Custom &gt;&gt;",SUM(I939:M939),0)</f>
        <v>0</v>
      </c>
    </row>
    <row r="940" spans="8:18" x14ac:dyDescent="0.2">
      <c r="H940" s="16">
        <f t="shared" si="33"/>
        <v>0</v>
      </c>
      <c r="I940" s="16">
        <f>IF(A940="ATSR",H940,0)</f>
        <v>0</v>
      </c>
      <c r="J940" s="16">
        <f t="shared" si="34"/>
        <v>0</v>
      </c>
      <c r="K940" s="16">
        <f>IF(A940="TLR",H940,0)</f>
        <v>0</v>
      </c>
      <c r="L940" s="16">
        <f>IF(A940="SA",H940,0)</f>
        <v>0</v>
      </c>
      <c r="M940" s="16">
        <f>IF(A940="Other",H940,0)</f>
        <v>0</v>
      </c>
      <c r="N940" s="16">
        <f>IF(E940="Trimester 1",SUM(I940:M940),0)</f>
        <v>0</v>
      </c>
      <c r="O940" s="16">
        <f>IF(E940="Trimester 2",SUM(I940:M940),0)</f>
        <v>0</v>
      </c>
      <c r="P940" s="16">
        <f>IF(E940="Trimester 3",SUM(I940:M940),0)</f>
        <v>0</v>
      </c>
      <c r="Q940" s="16">
        <f>IF(E940="All Year",SUM(I940:M940),0)</f>
        <v>0</v>
      </c>
      <c r="R940" s="16">
        <f>IF(E940="Custom &gt;&gt;",SUM(I940:M940),0)</f>
        <v>0</v>
      </c>
    </row>
    <row r="941" spans="8:18" x14ac:dyDescent="0.2">
      <c r="H941" s="16">
        <f t="shared" si="33"/>
        <v>0</v>
      </c>
      <c r="I941" s="16">
        <f>IF(A941="ATSR",H941,0)</f>
        <v>0</v>
      </c>
      <c r="J941" s="16">
        <f t="shared" si="34"/>
        <v>0</v>
      </c>
      <c r="K941" s="16">
        <f>IF(A941="TLR",H941,0)</f>
        <v>0</v>
      </c>
      <c r="L941" s="16">
        <f>IF(A941="SA",H941,0)</f>
        <v>0</v>
      </c>
      <c r="M941" s="16">
        <f>IF(A941="Other",H941,0)</f>
        <v>0</v>
      </c>
      <c r="N941" s="16">
        <f>IF(E941="Trimester 1",SUM(I941:M941),0)</f>
        <v>0</v>
      </c>
      <c r="O941" s="16">
        <f>IF(E941="Trimester 2",SUM(I941:M941),0)</f>
        <v>0</v>
      </c>
      <c r="P941" s="16">
        <f>IF(E941="Trimester 3",SUM(I941:M941),0)</f>
        <v>0</v>
      </c>
      <c r="Q941" s="16">
        <f>IF(E941="All Year",SUM(I941:M941),0)</f>
        <v>0</v>
      </c>
      <c r="R941" s="16">
        <f>IF(E941="Custom &gt;&gt;",SUM(I941:M941),0)</f>
        <v>0</v>
      </c>
    </row>
    <row r="942" spans="8:18" x14ac:dyDescent="0.2">
      <c r="H942" s="16">
        <f t="shared" si="33"/>
        <v>0</v>
      </c>
      <c r="I942" s="16">
        <f>IF(A942="ATSR",H942,0)</f>
        <v>0</v>
      </c>
      <c r="J942" s="16">
        <f t="shared" si="34"/>
        <v>0</v>
      </c>
      <c r="K942" s="16">
        <f>IF(A942="TLR",H942,0)</f>
        <v>0</v>
      </c>
      <c r="L942" s="16">
        <f>IF(A942="SA",H942,0)</f>
        <v>0</v>
      </c>
      <c r="M942" s="16">
        <f>IF(A942="Other",H942,0)</f>
        <v>0</v>
      </c>
      <c r="N942" s="16">
        <f>IF(E942="Trimester 1",SUM(I942:M942),0)</f>
        <v>0</v>
      </c>
      <c r="O942" s="16">
        <f>IF(E942="Trimester 2",SUM(I942:M942),0)</f>
        <v>0</v>
      </c>
      <c r="P942" s="16">
        <f>IF(E942="Trimester 3",SUM(I942:M942),0)</f>
        <v>0</v>
      </c>
      <c r="Q942" s="16">
        <f>IF(E942="All Year",SUM(I942:M942),0)</f>
        <v>0</v>
      </c>
      <c r="R942" s="16">
        <f>IF(E942="Custom &gt;&gt;",SUM(I942:M942),0)</f>
        <v>0</v>
      </c>
    </row>
    <row r="943" spans="8:18" x14ac:dyDescent="0.2">
      <c r="H943" s="16">
        <f t="shared" si="33"/>
        <v>0</v>
      </c>
      <c r="I943" s="16">
        <f>IF(A943="ATSR",H943,0)</f>
        <v>0</v>
      </c>
      <c r="J943" s="16">
        <f t="shared" si="34"/>
        <v>0</v>
      </c>
      <c r="K943" s="16">
        <f>IF(A943="TLR",H943,0)</f>
        <v>0</v>
      </c>
      <c r="L943" s="16">
        <f>IF(A943="SA",H943,0)</f>
        <v>0</v>
      </c>
      <c r="M943" s="16">
        <f>IF(A943="Other",H943,0)</f>
        <v>0</v>
      </c>
      <c r="N943" s="16">
        <f>IF(E943="Trimester 1",SUM(I943:M943),0)</f>
        <v>0</v>
      </c>
      <c r="O943" s="16">
        <f>IF(E943="Trimester 2",SUM(I943:M943),0)</f>
        <v>0</v>
      </c>
      <c r="P943" s="16">
        <f>IF(E943="Trimester 3",SUM(I943:M943),0)</f>
        <v>0</v>
      </c>
      <c r="Q943" s="16">
        <f>IF(E943="All Year",SUM(I943:M943),0)</f>
        <v>0</v>
      </c>
      <c r="R943" s="16">
        <f>IF(E943="Custom &gt;&gt;",SUM(I943:M943),0)</f>
        <v>0</v>
      </c>
    </row>
    <row r="944" spans="8:18" x14ac:dyDescent="0.2">
      <c r="H944" s="16">
        <f t="shared" si="33"/>
        <v>0</v>
      </c>
      <c r="I944" s="16">
        <f>IF(A944="ATSR",H944,0)</f>
        <v>0</v>
      </c>
      <c r="J944" s="16">
        <f t="shared" si="34"/>
        <v>0</v>
      </c>
      <c r="K944" s="16">
        <f>IF(A944="TLR",H944,0)</f>
        <v>0</v>
      </c>
      <c r="L944" s="16">
        <f>IF(A944="SA",H944,0)</f>
        <v>0</v>
      </c>
      <c r="M944" s="16">
        <f>IF(A944="Other",H944,0)</f>
        <v>0</v>
      </c>
      <c r="N944" s="16">
        <f>IF(E944="Trimester 1",SUM(I944:M944),0)</f>
        <v>0</v>
      </c>
      <c r="O944" s="16">
        <f>IF(E944="Trimester 2",SUM(I944:M944),0)</f>
        <v>0</v>
      </c>
      <c r="P944" s="16">
        <f>IF(E944="Trimester 3",SUM(I944:M944),0)</f>
        <v>0</v>
      </c>
      <c r="Q944" s="16">
        <f>IF(E944="All Year",SUM(I944:M944),0)</f>
        <v>0</v>
      </c>
      <c r="R944" s="16">
        <f>IF(E944="Custom &gt;&gt;",SUM(I944:M944),0)</f>
        <v>0</v>
      </c>
    </row>
    <row r="945" spans="8:18" x14ac:dyDescent="0.2">
      <c r="H945" s="16">
        <f t="shared" si="33"/>
        <v>0</v>
      </c>
      <c r="I945" s="16">
        <f>IF(A945="ATSR",H945,0)</f>
        <v>0</v>
      </c>
      <c r="J945" s="16">
        <f t="shared" si="34"/>
        <v>0</v>
      </c>
      <c r="K945" s="16">
        <f>IF(A945="TLR",H945,0)</f>
        <v>0</v>
      </c>
      <c r="L945" s="16">
        <f>IF(A945="SA",H945,0)</f>
        <v>0</v>
      </c>
      <c r="M945" s="16">
        <f>IF(A945="Other",H945,0)</f>
        <v>0</v>
      </c>
      <c r="N945" s="16">
        <f>IF(E945="Trimester 1",SUM(I945:M945),0)</f>
        <v>0</v>
      </c>
      <c r="O945" s="16">
        <f>IF(E945="Trimester 2",SUM(I945:M945),0)</f>
        <v>0</v>
      </c>
      <c r="P945" s="16">
        <f>IF(E945="Trimester 3",SUM(I945:M945),0)</f>
        <v>0</v>
      </c>
      <c r="Q945" s="16">
        <f>IF(E945="All Year",SUM(I945:M945),0)</f>
        <v>0</v>
      </c>
      <c r="R945" s="16">
        <f>IF(E945="Custom &gt;&gt;",SUM(I945:M945),0)</f>
        <v>0</v>
      </c>
    </row>
    <row r="946" spans="8:18" x14ac:dyDescent="0.2">
      <c r="H946" s="16">
        <f t="shared" si="33"/>
        <v>0</v>
      </c>
      <c r="I946" s="16">
        <f>IF(A946="ATSR",H946,0)</f>
        <v>0</v>
      </c>
      <c r="J946" s="16">
        <f t="shared" si="34"/>
        <v>0</v>
      </c>
      <c r="K946" s="16">
        <f>IF(A946="TLR",H946,0)</f>
        <v>0</v>
      </c>
      <c r="L946" s="16">
        <f>IF(A946="SA",H946,0)</f>
        <v>0</v>
      </c>
      <c r="M946" s="16">
        <f>IF(A946="Other",H946,0)</f>
        <v>0</v>
      </c>
      <c r="N946" s="16">
        <f>IF(E946="Trimester 1",SUM(I946:M946),0)</f>
        <v>0</v>
      </c>
      <c r="O946" s="16">
        <f>IF(E946="Trimester 2",SUM(I946:M946),0)</f>
        <v>0</v>
      </c>
      <c r="P946" s="16">
        <f>IF(E946="Trimester 3",SUM(I946:M946),0)</f>
        <v>0</v>
      </c>
      <c r="Q946" s="16">
        <f>IF(E946="All Year",SUM(I946:M946),0)</f>
        <v>0</v>
      </c>
      <c r="R946" s="16">
        <f>IF(E946="Custom &gt;&gt;",SUM(I946:M946),0)</f>
        <v>0</v>
      </c>
    </row>
    <row r="947" spans="8:18" x14ac:dyDescent="0.2">
      <c r="H947" s="16">
        <f t="shared" si="33"/>
        <v>0</v>
      </c>
      <c r="I947" s="16">
        <f>IF(A947="ATSR",H947,0)</f>
        <v>0</v>
      </c>
      <c r="J947" s="16">
        <f t="shared" si="34"/>
        <v>0</v>
      </c>
      <c r="K947" s="16">
        <f>IF(A947="TLR",H947,0)</f>
        <v>0</v>
      </c>
      <c r="L947" s="16">
        <f>IF(A947="SA",H947,0)</f>
        <v>0</v>
      </c>
      <c r="M947" s="16">
        <f>IF(A947="Other",H947,0)</f>
        <v>0</v>
      </c>
      <c r="N947" s="16">
        <f>IF(E947="Trimester 1",SUM(I947:M947),0)</f>
        <v>0</v>
      </c>
      <c r="O947" s="16">
        <f>IF(E947="Trimester 2",SUM(I947:M947),0)</f>
        <v>0</v>
      </c>
      <c r="P947" s="16">
        <f>IF(E947="Trimester 3",SUM(I947:M947),0)</f>
        <v>0</v>
      </c>
      <c r="Q947" s="16">
        <f>IF(E947="All Year",SUM(I947:M947),0)</f>
        <v>0</v>
      </c>
      <c r="R947" s="16">
        <f>IF(E947="Custom &gt;&gt;",SUM(I947:M947),0)</f>
        <v>0</v>
      </c>
    </row>
    <row r="948" spans="8:18" x14ac:dyDescent="0.2">
      <c r="H948" s="16">
        <f t="shared" si="33"/>
        <v>0</v>
      </c>
      <c r="I948" s="16">
        <f>IF(A948="ATSR",H948,0)</f>
        <v>0</v>
      </c>
      <c r="J948" s="16">
        <f t="shared" si="34"/>
        <v>0</v>
      </c>
      <c r="K948" s="16">
        <f>IF(A948="TLR",H948,0)</f>
        <v>0</v>
      </c>
      <c r="L948" s="16">
        <f>IF(A948="SA",H948,0)</f>
        <v>0</v>
      </c>
      <c r="M948" s="16">
        <f>IF(A948="Other",H948,0)</f>
        <v>0</v>
      </c>
      <c r="N948" s="16">
        <f>IF(E948="Trimester 1",SUM(I948:M948),0)</f>
        <v>0</v>
      </c>
      <c r="O948" s="16">
        <f>IF(E948="Trimester 2",SUM(I948:M948),0)</f>
        <v>0</v>
      </c>
      <c r="P948" s="16">
        <f>IF(E948="Trimester 3",SUM(I948:M948),0)</f>
        <v>0</v>
      </c>
      <c r="Q948" s="16">
        <f>IF(E948="All Year",SUM(I948:M948),0)</f>
        <v>0</v>
      </c>
      <c r="R948" s="16">
        <f>IF(E948="Custom &gt;&gt;",SUM(I948:M948),0)</f>
        <v>0</v>
      </c>
    </row>
    <row r="949" spans="8:18" x14ac:dyDescent="0.2">
      <c r="H949" s="16">
        <f t="shared" si="33"/>
        <v>0</v>
      </c>
      <c r="I949" s="16">
        <f>IF(A949="ATSR",H949,0)</f>
        <v>0</v>
      </c>
      <c r="J949" s="16">
        <f t="shared" si="34"/>
        <v>0</v>
      </c>
      <c r="K949" s="16">
        <f>IF(A949="TLR",H949,0)</f>
        <v>0</v>
      </c>
      <c r="L949" s="16">
        <f>IF(A949="SA",H949,0)</f>
        <v>0</v>
      </c>
      <c r="M949" s="16">
        <f>IF(A949="Other",H949,0)</f>
        <v>0</v>
      </c>
      <c r="N949" s="16">
        <f>IF(E949="Trimester 1",SUM(I949:M949),0)</f>
        <v>0</v>
      </c>
      <c r="O949" s="16">
        <f>IF(E949="Trimester 2",SUM(I949:M949),0)</f>
        <v>0</v>
      </c>
      <c r="P949" s="16">
        <f>IF(E949="Trimester 3",SUM(I949:M949),0)</f>
        <v>0</v>
      </c>
      <c r="Q949" s="16">
        <f>IF(E949="All Year",SUM(I949:M949),0)</f>
        <v>0</v>
      </c>
      <c r="R949" s="16">
        <f>IF(E949="Custom &gt;&gt;",SUM(I949:M949),0)</f>
        <v>0</v>
      </c>
    </row>
    <row r="950" spans="8:18" x14ac:dyDescent="0.2">
      <c r="H950" s="16">
        <f t="shared" si="33"/>
        <v>0</v>
      </c>
      <c r="I950" s="16">
        <f>IF(A950="ATSR",H950,0)</f>
        <v>0</v>
      </c>
      <c r="J950" s="16">
        <f t="shared" si="34"/>
        <v>0</v>
      </c>
      <c r="K950" s="16">
        <f>IF(A950="TLR",H950,0)</f>
        <v>0</v>
      </c>
      <c r="L950" s="16">
        <f>IF(A950="SA",H950,0)</f>
        <v>0</v>
      </c>
      <c r="M950" s="16">
        <f>IF(A950="Other",H950,0)</f>
        <v>0</v>
      </c>
      <c r="N950" s="16">
        <f>IF(E950="Trimester 1",SUM(I950:M950),0)</f>
        <v>0</v>
      </c>
      <c r="O950" s="16">
        <f>IF(E950="Trimester 2",SUM(I950:M950),0)</f>
        <v>0</v>
      </c>
      <c r="P950" s="16">
        <f>IF(E950="Trimester 3",SUM(I950:M950),0)</f>
        <v>0</v>
      </c>
      <c r="Q950" s="16">
        <f>IF(E950="All Year",SUM(I950:M950),0)</f>
        <v>0</v>
      </c>
      <c r="R950" s="16">
        <f>IF(E950="Custom &gt;&gt;",SUM(I950:M950),0)</f>
        <v>0</v>
      </c>
    </row>
    <row r="951" spans="8:18" x14ac:dyDescent="0.2">
      <c r="H951" s="16">
        <f t="shared" si="33"/>
        <v>0</v>
      </c>
      <c r="I951" s="16">
        <f>IF(A951="ATSR",H951,0)</f>
        <v>0</v>
      </c>
      <c r="J951" s="16">
        <f t="shared" si="34"/>
        <v>0</v>
      </c>
      <c r="K951" s="16">
        <f>IF(A951="TLR",H951,0)</f>
        <v>0</v>
      </c>
      <c r="L951" s="16">
        <f>IF(A951="SA",H951,0)</f>
        <v>0</v>
      </c>
      <c r="M951" s="16">
        <f>IF(A951="Other",H951,0)</f>
        <v>0</v>
      </c>
      <c r="N951" s="16">
        <f>IF(E951="Trimester 1",SUM(I951:M951),0)</f>
        <v>0</v>
      </c>
      <c r="O951" s="16">
        <f>IF(E951="Trimester 2",SUM(I951:M951),0)</f>
        <v>0</v>
      </c>
      <c r="P951" s="16">
        <f>IF(E951="Trimester 3",SUM(I951:M951),0)</f>
        <v>0</v>
      </c>
      <c r="Q951" s="16">
        <f>IF(E951="All Year",SUM(I951:M951),0)</f>
        <v>0</v>
      </c>
      <c r="R951" s="16">
        <f>IF(E951="Custom &gt;&gt;",SUM(I951:M951),0)</f>
        <v>0</v>
      </c>
    </row>
    <row r="952" spans="8:18" x14ac:dyDescent="0.2">
      <c r="H952" s="16">
        <f t="shared" ref="H952:H1015" si="35">F952*G952</f>
        <v>0</v>
      </c>
      <c r="I952" s="16">
        <f>IF(A952="ATSR",H952,0)</f>
        <v>0</v>
      </c>
      <c r="J952" s="16">
        <f t="shared" si="34"/>
        <v>0</v>
      </c>
      <c r="K952" s="16">
        <f>IF(A952="TLR",H952,0)</f>
        <v>0</v>
      </c>
      <c r="L952" s="16">
        <f>IF(A952="SA",H952,0)</f>
        <v>0</v>
      </c>
      <c r="M952" s="16">
        <f>IF(A952="Other",H952,0)</f>
        <v>0</v>
      </c>
      <c r="N952" s="16">
        <f>IF(E952="Trimester 1",SUM(I952:M952),0)</f>
        <v>0</v>
      </c>
      <c r="O952" s="16">
        <f>IF(E952="Trimester 2",SUM(I952:M952),0)</f>
        <v>0</v>
      </c>
      <c r="P952" s="16">
        <f>IF(E952="Trimester 3",SUM(I952:M952),0)</f>
        <v>0</v>
      </c>
      <c r="Q952" s="16">
        <f>IF(E952="All Year",SUM(I952:M952),0)</f>
        <v>0</v>
      </c>
      <c r="R952" s="16">
        <f>IF(E952="Custom &gt;&gt;",SUM(I952:M952),0)</f>
        <v>0</v>
      </c>
    </row>
    <row r="953" spans="8:18" x14ac:dyDescent="0.2">
      <c r="H953" s="16">
        <f t="shared" si="35"/>
        <v>0</v>
      </c>
      <c r="I953" s="16">
        <f>IF(A953="ATSR",H953,0)</f>
        <v>0</v>
      </c>
      <c r="J953" s="16">
        <f t="shared" si="34"/>
        <v>0</v>
      </c>
      <c r="K953" s="16">
        <f>IF(A953="TLR",H953,0)</f>
        <v>0</v>
      </c>
      <c r="L953" s="16">
        <f>IF(A953="SA",H953,0)</f>
        <v>0</v>
      </c>
      <c r="M953" s="16">
        <f>IF(A953="Other",H953,0)</f>
        <v>0</v>
      </c>
      <c r="N953" s="16">
        <f>IF(E953="Trimester 1",SUM(I953:M953),0)</f>
        <v>0</v>
      </c>
      <c r="O953" s="16">
        <f>IF(E953="Trimester 2",SUM(I953:M953),0)</f>
        <v>0</v>
      </c>
      <c r="P953" s="16">
        <f>IF(E953="Trimester 3",SUM(I953:M953),0)</f>
        <v>0</v>
      </c>
      <c r="Q953" s="16">
        <f>IF(E953="All Year",SUM(I953:M953),0)</f>
        <v>0</v>
      </c>
      <c r="R953" s="16">
        <f>IF(E953="Custom &gt;&gt;",SUM(I953:M953),0)</f>
        <v>0</v>
      </c>
    </row>
    <row r="954" spans="8:18" x14ac:dyDescent="0.2">
      <c r="H954" s="16">
        <f t="shared" si="35"/>
        <v>0</v>
      </c>
      <c r="I954" s="16">
        <f>IF(A954="ATSR",H954,0)</f>
        <v>0</v>
      </c>
      <c r="J954" s="16">
        <f t="shared" si="34"/>
        <v>0</v>
      </c>
      <c r="K954" s="16">
        <f>IF(A954="TLR",H954,0)</f>
        <v>0</v>
      </c>
      <c r="L954" s="16">
        <f>IF(A954="SA",H954,0)</f>
        <v>0</v>
      </c>
      <c r="M954" s="16">
        <f>IF(A954="Other",H954,0)</f>
        <v>0</v>
      </c>
      <c r="N954" s="16">
        <f>IF(E954="Trimester 1",SUM(I954:M954),0)</f>
        <v>0</v>
      </c>
      <c r="O954" s="16">
        <f>IF(E954="Trimester 2",SUM(I954:M954),0)</f>
        <v>0</v>
      </c>
      <c r="P954" s="16">
        <f>IF(E954="Trimester 3",SUM(I954:M954),0)</f>
        <v>0</v>
      </c>
      <c r="Q954" s="16">
        <f>IF(E954="All Year",SUM(I954:M954),0)</f>
        <v>0</v>
      </c>
      <c r="R954" s="16">
        <f>IF(E954="Custom &gt;&gt;",SUM(I954:M954),0)</f>
        <v>0</v>
      </c>
    </row>
    <row r="955" spans="8:18" x14ac:dyDescent="0.2">
      <c r="H955" s="16">
        <f t="shared" si="35"/>
        <v>0</v>
      </c>
      <c r="I955" s="16">
        <f>IF(A955="ATSR",H955,0)</f>
        <v>0</v>
      </c>
      <c r="J955" s="16">
        <f t="shared" si="34"/>
        <v>0</v>
      </c>
      <c r="K955" s="16">
        <f>IF(A955="TLR",H955,0)</f>
        <v>0</v>
      </c>
      <c r="L955" s="16">
        <f>IF(A955="SA",H955,0)</f>
        <v>0</v>
      </c>
      <c r="M955" s="16">
        <f>IF(A955="Other",H955,0)</f>
        <v>0</v>
      </c>
      <c r="N955" s="16">
        <f>IF(E955="Trimester 1",SUM(I955:M955),0)</f>
        <v>0</v>
      </c>
      <c r="O955" s="16">
        <f>IF(E955="Trimester 2",SUM(I955:M955),0)</f>
        <v>0</v>
      </c>
      <c r="P955" s="16">
        <f>IF(E955="Trimester 3",SUM(I955:M955),0)</f>
        <v>0</v>
      </c>
      <c r="Q955" s="16">
        <f>IF(E955="All Year",SUM(I955:M955),0)</f>
        <v>0</v>
      </c>
      <c r="R955" s="16">
        <f>IF(E955="Custom &gt;&gt;",SUM(I955:M955),0)</f>
        <v>0</v>
      </c>
    </row>
    <row r="956" spans="8:18" x14ac:dyDescent="0.2">
      <c r="H956" s="16">
        <f t="shared" si="35"/>
        <v>0</v>
      </c>
      <c r="I956" s="16">
        <f>IF(A956="ATSR",H956,0)</f>
        <v>0</v>
      </c>
      <c r="J956" s="16">
        <f t="shared" si="34"/>
        <v>0</v>
      </c>
      <c r="K956" s="16">
        <f>IF(A956="TLR",H956,0)</f>
        <v>0</v>
      </c>
      <c r="L956" s="16">
        <f>IF(A956="SA",H956,0)</f>
        <v>0</v>
      </c>
      <c r="M956" s="16">
        <f>IF(A956="Other",H956,0)</f>
        <v>0</v>
      </c>
      <c r="N956" s="16">
        <f>IF(E956="Trimester 1",SUM(I956:M956),0)</f>
        <v>0</v>
      </c>
      <c r="O956" s="16">
        <f>IF(E956="Trimester 2",SUM(I956:M956),0)</f>
        <v>0</v>
      </c>
      <c r="P956" s="16">
        <f>IF(E956="Trimester 3",SUM(I956:M956),0)</f>
        <v>0</v>
      </c>
      <c r="Q956" s="16">
        <f>IF(E956="All Year",SUM(I956:M956),0)</f>
        <v>0</v>
      </c>
      <c r="R956" s="16">
        <f>IF(E956="Custom &gt;&gt;",SUM(I956:M956),0)</f>
        <v>0</v>
      </c>
    </row>
    <row r="957" spans="8:18" x14ac:dyDescent="0.2">
      <c r="H957" s="16">
        <f t="shared" si="35"/>
        <v>0</v>
      </c>
      <c r="I957" s="16">
        <f>IF(A957="ATSR",H957,0)</f>
        <v>0</v>
      </c>
      <c r="J957" s="16">
        <f t="shared" si="34"/>
        <v>0</v>
      </c>
      <c r="K957" s="16">
        <f>IF(A957="TLR",H957,0)</f>
        <v>0</v>
      </c>
      <c r="L957" s="16">
        <f>IF(A957="SA",H957,0)</f>
        <v>0</v>
      </c>
      <c r="M957" s="16">
        <f>IF(A957="Other",H957,0)</f>
        <v>0</v>
      </c>
      <c r="N957" s="16">
        <f>IF(E957="Trimester 1",SUM(I957:M957),0)</f>
        <v>0</v>
      </c>
      <c r="O957" s="16">
        <f>IF(E957="Trimester 2",SUM(I957:M957),0)</f>
        <v>0</v>
      </c>
      <c r="P957" s="16">
        <f>IF(E957="Trimester 3",SUM(I957:M957),0)</f>
        <v>0</v>
      </c>
      <c r="Q957" s="16">
        <f>IF(E957="All Year",SUM(I957:M957),0)</f>
        <v>0</v>
      </c>
      <c r="R957" s="16">
        <f>IF(E957="Custom &gt;&gt;",SUM(I957:M957),0)</f>
        <v>0</v>
      </c>
    </row>
    <row r="958" spans="8:18" x14ac:dyDescent="0.2">
      <c r="H958" s="16">
        <f t="shared" si="35"/>
        <v>0</v>
      </c>
      <c r="I958" s="16">
        <f>IF(A958="ATSR",H958,0)</f>
        <v>0</v>
      </c>
      <c r="J958" s="16">
        <f t="shared" si="34"/>
        <v>0</v>
      </c>
      <c r="K958" s="16">
        <f>IF(A958="TLR",H958,0)</f>
        <v>0</v>
      </c>
      <c r="L958" s="16">
        <f>IF(A958="SA",H958,0)</f>
        <v>0</v>
      </c>
      <c r="M958" s="16">
        <f>IF(A958="Other",H958,0)</f>
        <v>0</v>
      </c>
      <c r="N958" s="16">
        <f>IF(E958="Trimester 1",SUM(I958:M958),0)</f>
        <v>0</v>
      </c>
      <c r="O958" s="16">
        <f>IF(E958="Trimester 2",SUM(I958:M958),0)</f>
        <v>0</v>
      </c>
      <c r="P958" s="16">
        <f>IF(E958="Trimester 3",SUM(I958:M958),0)</f>
        <v>0</v>
      </c>
      <c r="Q958" s="16">
        <f>IF(E958="All Year",SUM(I958:M958),0)</f>
        <v>0</v>
      </c>
      <c r="R958" s="16">
        <f>IF(E958="Custom &gt;&gt;",SUM(I958:M958),0)</f>
        <v>0</v>
      </c>
    </row>
    <row r="959" spans="8:18" x14ac:dyDescent="0.2">
      <c r="H959" s="16">
        <f t="shared" si="35"/>
        <v>0</v>
      </c>
      <c r="I959" s="16">
        <f>IF(A959="ATSR",H959,0)</f>
        <v>0</v>
      </c>
      <c r="J959" s="16">
        <f t="shared" si="34"/>
        <v>0</v>
      </c>
      <c r="K959" s="16">
        <f>IF(A959="TLR",H959,0)</f>
        <v>0</v>
      </c>
      <c r="L959" s="16">
        <f>IF(A959="SA",H959,0)</f>
        <v>0</v>
      </c>
      <c r="M959" s="16">
        <f>IF(A959="Other",H959,0)</f>
        <v>0</v>
      </c>
      <c r="N959" s="16">
        <f>IF(E959="Trimester 1",SUM(I959:M959),0)</f>
        <v>0</v>
      </c>
      <c r="O959" s="16">
        <f>IF(E959="Trimester 2",SUM(I959:M959),0)</f>
        <v>0</v>
      </c>
      <c r="P959" s="16">
        <f>IF(E959="Trimester 3",SUM(I959:M959),0)</f>
        <v>0</v>
      </c>
      <c r="Q959" s="16">
        <f>IF(E959="All Year",SUM(I959:M959),0)</f>
        <v>0</v>
      </c>
      <c r="R959" s="16">
        <f>IF(E959="Custom &gt;&gt;",SUM(I959:M959),0)</f>
        <v>0</v>
      </c>
    </row>
    <row r="960" spans="8:18" x14ac:dyDescent="0.2">
      <c r="H960" s="16">
        <f t="shared" si="35"/>
        <v>0</v>
      </c>
      <c r="I960" s="16">
        <f>IF(A960="ATSR",H960,0)</f>
        <v>0</v>
      </c>
      <c r="J960" s="16">
        <f t="shared" si="34"/>
        <v>0</v>
      </c>
      <c r="K960" s="16">
        <f>IF(A960="TLR",H960,0)</f>
        <v>0</v>
      </c>
      <c r="L960" s="16">
        <f>IF(A960="SA",H960,0)</f>
        <v>0</v>
      </c>
      <c r="M960" s="16">
        <f>IF(A960="Other",H960,0)</f>
        <v>0</v>
      </c>
      <c r="N960" s="16">
        <f>IF(E960="Trimester 1",SUM(I960:M960),0)</f>
        <v>0</v>
      </c>
      <c r="O960" s="16">
        <f>IF(E960="Trimester 2",SUM(I960:M960),0)</f>
        <v>0</v>
      </c>
      <c r="P960" s="16">
        <f>IF(E960="Trimester 3",SUM(I960:M960),0)</f>
        <v>0</v>
      </c>
      <c r="Q960" s="16">
        <f>IF(E960="All Year",SUM(I960:M960),0)</f>
        <v>0</v>
      </c>
      <c r="R960" s="16">
        <f>IF(E960="Custom &gt;&gt;",SUM(I960:M960),0)</f>
        <v>0</v>
      </c>
    </row>
    <row r="961" spans="8:18" x14ac:dyDescent="0.2">
      <c r="H961" s="16">
        <f t="shared" si="35"/>
        <v>0</v>
      </c>
      <c r="I961" s="16">
        <f>IF(A961="ATSR",H961,0)</f>
        <v>0</v>
      </c>
      <c r="J961" s="16">
        <f t="shared" si="34"/>
        <v>0</v>
      </c>
      <c r="K961" s="16">
        <f>IF(A961="TLR",H961,0)</f>
        <v>0</v>
      </c>
      <c r="L961" s="16">
        <f>IF(A961="SA",H961,0)</f>
        <v>0</v>
      </c>
      <c r="M961" s="16">
        <f>IF(A961="Other",H961,0)</f>
        <v>0</v>
      </c>
      <c r="N961" s="16">
        <f>IF(E961="Trimester 1",SUM(I961:M961),0)</f>
        <v>0</v>
      </c>
      <c r="O961" s="16">
        <f>IF(E961="Trimester 2",SUM(I961:M961),0)</f>
        <v>0</v>
      </c>
      <c r="P961" s="16">
        <f>IF(E961="Trimester 3",SUM(I961:M961),0)</f>
        <v>0</v>
      </c>
      <c r="Q961" s="16">
        <f>IF(E961="All Year",SUM(I961:M961),0)</f>
        <v>0</v>
      </c>
      <c r="R961" s="16">
        <f>IF(E961="Custom &gt;&gt;",SUM(I961:M961),0)</f>
        <v>0</v>
      </c>
    </row>
    <row r="962" spans="8:18" x14ac:dyDescent="0.2">
      <c r="H962" s="16">
        <f t="shared" si="35"/>
        <v>0</v>
      </c>
      <c r="I962" s="16">
        <f>IF(A962="ATSR",H962,0)</f>
        <v>0</v>
      </c>
      <c r="J962" s="16">
        <f t="shared" si="34"/>
        <v>0</v>
      </c>
      <c r="K962" s="16">
        <f>IF(A962="TLR",H962,0)</f>
        <v>0</v>
      </c>
      <c r="L962" s="16">
        <f>IF(A962="SA",H962,0)</f>
        <v>0</v>
      </c>
      <c r="M962" s="16">
        <f>IF(A962="Other",H962,0)</f>
        <v>0</v>
      </c>
      <c r="N962" s="16">
        <f>IF(E962="Trimester 1",SUM(I962:M962),0)</f>
        <v>0</v>
      </c>
      <c r="O962" s="16">
        <f>IF(E962="Trimester 2",SUM(I962:M962),0)</f>
        <v>0</v>
      </c>
      <c r="P962" s="16">
        <f>IF(E962="Trimester 3",SUM(I962:M962),0)</f>
        <v>0</v>
      </c>
      <c r="Q962" s="16">
        <f>IF(E962="All Year",SUM(I962:M962),0)</f>
        <v>0</v>
      </c>
      <c r="R962" s="16">
        <f>IF(E962="Custom &gt;&gt;",SUM(I962:M962),0)</f>
        <v>0</v>
      </c>
    </row>
    <row r="963" spans="8:18" x14ac:dyDescent="0.2">
      <c r="H963" s="16">
        <f t="shared" si="35"/>
        <v>0</v>
      </c>
      <c r="I963" s="16">
        <f>IF(A963="ATSR",H963,0)</f>
        <v>0</v>
      </c>
      <c r="J963" s="16">
        <f t="shared" si="34"/>
        <v>0</v>
      </c>
      <c r="K963" s="16">
        <f>IF(A963="TLR",H963,0)</f>
        <v>0</v>
      </c>
      <c r="L963" s="16">
        <f>IF(A963="SA",H963,0)</f>
        <v>0</v>
      </c>
      <c r="M963" s="16">
        <f>IF(A963="Other",H963,0)</f>
        <v>0</v>
      </c>
      <c r="N963" s="16">
        <f>IF(E963="Trimester 1",SUM(I963:M963),0)</f>
        <v>0</v>
      </c>
      <c r="O963" s="16">
        <f>IF(E963="Trimester 2",SUM(I963:M963),0)</f>
        <v>0</v>
      </c>
      <c r="P963" s="16">
        <f>IF(E963="Trimester 3",SUM(I963:M963),0)</f>
        <v>0</v>
      </c>
      <c r="Q963" s="16">
        <f>IF(E963="All Year",SUM(I963:M963),0)</f>
        <v>0</v>
      </c>
      <c r="R963" s="16">
        <f>IF(E963="Custom &gt;&gt;",SUM(I963:M963),0)</f>
        <v>0</v>
      </c>
    </row>
    <row r="964" spans="8:18" x14ac:dyDescent="0.2">
      <c r="H964" s="16">
        <f t="shared" si="35"/>
        <v>0</v>
      </c>
      <c r="I964" s="16">
        <f>IF(A964="ATSR",H964,0)</f>
        <v>0</v>
      </c>
      <c r="J964" s="16">
        <f t="shared" si="34"/>
        <v>0</v>
      </c>
      <c r="K964" s="16">
        <f>IF(A964="TLR",H964,0)</f>
        <v>0</v>
      </c>
      <c r="L964" s="16">
        <f>IF(A964="SA",H964,0)</f>
        <v>0</v>
      </c>
      <c r="M964" s="16">
        <f>IF(A964="Other",H964,0)</f>
        <v>0</v>
      </c>
      <c r="N964" s="16">
        <f>IF(E964="Trimester 1",SUM(I964:M964),0)</f>
        <v>0</v>
      </c>
      <c r="O964" s="16">
        <f>IF(E964="Trimester 2",SUM(I964:M964),0)</f>
        <v>0</v>
      </c>
      <c r="P964" s="16">
        <f>IF(E964="Trimester 3",SUM(I964:M964),0)</f>
        <v>0</v>
      </c>
      <c r="Q964" s="16">
        <f>IF(E964="All Year",SUM(I964:M964),0)</f>
        <v>0</v>
      </c>
      <c r="R964" s="16">
        <f>IF(E964="Custom &gt;&gt;",SUM(I964:M964),0)</f>
        <v>0</v>
      </c>
    </row>
    <row r="965" spans="8:18" x14ac:dyDescent="0.2">
      <c r="H965" s="16">
        <f t="shared" si="35"/>
        <v>0</v>
      </c>
      <c r="I965" s="16">
        <f>IF(A965="ATSR",H965,0)</f>
        <v>0</v>
      </c>
      <c r="J965" s="16">
        <f t="shared" si="34"/>
        <v>0</v>
      </c>
      <c r="K965" s="16">
        <f>IF(A965="TLR",H965,0)</f>
        <v>0</v>
      </c>
      <c r="L965" s="16">
        <f>IF(A965="SA",H965,0)</f>
        <v>0</v>
      </c>
      <c r="M965" s="16">
        <f>IF(A965="Other",H965,0)</f>
        <v>0</v>
      </c>
      <c r="N965" s="16">
        <f>IF(E965="Trimester 1",SUM(I965:M965),0)</f>
        <v>0</v>
      </c>
      <c r="O965" s="16">
        <f>IF(E965="Trimester 2",SUM(I965:M965),0)</f>
        <v>0</v>
      </c>
      <c r="P965" s="16">
        <f>IF(E965="Trimester 3",SUM(I965:M965),0)</f>
        <v>0</v>
      </c>
      <c r="Q965" s="16">
        <f>IF(E965="All Year",SUM(I965:M965),0)</f>
        <v>0</v>
      </c>
      <c r="R965" s="16">
        <f>IF(E965="Custom &gt;&gt;",SUM(I965:M965),0)</f>
        <v>0</v>
      </c>
    </row>
    <row r="966" spans="8:18" x14ac:dyDescent="0.2">
      <c r="H966" s="16">
        <f t="shared" si="35"/>
        <v>0</v>
      </c>
      <c r="I966" s="16">
        <f>IF(A966="ATSR",H966,0)</f>
        <v>0</v>
      </c>
      <c r="J966" s="16">
        <f t="shared" si="34"/>
        <v>0</v>
      </c>
      <c r="K966" s="16">
        <f>IF(A966="TLR",H966,0)</f>
        <v>0</v>
      </c>
      <c r="L966" s="16">
        <f>IF(A966="SA",H966,0)</f>
        <v>0</v>
      </c>
      <c r="M966" s="16">
        <f>IF(A966="Other",H966,0)</f>
        <v>0</v>
      </c>
      <c r="N966" s="16">
        <f>IF(E966="Trimester 1",SUM(I966:M966),0)</f>
        <v>0</v>
      </c>
      <c r="O966" s="16">
        <f>IF(E966="Trimester 2",SUM(I966:M966),0)</f>
        <v>0</v>
      </c>
      <c r="P966" s="16">
        <f>IF(E966="Trimester 3",SUM(I966:M966),0)</f>
        <v>0</v>
      </c>
      <c r="Q966" s="16">
        <f>IF(E966="All Year",SUM(I966:M966),0)</f>
        <v>0</v>
      </c>
      <c r="R966" s="16">
        <f>IF(E966="Custom &gt;&gt;",SUM(I966:M966),0)</f>
        <v>0</v>
      </c>
    </row>
    <row r="967" spans="8:18" x14ac:dyDescent="0.2">
      <c r="H967" s="16">
        <f t="shared" si="35"/>
        <v>0</v>
      </c>
      <c r="I967" s="16">
        <f>IF(A967="ATSR",H967,0)</f>
        <v>0</v>
      </c>
      <c r="J967" s="16">
        <f t="shared" si="34"/>
        <v>0</v>
      </c>
      <c r="K967" s="16">
        <f>IF(A967="TLR",H967,0)</f>
        <v>0</v>
      </c>
      <c r="L967" s="16">
        <f>IF(A967="SA",H967,0)</f>
        <v>0</v>
      </c>
      <c r="M967" s="16">
        <f>IF(A967="Other",H967,0)</f>
        <v>0</v>
      </c>
      <c r="N967" s="16">
        <f>IF(E967="Trimester 1",SUM(I967:M967),0)</f>
        <v>0</v>
      </c>
      <c r="O967" s="16">
        <f>IF(E967="Trimester 2",SUM(I967:M967),0)</f>
        <v>0</v>
      </c>
      <c r="P967" s="16">
        <f>IF(E967="Trimester 3",SUM(I967:M967),0)</f>
        <v>0</v>
      </c>
      <c r="Q967" s="16">
        <f>IF(E967="All Year",SUM(I967:M967),0)</f>
        <v>0</v>
      </c>
      <c r="R967" s="16">
        <f>IF(E967="Custom &gt;&gt;",SUM(I967:M967),0)</f>
        <v>0</v>
      </c>
    </row>
    <row r="968" spans="8:18" x14ac:dyDescent="0.2">
      <c r="H968" s="16">
        <f t="shared" si="35"/>
        <v>0</v>
      </c>
      <c r="I968" s="16">
        <f>IF(A968="ATSR",H968,0)</f>
        <v>0</v>
      </c>
      <c r="J968" s="16">
        <f t="shared" si="34"/>
        <v>0</v>
      </c>
      <c r="K968" s="16">
        <f>IF(A968="TLR",H968,0)</f>
        <v>0</v>
      </c>
      <c r="L968" s="16">
        <f>IF(A968="SA",H968,0)</f>
        <v>0</v>
      </c>
      <c r="M968" s="16">
        <f>IF(A968="Other",H968,0)</f>
        <v>0</v>
      </c>
      <c r="N968" s="16">
        <f>IF(E968="Trimester 1",SUM(I968:M968),0)</f>
        <v>0</v>
      </c>
      <c r="O968" s="16">
        <f>IF(E968="Trimester 2",SUM(I968:M968),0)</f>
        <v>0</v>
      </c>
      <c r="P968" s="16">
        <f>IF(E968="Trimester 3",SUM(I968:M968),0)</f>
        <v>0</v>
      </c>
      <c r="Q968" s="16">
        <f>IF(E968="All Year",SUM(I968:M968),0)</f>
        <v>0</v>
      </c>
      <c r="R968" s="16">
        <f>IF(E968="Custom &gt;&gt;",SUM(I968:M968),0)</f>
        <v>0</v>
      </c>
    </row>
    <row r="969" spans="8:18" x14ac:dyDescent="0.2">
      <c r="H969" s="16">
        <f t="shared" si="35"/>
        <v>0</v>
      </c>
      <c r="I969" s="16">
        <f>IF(A969="ATSR",H969,0)</f>
        <v>0</v>
      </c>
      <c r="J969" s="16">
        <f t="shared" si="34"/>
        <v>0</v>
      </c>
      <c r="K969" s="16">
        <f>IF(A969="TLR",H969,0)</f>
        <v>0</v>
      </c>
      <c r="L969" s="16">
        <f>IF(A969="SA",H969,0)</f>
        <v>0</v>
      </c>
      <c r="M969" s="16">
        <f>IF(A969="Other",H969,0)</f>
        <v>0</v>
      </c>
      <c r="N969" s="16">
        <f>IF(E969="Trimester 1",SUM(I969:M969),0)</f>
        <v>0</v>
      </c>
      <c r="O969" s="16">
        <f>IF(E969="Trimester 2",SUM(I969:M969),0)</f>
        <v>0</v>
      </c>
      <c r="P969" s="16">
        <f>IF(E969="Trimester 3",SUM(I969:M969),0)</f>
        <v>0</v>
      </c>
      <c r="Q969" s="16">
        <f>IF(E969="All Year",SUM(I969:M969),0)</f>
        <v>0</v>
      </c>
      <c r="R969" s="16">
        <f>IF(E969="Custom &gt;&gt;",SUM(I969:M969),0)</f>
        <v>0</v>
      </c>
    </row>
    <row r="970" spans="8:18" x14ac:dyDescent="0.2">
      <c r="H970" s="16">
        <f t="shared" si="35"/>
        <v>0</v>
      </c>
      <c r="I970" s="16">
        <f>IF(A970="ATSR",H970,0)</f>
        <v>0</v>
      </c>
      <c r="J970" s="16">
        <f t="shared" si="34"/>
        <v>0</v>
      </c>
      <c r="K970" s="16">
        <f>IF(A970="TLR",H970,0)</f>
        <v>0</v>
      </c>
      <c r="L970" s="16">
        <f>IF(A970="SA",H970,0)</f>
        <v>0</v>
      </c>
      <c r="M970" s="16">
        <f>IF(A970="Other",H970,0)</f>
        <v>0</v>
      </c>
      <c r="N970" s="16">
        <f>IF(E970="Trimester 1",SUM(I970:M970),0)</f>
        <v>0</v>
      </c>
      <c r="O970" s="16">
        <f>IF(E970="Trimester 2",SUM(I970:M970),0)</f>
        <v>0</v>
      </c>
      <c r="P970" s="16">
        <f>IF(E970="Trimester 3",SUM(I970:M970),0)</f>
        <v>0</v>
      </c>
      <c r="Q970" s="16">
        <f>IF(E970="All Year",SUM(I970:M970),0)</f>
        <v>0</v>
      </c>
      <c r="R970" s="16">
        <f>IF(E970="Custom &gt;&gt;",SUM(I970:M970),0)</f>
        <v>0</v>
      </c>
    </row>
    <row r="971" spans="8:18" x14ac:dyDescent="0.2">
      <c r="H971" s="16">
        <f t="shared" si="35"/>
        <v>0</v>
      </c>
      <c r="I971" s="16">
        <f>IF(A971="ATSR",H971,0)</f>
        <v>0</v>
      </c>
      <c r="J971" s="16">
        <f t="shared" si="34"/>
        <v>0</v>
      </c>
      <c r="K971" s="16">
        <f>IF(A971="TLR",H971,0)</f>
        <v>0</v>
      </c>
      <c r="L971" s="16">
        <f>IF(A971="SA",H971,0)</f>
        <v>0</v>
      </c>
      <c r="M971" s="16">
        <f>IF(A971="Other",H971,0)</f>
        <v>0</v>
      </c>
      <c r="N971" s="16">
        <f>IF(E971="Trimester 1",SUM(I971:M971),0)</f>
        <v>0</v>
      </c>
      <c r="O971" s="16">
        <f>IF(E971="Trimester 2",SUM(I971:M971),0)</f>
        <v>0</v>
      </c>
      <c r="P971" s="16">
        <f>IF(E971="Trimester 3",SUM(I971:M971),0)</f>
        <v>0</v>
      </c>
      <c r="Q971" s="16">
        <f>IF(E971="All Year",SUM(I971:M971),0)</f>
        <v>0</v>
      </c>
      <c r="R971" s="16">
        <f>IF(E971="Custom &gt;&gt;",SUM(I971:M971),0)</f>
        <v>0</v>
      </c>
    </row>
    <row r="972" spans="8:18" x14ac:dyDescent="0.2">
      <c r="H972" s="16">
        <f t="shared" si="35"/>
        <v>0</v>
      </c>
      <c r="I972" s="16">
        <f>IF(A972="ATSR",H972,0)</f>
        <v>0</v>
      </c>
      <c r="J972" s="16">
        <f t="shared" si="34"/>
        <v>0</v>
      </c>
      <c r="K972" s="16">
        <f>IF(A972="TLR",H972,0)</f>
        <v>0</v>
      </c>
      <c r="L972" s="16">
        <f>IF(A972="SA",H972,0)</f>
        <v>0</v>
      </c>
      <c r="M972" s="16">
        <f>IF(A972="Other",H972,0)</f>
        <v>0</v>
      </c>
      <c r="N972" s="16">
        <f>IF(E972="Trimester 1",SUM(I972:M972),0)</f>
        <v>0</v>
      </c>
      <c r="O972" s="16">
        <f>IF(E972="Trimester 2",SUM(I972:M972),0)</f>
        <v>0</v>
      </c>
      <c r="P972" s="16">
        <f>IF(E972="Trimester 3",SUM(I972:M972),0)</f>
        <v>0</v>
      </c>
      <c r="Q972" s="16">
        <f>IF(E972="All Year",SUM(I972:M972),0)</f>
        <v>0</v>
      </c>
      <c r="R972" s="16">
        <f>IF(E972="Custom &gt;&gt;",SUM(I972:M972),0)</f>
        <v>0</v>
      </c>
    </row>
    <row r="973" spans="8:18" x14ac:dyDescent="0.2">
      <c r="H973" s="16">
        <f t="shared" si="35"/>
        <v>0</v>
      </c>
      <c r="I973" s="16">
        <f>IF(A973="ATSR",H973,0)</f>
        <v>0</v>
      </c>
      <c r="J973" s="16">
        <f t="shared" si="34"/>
        <v>0</v>
      </c>
      <c r="K973" s="16">
        <f>IF(A973="TLR",H973,0)</f>
        <v>0</v>
      </c>
      <c r="L973" s="16">
        <f>IF(A973="SA",H973,0)</f>
        <v>0</v>
      </c>
      <c r="M973" s="16">
        <f>IF(A973="Other",H973,0)</f>
        <v>0</v>
      </c>
      <c r="N973" s="16">
        <f>IF(E973="Trimester 1",SUM(I973:M973),0)</f>
        <v>0</v>
      </c>
      <c r="O973" s="16">
        <f>IF(E973="Trimester 2",SUM(I973:M973),0)</f>
        <v>0</v>
      </c>
      <c r="P973" s="16">
        <f>IF(E973="Trimester 3",SUM(I973:M973),0)</f>
        <v>0</v>
      </c>
      <c r="Q973" s="16">
        <f>IF(E973="All Year",SUM(I973:M973),0)</f>
        <v>0</v>
      </c>
      <c r="R973" s="16">
        <f>IF(E973="Custom &gt;&gt;",SUM(I973:M973),0)</f>
        <v>0</v>
      </c>
    </row>
    <row r="974" spans="8:18" x14ac:dyDescent="0.2">
      <c r="H974" s="16">
        <f t="shared" si="35"/>
        <v>0</v>
      </c>
      <c r="I974" s="16">
        <f>IF(A974="ATSR",H974,0)</f>
        <v>0</v>
      </c>
      <c r="J974" s="16">
        <f t="shared" si="34"/>
        <v>0</v>
      </c>
      <c r="K974" s="16">
        <f>IF(A974="TLR",H974,0)</f>
        <v>0</v>
      </c>
      <c r="L974" s="16">
        <f>IF(A974="SA",H974,0)</f>
        <v>0</v>
      </c>
      <c r="M974" s="16">
        <f>IF(A974="Other",H974,0)</f>
        <v>0</v>
      </c>
      <c r="N974" s="16">
        <f>IF(E974="Trimester 1",SUM(I974:M974),0)</f>
        <v>0</v>
      </c>
      <c r="O974" s="16">
        <f>IF(E974="Trimester 2",SUM(I974:M974),0)</f>
        <v>0</v>
      </c>
      <c r="P974" s="16">
        <f>IF(E974="Trimester 3",SUM(I974:M974),0)</f>
        <v>0</v>
      </c>
      <c r="Q974" s="16">
        <f>IF(E974="All Year",SUM(I974:M974),0)</f>
        <v>0</v>
      </c>
      <c r="R974" s="16">
        <f>IF(E974="Custom &gt;&gt;",SUM(I974:M974),0)</f>
        <v>0</v>
      </c>
    </row>
    <row r="975" spans="8:18" x14ac:dyDescent="0.2">
      <c r="H975" s="16">
        <f t="shared" si="35"/>
        <v>0</v>
      </c>
      <c r="I975" s="16">
        <f>IF(A975="ATSR",H975,0)</f>
        <v>0</v>
      </c>
      <c r="J975" s="16">
        <f t="shared" si="34"/>
        <v>0</v>
      </c>
      <c r="K975" s="16">
        <f>IF(A975="TLR",H975,0)</f>
        <v>0</v>
      </c>
      <c r="L975" s="16">
        <f>IF(A975="SA",H975,0)</f>
        <v>0</v>
      </c>
      <c r="M975" s="16">
        <f>IF(A975="Other",H975,0)</f>
        <v>0</v>
      </c>
      <c r="N975" s="16">
        <f>IF(E975="Trimester 1",SUM(I975:M975),0)</f>
        <v>0</v>
      </c>
      <c r="O975" s="16">
        <f>IF(E975="Trimester 2",SUM(I975:M975),0)</f>
        <v>0</v>
      </c>
      <c r="P975" s="16">
        <f>IF(E975="Trimester 3",SUM(I975:M975),0)</f>
        <v>0</v>
      </c>
      <c r="Q975" s="16">
        <f>IF(E975="All Year",SUM(I975:M975),0)</f>
        <v>0</v>
      </c>
      <c r="R975" s="16">
        <f>IF(E975="Custom &gt;&gt;",SUM(I975:M975),0)</f>
        <v>0</v>
      </c>
    </row>
    <row r="976" spans="8:18" x14ac:dyDescent="0.2">
      <c r="H976" s="16">
        <f t="shared" si="35"/>
        <v>0</v>
      </c>
      <c r="I976" s="16">
        <f>IF(A976="ATSR",H976,0)</f>
        <v>0</v>
      </c>
      <c r="J976" s="16">
        <f t="shared" si="34"/>
        <v>0</v>
      </c>
      <c r="K976" s="16">
        <f>IF(A976="TLR",H976,0)</f>
        <v>0</v>
      </c>
      <c r="L976" s="16">
        <f>IF(A976="SA",H976,0)</f>
        <v>0</v>
      </c>
      <c r="M976" s="16">
        <f>IF(A976="Other",H976,0)</f>
        <v>0</v>
      </c>
      <c r="N976" s="16">
        <f>IF(E976="Trimester 1",SUM(I976:M976),0)</f>
        <v>0</v>
      </c>
      <c r="O976" s="16">
        <f>IF(E976="Trimester 2",SUM(I976:M976),0)</f>
        <v>0</v>
      </c>
      <c r="P976" s="16">
        <f>IF(E976="Trimester 3",SUM(I976:M976),0)</f>
        <v>0</v>
      </c>
      <c r="Q976" s="16">
        <f>IF(E976="All Year",SUM(I976:M976),0)</f>
        <v>0</v>
      </c>
      <c r="R976" s="16">
        <f>IF(E976="Custom &gt;&gt;",SUM(I976:M976),0)</f>
        <v>0</v>
      </c>
    </row>
    <row r="977" spans="8:18" x14ac:dyDescent="0.2">
      <c r="H977" s="16">
        <f t="shared" si="35"/>
        <v>0</v>
      </c>
      <c r="I977" s="16">
        <f>IF(A977="ATSR",H977,0)</f>
        <v>0</v>
      </c>
      <c r="J977" s="16">
        <f t="shared" ref="J977:J1040" si="36">ROUNDUP(I977*1.2,0)</f>
        <v>0</v>
      </c>
      <c r="K977" s="16">
        <f>IF(A977="TLR",H977,0)</f>
        <v>0</v>
      </c>
      <c r="L977" s="16">
        <f>IF(A977="SA",H977,0)</f>
        <v>0</v>
      </c>
      <c r="M977" s="16">
        <f>IF(A977="Other",H977,0)</f>
        <v>0</v>
      </c>
      <c r="N977" s="16">
        <f>IF(E977="Trimester 1",SUM(I977:M977),0)</f>
        <v>0</v>
      </c>
      <c r="O977" s="16">
        <f>IF(E977="Trimester 2",SUM(I977:M977),0)</f>
        <v>0</v>
      </c>
      <c r="P977" s="16">
        <f>IF(E977="Trimester 3",SUM(I977:M977),0)</f>
        <v>0</v>
      </c>
      <c r="Q977" s="16">
        <f>IF(E977="All Year",SUM(I977:M977),0)</f>
        <v>0</v>
      </c>
      <c r="R977" s="16">
        <f>IF(E977="Custom &gt;&gt;",SUM(I977:M977),0)</f>
        <v>0</v>
      </c>
    </row>
    <row r="978" spans="8:18" x14ac:dyDescent="0.2">
      <c r="H978" s="16">
        <f t="shared" si="35"/>
        <v>0</v>
      </c>
      <c r="I978" s="16">
        <f>IF(A978="ATSR",H978,0)</f>
        <v>0</v>
      </c>
      <c r="J978" s="16">
        <f t="shared" si="36"/>
        <v>0</v>
      </c>
      <c r="K978" s="16">
        <f>IF(A978="TLR",H978,0)</f>
        <v>0</v>
      </c>
      <c r="L978" s="16">
        <f>IF(A978="SA",H978,0)</f>
        <v>0</v>
      </c>
      <c r="M978" s="16">
        <f>IF(A978="Other",H978,0)</f>
        <v>0</v>
      </c>
      <c r="N978" s="16">
        <f>IF(E978="Trimester 1",SUM(I978:M978),0)</f>
        <v>0</v>
      </c>
      <c r="O978" s="16">
        <f>IF(E978="Trimester 2",SUM(I978:M978),0)</f>
        <v>0</v>
      </c>
      <c r="P978" s="16">
        <f>IF(E978="Trimester 3",SUM(I978:M978),0)</f>
        <v>0</v>
      </c>
      <c r="Q978" s="16">
        <f>IF(E978="All Year",SUM(I978:M978),0)</f>
        <v>0</v>
      </c>
      <c r="R978" s="16">
        <f>IF(E978="Custom &gt;&gt;",SUM(I978:M978),0)</f>
        <v>0</v>
      </c>
    </row>
    <row r="979" spans="8:18" x14ac:dyDescent="0.2">
      <c r="H979" s="16">
        <f t="shared" si="35"/>
        <v>0</v>
      </c>
      <c r="I979" s="16">
        <f>IF(A979="ATSR",H979,0)</f>
        <v>0</v>
      </c>
      <c r="J979" s="16">
        <f t="shared" si="36"/>
        <v>0</v>
      </c>
      <c r="K979" s="16">
        <f>IF(A979="TLR",H979,0)</f>
        <v>0</v>
      </c>
      <c r="L979" s="16">
        <f>IF(A979="SA",H979,0)</f>
        <v>0</v>
      </c>
      <c r="M979" s="16">
        <f>IF(A979="Other",H979,0)</f>
        <v>0</v>
      </c>
      <c r="N979" s="16">
        <f>IF(E979="Trimester 1",SUM(I979:M979),0)</f>
        <v>0</v>
      </c>
      <c r="O979" s="16">
        <f>IF(E979="Trimester 2",SUM(I979:M979),0)</f>
        <v>0</v>
      </c>
      <c r="P979" s="16">
        <f>IF(E979="Trimester 3",SUM(I979:M979),0)</f>
        <v>0</v>
      </c>
      <c r="Q979" s="16">
        <f>IF(E979="All Year",SUM(I979:M979),0)</f>
        <v>0</v>
      </c>
      <c r="R979" s="16">
        <f>IF(E979="Custom &gt;&gt;",SUM(I979:M979),0)</f>
        <v>0</v>
      </c>
    </row>
    <row r="980" spans="8:18" x14ac:dyDescent="0.2">
      <c r="H980" s="16">
        <f t="shared" si="35"/>
        <v>0</v>
      </c>
      <c r="I980" s="16">
        <f>IF(A980="ATSR",H980,0)</f>
        <v>0</v>
      </c>
      <c r="J980" s="16">
        <f t="shared" si="36"/>
        <v>0</v>
      </c>
      <c r="K980" s="16">
        <f>IF(A980="TLR",H980,0)</f>
        <v>0</v>
      </c>
      <c r="L980" s="16">
        <f>IF(A980="SA",H980,0)</f>
        <v>0</v>
      </c>
      <c r="M980" s="16">
        <f>IF(A980="Other",H980,0)</f>
        <v>0</v>
      </c>
      <c r="N980" s="16">
        <f>IF(E980="Trimester 1",SUM(I980:M980),0)</f>
        <v>0</v>
      </c>
      <c r="O980" s="16">
        <f>IF(E980="Trimester 2",SUM(I980:M980),0)</f>
        <v>0</v>
      </c>
      <c r="P980" s="16">
        <f>IF(E980="Trimester 3",SUM(I980:M980),0)</f>
        <v>0</v>
      </c>
      <c r="Q980" s="16">
        <f>IF(E980="All Year",SUM(I980:M980),0)</f>
        <v>0</v>
      </c>
      <c r="R980" s="16">
        <f>IF(E980="Custom &gt;&gt;",SUM(I980:M980),0)</f>
        <v>0</v>
      </c>
    </row>
    <row r="981" spans="8:18" x14ac:dyDescent="0.2">
      <c r="H981" s="16">
        <f t="shared" si="35"/>
        <v>0</v>
      </c>
      <c r="I981" s="16">
        <f>IF(A981="ATSR",H981,0)</f>
        <v>0</v>
      </c>
      <c r="J981" s="16">
        <f t="shared" si="36"/>
        <v>0</v>
      </c>
      <c r="K981" s="16">
        <f>IF(A981="TLR",H981,0)</f>
        <v>0</v>
      </c>
      <c r="L981" s="16">
        <f>IF(A981="SA",H981,0)</f>
        <v>0</v>
      </c>
      <c r="M981" s="16">
        <f>IF(A981="Other",H981,0)</f>
        <v>0</v>
      </c>
      <c r="N981" s="16">
        <f>IF(E981="Trimester 1",SUM(I981:M981),0)</f>
        <v>0</v>
      </c>
      <c r="O981" s="16">
        <f>IF(E981="Trimester 2",SUM(I981:M981),0)</f>
        <v>0</v>
      </c>
      <c r="P981" s="16">
        <f>IF(E981="Trimester 3",SUM(I981:M981),0)</f>
        <v>0</v>
      </c>
      <c r="Q981" s="16">
        <f>IF(E981="All Year",SUM(I981:M981),0)</f>
        <v>0</v>
      </c>
      <c r="R981" s="16">
        <f>IF(E981="Custom &gt;&gt;",SUM(I981:M981),0)</f>
        <v>0</v>
      </c>
    </row>
    <row r="982" spans="8:18" x14ac:dyDescent="0.2">
      <c r="H982" s="16">
        <f t="shared" si="35"/>
        <v>0</v>
      </c>
      <c r="I982" s="16">
        <f>IF(A982="ATSR",H982,0)</f>
        <v>0</v>
      </c>
      <c r="J982" s="16">
        <f t="shared" si="36"/>
        <v>0</v>
      </c>
      <c r="K982" s="16">
        <f>IF(A982="TLR",H982,0)</f>
        <v>0</v>
      </c>
      <c r="L982" s="16">
        <f>IF(A982="SA",H982,0)</f>
        <v>0</v>
      </c>
      <c r="M982" s="16">
        <f>IF(A982="Other",H982,0)</f>
        <v>0</v>
      </c>
      <c r="N982" s="16">
        <f>IF(E982="Trimester 1",SUM(I982:M982),0)</f>
        <v>0</v>
      </c>
      <c r="O982" s="16">
        <f>IF(E982="Trimester 2",SUM(I982:M982),0)</f>
        <v>0</v>
      </c>
      <c r="P982" s="16">
        <f>IF(E982="Trimester 3",SUM(I982:M982),0)</f>
        <v>0</v>
      </c>
      <c r="Q982" s="16">
        <f>IF(E982="All Year",SUM(I982:M982),0)</f>
        <v>0</v>
      </c>
      <c r="R982" s="16">
        <f>IF(E982="Custom &gt;&gt;",SUM(I982:M982),0)</f>
        <v>0</v>
      </c>
    </row>
    <row r="983" spans="8:18" x14ac:dyDescent="0.2">
      <c r="H983" s="16">
        <f t="shared" si="35"/>
        <v>0</v>
      </c>
      <c r="I983" s="16">
        <f>IF(A983="ATSR",H983,0)</f>
        <v>0</v>
      </c>
      <c r="J983" s="16">
        <f t="shared" si="36"/>
        <v>0</v>
      </c>
      <c r="K983" s="16">
        <f>IF(A983="TLR",H983,0)</f>
        <v>0</v>
      </c>
      <c r="L983" s="16">
        <f>IF(A983="SA",H983,0)</f>
        <v>0</v>
      </c>
      <c r="M983" s="16">
        <f>IF(A983="Other",H983,0)</f>
        <v>0</v>
      </c>
      <c r="N983" s="16">
        <f>IF(E983="Trimester 1",SUM(I983:M983),0)</f>
        <v>0</v>
      </c>
      <c r="O983" s="16">
        <f>IF(E983="Trimester 2",SUM(I983:M983),0)</f>
        <v>0</v>
      </c>
      <c r="P983" s="16">
        <f>IF(E983="Trimester 3",SUM(I983:M983),0)</f>
        <v>0</v>
      </c>
      <c r="Q983" s="16">
        <f>IF(E983="All Year",SUM(I983:M983),0)</f>
        <v>0</v>
      </c>
      <c r="R983" s="16">
        <f>IF(E983="Custom &gt;&gt;",SUM(I983:M983),0)</f>
        <v>0</v>
      </c>
    </row>
    <row r="984" spans="8:18" x14ac:dyDescent="0.2">
      <c r="H984" s="16">
        <f t="shared" si="35"/>
        <v>0</v>
      </c>
      <c r="I984" s="16">
        <f>IF(A984="ATSR",H984,0)</f>
        <v>0</v>
      </c>
      <c r="J984" s="16">
        <f t="shared" si="36"/>
        <v>0</v>
      </c>
      <c r="K984" s="16">
        <f>IF(A984="TLR",H984,0)</f>
        <v>0</v>
      </c>
      <c r="L984" s="16">
        <f>IF(A984="SA",H984,0)</f>
        <v>0</v>
      </c>
      <c r="M984" s="16">
        <f>IF(A984="Other",H984,0)</f>
        <v>0</v>
      </c>
      <c r="N984" s="16">
        <f>IF(E984="Trimester 1",SUM(I984:M984),0)</f>
        <v>0</v>
      </c>
      <c r="O984" s="16">
        <f>IF(E984="Trimester 2",SUM(I984:M984),0)</f>
        <v>0</v>
      </c>
      <c r="P984" s="16">
        <f>IF(E984="Trimester 3",SUM(I984:M984),0)</f>
        <v>0</v>
      </c>
      <c r="Q984" s="16">
        <f>IF(E984="All Year",SUM(I984:M984),0)</f>
        <v>0</v>
      </c>
      <c r="R984" s="16">
        <f>IF(E984="Custom &gt;&gt;",SUM(I984:M984),0)</f>
        <v>0</v>
      </c>
    </row>
    <row r="985" spans="8:18" x14ac:dyDescent="0.2">
      <c r="H985" s="16">
        <f t="shared" si="35"/>
        <v>0</v>
      </c>
      <c r="I985" s="16">
        <f>IF(A985="ATSR",H985,0)</f>
        <v>0</v>
      </c>
      <c r="J985" s="16">
        <f t="shared" si="36"/>
        <v>0</v>
      </c>
      <c r="K985" s="16">
        <f>IF(A985="TLR",H985,0)</f>
        <v>0</v>
      </c>
      <c r="L985" s="16">
        <f>IF(A985="SA",H985,0)</f>
        <v>0</v>
      </c>
      <c r="M985" s="16">
        <f>IF(A985="Other",H985,0)</f>
        <v>0</v>
      </c>
      <c r="N985" s="16">
        <f>IF(E985="Trimester 1",SUM(I985:M985),0)</f>
        <v>0</v>
      </c>
      <c r="O985" s="16">
        <f>IF(E985="Trimester 2",SUM(I985:M985),0)</f>
        <v>0</v>
      </c>
      <c r="P985" s="16">
        <f>IF(E985="Trimester 3",SUM(I985:M985),0)</f>
        <v>0</v>
      </c>
      <c r="Q985" s="16">
        <f>IF(E985="All Year",SUM(I985:M985),0)</f>
        <v>0</v>
      </c>
      <c r="R985" s="16">
        <f>IF(E985="Custom &gt;&gt;",SUM(I985:M985),0)</f>
        <v>0</v>
      </c>
    </row>
    <row r="986" spans="8:18" x14ac:dyDescent="0.2">
      <c r="H986" s="16">
        <f t="shared" si="35"/>
        <v>0</v>
      </c>
      <c r="I986" s="16">
        <f>IF(A986="ATSR",H986,0)</f>
        <v>0</v>
      </c>
      <c r="J986" s="16">
        <f t="shared" si="36"/>
        <v>0</v>
      </c>
      <c r="K986" s="16">
        <f>IF(A986="TLR",H986,0)</f>
        <v>0</v>
      </c>
      <c r="L986" s="16">
        <f>IF(A986="SA",H986,0)</f>
        <v>0</v>
      </c>
      <c r="M986" s="16">
        <f>IF(A986="Other",H986,0)</f>
        <v>0</v>
      </c>
      <c r="N986" s="16">
        <f>IF(E986="Trimester 1",SUM(I986:M986),0)</f>
        <v>0</v>
      </c>
      <c r="O986" s="16">
        <f>IF(E986="Trimester 2",SUM(I986:M986),0)</f>
        <v>0</v>
      </c>
      <c r="P986" s="16">
        <f>IF(E986="Trimester 3",SUM(I986:M986),0)</f>
        <v>0</v>
      </c>
      <c r="Q986" s="16">
        <f>IF(E986="All Year",SUM(I986:M986),0)</f>
        <v>0</v>
      </c>
      <c r="R986" s="16">
        <f>IF(E986="Custom &gt;&gt;",SUM(I986:M986),0)</f>
        <v>0</v>
      </c>
    </row>
    <row r="987" spans="8:18" x14ac:dyDescent="0.2">
      <c r="H987" s="16">
        <f t="shared" si="35"/>
        <v>0</v>
      </c>
      <c r="I987" s="16">
        <f>IF(A987="ATSR",H987,0)</f>
        <v>0</v>
      </c>
      <c r="J987" s="16">
        <f t="shared" si="36"/>
        <v>0</v>
      </c>
      <c r="K987" s="16">
        <f>IF(A987="TLR",H987,0)</f>
        <v>0</v>
      </c>
      <c r="L987" s="16">
        <f>IF(A987="SA",H987,0)</f>
        <v>0</v>
      </c>
      <c r="M987" s="16">
        <f>IF(A987="Other",H987,0)</f>
        <v>0</v>
      </c>
      <c r="N987" s="16">
        <f>IF(E987="Trimester 1",SUM(I987:M987),0)</f>
        <v>0</v>
      </c>
      <c r="O987" s="16">
        <f>IF(E987="Trimester 2",SUM(I987:M987),0)</f>
        <v>0</v>
      </c>
      <c r="P987" s="16">
        <f>IF(E987="Trimester 3",SUM(I987:M987),0)</f>
        <v>0</v>
      </c>
      <c r="Q987" s="16">
        <f>IF(E987="All Year",SUM(I987:M987),0)</f>
        <v>0</v>
      </c>
      <c r="R987" s="16">
        <f>IF(E987="Custom &gt;&gt;",SUM(I987:M987),0)</f>
        <v>0</v>
      </c>
    </row>
    <row r="988" spans="8:18" x14ac:dyDescent="0.2">
      <c r="H988" s="16">
        <f t="shared" si="35"/>
        <v>0</v>
      </c>
      <c r="I988" s="16">
        <f>IF(A988="ATSR",H988,0)</f>
        <v>0</v>
      </c>
      <c r="J988" s="16">
        <f t="shared" si="36"/>
        <v>0</v>
      </c>
      <c r="K988" s="16">
        <f>IF(A988="TLR",H988,0)</f>
        <v>0</v>
      </c>
      <c r="L988" s="16">
        <f>IF(A988="SA",H988,0)</f>
        <v>0</v>
      </c>
      <c r="M988" s="16">
        <f>IF(A988="Other",H988,0)</f>
        <v>0</v>
      </c>
      <c r="N988" s="16">
        <f>IF(E988="Trimester 1",SUM(I988:M988),0)</f>
        <v>0</v>
      </c>
      <c r="O988" s="16">
        <f>IF(E988="Trimester 2",SUM(I988:M988),0)</f>
        <v>0</v>
      </c>
      <c r="P988" s="16">
        <f>IF(E988="Trimester 3",SUM(I988:M988),0)</f>
        <v>0</v>
      </c>
      <c r="Q988" s="16">
        <f>IF(E988="All Year",SUM(I988:M988),0)</f>
        <v>0</v>
      </c>
      <c r="R988" s="16">
        <f>IF(E988="Custom &gt;&gt;",SUM(I988:M988),0)</f>
        <v>0</v>
      </c>
    </row>
    <row r="989" spans="8:18" x14ac:dyDescent="0.2">
      <c r="H989" s="16">
        <f t="shared" si="35"/>
        <v>0</v>
      </c>
      <c r="I989" s="16">
        <f>IF(A989="ATSR",H989,0)</f>
        <v>0</v>
      </c>
      <c r="J989" s="16">
        <f t="shared" si="36"/>
        <v>0</v>
      </c>
      <c r="K989" s="16">
        <f>IF(A989="TLR",H989,0)</f>
        <v>0</v>
      </c>
      <c r="L989" s="16">
        <f>IF(A989="SA",H989,0)</f>
        <v>0</v>
      </c>
      <c r="M989" s="16">
        <f>IF(A989="Other",H989,0)</f>
        <v>0</v>
      </c>
      <c r="N989" s="16">
        <f>IF(E989="Trimester 1",SUM(I989:M989),0)</f>
        <v>0</v>
      </c>
      <c r="O989" s="16">
        <f>IF(E989="Trimester 2",SUM(I989:M989),0)</f>
        <v>0</v>
      </c>
      <c r="P989" s="16">
        <f>IF(E989="Trimester 3",SUM(I989:M989),0)</f>
        <v>0</v>
      </c>
      <c r="Q989" s="16">
        <f>IF(E989="All Year",SUM(I989:M989),0)</f>
        <v>0</v>
      </c>
      <c r="R989" s="16">
        <f>IF(E989="Custom &gt;&gt;",SUM(I989:M989),0)</f>
        <v>0</v>
      </c>
    </row>
    <row r="990" spans="8:18" x14ac:dyDescent="0.2">
      <c r="H990" s="16">
        <f t="shared" si="35"/>
        <v>0</v>
      </c>
      <c r="I990" s="16">
        <f>IF(A990="ATSR",H990,0)</f>
        <v>0</v>
      </c>
      <c r="J990" s="16">
        <f t="shared" si="36"/>
        <v>0</v>
      </c>
      <c r="K990" s="16">
        <f>IF(A990="TLR",H990,0)</f>
        <v>0</v>
      </c>
      <c r="L990" s="16">
        <f>IF(A990="SA",H990,0)</f>
        <v>0</v>
      </c>
      <c r="M990" s="16">
        <f>IF(A990="Other",H990,0)</f>
        <v>0</v>
      </c>
      <c r="N990" s="16">
        <f>IF(E990="Trimester 1",SUM(I990:M990),0)</f>
        <v>0</v>
      </c>
      <c r="O990" s="16">
        <f>IF(E990="Trimester 2",SUM(I990:M990),0)</f>
        <v>0</v>
      </c>
      <c r="P990" s="16">
        <f>IF(E990="Trimester 3",SUM(I990:M990),0)</f>
        <v>0</v>
      </c>
      <c r="Q990" s="16">
        <f>IF(E990="All Year",SUM(I990:M990),0)</f>
        <v>0</v>
      </c>
      <c r="R990" s="16">
        <f>IF(E990="Custom &gt;&gt;",SUM(I990:M990),0)</f>
        <v>0</v>
      </c>
    </row>
    <row r="991" spans="8:18" x14ac:dyDescent="0.2">
      <c r="H991" s="16">
        <f t="shared" si="35"/>
        <v>0</v>
      </c>
      <c r="I991" s="16">
        <f>IF(A991="ATSR",H991,0)</f>
        <v>0</v>
      </c>
      <c r="J991" s="16">
        <f t="shared" si="36"/>
        <v>0</v>
      </c>
      <c r="K991" s="16">
        <f>IF(A991="TLR",H991,0)</f>
        <v>0</v>
      </c>
      <c r="L991" s="16">
        <f>IF(A991="SA",H991,0)</f>
        <v>0</v>
      </c>
      <c r="M991" s="16">
        <f>IF(A991="Other",H991,0)</f>
        <v>0</v>
      </c>
      <c r="N991" s="16">
        <f>IF(E991="Trimester 1",SUM(I991:M991),0)</f>
        <v>0</v>
      </c>
      <c r="O991" s="16">
        <f>IF(E991="Trimester 2",SUM(I991:M991),0)</f>
        <v>0</v>
      </c>
      <c r="P991" s="16">
        <f>IF(E991="Trimester 3",SUM(I991:M991),0)</f>
        <v>0</v>
      </c>
      <c r="Q991" s="16">
        <f>IF(E991="All Year",SUM(I991:M991),0)</f>
        <v>0</v>
      </c>
      <c r="R991" s="16">
        <f>IF(E991="Custom &gt;&gt;",SUM(I991:M991),0)</f>
        <v>0</v>
      </c>
    </row>
    <row r="992" spans="8:18" x14ac:dyDescent="0.2">
      <c r="H992" s="16">
        <f t="shared" si="35"/>
        <v>0</v>
      </c>
      <c r="I992" s="16">
        <f>IF(A992="ATSR",H992,0)</f>
        <v>0</v>
      </c>
      <c r="J992" s="16">
        <f t="shared" si="36"/>
        <v>0</v>
      </c>
      <c r="K992" s="16">
        <f>IF(A992="TLR",H992,0)</f>
        <v>0</v>
      </c>
      <c r="L992" s="16">
        <f>IF(A992="SA",H992,0)</f>
        <v>0</v>
      </c>
      <c r="M992" s="16">
        <f>IF(A992="Other",H992,0)</f>
        <v>0</v>
      </c>
      <c r="N992" s="16">
        <f>IF(E992="Trimester 1",SUM(I992:M992),0)</f>
        <v>0</v>
      </c>
      <c r="O992" s="16">
        <f>IF(E992="Trimester 2",SUM(I992:M992),0)</f>
        <v>0</v>
      </c>
      <c r="P992" s="16">
        <f>IF(E992="Trimester 3",SUM(I992:M992),0)</f>
        <v>0</v>
      </c>
      <c r="Q992" s="16">
        <f>IF(E992="All Year",SUM(I992:M992),0)</f>
        <v>0</v>
      </c>
      <c r="R992" s="16">
        <f>IF(E992="Custom &gt;&gt;",SUM(I992:M992),0)</f>
        <v>0</v>
      </c>
    </row>
    <row r="993" spans="8:18" x14ac:dyDescent="0.2">
      <c r="H993" s="16">
        <f t="shared" si="35"/>
        <v>0</v>
      </c>
      <c r="I993" s="16">
        <f>IF(A993="ATSR",H993,0)</f>
        <v>0</v>
      </c>
      <c r="J993" s="16">
        <f t="shared" si="36"/>
        <v>0</v>
      </c>
      <c r="K993" s="16">
        <f>IF(A993="TLR",H993,0)</f>
        <v>0</v>
      </c>
      <c r="L993" s="16">
        <f>IF(A993="SA",H993,0)</f>
        <v>0</v>
      </c>
      <c r="M993" s="16">
        <f>IF(A993="Other",H993,0)</f>
        <v>0</v>
      </c>
      <c r="N993" s="16">
        <f>IF(E993="Trimester 1",SUM(I993:M993),0)</f>
        <v>0</v>
      </c>
      <c r="O993" s="16">
        <f>IF(E993="Trimester 2",SUM(I993:M993),0)</f>
        <v>0</v>
      </c>
      <c r="P993" s="16">
        <f>IF(E993="Trimester 3",SUM(I993:M993),0)</f>
        <v>0</v>
      </c>
      <c r="Q993" s="16">
        <f>IF(E993="All Year",SUM(I993:M993),0)</f>
        <v>0</v>
      </c>
      <c r="R993" s="16">
        <f>IF(E993="Custom &gt;&gt;",SUM(I993:M993),0)</f>
        <v>0</v>
      </c>
    </row>
    <row r="994" spans="8:18" x14ac:dyDescent="0.2">
      <c r="H994" s="16">
        <f t="shared" si="35"/>
        <v>0</v>
      </c>
      <c r="I994" s="16">
        <f>IF(A994="ATSR",H994,0)</f>
        <v>0</v>
      </c>
      <c r="J994" s="16">
        <f t="shared" si="36"/>
        <v>0</v>
      </c>
      <c r="K994" s="16">
        <f>IF(A994="TLR",H994,0)</f>
        <v>0</v>
      </c>
      <c r="L994" s="16">
        <f>IF(A994="SA",H994,0)</f>
        <v>0</v>
      </c>
      <c r="M994" s="16">
        <f>IF(A994="Other",H994,0)</f>
        <v>0</v>
      </c>
      <c r="N994" s="16">
        <f>IF(E994="Trimester 1",SUM(I994:M994),0)</f>
        <v>0</v>
      </c>
      <c r="O994" s="16">
        <f>IF(E994="Trimester 2",SUM(I994:M994),0)</f>
        <v>0</v>
      </c>
      <c r="P994" s="16">
        <f>IF(E994="Trimester 3",SUM(I994:M994),0)</f>
        <v>0</v>
      </c>
      <c r="Q994" s="16">
        <f>IF(E994="All Year",SUM(I994:M994),0)</f>
        <v>0</v>
      </c>
      <c r="R994" s="16">
        <f>IF(E994="Custom &gt;&gt;",SUM(I994:M994),0)</f>
        <v>0</v>
      </c>
    </row>
    <row r="995" spans="8:18" x14ac:dyDescent="0.2">
      <c r="H995" s="16">
        <f t="shared" si="35"/>
        <v>0</v>
      </c>
      <c r="I995" s="16">
        <f>IF(A995="ATSR",H995,0)</f>
        <v>0</v>
      </c>
      <c r="J995" s="16">
        <f t="shared" si="36"/>
        <v>0</v>
      </c>
      <c r="K995" s="16">
        <f>IF(A995="TLR",H995,0)</f>
        <v>0</v>
      </c>
      <c r="L995" s="16">
        <f>IF(A995="SA",H995,0)</f>
        <v>0</v>
      </c>
      <c r="M995" s="16">
        <f>IF(A995="Other",H995,0)</f>
        <v>0</v>
      </c>
      <c r="N995" s="16">
        <f>IF(E995="Trimester 1",SUM(I995:M995),0)</f>
        <v>0</v>
      </c>
      <c r="O995" s="16">
        <f>IF(E995="Trimester 2",SUM(I995:M995),0)</f>
        <v>0</v>
      </c>
      <c r="P995" s="16">
        <f>IF(E995="Trimester 3",SUM(I995:M995),0)</f>
        <v>0</v>
      </c>
      <c r="Q995" s="16">
        <f>IF(E995="All Year",SUM(I995:M995),0)</f>
        <v>0</v>
      </c>
      <c r="R995" s="16">
        <f>IF(E995="Custom &gt;&gt;",SUM(I995:M995),0)</f>
        <v>0</v>
      </c>
    </row>
    <row r="996" spans="8:18" x14ac:dyDescent="0.2">
      <c r="H996" s="16">
        <f t="shared" si="35"/>
        <v>0</v>
      </c>
      <c r="I996" s="16">
        <f>IF(A996="ATSR",H996,0)</f>
        <v>0</v>
      </c>
      <c r="J996" s="16">
        <f t="shared" si="36"/>
        <v>0</v>
      </c>
      <c r="K996" s="16">
        <f>IF(A996="TLR",H996,0)</f>
        <v>0</v>
      </c>
      <c r="L996" s="16">
        <f>IF(A996="SA",H996,0)</f>
        <v>0</v>
      </c>
      <c r="M996" s="16">
        <f>IF(A996="Other",H996,0)</f>
        <v>0</v>
      </c>
      <c r="N996" s="16">
        <f>IF(E996="Trimester 1",SUM(I996:M996),0)</f>
        <v>0</v>
      </c>
      <c r="O996" s="16">
        <f>IF(E996="Trimester 2",SUM(I996:M996),0)</f>
        <v>0</v>
      </c>
      <c r="P996" s="16">
        <f>IF(E996="Trimester 3",SUM(I996:M996),0)</f>
        <v>0</v>
      </c>
      <c r="Q996" s="16">
        <f>IF(E996="All Year",SUM(I996:M996),0)</f>
        <v>0</v>
      </c>
      <c r="R996" s="16">
        <f>IF(E996="Custom &gt;&gt;",SUM(I996:M996),0)</f>
        <v>0</v>
      </c>
    </row>
    <row r="997" spans="8:18" x14ac:dyDescent="0.2">
      <c r="H997" s="16">
        <f t="shared" si="35"/>
        <v>0</v>
      </c>
      <c r="I997" s="16">
        <f>IF(A997="ATSR",H997,0)</f>
        <v>0</v>
      </c>
      <c r="J997" s="16">
        <f t="shared" si="36"/>
        <v>0</v>
      </c>
      <c r="K997" s="16">
        <f>IF(A997="TLR",H997,0)</f>
        <v>0</v>
      </c>
      <c r="L997" s="16">
        <f>IF(A997="SA",H997,0)</f>
        <v>0</v>
      </c>
      <c r="M997" s="16">
        <f>IF(A997="Other",H997,0)</f>
        <v>0</v>
      </c>
      <c r="N997" s="16">
        <f>IF(E997="Trimester 1",SUM(I997:M997),0)</f>
        <v>0</v>
      </c>
      <c r="O997" s="16">
        <f>IF(E997="Trimester 2",SUM(I997:M997),0)</f>
        <v>0</v>
      </c>
      <c r="P997" s="16">
        <f>IF(E997="Trimester 3",SUM(I997:M997),0)</f>
        <v>0</v>
      </c>
      <c r="Q997" s="16">
        <f>IF(E997="All Year",SUM(I997:M997),0)</f>
        <v>0</v>
      </c>
      <c r="R997" s="16">
        <f>IF(E997="Custom &gt;&gt;",SUM(I997:M997),0)</f>
        <v>0</v>
      </c>
    </row>
    <row r="998" spans="8:18" x14ac:dyDescent="0.2">
      <c r="H998" s="16">
        <f t="shared" si="35"/>
        <v>0</v>
      </c>
      <c r="I998" s="16">
        <f>IF(A998="ATSR",H998,0)</f>
        <v>0</v>
      </c>
      <c r="J998" s="16">
        <f t="shared" si="36"/>
        <v>0</v>
      </c>
      <c r="K998" s="16">
        <f>IF(A998="TLR",H998,0)</f>
        <v>0</v>
      </c>
      <c r="L998" s="16">
        <f>IF(A998="SA",H998,0)</f>
        <v>0</v>
      </c>
      <c r="M998" s="16">
        <f>IF(A998="Other",H998,0)</f>
        <v>0</v>
      </c>
      <c r="N998" s="16">
        <f>IF(E998="Trimester 1",SUM(I998:M998),0)</f>
        <v>0</v>
      </c>
      <c r="O998" s="16">
        <f>IF(E998="Trimester 2",SUM(I998:M998),0)</f>
        <v>0</v>
      </c>
      <c r="P998" s="16">
        <f>IF(E998="Trimester 3",SUM(I998:M998),0)</f>
        <v>0</v>
      </c>
      <c r="Q998" s="16">
        <f>IF(E998="All Year",SUM(I998:M998),0)</f>
        <v>0</v>
      </c>
      <c r="R998" s="16">
        <f>IF(E998="Custom &gt;&gt;",SUM(I998:M998),0)</f>
        <v>0</v>
      </c>
    </row>
    <row r="999" spans="8:18" x14ac:dyDescent="0.2">
      <c r="H999" s="16">
        <f t="shared" si="35"/>
        <v>0</v>
      </c>
      <c r="I999" s="16">
        <f>IF(A999="ATSR",H999,0)</f>
        <v>0</v>
      </c>
      <c r="J999" s="16">
        <f t="shared" si="36"/>
        <v>0</v>
      </c>
      <c r="K999" s="16">
        <f>IF(A999="TLR",H999,0)</f>
        <v>0</v>
      </c>
      <c r="L999" s="16">
        <f>IF(A999="SA",H999,0)</f>
        <v>0</v>
      </c>
      <c r="M999" s="16">
        <f>IF(A999="Other",H999,0)</f>
        <v>0</v>
      </c>
      <c r="N999" s="16">
        <f>IF(E999="Trimester 1",SUM(I999:M999),0)</f>
        <v>0</v>
      </c>
      <c r="O999" s="16">
        <f>IF(E999="Trimester 2",SUM(I999:M999),0)</f>
        <v>0</v>
      </c>
      <c r="P999" s="16">
        <f>IF(E999="Trimester 3",SUM(I999:M999),0)</f>
        <v>0</v>
      </c>
      <c r="Q999" s="16">
        <f>IF(E999="All Year",SUM(I999:M999),0)</f>
        <v>0</v>
      </c>
      <c r="R999" s="16">
        <f>IF(E999="Custom &gt;&gt;",SUM(I999:M999),0)</f>
        <v>0</v>
      </c>
    </row>
    <row r="1000" spans="8:18" x14ac:dyDescent="0.2">
      <c r="H1000" s="16">
        <f t="shared" si="35"/>
        <v>0</v>
      </c>
      <c r="I1000" s="16">
        <f>IF(A1000="ATSR",H1000,0)</f>
        <v>0</v>
      </c>
      <c r="J1000" s="16">
        <f t="shared" si="36"/>
        <v>0</v>
      </c>
      <c r="K1000" s="16">
        <f>IF(A1000="TLR",H1000,0)</f>
        <v>0</v>
      </c>
      <c r="L1000" s="16">
        <f>IF(A1000="SA",H1000,0)</f>
        <v>0</v>
      </c>
      <c r="M1000" s="16">
        <f>IF(A1000="Other",H1000,0)</f>
        <v>0</v>
      </c>
      <c r="N1000" s="16">
        <f>IF(E1000="Trimester 1",SUM(I1000:M1000),0)</f>
        <v>0</v>
      </c>
      <c r="O1000" s="16">
        <f>IF(E1000="Trimester 2",SUM(I1000:M1000),0)</f>
        <v>0</v>
      </c>
      <c r="P1000" s="16">
        <f>IF(E1000="Trimester 3",SUM(I1000:M1000),0)</f>
        <v>0</v>
      </c>
      <c r="Q1000" s="16">
        <f>IF(E1000="All Year",SUM(I1000:M1000),0)</f>
        <v>0</v>
      </c>
      <c r="R1000" s="16">
        <f>IF(E1000="Custom &gt;&gt;",SUM(I1000:M1000),0)</f>
        <v>0</v>
      </c>
    </row>
    <row r="1001" spans="8:18" x14ac:dyDescent="0.2">
      <c r="H1001" s="16">
        <f t="shared" si="35"/>
        <v>0</v>
      </c>
      <c r="I1001" s="16">
        <f>IF(A1001="ATSR",H1001,0)</f>
        <v>0</v>
      </c>
      <c r="J1001" s="16">
        <f t="shared" si="36"/>
        <v>0</v>
      </c>
      <c r="K1001" s="16">
        <f>IF(A1001="TLR",H1001,0)</f>
        <v>0</v>
      </c>
      <c r="L1001" s="16">
        <f>IF(A1001="SA",H1001,0)</f>
        <v>0</v>
      </c>
      <c r="M1001" s="16">
        <f>IF(A1001="Other",H1001,0)</f>
        <v>0</v>
      </c>
      <c r="N1001" s="16">
        <f>IF(E1001="Trimester 1",SUM(I1001:M1001),0)</f>
        <v>0</v>
      </c>
      <c r="O1001" s="16">
        <f>IF(E1001="Trimester 2",SUM(I1001:M1001),0)</f>
        <v>0</v>
      </c>
      <c r="P1001" s="16">
        <f>IF(E1001="Trimester 3",SUM(I1001:M1001),0)</f>
        <v>0</v>
      </c>
      <c r="Q1001" s="16">
        <f>IF(E1001="All Year",SUM(I1001:M1001),0)</f>
        <v>0</v>
      </c>
      <c r="R1001" s="16">
        <f>IF(E1001="Custom &gt;&gt;",SUM(I1001:M1001),0)</f>
        <v>0</v>
      </c>
    </row>
    <row r="1002" spans="8:18" x14ac:dyDescent="0.2">
      <c r="H1002" s="16">
        <f t="shared" si="35"/>
        <v>0</v>
      </c>
      <c r="I1002" s="16">
        <f>IF(A1002="ATSR",H1002,0)</f>
        <v>0</v>
      </c>
      <c r="J1002" s="16">
        <f t="shared" si="36"/>
        <v>0</v>
      </c>
      <c r="K1002" s="16">
        <f>IF(A1002="TLR",H1002,0)</f>
        <v>0</v>
      </c>
      <c r="L1002" s="16">
        <f>IF(A1002="SA",H1002,0)</f>
        <v>0</v>
      </c>
      <c r="M1002" s="16">
        <f>IF(A1002="Other",H1002,0)</f>
        <v>0</v>
      </c>
      <c r="N1002" s="16">
        <f>IF(E1002="Trimester 1",SUM(I1002:M1002),0)</f>
        <v>0</v>
      </c>
      <c r="O1002" s="16">
        <f>IF(E1002="Trimester 2",SUM(I1002:M1002),0)</f>
        <v>0</v>
      </c>
      <c r="P1002" s="16">
        <f>IF(E1002="Trimester 3",SUM(I1002:M1002),0)</f>
        <v>0</v>
      </c>
      <c r="Q1002" s="16">
        <f>IF(E1002="All Year",SUM(I1002:M1002),0)</f>
        <v>0</v>
      </c>
      <c r="R1002" s="16">
        <f>IF(E1002="Custom &gt;&gt;",SUM(I1002:M1002),0)</f>
        <v>0</v>
      </c>
    </row>
    <row r="1003" spans="8:18" x14ac:dyDescent="0.2">
      <c r="H1003" s="16">
        <f t="shared" si="35"/>
        <v>0</v>
      </c>
      <c r="I1003" s="16">
        <f>IF(A1003="ATSR",H1003,0)</f>
        <v>0</v>
      </c>
      <c r="J1003" s="16">
        <f t="shared" si="36"/>
        <v>0</v>
      </c>
      <c r="K1003" s="16">
        <f>IF(A1003="TLR",H1003,0)</f>
        <v>0</v>
      </c>
      <c r="L1003" s="16">
        <f>IF(A1003="SA",H1003,0)</f>
        <v>0</v>
      </c>
      <c r="M1003" s="16">
        <f>IF(A1003="Other",H1003,0)</f>
        <v>0</v>
      </c>
      <c r="N1003" s="16">
        <f>IF(E1003="Trimester 1",SUM(I1003:M1003),0)</f>
        <v>0</v>
      </c>
      <c r="O1003" s="16">
        <f>IF(E1003="Trimester 2",SUM(I1003:M1003),0)</f>
        <v>0</v>
      </c>
      <c r="P1003" s="16">
        <f>IF(E1003="Trimester 3",SUM(I1003:M1003),0)</f>
        <v>0</v>
      </c>
      <c r="Q1003" s="16">
        <f>IF(E1003="All Year",SUM(I1003:M1003),0)</f>
        <v>0</v>
      </c>
      <c r="R1003" s="16">
        <f>IF(E1003="Custom &gt;&gt;",SUM(I1003:M1003),0)</f>
        <v>0</v>
      </c>
    </row>
    <row r="1004" spans="8:18" x14ac:dyDescent="0.2">
      <c r="H1004" s="16">
        <f t="shared" si="35"/>
        <v>0</v>
      </c>
      <c r="I1004" s="16">
        <f>IF(A1004="ATSR",H1004,0)</f>
        <v>0</v>
      </c>
      <c r="J1004" s="16">
        <f t="shared" si="36"/>
        <v>0</v>
      </c>
      <c r="K1004" s="16">
        <f>IF(A1004="TLR",H1004,0)</f>
        <v>0</v>
      </c>
      <c r="L1004" s="16">
        <f>IF(A1004="SA",H1004,0)</f>
        <v>0</v>
      </c>
      <c r="M1004" s="16">
        <f>IF(A1004="Other",H1004,0)</f>
        <v>0</v>
      </c>
      <c r="N1004" s="16">
        <f>IF(E1004="Trimester 1",SUM(I1004:M1004),0)</f>
        <v>0</v>
      </c>
      <c r="O1004" s="16">
        <f>IF(E1004="Trimester 2",SUM(I1004:M1004),0)</f>
        <v>0</v>
      </c>
      <c r="P1004" s="16">
        <f>IF(E1004="Trimester 3",SUM(I1004:M1004),0)</f>
        <v>0</v>
      </c>
      <c r="Q1004" s="16">
        <f>IF(E1004="All Year",SUM(I1004:M1004),0)</f>
        <v>0</v>
      </c>
      <c r="R1004" s="16">
        <f>IF(E1004="Custom &gt;&gt;",SUM(I1004:M1004),0)</f>
        <v>0</v>
      </c>
    </row>
    <row r="1005" spans="8:18" x14ac:dyDescent="0.2">
      <c r="H1005" s="16">
        <f t="shared" si="35"/>
        <v>0</v>
      </c>
      <c r="I1005" s="16">
        <f>IF(A1005="ATSR",H1005,0)</f>
        <v>0</v>
      </c>
      <c r="J1005" s="16">
        <f t="shared" si="36"/>
        <v>0</v>
      </c>
      <c r="K1005" s="16">
        <f>IF(A1005="TLR",H1005,0)</f>
        <v>0</v>
      </c>
      <c r="L1005" s="16">
        <f>IF(A1005="SA",H1005,0)</f>
        <v>0</v>
      </c>
      <c r="M1005" s="16">
        <f>IF(A1005="Other",H1005,0)</f>
        <v>0</v>
      </c>
      <c r="N1005" s="16">
        <f>IF(E1005="Trimester 1",SUM(I1005:M1005),0)</f>
        <v>0</v>
      </c>
      <c r="O1005" s="16">
        <f>IF(E1005="Trimester 2",SUM(I1005:M1005),0)</f>
        <v>0</v>
      </c>
      <c r="P1005" s="16">
        <f>IF(E1005="Trimester 3",SUM(I1005:M1005),0)</f>
        <v>0</v>
      </c>
      <c r="Q1005" s="16">
        <f>IF(E1005="All Year",SUM(I1005:M1005),0)</f>
        <v>0</v>
      </c>
      <c r="R1005" s="16">
        <f>IF(E1005="Custom &gt;&gt;",SUM(I1005:M1005),0)</f>
        <v>0</v>
      </c>
    </row>
    <row r="1006" spans="8:18" x14ac:dyDescent="0.2">
      <c r="H1006" s="16">
        <f t="shared" si="35"/>
        <v>0</v>
      </c>
      <c r="I1006" s="16">
        <f>IF(A1006="ATSR",H1006,0)</f>
        <v>0</v>
      </c>
      <c r="J1006" s="16">
        <f t="shared" si="36"/>
        <v>0</v>
      </c>
      <c r="K1006" s="16">
        <f>IF(A1006="TLR",H1006,0)</f>
        <v>0</v>
      </c>
      <c r="L1006" s="16">
        <f>IF(A1006="SA",H1006,0)</f>
        <v>0</v>
      </c>
      <c r="M1006" s="16">
        <f>IF(A1006="Other",H1006,0)</f>
        <v>0</v>
      </c>
      <c r="N1006" s="16">
        <f>IF(E1006="Trimester 1",SUM(I1006:M1006),0)</f>
        <v>0</v>
      </c>
      <c r="O1006" s="16">
        <f>IF(E1006="Trimester 2",SUM(I1006:M1006),0)</f>
        <v>0</v>
      </c>
      <c r="P1006" s="16">
        <f>IF(E1006="Trimester 3",SUM(I1006:M1006),0)</f>
        <v>0</v>
      </c>
      <c r="Q1006" s="16">
        <f>IF(E1006="All Year",SUM(I1006:M1006),0)</f>
        <v>0</v>
      </c>
      <c r="R1006" s="16">
        <f>IF(E1006="Custom &gt;&gt;",SUM(I1006:M1006),0)</f>
        <v>0</v>
      </c>
    </row>
    <row r="1007" spans="8:18" x14ac:dyDescent="0.2">
      <c r="H1007" s="16">
        <f t="shared" si="35"/>
        <v>0</v>
      </c>
      <c r="I1007" s="16">
        <f>IF(A1007="ATSR",H1007,0)</f>
        <v>0</v>
      </c>
      <c r="J1007" s="16">
        <f t="shared" si="36"/>
        <v>0</v>
      </c>
      <c r="K1007" s="16">
        <f>IF(A1007="TLR",H1007,0)</f>
        <v>0</v>
      </c>
      <c r="L1007" s="16">
        <f>IF(A1007="SA",H1007,0)</f>
        <v>0</v>
      </c>
      <c r="M1007" s="16">
        <f>IF(A1007="Other",H1007,0)</f>
        <v>0</v>
      </c>
      <c r="N1007" s="16">
        <f>IF(E1007="Trimester 1",SUM(I1007:M1007),0)</f>
        <v>0</v>
      </c>
      <c r="O1007" s="16">
        <f>IF(E1007="Trimester 2",SUM(I1007:M1007),0)</f>
        <v>0</v>
      </c>
      <c r="P1007" s="16">
        <f>IF(E1007="Trimester 3",SUM(I1007:M1007),0)</f>
        <v>0</v>
      </c>
      <c r="Q1007" s="16">
        <f>IF(E1007="All Year",SUM(I1007:M1007),0)</f>
        <v>0</v>
      </c>
      <c r="R1007" s="16">
        <f>IF(E1007="Custom &gt;&gt;",SUM(I1007:M1007),0)</f>
        <v>0</v>
      </c>
    </row>
    <row r="1008" spans="8:18" x14ac:dyDescent="0.2">
      <c r="H1008" s="16">
        <f t="shared" si="35"/>
        <v>0</v>
      </c>
      <c r="I1008" s="16">
        <f>IF(A1008="ATSR",H1008,0)</f>
        <v>0</v>
      </c>
      <c r="J1008" s="16">
        <f t="shared" si="36"/>
        <v>0</v>
      </c>
      <c r="K1008" s="16">
        <f>IF(A1008="TLR",H1008,0)</f>
        <v>0</v>
      </c>
      <c r="L1008" s="16">
        <f>IF(A1008="SA",H1008,0)</f>
        <v>0</v>
      </c>
      <c r="M1008" s="16">
        <f>IF(A1008="Other",H1008,0)</f>
        <v>0</v>
      </c>
      <c r="N1008" s="16">
        <f>IF(E1008="Trimester 1",SUM(I1008:M1008),0)</f>
        <v>0</v>
      </c>
      <c r="O1008" s="16">
        <f>IF(E1008="Trimester 2",SUM(I1008:M1008),0)</f>
        <v>0</v>
      </c>
      <c r="P1008" s="16">
        <f>IF(E1008="Trimester 3",SUM(I1008:M1008),0)</f>
        <v>0</v>
      </c>
      <c r="Q1008" s="16">
        <f>IF(E1008="All Year",SUM(I1008:M1008),0)</f>
        <v>0</v>
      </c>
      <c r="R1008" s="16">
        <f>IF(E1008="Custom &gt;&gt;",SUM(I1008:M1008),0)</f>
        <v>0</v>
      </c>
    </row>
    <row r="1009" spans="8:18" x14ac:dyDescent="0.2">
      <c r="H1009" s="16">
        <f t="shared" si="35"/>
        <v>0</v>
      </c>
      <c r="I1009" s="16">
        <f>IF(A1009="ATSR",H1009,0)</f>
        <v>0</v>
      </c>
      <c r="J1009" s="16">
        <f t="shared" si="36"/>
        <v>0</v>
      </c>
      <c r="K1009" s="16">
        <f>IF(A1009="TLR",H1009,0)</f>
        <v>0</v>
      </c>
      <c r="L1009" s="16">
        <f>IF(A1009="SA",H1009,0)</f>
        <v>0</v>
      </c>
      <c r="M1009" s="16">
        <f>IF(A1009="Other",H1009,0)</f>
        <v>0</v>
      </c>
      <c r="N1009" s="16">
        <f>IF(E1009="Trimester 1",SUM(I1009:M1009),0)</f>
        <v>0</v>
      </c>
      <c r="O1009" s="16">
        <f>IF(E1009="Trimester 2",SUM(I1009:M1009),0)</f>
        <v>0</v>
      </c>
      <c r="P1009" s="16">
        <f>IF(E1009="Trimester 3",SUM(I1009:M1009),0)</f>
        <v>0</v>
      </c>
      <c r="Q1009" s="16">
        <f>IF(E1009="All Year",SUM(I1009:M1009),0)</f>
        <v>0</v>
      </c>
      <c r="R1009" s="16">
        <f>IF(E1009="Custom &gt;&gt;",SUM(I1009:M1009),0)</f>
        <v>0</v>
      </c>
    </row>
    <row r="1010" spans="8:18" x14ac:dyDescent="0.2">
      <c r="H1010" s="16">
        <f t="shared" si="35"/>
        <v>0</v>
      </c>
      <c r="I1010" s="16">
        <f>IF(A1010="ATSR",H1010,0)</f>
        <v>0</v>
      </c>
      <c r="J1010" s="16">
        <f t="shared" si="36"/>
        <v>0</v>
      </c>
      <c r="K1010" s="16">
        <f>IF(A1010="TLR",H1010,0)</f>
        <v>0</v>
      </c>
      <c r="L1010" s="16">
        <f>IF(A1010="SA",H1010,0)</f>
        <v>0</v>
      </c>
      <c r="M1010" s="16">
        <f>IF(A1010="Other",H1010,0)</f>
        <v>0</v>
      </c>
      <c r="N1010" s="16">
        <f>IF(E1010="Trimester 1",SUM(I1010:M1010),0)</f>
        <v>0</v>
      </c>
      <c r="O1010" s="16">
        <f>IF(E1010="Trimester 2",SUM(I1010:M1010),0)</f>
        <v>0</v>
      </c>
      <c r="P1010" s="16">
        <f>IF(E1010="Trimester 3",SUM(I1010:M1010),0)</f>
        <v>0</v>
      </c>
      <c r="Q1010" s="16">
        <f>IF(E1010="All Year",SUM(I1010:M1010),0)</f>
        <v>0</v>
      </c>
      <c r="R1010" s="16">
        <f>IF(E1010="Custom &gt;&gt;",SUM(I1010:M1010),0)</f>
        <v>0</v>
      </c>
    </row>
    <row r="1011" spans="8:18" x14ac:dyDescent="0.2">
      <c r="H1011" s="16">
        <f t="shared" si="35"/>
        <v>0</v>
      </c>
      <c r="I1011" s="16">
        <f>IF(A1011="ATSR",H1011,0)</f>
        <v>0</v>
      </c>
      <c r="J1011" s="16">
        <f t="shared" si="36"/>
        <v>0</v>
      </c>
      <c r="K1011" s="16">
        <f>IF(A1011="TLR",H1011,0)</f>
        <v>0</v>
      </c>
      <c r="L1011" s="16">
        <f>IF(A1011="SA",H1011,0)</f>
        <v>0</v>
      </c>
      <c r="M1011" s="16">
        <f>IF(A1011="Other",H1011,0)</f>
        <v>0</v>
      </c>
      <c r="N1011" s="16">
        <f>IF(E1011="Trimester 1",SUM(I1011:M1011),0)</f>
        <v>0</v>
      </c>
      <c r="O1011" s="16">
        <f>IF(E1011="Trimester 2",SUM(I1011:M1011),0)</f>
        <v>0</v>
      </c>
      <c r="P1011" s="16">
        <f>IF(E1011="Trimester 3",SUM(I1011:M1011),0)</f>
        <v>0</v>
      </c>
      <c r="Q1011" s="16">
        <f>IF(E1011="All Year",SUM(I1011:M1011),0)</f>
        <v>0</v>
      </c>
      <c r="R1011" s="16">
        <f>IF(E1011="Custom &gt;&gt;",SUM(I1011:M1011),0)</f>
        <v>0</v>
      </c>
    </row>
    <row r="1012" spans="8:18" x14ac:dyDescent="0.2">
      <c r="H1012" s="16">
        <f t="shared" si="35"/>
        <v>0</v>
      </c>
      <c r="I1012" s="16">
        <f>IF(A1012="ATSR",H1012,0)</f>
        <v>0</v>
      </c>
      <c r="J1012" s="16">
        <f t="shared" si="36"/>
        <v>0</v>
      </c>
      <c r="K1012" s="16">
        <f>IF(A1012="TLR",H1012,0)</f>
        <v>0</v>
      </c>
      <c r="L1012" s="16">
        <f>IF(A1012="SA",H1012,0)</f>
        <v>0</v>
      </c>
      <c r="M1012" s="16">
        <f>IF(A1012="Other",H1012,0)</f>
        <v>0</v>
      </c>
      <c r="N1012" s="16">
        <f>IF(E1012="Trimester 1",SUM(I1012:M1012),0)</f>
        <v>0</v>
      </c>
      <c r="O1012" s="16">
        <f>IF(E1012="Trimester 2",SUM(I1012:M1012),0)</f>
        <v>0</v>
      </c>
      <c r="P1012" s="16">
        <f>IF(E1012="Trimester 3",SUM(I1012:M1012),0)</f>
        <v>0</v>
      </c>
      <c r="Q1012" s="16">
        <f>IF(E1012="All Year",SUM(I1012:M1012),0)</f>
        <v>0</v>
      </c>
      <c r="R1012" s="16">
        <f>IF(E1012="Custom &gt;&gt;",SUM(I1012:M1012),0)</f>
        <v>0</v>
      </c>
    </row>
    <row r="1013" spans="8:18" x14ac:dyDescent="0.2">
      <c r="H1013" s="16">
        <f t="shared" si="35"/>
        <v>0</v>
      </c>
      <c r="I1013" s="16">
        <f>IF(A1013="ATSR",H1013,0)</f>
        <v>0</v>
      </c>
      <c r="J1013" s="16">
        <f t="shared" si="36"/>
        <v>0</v>
      </c>
      <c r="K1013" s="16">
        <f>IF(A1013="TLR",H1013,0)</f>
        <v>0</v>
      </c>
      <c r="L1013" s="16">
        <f>IF(A1013="SA",H1013,0)</f>
        <v>0</v>
      </c>
      <c r="M1013" s="16">
        <f>IF(A1013="Other",H1013,0)</f>
        <v>0</v>
      </c>
      <c r="N1013" s="16">
        <f>IF(E1013="Trimester 1",SUM(I1013:M1013),0)</f>
        <v>0</v>
      </c>
      <c r="O1013" s="16">
        <f>IF(E1013="Trimester 2",SUM(I1013:M1013),0)</f>
        <v>0</v>
      </c>
      <c r="P1013" s="16">
        <f>IF(E1013="Trimester 3",SUM(I1013:M1013),0)</f>
        <v>0</v>
      </c>
      <c r="Q1013" s="16">
        <f>IF(E1013="All Year",SUM(I1013:M1013),0)</f>
        <v>0</v>
      </c>
      <c r="R1013" s="16">
        <f>IF(E1013="Custom &gt;&gt;",SUM(I1013:M1013),0)</f>
        <v>0</v>
      </c>
    </row>
    <row r="1014" spans="8:18" x14ac:dyDescent="0.2">
      <c r="H1014" s="16">
        <f t="shared" si="35"/>
        <v>0</v>
      </c>
      <c r="I1014" s="16">
        <f>IF(A1014="ATSR",H1014,0)</f>
        <v>0</v>
      </c>
      <c r="J1014" s="16">
        <f t="shared" si="36"/>
        <v>0</v>
      </c>
      <c r="K1014" s="16">
        <f>IF(A1014="TLR",H1014,0)</f>
        <v>0</v>
      </c>
      <c r="L1014" s="16">
        <f>IF(A1014="SA",H1014,0)</f>
        <v>0</v>
      </c>
      <c r="M1014" s="16">
        <f>IF(A1014="Other",H1014,0)</f>
        <v>0</v>
      </c>
      <c r="N1014" s="16">
        <f>IF(E1014="Trimester 1",SUM(I1014:M1014),0)</f>
        <v>0</v>
      </c>
      <c r="O1014" s="16">
        <f>IF(E1014="Trimester 2",SUM(I1014:M1014),0)</f>
        <v>0</v>
      </c>
      <c r="P1014" s="16">
        <f>IF(E1014="Trimester 3",SUM(I1014:M1014),0)</f>
        <v>0</v>
      </c>
      <c r="Q1014" s="16">
        <f>IF(E1014="All Year",SUM(I1014:M1014),0)</f>
        <v>0</v>
      </c>
      <c r="R1014" s="16">
        <f>IF(E1014="Custom &gt;&gt;",SUM(I1014:M1014),0)</f>
        <v>0</v>
      </c>
    </row>
    <row r="1015" spans="8:18" x14ac:dyDescent="0.2">
      <c r="H1015" s="16">
        <f t="shared" si="35"/>
        <v>0</v>
      </c>
      <c r="I1015" s="16">
        <f>IF(A1015="ATSR",H1015,0)</f>
        <v>0</v>
      </c>
      <c r="J1015" s="16">
        <f t="shared" si="36"/>
        <v>0</v>
      </c>
      <c r="K1015" s="16">
        <f>IF(A1015="TLR",H1015,0)</f>
        <v>0</v>
      </c>
      <c r="L1015" s="16">
        <f>IF(A1015="SA",H1015,0)</f>
        <v>0</v>
      </c>
      <c r="M1015" s="16">
        <f>IF(A1015="Other",H1015,0)</f>
        <v>0</v>
      </c>
      <c r="N1015" s="16">
        <f>IF(E1015="Trimester 1",SUM(I1015:M1015),0)</f>
        <v>0</v>
      </c>
      <c r="O1015" s="16">
        <f>IF(E1015="Trimester 2",SUM(I1015:M1015),0)</f>
        <v>0</v>
      </c>
      <c r="P1015" s="16">
        <f>IF(E1015="Trimester 3",SUM(I1015:M1015),0)</f>
        <v>0</v>
      </c>
      <c r="Q1015" s="16">
        <f>IF(E1015="All Year",SUM(I1015:M1015),0)</f>
        <v>0</v>
      </c>
      <c r="R1015" s="16">
        <f>IF(E1015="Custom &gt;&gt;",SUM(I1015:M1015),0)</f>
        <v>0</v>
      </c>
    </row>
    <row r="1016" spans="8:18" x14ac:dyDescent="0.2">
      <c r="H1016" s="16">
        <f t="shared" ref="H1016:H1079" si="37">F1016*G1016</f>
        <v>0</v>
      </c>
      <c r="I1016" s="16">
        <f>IF(A1016="ATSR",H1016,0)</f>
        <v>0</v>
      </c>
      <c r="J1016" s="16">
        <f t="shared" si="36"/>
        <v>0</v>
      </c>
      <c r="K1016" s="16">
        <f>IF(A1016="TLR",H1016,0)</f>
        <v>0</v>
      </c>
      <c r="L1016" s="16">
        <f>IF(A1016="SA",H1016,0)</f>
        <v>0</v>
      </c>
      <c r="M1016" s="16">
        <f>IF(A1016="Other",H1016,0)</f>
        <v>0</v>
      </c>
      <c r="N1016" s="16">
        <f>IF(E1016="Trimester 1",SUM(I1016:M1016),0)</f>
        <v>0</v>
      </c>
      <c r="O1016" s="16">
        <f>IF(E1016="Trimester 2",SUM(I1016:M1016),0)</f>
        <v>0</v>
      </c>
      <c r="P1016" s="16">
        <f>IF(E1016="Trimester 3",SUM(I1016:M1016),0)</f>
        <v>0</v>
      </c>
      <c r="Q1016" s="16">
        <f>IF(E1016="All Year",SUM(I1016:M1016),0)</f>
        <v>0</v>
      </c>
      <c r="R1016" s="16">
        <f>IF(E1016="Custom &gt;&gt;",SUM(I1016:M1016),0)</f>
        <v>0</v>
      </c>
    </row>
    <row r="1017" spans="8:18" x14ac:dyDescent="0.2">
      <c r="H1017" s="16">
        <f t="shared" si="37"/>
        <v>0</v>
      </c>
      <c r="I1017" s="16">
        <f>IF(A1017="ATSR",H1017,0)</f>
        <v>0</v>
      </c>
      <c r="J1017" s="16">
        <f t="shared" si="36"/>
        <v>0</v>
      </c>
      <c r="K1017" s="16">
        <f>IF(A1017="TLR",H1017,0)</f>
        <v>0</v>
      </c>
      <c r="L1017" s="16">
        <f>IF(A1017="SA",H1017,0)</f>
        <v>0</v>
      </c>
      <c r="M1017" s="16">
        <f>IF(A1017="Other",H1017,0)</f>
        <v>0</v>
      </c>
      <c r="N1017" s="16">
        <f>IF(E1017="Trimester 1",SUM(I1017:M1017),0)</f>
        <v>0</v>
      </c>
      <c r="O1017" s="16">
        <f>IF(E1017="Trimester 2",SUM(I1017:M1017),0)</f>
        <v>0</v>
      </c>
      <c r="P1017" s="16">
        <f>IF(E1017="Trimester 3",SUM(I1017:M1017),0)</f>
        <v>0</v>
      </c>
      <c r="Q1017" s="16">
        <f>IF(E1017="All Year",SUM(I1017:M1017),0)</f>
        <v>0</v>
      </c>
      <c r="R1017" s="16">
        <f>IF(E1017="Custom &gt;&gt;",SUM(I1017:M1017),0)</f>
        <v>0</v>
      </c>
    </row>
    <row r="1018" spans="8:18" x14ac:dyDescent="0.2">
      <c r="H1018" s="16">
        <f t="shared" si="37"/>
        <v>0</v>
      </c>
      <c r="I1018" s="16">
        <f>IF(A1018="ATSR",H1018,0)</f>
        <v>0</v>
      </c>
      <c r="J1018" s="16">
        <f t="shared" si="36"/>
        <v>0</v>
      </c>
      <c r="K1018" s="16">
        <f>IF(A1018="TLR",H1018,0)</f>
        <v>0</v>
      </c>
      <c r="L1018" s="16">
        <f>IF(A1018="SA",H1018,0)</f>
        <v>0</v>
      </c>
      <c r="M1018" s="16">
        <f>IF(A1018="Other",H1018,0)</f>
        <v>0</v>
      </c>
      <c r="N1018" s="16">
        <f>IF(E1018="Trimester 1",SUM(I1018:M1018),0)</f>
        <v>0</v>
      </c>
      <c r="O1018" s="16">
        <f>IF(E1018="Trimester 2",SUM(I1018:M1018),0)</f>
        <v>0</v>
      </c>
      <c r="P1018" s="16">
        <f>IF(E1018="Trimester 3",SUM(I1018:M1018),0)</f>
        <v>0</v>
      </c>
      <c r="Q1018" s="16">
        <f>IF(E1018="All Year",SUM(I1018:M1018),0)</f>
        <v>0</v>
      </c>
      <c r="R1018" s="16">
        <f>IF(E1018="Custom &gt;&gt;",SUM(I1018:M1018),0)</f>
        <v>0</v>
      </c>
    </row>
    <row r="1019" spans="8:18" x14ac:dyDescent="0.2">
      <c r="H1019" s="16">
        <f t="shared" si="37"/>
        <v>0</v>
      </c>
      <c r="I1019" s="16">
        <f>IF(A1019="ATSR",H1019,0)</f>
        <v>0</v>
      </c>
      <c r="J1019" s="16">
        <f t="shared" si="36"/>
        <v>0</v>
      </c>
      <c r="K1019" s="16">
        <f>IF(A1019="TLR",H1019,0)</f>
        <v>0</v>
      </c>
      <c r="L1019" s="16">
        <f>IF(A1019="SA",H1019,0)</f>
        <v>0</v>
      </c>
      <c r="M1019" s="16">
        <f>IF(A1019="Other",H1019,0)</f>
        <v>0</v>
      </c>
      <c r="N1019" s="16">
        <f>IF(E1019="Trimester 1",SUM(I1019:M1019),0)</f>
        <v>0</v>
      </c>
      <c r="O1019" s="16">
        <f>IF(E1019="Trimester 2",SUM(I1019:M1019),0)</f>
        <v>0</v>
      </c>
      <c r="P1019" s="16">
        <f>IF(E1019="Trimester 3",SUM(I1019:M1019),0)</f>
        <v>0</v>
      </c>
      <c r="Q1019" s="16">
        <f>IF(E1019="All Year",SUM(I1019:M1019),0)</f>
        <v>0</v>
      </c>
      <c r="R1019" s="16">
        <f>IF(E1019="Custom &gt;&gt;",SUM(I1019:M1019),0)</f>
        <v>0</v>
      </c>
    </row>
    <row r="1020" spans="8:18" x14ac:dyDescent="0.2">
      <c r="H1020" s="16">
        <f t="shared" si="37"/>
        <v>0</v>
      </c>
      <c r="I1020" s="16">
        <f>IF(A1020="ATSR",H1020,0)</f>
        <v>0</v>
      </c>
      <c r="J1020" s="16">
        <f t="shared" si="36"/>
        <v>0</v>
      </c>
      <c r="K1020" s="16">
        <f>IF(A1020="TLR",H1020,0)</f>
        <v>0</v>
      </c>
      <c r="L1020" s="16">
        <f>IF(A1020="SA",H1020,0)</f>
        <v>0</v>
      </c>
      <c r="M1020" s="16">
        <f>IF(A1020="Other",H1020,0)</f>
        <v>0</v>
      </c>
      <c r="N1020" s="16">
        <f>IF(E1020="Trimester 1",SUM(I1020:M1020),0)</f>
        <v>0</v>
      </c>
      <c r="O1020" s="16">
        <f>IF(E1020="Trimester 2",SUM(I1020:M1020),0)</f>
        <v>0</v>
      </c>
      <c r="P1020" s="16">
        <f>IF(E1020="Trimester 3",SUM(I1020:M1020),0)</f>
        <v>0</v>
      </c>
      <c r="Q1020" s="16">
        <f>IF(E1020="All Year",SUM(I1020:M1020),0)</f>
        <v>0</v>
      </c>
      <c r="R1020" s="16">
        <f>IF(E1020="Custom &gt;&gt;",SUM(I1020:M1020),0)</f>
        <v>0</v>
      </c>
    </row>
    <row r="1021" spans="8:18" x14ac:dyDescent="0.2">
      <c r="H1021" s="16">
        <f t="shared" si="37"/>
        <v>0</v>
      </c>
      <c r="I1021" s="16">
        <f>IF(A1021="ATSR",H1021,0)</f>
        <v>0</v>
      </c>
      <c r="J1021" s="16">
        <f t="shared" si="36"/>
        <v>0</v>
      </c>
      <c r="K1021" s="16">
        <f>IF(A1021="TLR",H1021,0)</f>
        <v>0</v>
      </c>
      <c r="L1021" s="16">
        <f>IF(A1021="SA",H1021,0)</f>
        <v>0</v>
      </c>
      <c r="M1021" s="16">
        <f>IF(A1021="Other",H1021,0)</f>
        <v>0</v>
      </c>
      <c r="N1021" s="16">
        <f>IF(E1021="Trimester 1",SUM(I1021:M1021),0)</f>
        <v>0</v>
      </c>
      <c r="O1021" s="16">
        <f>IF(E1021="Trimester 2",SUM(I1021:M1021),0)</f>
        <v>0</v>
      </c>
      <c r="P1021" s="16">
        <f>IF(E1021="Trimester 3",SUM(I1021:M1021),0)</f>
        <v>0</v>
      </c>
      <c r="Q1021" s="16">
        <f>IF(E1021="All Year",SUM(I1021:M1021),0)</f>
        <v>0</v>
      </c>
      <c r="R1021" s="16">
        <f>IF(E1021="Custom &gt;&gt;",SUM(I1021:M1021),0)</f>
        <v>0</v>
      </c>
    </row>
    <row r="1022" spans="8:18" x14ac:dyDescent="0.2">
      <c r="H1022" s="16">
        <f t="shared" si="37"/>
        <v>0</v>
      </c>
      <c r="I1022" s="16">
        <f>IF(A1022="ATSR",H1022,0)</f>
        <v>0</v>
      </c>
      <c r="J1022" s="16">
        <f t="shared" si="36"/>
        <v>0</v>
      </c>
      <c r="K1022" s="16">
        <f>IF(A1022="TLR",H1022,0)</f>
        <v>0</v>
      </c>
      <c r="L1022" s="16">
        <f>IF(A1022="SA",H1022,0)</f>
        <v>0</v>
      </c>
      <c r="M1022" s="16">
        <f>IF(A1022="Other",H1022,0)</f>
        <v>0</v>
      </c>
      <c r="N1022" s="16">
        <f>IF(E1022="Trimester 1",SUM(I1022:M1022),0)</f>
        <v>0</v>
      </c>
      <c r="O1022" s="16">
        <f>IF(E1022="Trimester 2",SUM(I1022:M1022),0)</f>
        <v>0</v>
      </c>
      <c r="P1022" s="16">
        <f>IF(E1022="Trimester 3",SUM(I1022:M1022),0)</f>
        <v>0</v>
      </c>
      <c r="Q1022" s="16">
        <f>IF(E1022="All Year",SUM(I1022:M1022),0)</f>
        <v>0</v>
      </c>
      <c r="R1022" s="16">
        <f>IF(E1022="Custom &gt;&gt;",SUM(I1022:M1022),0)</f>
        <v>0</v>
      </c>
    </row>
    <row r="1023" spans="8:18" x14ac:dyDescent="0.2">
      <c r="H1023" s="16">
        <f t="shared" si="37"/>
        <v>0</v>
      </c>
      <c r="I1023" s="16">
        <f>IF(A1023="ATSR",H1023,0)</f>
        <v>0</v>
      </c>
      <c r="J1023" s="16">
        <f t="shared" si="36"/>
        <v>0</v>
      </c>
      <c r="K1023" s="16">
        <f>IF(A1023="TLR",H1023,0)</f>
        <v>0</v>
      </c>
      <c r="L1023" s="16">
        <f>IF(A1023="SA",H1023,0)</f>
        <v>0</v>
      </c>
      <c r="M1023" s="16">
        <f>IF(A1023="Other",H1023,0)</f>
        <v>0</v>
      </c>
      <c r="N1023" s="16">
        <f>IF(E1023="Trimester 1",SUM(I1023:M1023),0)</f>
        <v>0</v>
      </c>
      <c r="O1023" s="16">
        <f>IF(E1023="Trimester 2",SUM(I1023:M1023),0)</f>
        <v>0</v>
      </c>
      <c r="P1023" s="16">
        <f>IF(E1023="Trimester 3",SUM(I1023:M1023),0)</f>
        <v>0</v>
      </c>
      <c r="Q1023" s="16">
        <f>IF(E1023="All Year",SUM(I1023:M1023),0)</f>
        <v>0</v>
      </c>
      <c r="R1023" s="16">
        <f>IF(E1023="Custom &gt;&gt;",SUM(I1023:M1023),0)</f>
        <v>0</v>
      </c>
    </row>
    <row r="1024" spans="8:18" x14ac:dyDescent="0.2">
      <c r="H1024" s="16">
        <f t="shared" si="37"/>
        <v>0</v>
      </c>
      <c r="I1024" s="16">
        <f>IF(A1024="ATSR",H1024,0)</f>
        <v>0</v>
      </c>
      <c r="J1024" s="16">
        <f t="shared" si="36"/>
        <v>0</v>
      </c>
      <c r="K1024" s="16">
        <f>IF(A1024="TLR",H1024,0)</f>
        <v>0</v>
      </c>
      <c r="L1024" s="16">
        <f>IF(A1024="SA",H1024,0)</f>
        <v>0</v>
      </c>
      <c r="M1024" s="16">
        <f>IF(A1024="Other",H1024,0)</f>
        <v>0</v>
      </c>
      <c r="N1024" s="16">
        <f>IF(E1024="Trimester 1",SUM(I1024:M1024),0)</f>
        <v>0</v>
      </c>
      <c r="O1024" s="16">
        <f>IF(E1024="Trimester 2",SUM(I1024:M1024),0)</f>
        <v>0</v>
      </c>
      <c r="P1024" s="16">
        <f>IF(E1024="Trimester 3",SUM(I1024:M1024),0)</f>
        <v>0</v>
      </c>
      <c r="Q1024" s="16">
        <f>IF(E1024="All Year",SUM(I1024:M1024),0)</f>
        <v>0</v>
      </c>
      <c r="R1024" s="16">
        <f>IF(E1024="Custom &gt;&gt;",SUM(I1024:M1024),0)</f>
        <v>0</v>
      </c>
    </row>
    <row r="1025" spans="8:18" x14ac:dyDescent="0.2">
      <c r="H1025" s="16">
        <f t="shared" si="37"/>
        <v>0</v>
      </c>
      <c r="I1025" s="16">
        <f>IF(A1025="ATSR",H1025,0)</f>
        <v>0</v>
      </c>
      <c r="J1025" s="16">
        <f t="shared" si="36"/>
        <v>0</v>
      </c>
      <c r="K1025" s="16">
        <f>IF(A1025="TLR",H1025,0)</f>
        <v>0</v>
      </c>
      <c r="L1025" s="16">
        <f>IF(A1025="SA",H1025,0)</f>
        <v>0</v>
      </c>
      <c r="M1025" s="16">
        <f>IF(A1025="Other",H1025,0)</f>
        <v>0</v>
      </c>
      <c r="N1025" s="16">
        <f>IF(E1025="Trimester 1",SUM(I1025:M1025),0)</f>
        <v>0</v>
      </c>
      <c r="O1025" s="16">
        <f>IF(E1025="Trimester 2",SUM(I1025:M1025),0)</f>
        <v>0</v>
      </c>
      <c r="P1025" s="16">
        <f>IF(E1025="Trimester 3",SUM(I1025:M1025),0)</f>
        <v>0</v>
      </c>
      <c r="Q1025" s="16">
        <f>IF(E1025="All Year",SUM(I1025:M1025),0)</f>
        <v>0</v>
      </c>
      <c r="R1025" s="16">
        <f>IF(E1025="Custom &gt;&gt;",SUM(I1025:M1025),0)</f>
        <v>0</v>
      </c>
    </row>
    <row r="1026" spans="8:18" x14ac:dyDescent="0.2">
      <c r="H1026" s="16">
        <f t="shared" si="37"/>
        <v>0</v>
      </c>
      <c r="I1026" s="16">
        <f>IF(A1026="ATSR",H1026,0)</f>
        <v>0</v>
      </c>
      <c r="J1026" s="16">
        <f t="shared" si="36"/>
        <v>0</v>
      </c>
      <c r="K1026" s="16">
        <f>IF(A1026="TLR",H1026,0)</f>
        <v>0</v>
      </c>
      <c r="L1026" s="16">
        <f>IF(A1026="SA",H1026,0)</f>
        <v>0</v>
      </c>
      <c r="M1026" s="16">
        <f>IF(A1026="Other",H1026,0)</f>
        <v>0</v>
      </c>
      <c r="N1026" s="16">
        <f>IF(E1026="Trimester 1",SUM(I1026:M1026),0)</f>
        <v>0</v>
      </c>
      <c r="O1026" s="16">
        <f>IF(E1026="Trimester 2",SUM(I1026:M1026),0)</f>
        <v>0</v>
      </c>
      <c r="P1026" s="16">
        <f>IF(E1026="Trimester 3",SUM(I1026:M1026),0)</f>
        <v>0</v>
      </c>
      <c r="Q1026" s="16">
        <f>IF(E1026="All Year",SUM(I1026:M1026),0)</f>
        <v>0</v>
      </c>
      <c r="R1026" s="16">
        <f>IF(E1026="Custom &gt;&gt;",SUM(I1026:M1026),0)</f>
        <v>0</v>
      </c>
    </row>
    <row r="1027" spans="8:18" x14ac:dyDescent="0.2">
      <c r="H1027" s="16">
        <f t="shared" si="37"/>
        <v>0</v>
      </c>
      <c r="I1027" s="16">
        <f>IF(A1027="ATSR",H1027,0)</f>
        <v>0</v>
      </c>
      <c r="J1027" s="16">
        <f t="shared" si="36"/>
        <v>0</v>
      </c>
      <c r="K1027" s="16">
        <f>IF(A1027="TLR",H1027,0)</f>
        <v>0</v>
      </c>
      <c r="L1027" s="16">
        <f>IF(A1027="SA",H1027,0)</f>
        <v>0</v>
      </c>
      <c r="M1027" s="16">
        <f>IF(A1027="Other",H1027,0)</f>
        <v>0</v>
      </c>
      <c r="N1027" s="16">
        <f>IF(E1027="Trimester 1",SUM(I1027:M1027),0)</f>
        <v>0</v>
      </c>
      <c r="O1027" s="16">
        <f>IF(E1027="Trimester 2",SUM(I1027:M1027),0)</f>
        <v>0</v>
      </c>
      <c r="P1027" s="16">
        <f>IF(E1027="Trimester 3",SUM(I1027:M1027),0)</f>
        <v>0</v>
      </c>
      <c r="Q1027" s="16">
        <f>IF(E1027="All Year",SUM(I1027:M1027),0)</f>
        <v>0</v>
      </c>
      <c r="R1027" s="16">
        <f>IF(E1027="Custom &gt;&gt;",SUM(I1027:M1027),0)</f>
        <v>0</v>
      </c>
    </row>
    <row r="1028" spans="8:18" x14ac:dyDescent="0.2">
      <c r="H1028" s="16">
        <f t="shared" si="37"/>
        <v>0</v>
      </c>
      <c r="I1028" s="16">
        <f>IF(A1028="ATSR",H1028,0)</f>
        <v>0</v>
      </c>
      <c r="J1028" s="16">
        <f t="shared" si="36"/>
        <v>0</v>
      </c>
      <c r="K1028" s="16">
        <f>IF(A1028="TLR",H1028,0)</f>
        <v>0</v>
      </c>
      <c r="L1028" s="16">
        <f>IF(A1028="SA",H1028,0)</f>
        <v>0</v>
      </c>
      <c r="M1028" s="16">
        <f>IF(A1028="Other",H1028,0)</f>
        <v>0</v>
      </c>
      <c r="N1028" s="16">
        <f>IF(E1028="Trimester 1",SUM(I1028:M1028),0)</f>
        <v>0</v>
      </c>
      <c r="O1028" s="16">
        <f>IF(E1028="Trimester 2",SUM(I1028:M1028),0)</f>
        <v>0</v>
      </c>
      <c r="P1028" s="16">
        <f>IF(E1028="Trimester 3",SUM(I1028:M1028),0)</f>
        <v>0</v>
      </c>
      <c r="Q1028" s="16">
        <f>IF(E1028="All Year",SUM(I1028:M1028),0)</f>
        <v>0</v>
      </c>
      <c r="R1028" s="16">
        <f>IF(E1028="Custom &gt;&gt;",SUM(I1028:M1028),0)</f>
        <v>0</v>
      </c>
    </row>
    <row r="1029" spans="8:18" x14ac:dyDescent="0.2">
      <c r="H1029" s="16">
        <f t="shared" si="37"/>
        <v>0</v>
      </c>
      <c r="I1029" s="16">
        <f>IF(A1029="ATSR",H1029,0)</f>
        <v>0</v>
      </c>
      <c r="J1029" s="16">
        <f t="shared" si="36"/>
        <v>0</v>
      </c>
      <c r="K1029" s="16">
        <f>IF(A1029="TLR",H1029,0)</f>
        <v>0</v>
      </c>
      <c r="L1029" s="16">
        <f>IF(A1029="SA",H1029,0)</f>
        <v>0</v>
      </c>
      <c r="M1029" s="16">
        <f>IF(A1029="Other",H1029,0)</f>
        <v>0</v>
      </c>
      <c r="N1029" s="16">
        <f>IF(E1029="Trimester 1",SUM(I1029:M1029),0)</f>
        <v>0</v>
      </c>
      <c r="O1029" s="16">
        <f>IF(E1029="Trimester 2",SUM(I1029:M1029),0)</f>
        <v>0</v>
      </c>
      <c r="P1029" s="16">
        <f>IF(E1029="Trimester 3",SUM(I1029:M1029),0)</f>
        <v>0</v>
      </c>
      <c r="Q1029" s="16">
        <f>IF(E1029="All Year",SUM(I1029:M1029),0)</f>
        <v>0</v>
      </c>
      <c r="R1029" s="16">
        <f>IF(E1029="Custom &gt;&gt;",SUM(I1029:M1029),0)</f>
        <v>0</v>
      </c>
    </row>
    <row r="1030" spans="8:18" x14ac:dyDescent="0.2">
      <c r="H1030" s="16">
        <f t="shared" si="37"/>
        <v>0</v>
      </c>
      <c r="I1030" s="16">
        <f>IF(A1030="ATSR",H1030,0)</f>
        <v>0</v>
      </c>
      <c r="J1030" s="16">
        <f t="shared" si="36"/>
        <v>0</v>
      </c>
      <c r="K1030" s="16">
        <f>IF(A1030="TLR",H1030,0)</f>
        <v>0</v>
      </c>
      <c r="L1030" s="16">
        <f>IF(A1030="SA",H1030,0)</f>
        <v>0</v>
      </c>
      <c r="M1030" s="16">
        <f>IF(A1030="Other",H1030,0)</f>
        <v>0</v>
      </c>
      <c r="N1030" s="16">
        <f>IF(E1030="Trimester 1",SUM(I1030:M1030),0)</f>
        <v>0</v>
      </c>
      <c r="O1030" s="16">
        <f>IF(E1030="Trimester 2",SUM(I1030:M1030),0)</f>
        <v>0</v>
      </c>
      <c r="P1030" s="16">
        <f>IF(E1030="Trimester 3",SUM(I1030:M1030),0)</f>
        <v>0</v>
      </c>
      <c r="Q1030" s="16">
        <f>IF(E1030="All Year",SUM(I1030:M1030),0)</f>
        <v>0</v>
      </c>
      <c r="R1030" s="16">
        <f>IF(E1030="Custom &gt;&gt;",SUM(I1030:M1030),0)</f>
        <v>0</v>
      </c>
    </row>
    <row r="1031" spans="8:18" x14ac:dyDescent="0.2">
      <c r="H1031" s="16">
        <f t="shared" si="37"/>
        <v>0</v>
      </c>
      <c r="I1031" s="16">
        <f>IF(A1031="ATSR",H1031,0)</f>
        <v>0</v>
      </c>
      <c r="J1031" s="16">
        <f t="shared" si="36"/>
        <v>0</v>
      </c>
      <c r="K1031" s="16">
        <f>IF(A1031="TLR",H1031,0)</f>
        <v>0</v>
      </c>
      <c r="L1031" s="16">
        <f>IF(A1031="SA",H1031,0)</f>
        <v>0</v>
      </c>
      <c r="M1031" s="16">
        <f>IF(A1031="Other",H1031,0)</f>
        <v>0</v>
      </c>
      <c r="N1031" s="16">
        <f>IF(E1031="Trimester 1",SUM(I1031:M1031),0)</f>
        <v>0</v>
      </c>
      <c r="O1031" s="16">
        <f>IF(E1031="Trimester 2",SUM(I1031:M1031),0)</f>
        <v>0</v>
      </c>
      <c r="P1031" s="16">
        <f>IF(E1031="Trimester 3",SUM(I1031:M1031),0)</f>
        <v>0</v>
      </c>
      <c r="Q1031" s="16">
        <f>IF(E1031="All Year",SUM(I1031:M1031),0)</f>
        <v>0</v>
      </c>
      <c r="R1031" s="16">
        <f>IF(E1031="Custom &gt;&gt;",SUM(I1031:M1031),0)</f>
        <v>0</v>
      </c>
    </row>
    <row r="1032" spans="8:18" x14ac:dyDescent="0.2">
      <c r="H1032" s="16">
        <f t="shared" si="37"/>
        <v>0</v>
      </c>
      <c r="I1032" s="16">
        <f>IF(A1032="ATSR",H1032,0)</f>
        <v>0</v>
      </c>
      <c r="J1032" s="16">
        <f t="shared" si="36"/>
        <v>0</v>
      </c>
      <c r="K1032" s="16">
        <f>IF(A1032="TLR",H1032,0)</f>
        <v>0</v>
      </c>
      <c r="L1032" s="16">
        <f>IF(A1032="SA",H1032,0)</f>
        <v>0</v>
      </c>
      <c r="M1032" s="16">
        <f>IF(A1032="Other",H1032,0)</f>
        <v>0</v>
      </c>
      <c r="N1032" s="16">
        <f>IF(E1032="Trimester 1",SUM(I1032:M1032),0)</f>
        <v>0</v>
      </c>
      <c r="O1032" s="16">
        <f>IF(E1032="Trimester 2",SUM(I1032:M1032),0)</f>
        <v>0</v>
      </c>
      <c r="P1032" s="16">
        <f>IF(E1032="Trimester 3",SUM(I1032:M1032),0)</f>
        <v>0</v>
      </c>
      <c r="Q1032" s="16">
        <f>IF(E1032="All Year",SUM(I1032:M1032),0)</f>
        <v>0</v>
      </c>
      <c r="R1032" s="16">
        <f>IF(E1032="Custom &gt;&gt;",SUM(I1032:M1032),0)</f>
        <v>0</v>
      </c>
    </row>
    <row r="1033" spans="8:18" x14ac:dyDescent="0.2">
      <c r="H1033" s="16">
        <f t="shared" si="37"/>
        <v>0</v>
      </c>
      <c r="I1033" s="16">
        <f>IF(A1033="ATSR",H1033,0)</f>
        <v>0</v>
      </c>
      <c r="J1033" s="16">
        <f t="shared" si="36"/>
        <v>0</v>
      </c>
      <c r="K1033" s="16">
        <f>IF(A1033="TLR",H1033,0)</f>
        <v>0</v>
      </c>
      <c r="L1033" s="16">
        <f>IF(A1033="SA",H1033,0)</f>
        <v>0</v>
      </c>
      <c r="M1033" s="16">
        <f>IF(A1033="Other",H1033,0)</f>
        <v>0</v>
      </c>
      <c r="N1033" s="16">
        <f>IF(E1033="Trimester 1",SUM(I1033:M1033),0)</f>
        <v>0</v>
      </c>
      <c r="O1033" s="16">
        <f>IF(E1033="Trimester 2",SUM(I1033:M1033),0)</f>
        <v>0</v>
      </c>
      <c r="P1033" s="16">
        <f>IF(E1033="Trimester 3",SUM(I1033:M1033),0)</f>
        <v>0</v>
      </c>
      <c r="Q1033" s="16">
        <f>IF(E1033="All Year",SUM(I1033:M1033),0)</f>
        <v>0</v>
      </c>
      <c r="R1033" s="16">
        <f>IF(E1033="Custom &gt;&gt;",SUM(I1033:M1033),0)</f>
        <v>0</v>
      </c>
    </row>
    <row r="1034" spans="8:18" x14ac:dyDescent="0.2">
      <c r="H1034" s="16">
        <f t="shared" si="37"/>
        <v>0</v>
      </c>
      <c r="I1034" s="16">
        <f>IF(A1034="ATSR",H1034,0)</f>
        <v>0</v>
      </c>
      <c r="J1034" s="16">
        <f t="shared" si="36"/>
        <v>0</v>
      </c>
      <c r="K1034" s="16">
        <f>IF(A1034="TLR",H1034,0)</f>
        <v>0</v>
      </c>
      <c r="L1034" s="16">
        <f>IF(A1034="SA",H1034,0)</f>
        <v>0</v>
      </c>
      <c r="M1034" s="16">
        <f>IF(A1034="Other",H1034,0)</f>
        <v>0</v>
      </c>
      <c r="N1034" s="16">
        <f>IF(E1034="Trimester 1",SUM(I1034:M1034),0)</f>
        <v>0</v>
      </c>
      <c r="O1034" s="16">
        <f>IF(E1034="Trimester 2",SUM(I1034:M1034),0)</f>
        <v>0</v>
      </c>
      <c r="P1034" s="16">
        <f>IF(E1034="Trimester 3",SUM(I1034:M1034),0)</f>
        <v>0</v>
      </c>
      <c r="Q1034" s="16">
        <f>IF(E1034="All Year",SUM(I1034:M1034),0)</f>
        <v>0</v>
      </c>
      <c r="R1034" s="16">
        <f>IF(E1034="Custom &gt;&gt;",SUM(I1034:M1034),0)</f>
        <v>0</v>
      </c>
    </row>
    <row r="1035" spans="8:18" x14ac:dyDescent="0.2">
      <c r="H1035" s="16">
        <f t="shared" si="37"/>
        <v>0</v>
      </c>
      <c r="I1035" s="16">
        <f>IF(A1035="ATSR",H1035,0)</f>
        <v>0</v>
      </c>
      <c r="J1035" s="16">
        <f t="shared" si="36"/>
        <v>0</v>
      </c>
      <c r="K1035" s="16">
        <f>IF(A1035="TLR",H1035,0)</f>
        <v>0</v>
      </c>
      <c r="L1035" s="16">
        <f>IF(A1035="SA",H1035,0)</f>
        <v>0</v>
      </c>
      <c r="M1035" s="16">
        <f>IF(A1035="Other",H1035,0)</f>
        <v>0</v>
      </c>
      <c r="N1035" s="16">
        <f>IF(E1035="Trimester 1",SUM(I1035:M1035),0)</f>
        <v>0</v>
      </c>
      <c r="O1035" s="16">
        <f>IF(E1035="Trimester 2",SUM(I1035:M1035),0)</f>
        <v>0</v>
      </c>
      <c r="P1035" s="16">
        <f>IF(E1035="Trimester 3",SUM(I1035:M1035),0)</f>
        <v>0</v>
      </c>
      <c r="Q1035" s="16">
        <f>IF(E1035="All Year",SUM(I1035:M1035),0)</f>
        <v>0</v>
      </c>
      <c r="R1035" s="16">
        <f>IF(E1035="Custom &gt;&gt;",SUM(I1035:M1035),0)</f>
        <v>0</v>
      </c>
    </row>
    <row r="1036" spans="8:18" x14ac:dyDescent="0.2">
      <c r="H1036" s="16">
        <f t="shared" si="37"/>
        <v>0</v>
      </c>
      <c r="I1036" s="16">
        <f>IF(A1036="ATSR",H1036,0)</f>
        <v>0</v>
      </c>
      <c r="J1036" s="16">
        <f t="shared" si="36"/>
        <v>0</v>
      </c>
      <c r="K1036" s="16">
        <f>IF(A1036="TLR",H1036,0)</f>
        <v>0</v>
      </c>
      <c r="L1036" s="16">
        <f>IF(A1036="SA",H1036,0)</f>
        <v>0</v>
      </c>
      <c r="M1036" s="16">
        <f>IF(A1036="Other",H1036,0)</f>
        <v>0</v>
      </c>
      <c r="N1036" s="16">
        <f>IF(E1036="Trimester 1",SUM(I1036:M1036),0)</f>
        <v>0</v>
      </c>
      <c r="O1036" s="16">
        <f>IF(E1036="Trimester 2",SUM(I1036:M1036),0)</f>
        <v>0</v>
      </c>
      <c r="P1036" s="16">
        <f>IF(E1036="Trimester 3",SUM(I1036:M1036),0)</f>
        <v>0</v>
      </c>
      <c r="Q1036" s="16">
        <f>IF(E1036="All Year",SUM(I1036:M1036),0)</f>
        <v>0</v>
      </c>
      <c r="R1036" s="16">
        <f>IF(E1036="Custom &gt;&gt;",SUM(I1036:M1036),0)</f>
        <v>0</v>
      </c>
    </row>
    <row r="1037" spans="8:18" x14ac:dyDescent="0.2">
      <c r="H1037" s="16">
        <f t="shared" si="37"/>
        <v>0</v>
      </c>
      <c r="I1037" s="16">
        <f>IF(A1037="ATSR",H1037,0)</f>
        <v>0</v>
      </c>
      <c r="J1037" s="16">
        <f t="shared" si="36"/>
        <v>0</v>
      </c>
      <c r="K1037" s="16">
        <f>IF(A1037="TLR",H1037,0)</f>
        <v>0</v>
      </c>
      <c r="L1037" s="16">
        <f>IF(A1037="SA",H1037,0)</f>
        <v>0</v>
      </c>
      <c r="M1037" s="16">
        <f>IF(A1037="Other",H1037,0)</f>
        <v>0</v>
      </c>
      <c r="N1037" s="16">
        <f>IF(E1037="Trimester 1",SUM(I1037:M1037),0)</f>
        <v>0</v>
      </c>
      <c r="O1037" s="16">
        <f>IF(E1037="Trimester 2",SUM(I1037:M1037),0)</f>
        <v>0</v>
      </c>
      <c r="P1037" s="16">
        <f>IF(E1037="Trimester 3",SUM(I1037:M1037),0)</f>
        <v>0</v>
      </c>
      <c r="Q1037" s="16">
        <f>IF(E1037="All Year",SUM(I1037:M1037),0)</f>
        <v>0</v>
      </c>
      <c r="R1037" s="16">
        <f>IF(E1037="Custom &gt;&gt;",SUM(I1037:M1037),0)</f>
        <v>0</v>
      </c>
    </row>
    <row r="1038" spans="8:18" x14ac:dyDescent="0.2">
      <c r="H1038" s="16">
        <f t="shared" si="37"/>
        <v>0</v>
      </c>
      <c r="I1038" s="16">
        <f>IF(A1038="ATSR",H1038,0)</f>
        <v>0</v>
      </c>
      <c r="J1038" s="16">
        <f t="shared" si="36"/>
        <v>0</v>
      </c>
      <c r="K1038" s="16">
        <f>IF(A1038="TLR",H1038,0)</f>
        <v>0</v>
      </c>
      <c r="L1038" s="16">
        <f>IF(A1038="SA",H1038,0)</f>
        <v>0</v>
      </c>
      <c r="M1038" s="16">
        <f>IF(A1038="Other",H1038,0)</f>
        <v>0</v>
      </c>
      <c r="N1038" s="16">
        <f>IF(E1038="Trimester 1",SUM(I1038:M1038),0)</f>
        <v>0</v>
      </c>
      <c r="O1038" s="16">
        <f>IF(E1038="Trimester 2",SUM(I1038:M1038),0)</f>
        <v>0</v>
      </c>
      <c r="P1038" s="16">
        <f>IF(E1038="Trimester 3",SUM(I1038:M1038),0)</f>
        <v>0</v>
      </c>
      <c r="Q1038" s="16">
        <f>IF(E1038="All Year",SUM(I1038:M1038),0)</f>
        <v>0</v>
      </c>
      <c r="R1038" s="16">
        <f>IF(E1038="Custom &gt;&gt;",SUM(I1038:M1038),0)</f>
        <v>0</v>
      </c>
    </row>
    <row r="1039" spans="8:18" x14ac:dyDescent="0.2">
      <c r="H1039" s="16">
        <f t="shared" si="37"/>
        <v>0</v>
      </c>
      <c r="I1039" s="16">
        <f>IF(A1039="ATSR",H1039,0)</f>
        <v>0</v>
      </c>
      <c r="J1039" s="16">
        <f t="shared" si="36"/>
        <v>0</v>
      </c>
      <c r="K1039" s="16">
        <f>IF(A1039="TLR",H1039,0)</f>
        <v>0</v>
      </c>
      <c r="L1039" s="16">
        <f>IF(A1039="SA",H1039,0)</f>
        <v>0</v>
      </c>
      <c r="M1039" s="16">
        <f>IF(A1039="Other",H1039,0)</f>
        <v>0</v>
      </c>
      <c r="N1039" s="16">
        <f>IF(E1039="Trimester 1",SUM(I1039:M1039),0)</f>
        <v>0</v>
      </c>
      <c r="O1039" s="16">
        <f>IF(E1039="Trimester 2",SUM(I1039:M1039),0)</f>
        <v>0</v>
      </c>
      <c r="P1039" s="16">
        <f>IF(E1039="Trimester 3",SUM(I1039:M1039),0)</f>
        <v>0</v>
      </c>
      <c r="Q1039" s="16">
        <f>IF(E1039="All Year",SUM(I1039:M1039),0)</f>
        <v>0</v>
      </c>
      <c r="R1039" s="16">
        <f>IF(E1039="Custom &gt;&gt;",SUM(I1039:M1039),0)</f>
        <v>0</v>
      </c>
    </row>
    <row r="1040" spans="8:18" x14ac:dyDescent="0.2">
      <c r="H1040" s="16">
        <f t="shared" si="37"/>
        <v>0</v>
      </c>
      <c r="I1040" s="16">
        <f>IF(A1040="ATSR",H1040,0)</f>
        <v>0</v>
      </c>
      <c r="J1040" s="16">
        <f t="shared" si="36"/>
        <v>0</v>
      </c>
      <c r="K1040" s="16">
        <f>IF(A1040="TLR",H1040,0)</f>
        <v>0</v>
      </c>
      <c r="L1040" s="16">
        <f>IF(A1040="SA",H1040,0)</f>
        <v>0</v>
      </c>
      <c r="M1040" s="16">
        <f>IF(A1040="Other",H1040,0)</f>
        <v>0</v>
      </c>
      <c r="N1040" s="16">
        <f>IF(E1040="Trimester 1",SUM(I1040:M1040),0)</f>
        <v>0</v>
      </c>
      <c r="O1040" s="16">
        <f>IF(E1040="Trimester 2",SUM(I1040:M1040),0)</f>
        <v>0</v>
      </c>
      <c r="P1040" s="16">
        <f>IF(E1040="Trimester 3",SUM(I1040:M1040),0)</f>
        <v>0</v>
      </c>
      <c r="Q1040" s="16">
        <f>IF(E1040="All Year",SUM(I1040:M1040),0)</f>
        <v>0</v>
      </c>
      <c r="R1040" s="16">
        <f>IF(E1040="Custom &gt;&gt;",SUM(I1040:M1040),0)</f>
        <v>0</v>
      </c>
    </row>
    <row r="1041" spans="8:18" x14ac:dyDescent="0.2">
      <c r="H1041" s="16">
        <f t="shared" si="37"/>
        <v>0</v>
      </c>
      <c r="I1041" s="16">
        <f>IF(A1041="ATSR",H1041,0)</f>
        <v>0</v>
      </c>
      <c r="J1041" s="16">
        <f t="shared" ref="J1041:J1104" si="38">ROUNDUP(I1041*1.2,0)</f>
        <v>0</v>
      </c>
      <c r="K1041" s="16">
        <f>IF(A1041="TLR",H1041,0)</f>
        <v>0</v>
      </c>
      <c r="L1041" s="16">
        <f>IF(A1041="SA",H1041,0)</f>
        <v>0</v>
      </c>
      <c r="M1041" s="16">
        <f>IF(A1041="Other",H1041,0)</f>
        <v>0</v>
      </c>
      <c r="N1041" s="16">
        <f>IF(E1041="Trimester 1",SUM(I1041:M1041),0)</f>
        <v>0</v>
      </c>
      <c r="O1041" s="16">
        <f>IF(E1041="Trimester 2",SUM(I1041:M1041),0)</f>
        <v>0</v>
      </c>
      <c r="P1041" s="16">
        <f>IF(E1041="Trimester 3",SUM(I1041:M1041),0)</f>
        <v>0</v>
      </c>
      <c r="Q1041" s="16">
        <f>IF(E1041="All Year",SUM(I1041:M1041),0)</f>
        <v>0</v>
      </c>
      <c r="R1041" s="16">
        <f>IF(E1041="Custom &gt;&gt;",SUM(I1041:M1041),0)</f>
        <v>0</v>
      </c>
    </row>
    <row r="1042" spans="8:18" x14ac:dyDescent="0.2">
      <c r="H1042" s="16">
        <f t="shared" si="37"/>
        <v>0</v>
      </c>
      <c r="I1042" s="16">
        <f>IF(A1042="ATSR",H1042,0)</f>
        <v>0</v>
      </c>
      <c r="J1042" s="16">
        <f t="shared" si="38"/>
        <v>0</v>
      </c>
      <c r="K1042" s="16">
        <f>IF(A1042="TLR",H1042,0)</f>
        <v>0</v>
      </c>
      <c r="L1042" s="16">
        <f>IF(A1042="SA",H1042,0)</f>
        <v>0</v>
      </c>
      <c r="M1042" s="16">
        <f>IF(A1042="Other",H1042,0)</f>
        <v>0</v>
      </c>
      <c r="N1042" s="16">
        <f>IF(E1042="Trimester 1",SUM(I1042:M1042),0)</f>
        <v>0</v>
      </c>
      <c r="O1042" s="16">
        <f>IF(E1042="Trimester 2",SUM(I1042:M1042),0)</f>
        <v>0</v>
      </c>
      <c r="P1042" s="16">
        <f>IF(E1042="Trimester 3",SUM(I1042:M1042),0)</f>
        <v>0</v>
      </c>
      <c r="Q1042" s="16">
        <f>IF(E1042="All Year",SUM(I1042:M1042),0)</f>
        <v>0</v>
      </c>
      <c r="R1042" s="16">
        <f>IF(E1042="Custom &gt;&gt;",SUM(I1042:M1042),0)</f>
        <v>0</v>
      </c>
    </row>
    <row r="1043" spans="8:18" x14ac:dyDescent="0.2">
      <c r="H1043" s="16">
        <f t="shared" si="37"/>
        <v>0</v>
      </c>
      <c r="I1043" s="16">
        <f>IF(A1043="ATSR",H1043,0)</f>
        <v>0</v>
      </c>
      <c r="J1043" s="16">
        <f t="shared" si="38"/>
        <v>0</v>
      </c>
      <c r="K1043" s="16">
        <f>IF(A1043="TLR",H1043,0)</f>
        <v>0</v>
      </c>
      <c r="L1043" s="16">
        <f>IF(A1043="SA",H1043,0)</f>
        <v>0</v>
      </c>
      <c r="M1043" s="16">
        <f>IF(A1043="Other",H1043,0)</f>
        <v>0</v>
      </c>
      <c r="N1043" s="16">
        <f>IF(E1043="Trimester 1",SUM(I1043:M1043),0)</f>
        <v>0</v>
      </c>
      <c r="O1043" s="16">
        <f>IF(E1043="Trimester 2",SUM(I1043:M1043),0)</f>
        <v>0</v>
      </c>
      <c r="P1043" s="16">
        <f>IF(E1043="Trimester 3",SUM(I1043:M1043),0)</f>
        <v>0</v>
      </c>
      <c r="Q1043" s="16">
        <f>IF(E1043="All Year",SUM(I1043:M1043),0)</f>
        <v>0</v>
      </c>
      <c r="R1043" s="16">
        <f>IF(E1043="Custom &gt;&gt;",SUM(I1043:M1043),0)</f>
        <v>0</v>
      </c>
    </row>
    <row r="1044" spans="8:18" x14ac:dyDescent="0.2">
      <c r="H1044" s="16">
        <f t="shared" si="37"/>
        <v>0</v>
      </c>
      <c r="I1044" s="16">
        <f>IF(A1044="ATSR",H1044,0)</f>
        <v>0</v>
      </c>
      <c r="J1044" s="16">
        <f t="shared" si="38"/>
        <v>0</v>
      </c>
      <c r="K1044" s="16">
        <f>IF(A1044="TLR",H1044,0)</f>
        <v>0</v>
      </c>
      <c r="L1044" s="16">
        <f>IF(A1044="SA",H1044,0)</f>
        <v>0</v>
      </c>
      <c r="M1044" s="16">
        <f>IF(A1044="Other",H1044,0)</f>
        <v>0</v>
      </c>
      <c r="N1044" s="16">
        <f>IF(E1044="Trimester 1",SUM(I1044:M1044),0)</f>
        <v>0</v>
      </c>
      <c r="O1044" s="16">
        <f>IF(E1044="Trimester 2",SUM(I1044:M1044),0)</f>
        <v>0</v>
      </c>
      <c r="P1044" s="16">
        <f>IF(E1044="Trimester 3",SUM(I1044:M1044),0)</f>
        <v>0</v>
      </c>
      <c r="Q1044" s="16">
        <f>IF(E1044="All Year",SUM(I1044:M1044),0)</f>
        <v>0</v>
      </c>
      <c r="R1044" s="16">
        <f>IF(E1044="Custom &gt;&gt;",SUM(I1044:M1044),0)</f>
        <v>0</v>
      </c>
    </row>
    <row r="1045" spans="8:18" x14ac:dyDescent="0.2">
      <c r="H1045" s="16">
        <f t="shared" si="37"/>
        <v>0</v>
      </c>
      <c r="I1045" s="16">
        <f>IF(A1045="ATSR",H1045,0)</f>
        <v>0</v>
      </c>
      <c r="J1045" s="16">
        <f t="shared" si="38"/>
        <v>0</v>
      </c>
      <c r="K1045" s="16">
        <f>IF(A1045="TLR",H1045,0)</f>
        <v>0</v>
      </c>
      <c r="L1045" s="16">
        <f>IF(A1045="SA",H1045,0)</f>
        <v>0</v>
      </c>
      <c r="M1045" s="16">
        <f>IF(A1045="Other",H1045,0)</f>
        <v>0</v>
      </c>
      <c r="N1045" s="16">
        <f>IF(E1045="Trimester 1",SUM(I1045:M1045),0)</f>
        <v>0</v>
      </c>
      <c r="O1045" s="16">
        <f>IF(E1045="Trimester 2",SUM(I1045:M1045),0)</f>
        <v>0</v>
      </c>
      <c r="P1045" s="16">
        <f>IF(E1045="Trimester 3",SUM(I1045:M1045),0)</f>
        <v>0</v>
      </c>
      <c r="Q1045" s="16">
        <f>IF(E1045="All Year",SUM(I1045:M1045),0)</f>
        <v>0</v>
      </c>
      <c r="R1045" s="16">
        <f>IF(E1045="Custom &gt;&gt;",SUM(I1045:M1045),0)</f>
        <v>0</v>
      </c>
    </row>
    <row r="1046" spans="8:18" x14ac:dyDescent="0.2">
      <c r="H1046" s="16">
        <f t="shared" si="37"/>
        <v>0</v>
      </c>
      <c r="I1046" s="16">
        <f>IF(A1046="ATSR",H1046,0)</f>
        <v>0</v>
      </c>
      <c r="J1046" s="16">
        <f t="shared" si="38"/>
        <v>0</v>
      </c>
      <c r="K1046" s="16">
        <f>IF(A1046="TLR",H1046,0)</f>
        <v>0</v>
      </c>
      <c r="L1046" s="16">
        <f>IF(A1046="SA",H1046,0)</f>
        <v>0</v>
      </c>
      <c r="M1046" s="16">
        <f>IF(A1046="Other",H1046,0)</f>
        <v>0</v>
      </c>
      <c r="N1046" s="16">
        <f>IF(E1046="Trimester 1",SUM(I1046:M1046),0)</f>
        <v>0</v>
      </c>
      <c r="O1046" s="16">
        <f>IF(E1046="Trimester 2",SUM(I1046:M1046),0)</f>
        <v>0</v>
      </c>
      <c r="P1046" s="16">
        <f>IF(E1046="Trimester 3",SUM(I1046:M1046),0)</f>
        <v>0</v>
      </c>
      <c r="Q1046" s="16">
        <f>IF(E1046="All Year",SUM(I1046:M1046),0)</f>
        <v>0</v>
      </c>
      <c r="R1046" s="16">
        <f>IF(E1046="Custom &gt;&gt;",SUM(I1046:M1046),0)</f>
        <v>0</v>
      </c>
    </row>
    <row r="1047" spans="8:18" x14ac:dyDescent="0.2">
      <c r="H1047" s="16">
        <f t="shared" si="37"/>
        <v>0</v>
      </c>
      <c r="I1047" s="16">
        <f>IF(A1047="ATSR",H1047,0)</f>
        <v>0</v>
      </c>
      <c r="J1047" s="16">
        <f t="shared" si="38"/>
        <v>0</v>
      </c>
      <c r="K1047" s="16">
        <f>IF(A1047="TLR",H1047,0)</f>
        <v>0</v>
      </c>
      <c r="L1047" s="16">
        <f>IF(A1047="SA",H1047,0)</f>
        <v>0</v>
      </c>
      <c r="M1047" s="16">
        <f>IF(A1047="Other",H1047,0)</f>
        <v>0</v>
      </c>
      <c r="N1047" s="16">
        <f>IF(E1047="Trimester 1",SUM(I1047:M1047),0)</f>
        <v>0</v>
      </c>
      <c r="O1047" s="16">
        <f>IF(E1047="Trimester 2",SUM(I1047:M1047),0)</f>
        <v>0</v>
      </c>
      <c r="P1047" s="16">
        <f>IF(E1047="Trimester 3",SUM(I1047:M1047),0)</f>
        <v>0</v>
      </c>
      <c r="Q1047" s="16">
        <f>IF(E1047="All Year",SUM(I1047:M1047),0)</f>
        <v>0</v>
      </c>
      <c r="R1047" s="16">
        <f>IF(E1047="Custom &gt;&gt;",SUM(I1047:M1047),0)</f>
        <v>0</v>
      </c>
    </row>
    <row r="1048" spans="8:18" x14ac:dyDescent="0.2">
      <c r="H1048" s="16">
        <f t="shared" si="37"/>
        <v>0</v>
      </c>
      <c r="I1048" s="16">
        <f>IF(A1048="ATSR",H1048,0)</f>
        <v>0</v>
      </c>
      <c r="J1048" s="16">
        <f t="shared" si="38"/>
        <v>0</v>
      </c>
      <c r="K1048" s="16">
        <f>IF(A1048="TLR",H1048,0)</f>
        <v>0</v>
      </c>
      <c r="L1048" s="16">
        <f>IF(A1048="SA",H1048,0)</f>
        <v>0</v>
      </c>
      <c r="M1048" s="16">
        <f>IF(A1048="Other",H1048,0)</f>
        <v>0</v>
      </c>
      <c r="N1048" s="16">
        <f>IF(E1048="Trimester 1",SUM(I1048:M1048),0)</f>
        <v>0</v>
      </c>
      <c r="O1048" s="16">
        <f>IF(E1048="Trimester 2",SUM(I1048:M1048),0)</f>
        <v>0</v>
      </c>
      <c r="P1048" s="16">
        <f>IF(E1048="Trimester 3",SUM(I1048:M1048),0)</f>
        <v>0</v>
      </c>
      <c r="Q1048" s="16">
        <f>IF(E1048="All Year",SUM(I1048:M1048),0)</f>
        <v>0</v>
      </c>
      <c r="R1048" s="16">
        <f>IF(E1048="Custom &gt;&gt;",SUM(I1048:M1048),0)</f>
        <v>0</v>
      </c>
    </row>
    <row r="1049" spans="8:18" x14ac:dyDescent="0.2">
      <c r="H1049" s="16">
        <f t="shared" si="37"/>
        <v>0</v>
      </c>
      <c r="I1049" s="16">
        <f>IF(A1049="ATSR",H1049,0)</f>
        <v>0</v>
      </c>
      <c r="J1049" s="16">
        <f t="shared" si="38"/>
        <v>0</v>
      </c>
      <c r="K1049" s="16">
        <f>IF(A1049="TLR",H1049,0)</f>
        <v>0</v>
      </c>
      <c r="L1049" s="16">
        <f>IF(A1049="SA",H1049,0)</f>
        <v>0</v>
      </c>
      <c r="M1049" s="16">
        <f>IF(A1049="Other",H1049,0)</f>
        <v>0</v>
      </c>
      <c r="N1049" s="16">
        <f>IF(E1049="Trimester 1",SUM(I1049:M1049),0)</f>
        <v>0</v>
      </c>
      <c r="O1049" s="16">
        <f>IF(E1049="Trimester 2",SUM(I1049:M1049),0)</f>
        <v>0</v>
      </c>
      <c r="P1049" s="16">
        <f>IF(E1049="Trimester 3",SUM(I1049:M1049),0)</f>
        <v>0</v>
      </c>
      <c r="Q1049" s="16">
        <f>IF(E1049="All Year",SUM(I1049:M1049),0)</f>
        <v>0</v>
      </c>
      <c r="R1049" s="16">
        <f>IF(E1049="Custom &gt;&gt;",SUM(I1049:M1049),0)</f>
        <v>0</v>
      </c>
    </row>
    <row r="1050" spans="8:18" x14ac:dyDescent="0.2">
      <c r="H1050" s="16">
        <f t="shared" si="37"/>
        <v>0</v>
      </c>
      <c r="I1050" s="16">
        <f>IF(A1050="ATSR",H1050,0)</f>
        <v>0</v>
      </c>
      <c r="J1050" s="16">
        <f t="shared" si="38"/>
        <v>0</v>
      </c>
      <c r="K1050" s="16">
        <f>IF(A1050="TLR",H1050,0)</f>
        <v>0</v>
      </c>
      <c r="L1050" s="16">
        <f>IF(A1050="SA",H1050,0)</f>
        <v>0</v>
      </c>
      <c r="M1050" s="16">
        <f>IF(A1050="Other",H1050,0)</f>
        <v>0</v>
      </c>
      <c r="N1050" s="16">
        <f>IF(E1050="Trimester 1",SUM(I1050:M1050),0)</f>
        <v>0</v>
      </c>
      <c r="O1050" s="16">
        <f>IF(E1050="Trimester 2",SUM(I1050:M1050),0)</f>
        <v>0</v>
      </c>
      <c r="P1050" s="16">
        <f>IF(E1050="Trimester 3",SUM(I1050:M1050),0)</f>
        <v>0</v>
      </c>
      <c r="Q1050" s="16">
        <f>IF(E1050="All Year",SUM(I1050:M1050),0)</f>
        <v>0</v>
      </c>
      <c r="R1050" s="16">
        <f>IF(E1050="Custom &gt;&gt;",SUM(I1050:M1050),0)</f>
        <v>0</v>
      </c>
    </row>
    <row r="1051" spans="8:18" x14ac:dyDescent="0.2">
      <c r="H1051" s="16">
        <f t="shared" si="37"/>
        <v>0</v>
      </c>
      <c r="I1051" s="16">
        <f>IF(A1051="ATSR",H1051,0)</f>
        <v>0</v>
      </c>
      <c r="J1051" s="16">
        <f t="shared" si="38"/>
        <v>0</v>
      </c>
      <c r="K1051" s="16">
        <f>IF(A1051="TLR",H1051,0)</f>
        <v>0</v>
      </c>
      <c r="L1051" s="16">
        <f>IF(A1051="SA",H1051,0)</f>
        <v>0</v>
      </c>
      <c r="M1051" s="16">
        <f>IF(A1051="Other",H1051,0)</f>
        <v>0</v>
      </c>
      <c r="N1051" s="16">
        <f>IF(E1051="Trimester 1",SUM(I1051:M1051),0)</f>
        <v>0</v>
      </c>
      <c r="O1051" s="16">
        <f>IF(E1051="Trimester 2",SUM(I1051:M1051),0)</f>
        <v>0</v>
      </c>
      <c r="P1051" s="16">
        <f>IF(E1051="Trimester 3",SUM(I1051:M1051),0)</f>
        <v>0</v>
      </c>
      <c r="Q1051" s="16">
        <f>IF(E1051="All Year",SUM(I1051:M1051),0)</f>
        <v>0</v>
      </c>
      <c r="R1051" s="16">
        <f>IF(E1051="Custom &gt;&gt;",SUM(I1051:M1051),0)</f>
        <v>0</v>
      </c>
    </row>
    <row r="1052" spans="8:18" x14ac:dyDescent="0.2">
      <c r="H1052" s="16">
        <f t="shared" si="37"/>
        <v>0</v>
      </c>
      <c r="I1052" s="16">
        <f>IF(A1052="ATSR",H1052,0)</f>
        <v>0</v>
      </c>
      <c r="J1052" s="16">
        <f t="shared" si="38"/>
        <v>0</v>
      </c>
      <c r="K1052" s="16">
        <f>IF(A1052="TLR",H1052,0)</f>
        <v>0</v>
      </c>
      <c r="L1052" s="16">
        <f>IF(A1052="SA",H1052,0)</f>
        <v>0</v>
      </c>
      <c r="M1052" s="16">
        <f>IF(A1052="Other",H1052,0)</f>
        <v>0</v>
      </c>
      <c r="N1052" s="16">
        <f>IF(E1052="Trimester 1",SUM(I1052:M1052),0)</f>
        <v>0</v>
      </c>
      <c r="O1052" s="16">
        <f>IF(E1052="Trimester 2",SUM(I1052:M1052),0)</f>
        <v>0</v>
      </c>
      <c r="P1052" s="16">
        <f>IF(E1052="Trimester 3",SUM(I1052:M1052),0)</f>
        <v>0</v>
      </c>
      <c r="Q1052" s="16">
        <f>IF(E1052="All Year",SUM(I1052:M1052),0)</f>
        <v>0</v>
      </c>
      <c r="R1052" s="16">
        <f>IF(E1052="Custom &gt;&gt;",SUM(I1052:M1052),0)</f>
        <v>0</v>
      </c>
    </row>
    <row r="1053" spans="8:18" x14ac:dyDescent="0.2">
      <c r="H1053" s="16">
        <f t="shared" si="37"/>
        <v>0</v>
      </c>
      <c r="I1053" s="16">
        <f>IF(A1053="ATSR",H1053,0)</f>
        <v>0</v>
      </c>
      <c r="J1053" s="16">
        <f t="shared" si="38"/>
        <v>0</v>
      </c>
      <c r="K1053" s="16">
        <f>IF(A1053="TLR",H1053,0)</f>
        <v>0</v>
      </c>
      <c r="L1053" s="16">
        <f>IF(A1053="SA",H1053,0)</f>
        <v>0</v>
      </c>
      <c r="M1053" s="16">
        <f>IF(A1053="Other",H1053,0)</f>
        <v>0</v>
      </c>
      <c r="N1053" s="16">
        <f>IF(E1053="Trimester 1",SUM(I1053:M1053),0)</f>
        <v>0</v>
      </c>
      <c r="O1053" s="16">
        <f>IF(E1053="Trimester 2",SUM(I1053:M1053),0)</f>
        <v>0</v>
      </c>
      <c r="P1053" s="16">
        <f>IF(E1053="Trimester 3",SUM(I1053:M1053),0)</f>
        <v>0</v>
      </c>
      <c r="Q1053" s="16">
        <f>IF(E1053="All Year",SUM(I1053:M1053),0)</f>
        <v>0</v>
      </c>
      <c r="R1053" s="16">
        <f>IF(E1053="Custom &gt;&gt;",SUM(I1053:M1053),0)</f>
        <v>0</v>
      </c>
    </row>
    <row r="1054" spans="8:18" x14ac:dyDescent="0.2">
      <c r="H1054" s="16">
        <f t="shared" si="37"/>
        <v>0</v>
      </c>
      <c r="I1054" s="16">
        <f>IF(A1054="ATSR",H1054,0)</f>
        <v>0</v>
      </c>
      <c r="J1054" s="16">
        <f t="shared" si="38"/>
        <v>0</v>
      </c>
      <c r="K1054" s="16">
        <f>IF(A1054="TLR",H1054,0)</f>
        <v>0</v>
      </c>
      <c r="L1054" s="16">
        <f>IF(A1054="SA",H1054,0)</f>
        <v>0</v>
      </c>
      <c r="M1054" s="16">
        <f>IF(A1054="Other",H1054,0)</f>
        <v>0</v>
      </c>
      <c r="N1054" s="16">
        <f>IF(E1054="Trimester 1",SUM(I1054:M1054),0)</f>
        <v>0</v>
      </c>
      <c r="O1054" s="16">
        <f>IF(E1054="Trimester 2",SUM(I1054:M1054),0)</f>
        <v>0</v>
      </c>
      <c r="P1054" s="16">
        <f>IF(E1054="Trimester 3",SUM(I1054:M1054),0)</f>
        <v>0</v>
      </c>
      <c r="Q1054" s="16">
        <f>IF(E1054="All Year",SUM(I1054:M1054),0)</f>
        <v>0</v>
      </c>
      <c r="R1054" s="16">
        <f>IF(E1054="Custom &gt;&gt;",SUM(I1054:M1054),0)</f>
        <v>0</v>
      </c>
    </row>
    <row r="1055" spans="8:18" x14ac:dyDescent="0.2">
      <c r="H1055" s="16">
        <f t="shared" si="37"/>
        <v>0</v>
      </c>
      <c r="I1055" s="16">
        <f>IF(A1055="ATSR",H1055,0)</f>
        <v>0</v>
      </c>
      <c r="J1055" s="16">
        <f t="shared" si="38"/>
        <v>0</v>
      </c>
      <c r="K1055" s="16">
        <f>IF(A1055="TLR",H1055,0)</f>
        <v>0</v>
      </c>
      <c r="L1055" s="16">
        <f>IF(A1055="SA",H1055,0)</f>
        <v>0</v>
      </c>
      <c r="M1055" s="16">
        <f>IF(A1055="Other",H1055,0)</f>
        <v>0</v>
      </c>
      <c r="N1055" s="16">
        <f>IF(E1055="Trimester 1",SUM(I1055:M1055),0)</f>
        <v>0</v>
      </c>
      <c r="O1055" s="16">
        <f>IF(E1055="Trimester 2",SUM(I1055:M1055),0)</f>
        <v>0</v>
      </c>
      <c r="P1055" s="16">
        <f>IF(E1055="Trimester 3",SUM(I1055:M1055),0)</f>
        <v>0</v>
      </c>
      <c r="Q1055" s="16">
        <f>IF(E1055="All Year",SUM(I1055:M1055),0)</f>
        <v>0</v>
      </c>
      <c r="R1055" s="16">
        <f>IF(E1055="Custom &gt;&gt;",SUM(I1055:M1055),0)</f>
        <v>0</v>
      </c>
    </row>
    <row r="1056" spans="8:18" x14ac:dyDescent="0.2">
      <c r="H1056" s="16">
        <f t="shared" si="37"/>
        <v>0</v>
      </c>
      <c r="I1056" s="16">
        <f>IF(A1056="ATSR",H1056,0)</f>
        <v>0</v>
      </c>
      <c r="J1056" s="16">
        <f t="shared" si="38"/>
        <v>0</v>
      </c>
      <c r="K1056" s="16">
        <f>IF(A1056="TLR",H1056,0)</f>
        <v>0</v>
      </c>
      <c r="L1056" s="16">
        <f>IF(A1056="SA",H1056,0)</f>
        <v>0</v>
      </c>
      <c r="M1056" s="16">
        <f>IF(A1056="Other",H1056,0)</f>
        <v>0</v>
      </c>
      <c r="N1056" s="16">
        <f>IF(E1056="Trimester 1",SUM(I1056:M1056),0)</f>
        <v>0</v>
      </c>
      <c r="O1056" s="16">
        <f>IF(E1056="Trimester 2",SUM(I1056:M1056),0)</f>
        <v>0</v>
      </c>
      <c r="P1056" s="16">
        <f>IF(E1056="Trimester 3",SUM(I1056:M1056),0)</f>
        <v>0</v>
      </c>
      <c r="Q1056" s="16">
        <f>IF(E1056="All Year",SUM(I1056:M1056),0)</f>
        <v>0</v>
      </c>
      <c r="R1056" s="16">
        <f>IF(E1056="Custom &gt;&gt;",SUM(I1056:M1056),0)</f>
        <v>0</v>
      </c>
    </row>
    <row r="1057" spans="8:18" x14ac:dyDescent="0.2">
      <c r="H1057" s="16">
        <f t="shared" si="37"/>
        <v>0</v>
      </c>
      <c r="I1057" s="16">
        <f>IF(A1057="ATSR",H1057,0)</f>
        <v>0</v>
      </c>
      <c r="J1057" s="16">
        <f t="shared" si="38"/>
        <v>0</v>
      </c>
      <c r="K1057" s="16">
        <f>IF(A1057="TLR",H1057,0)</f>
        <v>0</v>
      </c>
      <c r="L1057" s="16">
        <f>IF(A1057="SA",H1057,0)</f>
        <v>0</v>
      </c>
      <c r="M1057" s="16">
        <f>IF(A1057="Other",H1057,0)</f>
        <v>0</v>
      </c>
      <c r="N1057" s="16">
        <f>IF(E1057="Trimester 1",SUM(I1057:M1057),0)</f>
        <v>0</v>
      </c>
      <c r="O1057" s="16">
        <f>IF(E1057="Trimester 2",SUM(I1057:M1057),0)</f>
        <v>0</v>
      </c>
      <c r="P1057" s="16">
        <f>IF(E1057="Trimester 3",SUM(I1057:M1057),0)</f>
        <v>0</v>
      </c>
      <c r="Q1057" s="16">
        <f>IF(E1057="All Year",SUM(I1057:M1057),0)</f>
        <v>0</v>
      </c>
      <c r="R1057" s="16">
        <f>IF(E1057="Custom &gt;&gt;",SUM(I1057:M1057),0)</f>
        <v>0</v>
      </c>
    </row>
    <row r="1058" spans="8:18" x14ac:dyDescent="0.2">
      <c r="H1058" s="16">
        <f t="shared" si="37"/>
        <v>0</v>
      </c>
      <c r="I1058" s="16">
        <f>IF(A1058="ATSR",H1058,0)</f>
        <v>0</v>
      </c>
      <c r="J1058" s="16">
        <f t="shared" si="38"/>
        <v>0</v>
      </c>
      <c r="K1058" s="16">
        <f>IF(A1058="TLR",H1058,0)</f>
        <v>0</v>
      </c>
      <c r="L1058" s="16">
        <f>IF(A1058="SA",H1058,0)</f>
        <v>0</v>
      </c>
      <c r="M1058" s="16">
        <f>IF(A1058="Other",H1058,0)</f>
        <v>0</v>
      </c>
      <c r="N1058" s="16">
        <f>IF(E1058="Trimester 1",SUM(I1058:M1058),0)</f>
        <v>0</v>
      </c>
      <c r="O1058" s="16">
        <f>IF(E1058="Trimester 2",SUM(I1058:M1058),0)</f>
        <v>0</v>
      </c>
      <c r="P1058" s="16">
        <f>IF(E1058="Trimester 3",SUM(I1058:M1058),0)</f>
        <v>0</v>
      </c>
      <c r="Q1058" s="16">
        <f>IF(E1058="All Year",SUM(I1058:M1058),0)</f>
        <v>0</v>
      </c>
      <c r="R1058" s="16">
        <f>IF(E1058="Custom &gt;&gt;",SUM(I1058:M1058),0)</f>
        <v>0</v>
      </c>
    </row>
    <row r="1059" spans="8:18" x14ac:dyDescent="0.2">
      <c r="H1059" s="16">
        <f t="shared" si="37"/>
        <v>0</v>
      </c>
      <c r="I1059" s="16">
        <f>IF(A1059="ATSR",H1059,0)</f>
        <v>0</v>
      </c>
      <c r="J1059" s="16">
        <f t="shared" si="38"/>
        <v>0</v>
      </c>
      <c r="K1059" s="16">
        <f>IF(A1059="TLR",H1059,0)</f>
        <v>0</v>
      </c>
      <c r="L1059" s="16">
        <f>IF(A1059="SA",H1059,0)</f>
        <v>0</v>
      </c>
      <c r="M1059" s="16">
        <f>IF(A1059="Other",H1059,0)</f>
        <v>0</v>
      </c>
      <c r="N1059" s="16">
        <f>IF(E1059="Trimester 1",SUM(I1059:M1059),0)</f>
        <v>0</v>
      </c>
      <c r="O1059" s="16">
        <f>IF(E1059="Trimester 2",SUM(I1059:M1059),0)</f>
        <v>0</v>
      </c>
      <c r="P1059" s="16">
        <f>IF(E1059="Trimester 3",SUM(I1059:M1059),0)</f>
        <v>0</v>
      </c>
      <c r="Q1059" s="16">
        <f>IF(E1059="All Year",SUM(I1059:M1059),0)</f>
        <v>0</v>
      </c>
      <c r="R1059" s="16">
        <f>IF(E1059="Custom &gt;&gt;",SUM(I1059:M1059),0)</f>
        <v>0</v>
      </c>
    </row>
    <row r="1060" spans="8:18" x14ac:dyDescent="0.2">
      <c r="H1060" s="16">
        <f t="shared" si="37"/>
        <v>0</v>
      </c>
      <c r="I1060" s="16">
        <f>IF(A1060="ATSR",H1060,0)</f>
        <v>0</v>
      </c>
      <c r="J1060" s="16">
        <f t="shared" si="38"/>
        <v>0</v>
      </c>
      <c r="K1060" s="16">
        <f>IF(A1060="TLR",H1060,0)</f>
        <v>0</v>
      </c>
      <c r="L1060" s="16">
        <f>IF(A1060="SA",H1060,0)</f>
        <v>0</v>
      </c>
      <c r="M1060" s="16">
        <f>IF(A1060="Other",H1060,0)</f>
        <v>0</v>
      </c>
      <c r="N1060" s="16">
        <f>IF(E1060="Trimester 1",SUM(I1060:M1060),0)</f>
        <v>0</v>
      </c>
      <c r="O1060" s="16">
        <f>IF(E1060="Trimester 2",SUM(I1060:M1060),0)</f>
        <v>0</v>
      </c>
      <c r="P1060" s="16">
        <f>IF(E1060="Trimester 3",SUM(I1060:M1060),0)</f>
        <v>0</v>
      </c>
      <c r="Q1060" s="16">
        <f>IF(E1060="All Year",SUM(I1060:M1060),0)</f>
        <v>0</v>
      </c>
      <c r="R1060" s="16">
        <f>IF(E1060="Custom &gt;&gt;",SUM(I1060:M1060),0)</f>
        <v>0</v>
      </c>
    </row>
    <row r="1061" spans="8:18" x14ac:dyDescent="0.2">
      <c r="H1061" s="16">
        <f t="shared" si="37"/>
        <v>0</v>
      </c>
      <c r="I1061" s="16">
        <f>IF(A1061="ATSR",H1061,0)</f>
        <v>0</v>
      </c>
      <c r="J1061" s="16">
        <f t="shared" si="38"/>
        <v>0</v>
      </c>
      <c r="K1061" s="16">
        <f>IF(A1061="TLR",H1061,0)</f>
        <v>0</v>
      </c>
      <c r="L1061" s="16">
        <f>IF(A1061="SA",H1061,0)</f>
        <v>0</v>
      </c>
      <c r="M1061" s="16">
        <f>IF(A1061="Other",H1061,0)</f>
        <v>0</v>
      </c>
      <c r="N1061" s="16">
        <f>IF(E1061="Trimester 1",SUM(I1061:M1061),0)</f>
        <v>0</v>
      </c>
      <c r="O1061" s="16">
        <f>IF(E1061="Trimester 2",SUM(I1061:M1061),0)</f>
        <v>0</v>
      </c>
      <c r="P1061" s="16">
        <f>IF(E1061="Trimester 3",SUM(I1061:M1061),0)</f>
        <v>0</v>
      </c>
      <c r="Q1061" s="16">
        <f>IF(E1061="All Year",SUM(I1061:M1061),0)</f>
        <v>0</v>
      </c>
      <c r="R1061" s="16">
        <f>IF(E1061="Custom &gt;&gt;",SUM(I1061:M1061),0)</f>
        <v>0</v>
      </c>
    </row>
    <row r="1062" spans="8:18" x14ac:dyDescent="0.2">
      <c r="H1062" s="16">
        <f t="shared" si="37"/>
        <v>0</v>
      </c>
      <c r="I1062" s="16">
        <f>IF(A1062="ATSR",H1062,0)</f>
        <v>0</v>
      </c>
      <c r="J1062" s="16">
        <f t="shared" si="38"/>
        <v>0</v>
      </c>
      <c r="K1062" s="16">
        <f>IF(A1062="TLR",H1062,0)</f>
        <v>0</v>
      </c>
      <c r="L1062" s="16">
        <f>IF(A1062="SA",H1062,0)</f>
        <v>0</v>
      </c>
      <c r="M1062" s="16">
        <f>IF(A1062="Other",H1062,0)</f>
        <v>0</v>
      </c>
      <c r="N1062" s="16">
        <f>IF(E1062="Trimester 1",SUM(I1062:M1062),0)</f>
        <v>0</v>
      </c>
      <c r="O1062" s="16">
        <f>IF(E1062="Trimester 2",SUM(I1062:M1062),0)</f>
        <v>0</v>
      </c>
      <c r="P1062" s="16">
        <f>IF(E1062="Trimester 3",SUM(I1062:M1062),0)</f>
        <v>0</v>
      </c>
      <c r="Q1062" s="16">
        <f>IF(E1062="All Year",SUM(I1062:M1062),0)</f>
        <v>0</v>
      </c>
      <c r="R1062" s="16">
        <f>IF(E1062="Custom &gt;&gt;",SUM(I1062:M1062),0)</f>
        <v>0</v>
      </c>
    </row>
    <row r="1063" spans="8:18" x14ac:dyDescent="0.2">
      <c r="H1063" s="16">
        <f t="shared" si="37"/>
        <v>0</v>
      </c>
      <c r="I1063" s="16">
        <f>IF(A1063="ATSR",H1063,0)</f>
        <v>0</v>
      </c>
      <c r="J1063" s="16">
        <f t="shared" si="38"/>
        <v>0</v>
      </c>
      <c r="K1063" s="16">
        <f>IF(A1063="TLR",H1063,0)</f>
        <v>0</v>
      </c>
      <c r="L1063" s="16">
        <f>IF(A1063="SA",H1063,0)</f>
        <v>0</v>
      </c>
      <c r="M1063" s="16">
        <f>IF(A1063="Other",H1063,0)</f>
        <v>0</v>
      </c>
      <c r="N1063" s="16">
        <f>IF(E1063="Trimester 1",SUM(I1063:M1063),0)</f>
        <v>0</v>
      </c>
      <c r="O1063" s="16">
        <f>IF(E1063="Trimester 2",SUM(I1063:M1063),0)</f>
        <v>0</v>
      </c>
      <c r="P1063" s="16">
        <f>IF(E1063="Trimester 3",SUM(I1063:M1063),0)</f>
        <v>0</v>
      </c>
      <c r="Q1063" s="16">
        <f>IF(E1063="All Year",SUM(I1063:M1063),0)</f>
        <v>0</v>
      </c>
      <c r="R1063" s="16">
        <f>IF(E1063="Custom &gt;&gt;",SUM(I1063:M1063),0)</f>
        <v>0</v>
      </c>
    </row>
    <row r="1064" spans="8:18" x14ac:dyDescent="0.2">
      <c r="H1064" s="16">
        <f t="shared" si="37"/>
        <v>0</v>
      </c>
      <c r="I1064" s="16">
        <f>IF(A1064="ATSR",H1064,0)</f>
        <v>0</v>
      </c>
      <c r="J1064" s="16">
        <f t="shared" si="38"/>
        <v>0</v>
      </c>
      <c r="K1064" s="16">
        <f>IF(A1064="TLR",H1064,0)</f>
        <v>0</v>
      </c>
      <c r="L1064" s="16">
        <f>IF(A1064="SA",H1064,0)</f>
        <v>0</v>
      </c>
      <c r="M1064" s="16">
        <f>IF(A1064="Other",H1064,0)</f>
        <v>0</v>
      </c>
      <c r="N1064" s="16">
        <f>IF(E1064="Trimester 1",SUM(I1064:M1064),0)</f>
        <v>0</v>
      </c>
      <c r="O1064" s="16">
        <f>IF(E1064="Trimester 2",SUM(I1064:M1064),0)</f>
        <v>0</v>
      </c>
      <c r="P1064" s="16">
        <f>IF(E1064="Trimester 3",SUM(I1064:M1064),0)</f>
        <v>0</v>
      </c>
      <c r="Q1064" s="16">
        <f>IF(E1064="All Year",SUM(I1064:M1064),0)</f>
        <v>0</v>
      </c>
      <c r="R1064" s="16">
        <f>IF(E1064="Custom &gt;&gt;",SUM(I1064:M1064),0)</f>
        <v>0</v>
      </c>
    </row>
    <row r="1065" spans="8:18" x14ac:dyDescent="0.2">
      <c r="H1065" s="16">
        <f t="shared" si="37"/>
        <v>0</v>
      </c>
      <c r="I1065" s="16">
        <f>IF(A1065="ATSR",H1065,0)</f>
        <v>0</v>
      </c>
      <c r="J1065" s="16">
        <f t="shared" si="38"/>
        <v>0</v>
      </c>
      <c r="K1065" s="16">
        <f>IF(A1065="TLR",H1065,0)</f>
        <v>0</v>
      </c>
      <c r="L1065" s="16">
        <f>IF(A1065="SA",H1065,0)</f>
        <v>0</v>
      </c>
      <c r="M1065" s="16">
        <f>IF(A1065="Other",H1065,0)</f>
        <v>0</v>
      </c>
      <c r="N1065" s="16">
        <f>IF(E1065="Trimester 1",SUM(I1065:M1065),0)</f>
        <v>0</v>
      </c>
      <c r="O1065" s="16">
        <f>IF(E1065="Trimester 2",SUM(I1065:M1065),0)</f>
        <v>0</v>
      </c>
      <c r="P1065" s="16">
        <f>IF(E1065="Trimester 3",SUM(I1065:M1065),0)</f>
        <v>0</v>
      </c>
      <c r="Q1065" s="16">
        <f>IF(E1065="All Year",SUM(I1065:M1065),0)</f>
        <v>0</v>
      </c>
      <c r="R1065" s="16">
        <f>IF(E1065="Custom &gt;&gt;",SUM(I1065:M1065),0)</f>
        <v>0</v>
      </c>
    </row>
    <row r="1066" spans="8:18" x14ac:dyDescent="0.2">
      <c r="H1066" s="16">
        <f t="shared" si="37"/>
        <v>0</v>
      </c>
      <c r="I1066" s="16">
        <f>IF(A1066="ATSR",H1066,0)</f>
        <v>0</v>
      </c>
      <c r="J1066" s="16">
        <f t="shared" si="38"/>
        <v>0</v>
      </c>
      <c r="K1066" s="16">
        <f>IF(A1066="TLR",H1066,0)</f>
        <v>0</v>
      </c>
      <c r="L1066" s="16">
        <f>IF(A1066="SA",H1066,0)</f>
        <v>0</v>
      </c>
      <c r="M1066" s="16">
        <f>IF(A1066="Other",H1066,0)</f>
        <v>0</v>
      </c>
      <c r="N1066" s="16">
        <f>IF(E1066="Trimester 1",SUM(I1066:M1066),0)</f>
        <v>0</v>
      </c>
      <c r="O1066" s="16">
        <f>IF(E1066="Trimester 2",SUM(I1066:M1066),0)</f>
        <v>0</v>
      </c>
      <c r="P1066" s="16">
        <f>IF(E1066="Trimester 3",SUM(I1066:M1066),0)</f>
        <v>0</v>
      </c>
      <c r="Q1066" s="16">
        <f>IF(E1066="All Year",SUM(I1066:M1066),0)</f>
        <v>0</v>
      </c>
      <c r="R1066" s="16">
        <f>IF(E1066="Custom &gt;&gt;",SUM(I1066:M1066),0)</f>
        <v>0</v>
      </c>
    </row>
    <row r="1067" spans="8:18" x14ac:dyDescent="0.2">
      <c r="H1067" s="16">
        <f t="shared" si="37"/>
        <v>0</v>
      </c>
      <c r="I1067" s="16">
        <f>IF(A1067="ATSR",H1067,0)</f>
        <v>0</v>
      </c>
      <c r="J1067" s="16">
        <f t="shared" si="38"/>
        <v>0</v>
      </c>
      <c r="K1067" s="16">
        <f>IF(A1067="TLR",H1067,0)</f>
        <v>0</v>
      </c>
      <c r="L1067" s="16">
        <f>IF(A1067="SA",H1067,0)</f>
        <v>0</v>
      </c>
      <c r="M1067" s="16">
        <f>IF(A1067="Other",H1067,0)</f>
        <v>0</v>
      </c>
      <c r="N1067" s="16">
        <f>IF(E1067="Trimester 1",SUM(I1067:M1067),0)</f>
        <v>0</v>
      </c>
      <c r="O1067" s="16">
        <f>IF(E1067="Trimester 2",SUM(I1067:M1067),0)</f>
        <v>0</v>
      </c>
      <c r="P1067" s="16">
        <f>IF(E1067="Trimester 3",SUM(I1067:M1067),0)</f>
        <v>0</v>
      </c>
      <c r="Q1067" s="16">
        <f>IF(E1067="All Year",SUM(I1067:M1067),0)</f>
        <v>0</v>
      </c>
      <c r="R1067" s="16">
        <f>IF(E1067="Custom &gt;&gt;",SUM(I1067:M1067),0)</f>
        <v>0</v>
      </c>
    </row>
    <row r="1068" spans="8:18" x14ac:dyDescent="0.2">
      <c r="H1068" s="16">
        <f t="shared" si="37"/>
        <v>0</v>
      </c>
      <c r="I1068" s="16">
        <f>IF(A1068="ATSR",H1068,0)</f>
        <v>0</v>
      </c>
      <c r="J1068" s="16">
        <f t="shared" si="38"/>
        <v>0</v>
      </c>
      <c r="K1068" s="16">
        <f>IF(A1068="TLR",H1068,0)</f>
        <v>0</v>
      </c>
      <c r="L1068" s="16">
        <f>IF(A1068="SA",H1068,0)</f>
        <v>0</v>
      </c>
      <c r="M1068" s="16">
        <f>IF(A1068="Other",H1068,0)</f>
        <v>0</v>
      </c>
      <c r="N1068" s="16">
        <f>IF(E1068="Trimester 1",SUM(I1068:M1068),0)</f>
        <v>0</v>
      </c>
      <c r="O1068" s="16">
        <f>IF(E1068="Trimester 2",SUM(I1068:M1068),0)</f>
        <v>0</v>
      </c>
      <c r="P1068" s="16">
        <f>IF(E1068="Trimester 3",SUM(I1068:M1068),0)</f>
        <v>0</v>
      </c>
      <c r="Q1068" s="16">
        <f>IF(E1068="All Year",SUM(I1068:M1068),0)</f>
        <v>0</v>
      </c>
      <c r="R1068" s="16">
        <f>IF(E1068="Custom &gt;&gt;",SUM(I1068:M1068),0)</f>
        <v>0</v>
      </c>
    </row>
    <row r="1069" spans="8:18" x14ac:dyDescent="0.2">
      <c r="H1069" s="16">
        <f t="shared" si="37"/>
        <v>0</v>
      </c>
      <c r="I1069" s="16">
        <f>IF(A1069="ATSR",H1069,0)</f>
        <v>0</v>
      </c>
      <c r="J1069" s="16">
        <f t="shared" si="38"/>
        <v>0</v>
      </c>
      <c r="K1069" s="16">
        <f>IF(A1069="TLR",H1069,0)</f>
        <v>0</v>
      </c>
      <c r="L1069" s="16">
        <f>IF(A1069="SA",H1069,0)</f>
        <v>0</v>
      </c>
      <c r="M1069" s="16">
        <f>IF(A1069="Other",H1069,0)</f>
        <v>0</v>
      </c>
      <c r="N1069" s="16">
        <f>IF(E1069="Trimester 1",SUM(I1069:M1069),0)</f>
        <v>0</v>
      </c>
      <c r="O1069" s="16">
        <f>IF(E1069="Trimester 2",SUM(I1069:M1069),0)</f>
        <v>0</v>
      </c>
      <c r="P1069" s="16">
        <f>IF(E1069="Trimester 3",SUM(I1069:M1069),0)</f>
        <v>0</v>
      </c>
      <c r="Q1069" s="16">
        <f>IF(E1069="All Year",SUM(I1069:M1069),0)</f>
        <v>0</v>
      </c>
      <c r="R1069" s="16">
        <f>IF(E1069="Custom &gt;&gt;",SUM(I1069:M1069),0)</f>
        <v>0</v>
      </c>
    </row>
    <row r="1070" spans="8:18" x14ac:dyDescent="0.2">
      <c r="H1070" s="16">
        <f t="shared" si="37"/>
        <v>0</v>
      </c>
      <c r="I1070" s="16">
        <f>IF(A1070="ATSR",H1070,0)</f>
        <v>0</v>
      </c>
      <c r="J1070" s="16">
        <f t="shared" si="38"/>
        <v>0</v>
      </c>
      <c r="K1070" s="16">
        <f>IF(A1070="TLR",H1070,0)</f>
        <v>0</v>
      </c>
      <c r="L1070" s="16">
        <f>IF(A1070="SA",H1070,0)</f>
        <v>0</v>
      </c>
      <c r="M1070" s="16">
        <f>IF(A1070="Other",H1070,0)</f>
        <v>0</v>
      </c>
      <c r="N1070" s="16">
        <f>IF(E1070="Trimester 1",SUM(I1070:M1070),0)</f>
        <v>0</v>
      </c>
      <c r="O1070" s="16">
        <f>IF(E1070="Trimester 2",SUM(I1070:M1070),0)</f>
        <v>0</v>
      </c>
      <c r="P1070" s="16">
        <f>IF(E1070="Trimester 3",SUM(I1070:M1070),0)</f>
        <v>0</v>
      </c>
      <c r="Q1070" s="16">
        <f>IF(E1070="All Year",SUM(I1070:M1070),0)</f>
        <v>0</v>
      </c>
      <c r="R1070" s="16">
        <f>IF(E1070="Custom &gt;&gt;",SUM(I1070:M1070),0)</f>
        <v>0</v>
      </c>
    </row>
    <row r="1071" spans="8:18" x14ac:dyDescent="0.2">
      <c r="H1071" s="16">
        <f t="shared" si="37"/>
        <v>0</v>
      </c>
      <c r="I1071" s="16">
        <f>IF(A1071="ATSR",H1071,0)</f>
        <v>0</v>
      </c>
      <c r="J1071" s="16">
        <f t="shared" si="38"/>
        <v>0</v>
      </c>
      <c r="K1071" s="16">
        <f>IF(A1071="TLR",H1071,0)</f>
        <v>0</v>
      </c>
      <c r="L1071" s="16">
        <f>IF(A1071="SA",H1071,0)</f>
        <v>0</v>
      </c>
      <c r="M1071" s="16">
        <f>IF(A1071="Other",H1071,0)</f>
        <v>0</v>
      </c>
      <c r="N1071" s="16">
        <f>IF(E1071="Trimester 1",SUM(I1071:M1071),0)</f>
        <v>0</v>
      </c>
      <c r="O1071" s="16">
        <f>IF(E1071="Trimester 2",SUM(I1071:M1071),0)</f>
        <v>0</v>
      </c>
      <c r="P1071" s="16">
        <f>IF(E1071="Trimester 3",SUM(I1071:M1071),0)</f>
        <v>0</v>
      </c>
      <c r="Q1071" s="16">
        <f>IF(E1071="All Year",SUM(I1071:M1071),0)</f>
        <v>0</v>
      </c>
      <c r="R1071" s="16">
        <f>IF(E1071="Custom &gt;&gt;",SUM(I1071:M1071),0)</f>
        <v>0</v>
      </c>
    </row>
    <row r="1072" spans="8:18" x14ac:dyDescent="0.2">
      <c r="H1072" s="16">
        <f t="shared" si="37"/>
        <v>0</v>
      </c>
      <c r="I1072" s="16">
        <f>IF(A1072="ATSR",H1072,0)</f>
        <v>0</v>
      </c>
      <c r="J1072" s="16">
        <f t="shared" si="38"/>
        <v>0</v>
      </c>
      <c r="K1072" s="16">
        <f>IF(A1072="TLR",H1072,0)</f>
        <v>0</v>
      </c>
      <c r="L1072" s="16">
        <f>IF(A1072="SA",H1072,0)</f>
        <v>0</v>
      </c>
      <c r="M1072" s="16">
        <f>IF(A1072="Other",H1072,0)</f>
        <v>0</v>
      </c>
      <c r="N1072" s="16">
        <f>IF(E1072="Trimester 1",SUM(I1072:M1072),0)</f>
        <v>0</v>
      </c>
      <c r="O1072" s="16">
        <f>IF(E1072="Trimester 2",SUM(I1072:M1072),0)</f>
        <v>0</v>
      </c>
      <c r="P1072" s="16">
        <f>IF(E1072="Trimester 3",SUM(I1072:M1072),0)</f>
        <v>0</v>
      </c>
      <c r="Q1072" s="16">
        <f>IF(E1072="All Year",SUM(I1072:M1072),0)</f>
        <v>0</v>
      </c>
      <c r="R1072" s="16">
        <f>IF(E1072="Custom &gt;&gt;",SUM(I1072:M1072),0)</f>
        <v>0</v>
      </c>
    </row>
    <row r="1073" spans="8:18" x14ac:dyDescent="0.2">
      <c r="H1073" s="16">
        <f t="shared" si="37"/>
        <v>0</v>
      </c>
      <c r="I1073" s="16">
        <f>IF(A1073="ATSR",H1073,0)</f>
        <v>0</v>
      </c>
      <c r="J1073" s="16">
        <f t="shared" si="38"/>
        <v>0</v>
      </c>
      <c r="K1073" s="16">
        <f>IF(A1073="TLR",H1073,0)</f>
        <v>0</v>
      </c>
      <c r="L1073" s="16">
        <f>IF(A1073="SA",H1073,0)</f>
        <v>0</v>
      </c>
      <c r="M1073" s="16">
        <f>IF(A1073="Other",H1073,0)</f>
        <v>0</v>
      </c>
      <c r="N1073" s="16">
        <f>IF(E1073="Trimester 1",SUM(I1073:M1073),0)</f>
        <v>0</v>
      </c>
      <c r="O1073" s="16">
        <f>IF(E1073="Trimester 2",SUM(I1073:M1073),0)</f>
        <v>0</v>
      </c>
      <c r="P1073" s="16">
        <f>IF(E1073="Trimester 3",SUM(I1073:M1073),0)</f>
        <v>0</v>
      </c>
      <c r="Q1073" s="16">
        <f>IF(E1073="All Year",SUM(I1073:M1073),0)</f>
        <v>0</v>
      </c>
      <c r="R1073" s="16">
        <f>IF(E1073="Custom &gt;&gt;",SUM(I1073:M1073),0)</f>
        <v>0</v>
      </c>
    </row>
    <row r="1074" spans="8:18" x14ac:dyDescent="0.2">
      <c r="H1074" s="16">
        <f t="shared" si="37"/>
        <v>0</v>
      </c>
      <c r="I1074" s="16">
        <f>IF(A1074="ATSR",H1074,0)</f>
        <v>0</v>
      </c>
      <c r="J1074" s="16">
        <f t="shared" si="38"/>
        <v>0</v>
      </c>
      <c r="K1074" s="16">
        <f>IF(A1074="TLR",H1074,0)</f>
        <v>0</v>
      </c>
      <c r="L1074" s="16">
        <f>IF(A1074="SA",H1074,0)</f>
        <v>0</v>
      </c>
      <c r="M1074" s="16">
        <f>IF(A1074="Other",H1074,0)</f>
        <v>0</v>
      </c>
      <c r="N1074" s="16">
        <f>IF(E1074="Trimester 1",SUM(I1074:M1074),0)</f>
        <v>0</v>
      </c>
      <c r="O1074" s="16">
        <f>IF(E1074="Trimester 2",SUM(I1074:M1074),0)</f>
        <v>0</v>
      </c>
      <c r="P1074" s="16">
        <f>IF(E1074="Trimester 3",SUM(I1074:M1074),0)</f>
        <v>0</v>
      </c>
      <c r="Q1074" s="16">
        <f>IF(E1074="All Year",SUM(I1074:M1074),0)</f>
        <v>0</v>
      </c>
      <c r="R1074" s="16">
        <f>IF(E1074="Custom &gt;&gt;",SUM(I1074:M1074),0)</f>
        <v>0</v>
      </c>
    </row>
    <row r="1075" spans="8:18" x14ac:dyDescent="0.2">
      <c r="H1075" s="16">
        <f t="shared" si="37"/>
        <v>0</v>
      </c>
      <c r="I1075" s="16">
        <f>IF(A1075="ATSR",H1075,0)</f>
        <v>0</v>
      </c>
      <c r="J1075" s="16">
        <f t="shared" si="38"/>
        <v>0</v>
      </c>
      <c r="K1075" s="16">
        <f>IF(A1075="TLR",H1075,0)</f>
        <v>0</v>
      </c>
      <c r="L1075" s="16">
        <f>IF(A1075="SA",H1075,0)</f>
        <v>0</v>
      </c>
      <c r="M1075" s="16">
        <f>IF(A1075="Other",H1075,0)</f>
        <v>0</v>
      </c>
      <c r="N1075" s="16">
        <f>IF(E1075="Trimester 1",SUM(I1075:M1075),0)</f>
        <v>0</v>
      </c>
      <c r="O1075" s="16">
        <f>IF(E1075="Trimester 2",SUM(I1075:M1075),0)</f>
        <v>0</v>
      </c>
      <c r="P1075" s="16">
        <f>IF(E1075="Trimester 3",SUM(I1075:M1075),0)</f>
        <v>0</v>
      </c>
      <c r="Q1075" s="16">
        <f>IF(E1075="All Year",SUM(I1075:M1075),0)</f>
        <v>0</v>
      </c>
      <c r="R1075" s="16">
        <f>IF(E1075="Custom &gt;&gt;",SUM(I1075:M1075),0)</f>
        <v>0</v>
      </c>
    </row>
    <row r="1076" spans="8:18" x14ac:dyDescent="0.2">
      <c r="H1076" s="16">
        <f t="shared" si="37"/>
        <v>0</v>
      </c>
      <c r="I1076" s="16">
        <f>IF(A1076="ATSR",H1076,0)</f>
        <v>0</v>
      </c>
      <c r="J1076" s="16">
        <f t="shared" si="38"/>
        <v>0</v>
      </c>
      <c r="K1076" s="16">
        <f>IF(A1076="TLR",H1076,0)</f>
        <v>0</v>
      </c>
      <c r="L1076" s="16">
        <f>IF(A1076="SA",H1076,0)</f>
        <v>0</v>
      </c>
      <c r="M1076" s="16">
        <f>IF(A1076="Other",H1076,0)</f>
        <v>0</v>
      </c>
      <c r="N1076" s="16">
        <f>IF(E1076="Trimester 1",SUM(I1076:M1076),0)</f>
        <v>0</v>
      </c>
      <c r="O1076" s="16">
        <f>IF(E1076="Trimester 2",SUM(I1076:M1076),0)</f>
        <v>0</v>
      </c>
      <c r="P1076" s="16">
        <f>IF(E1076="Trimester 3",SUM(I1076:M1076),0)</f>
        <v>0</v>
      </c>
      <c r="Q1076" s="16">
        <f>IF(E1076="All Year",SUM(I1076:M1076),0)</f>
        <v>0</v>
      </c>
      <c r="R1076" s="16">
        <f>IF(E1076="Custom &gt;&gt;",SUM(I1076:M1076),0)</f>
        <v>0</v>
      </c>
    </row>
    <row r="1077" spans="8:18" x14ac:dyDescent="0.2">
      <c r="H1077" s="16">
        <f t="shared" si="37"/>
        <v>0</v>
      </c>
      <c r="I1077" s="16">
        <f>IF(A1077="ATSR",H1077,0)</f>
        <v>0</v>
      </c>
      <c r="J1077" s="16">
        <f t="shared" si="38"/>
        <v>0</v>
      </c>
      <c r="K1077" s="16">
        <f>IF(A1077="TLR",H1077,0)</f>
        <v>0</v>
      </c>
      <c r="L1077" s="16">
        <f>IF(A1077="SA",H1077,0)</f>
        <v>0</v>
      </c>
      <c r="M1077" s="16">
        <f>IF(A1077="Other",H1077,0)</f>
        <v>0</v>
      </c>
      <c r="N1077" s="16">
        <f>IF(E1077="Trimester 1",SUM(I1077:M1077),0)</f>
        <v>0</v>
      </c>
      <c r="O1077" s="16">
        <f>IF(E1077="Trimester 2",SUM(I1077:M1077),0)</f>
        <v>0</v>
      </c>
      <c r="P1077" s="16">
        <f>IF(E1077="Trimester 3",SUM(I1077:M1077),0)</f>
        <v>0</v>
      </c>
      <c r="Q1077" s="16">
        <f>IF(E1077="All Year",SUM(I1077:M1077),0)</f>
        <v>0</v>
      </c>
      <c r="R1077" s="16">
        <f>IF(E1077="Custom &gt;&gt;",SUM(I1077:M1077),0)</f>
        <v>0</v>
      </c>
    </row>
    <row r="1078" spans="8:18" x14ac:dyDescent="0.2">
      <c r="H1078" s="16">
        <f t="shared" si="37"/>
        <v>0</v>
      </c>
      <c r="I1078" s="16">
        <f>IF(A1078="ATSR",H1078,0)</f>
        <v>0</v>
      </c>
      <c r="J1078" s="16">
        <f t="shared" si="38"/>
        <v>0</v>
      </c>
      <c r="K1078" s="16">
        <f>IF(A1078="TLR",H1078,0)</f>
        <v>0</v>
      </c>
      <c r="L1078" s="16">
        <f>IF(A1078="SA",H1078,0)</f>
        <v>0</v>
      </c>
      <c r="M1078" s="16">
        <f>IF(A1078="Other",H1078,0)</f>
        <v>0</v>
      </c>
      <c r="N1078" s="16">
        <f>IF(E1078="Trimester 1",SUM(I1078:M1078),0)</f>
        <v>0</v>
      </c>
      <c r="O1078" s="16">
        <f>IF(E1078="Trimester 2",SUM(I1078:M1078),0)</f>
        <v>0</v>
      </c>
      <c r="P1078" s="16">
        <f>IF(E1078="Trimester 3",SUM(I1078:M1078),0)</f>
        <v>0</v>
      </c>
      <c r="Q1078" s="16">
        <f>IF(E1078="All Year",SUM(I1078:M1078),0)</f>
        <v>0</v>
      </c>
      <c r="R1078" s="16">
        <f>IF(E1078="Custom &gt;&gt;",SUM(I1078:M1078),0)</f>
        <v>0</v>
      </c>
    </row>
    <row r="1079" spans="8:18" x14ac:dyDescent="0.2">
      <c r="H1079" s="16">
        <f t="shared" si="37"/>
        <v>0</v>
      </c>
      <c r="I1079" s="16">
        <f>IF(A1079="ATSR",H1079,0)</f>
        <v>0</v>
      </c>
      <c r="J1079" s="16">
        <f t="shared" si="38"/>
        <v>0</v>
      </c>
      <c r="K1079" s="16">
        <f>IF(A1079="TLR",H1079,0)</f>
        <v>0</v>
      </c>
      <c r="L1079" s="16">
        <f>IF(A1079="SA",H1079,0)</f>
        <v>0</v>
      </c>
      <c r="M1079" s="16">
        <f>IF(A1079="Other",H1079,0)</f>
        <v>0</v>
      </c>
      <c r="N1079" s="16">
        <f>IF(E1079="Trimester 1",SUM(I1079:M1079),0)</f>
        <v>0</v>
      </c>
      <c r="O1079" s="16">
        <f>IF(E1079="Trimester 2",SUM(I1079:M1079),0)</f>
        <v>0</v>
      </c>
      <c r="P1079" s="16">
        <f>IF(E1079="Trimester 3",SUM(I1079:M1079),0)</f>
        <v>0</v>
      </c>
      <c r="Q1079" s="16">
        <f>IF(E1079="All Year",SUM(I1079:M1079),0)</f>
        <v>0</v>
      </c>
      <c r="R1079" s="16">
        <f>IF(E1079="Custom &gt;&gt;",SUM(I1079:M1079),0)</f>
        <v>0</v>
      </c>
    </row>
    <row r="1080" spans="8:18" x14ac:dyDescent="0.2">
      <c r="H1080" s="16">
        <f t="shared" ref="H1080:H1127" si="39">F1080*G1080</f>
        <v>0</v>
      </c>
      <c r="I1080" s="16">
        <f>IF(A1080="ATSR",H1080,0)</f>
        <v>0</v>
      </c>
      <c r="J1080" s="16">
        <f t="shared" si="38"/>
        <v>0</v>
      </c>
      <c r="K1080" s="16">
        <f>IF(A1080="TLR",H1080,0)</f>
        <v>0</v>
      </c>
      <c r="L1080" s="16">
        <f>IF(A1080="SA",H1080,0)</f>
        <v>0</v>
      </c>
      <c r="M1080" s="16">
        <f>IF(A1080="Other",H1080,0)</f>
        <v>0</v>
      </c>
      <c r="N1080" s="16">
        <f>IF(E1080="Trimester 1",SUM(I1080:M1080),0)</f>
        <v>0</v>
      </c>
      <c r="O1080" s="16">
        <f>IF(E1080="Trimester 2",SUM(I1080:M1080),0)</f>
        <v>0</v>
      </c>
      <c r="P1080" s="16">
        <f>IF(E1080="Trimester 3",SUM(I1080:M1080),0)</f>
        <v>0</v>
      </c>
      <c r="Q1080" s="16">
        <f>IF(E1080="All Year",SUM(I1080:M1080),0)</f>
        <v>0</v>
      </c>
      <c r="R1080" s="16">
        <f>IF(E1080="Custom &gt;&gt;",SUM(I1080:M1080),0)</f>
        <v>0</v>
      </c>
    </row>
    <row r="1081" spans="8:18" x14ac:dyDescent="0.2">
      <c r="H1081" s="16">
        <f t="shared" si="39"/>
        <v>0</v>
      </c>
      <c r="I1081" s="16">
        <f>IF(A1081="ATSR",H1081,0)</f>
        <v>0</v>
      </c>
      <c r="J1081" s="16">
        <f t="shared" si="38"/>
        <v>0</v>
      </c>
      <c r="K1081" s="16">
        <f>IF(A1081="TLR",H1081,0)</f>
        <v>0</v>
      </c>
      <c r="L1081" s="16">
        <f>IF(A1081="SA",H1081,0)</f>
        <v>0</v>
      </c>
      <c r="M1081" s="16">
        <f>IF(A1081="Other",H1081,0)</f>
        <v>0</v>
      </c>
      <c r="N1081" s="16">
        <f>IF(E1081="Trimester 1",SUM(I1081:M1081),0)</f>
        <v>0</v>
      </c>
      <c r="O1081" s="16">
        <f>IF(E1081="Trimester 2",SUM(I1081:M1081),0)</f>
        <v>0</v>
      </c>
      <c r="P1081" s="16">
        <f>IF(E1081="Trimester 3",SUM(I1081:M1081),0)</f>
        <v>0</v>
      </c>
      <c r="Q1081" s="16">
        <f>IF(E1081="All Year",SUM(I1081:M1081),0)</f>
        <v>0</v>
      </c>
      <c r="R1081" s="16">
        <f>IF(E1081="Custom &gt;&gt;",SUM(I1081:M1081),0)</f>
        <v>0</v>
      </c>
    </row>
    <row r="1082" spans="8:18" x14ac:dyDescent="0.2">
      <c r="H1082" s="16">
        <f t="shared" si="39"/>
        <v>0</v>
      </c>
      <c r="I1082" s="16">
        <f>IF(A1082="ATSR",H1082,0)</f>
        <v>0</v>
      </c>
      <c r="J1082" s="16">
        <f t="shared" si="38"/>
        <v>0</v>
      </c>
      <c r="K1082" s="16">
        <f>IF(A1082="TLR",H1082,0)</f>
        <v>0</v>
      </c>
      <c r="L1082" s="16">
        <f>IF(A1082="SA",H1082,0)</f>
        <v>0</v>
      </c>
      <c r="M1082" s="16">
        <f>IF(A1082="Other",H1082,0)</f>
        <v>0</v>
      </c>
      <c r="N1082" s="16">
        <f>IF(E1082="Trimester 1",SUM(I1082:M1082),0)</f>
        <v>0</v>
      </c>
      <c r="O1082" s="16">
        <f>IF(E1082="Trimester 2",SUM(I1082:M1082),0)</f>
        <v>0</v>
      </c>
      <c r="P1082" s="16">
        <f>IF(E1082="Trimester 3",SUM(I1082:M1082),0)</f>
        <v>0</v>
      </c>
      <c r="Q1082" s="16">
        <f>IF(E1082="All Year",SUM(I1082:M1082),0)</f>
        <v>0</v>
      </c>
      <c r="R1082" s="16">
        <f>IF(E1082="Custom &gt;&gt;",SUM(I1082:M1082),0)</f>
        <v>0</v>
      </c>
    </row>
    <row r="1083" spans="8:18" x14ac:dyDescent="0.2">
      <c r="H1083" s="16">
        <f t="shared" si="39"/>
        <v>0</v>
      </c>
      <c r="I1083" s="16">
        <f>IF(A1083="ATSR",H1083,0)</f>
        <v>0</v>
      </c>
      <c r="J1083" s="16">
        <f t="shared" si="38"/>
        <v>0</v>
      </c>
      <c r="K1083" s="16">
        <f>IF(A1083="TLR",H1083,0)</f>
        <v>0</v>
      </c>
      <c r="L1083" s="16">
        <f>IF(A1083="SA",H1083,0)</f>
        <v>0</v>
      </c>
      <c r="M1083" s="16">
        <f>IF(A1083="Other",H1083,0)</f>
        <v>0</v>
      </c>
      <c r="N1083" s="16">
        <f>IF(E1083="Trimester 1",SUM(I1083:M1083),0)</f>
        <v>0</v>
      </c>
      <c r="O1083" s="16">
        <f>IF(E1083="Trimester 2",SUM(I1083:M1083),0)</f>
        <v>0</v>
      </c>
      <c r="P1083" s="16">
        <f>IF(E1083="Trimester 3",SUM(I1083:M1083),0)</f>
        <v>0</v>
      </c>
      <c r="Q1083" s="16">
        <f>IF(E1083="All Year",SUM(I1083:M1083),0)</f>
        <v>0</v>
      </c>
      <c r="R1083" s="16">
        <f>IF(E1083="Custom &gt;&gt;",SUM(I1083:M1083),0)</f>
        <v>0</v>
      </c>
    </row>
    <row r="1084" spans="8:18" x14ac:dyDescent="0.2">
      <c r="H1084" s="16">
        <f t="shared" si="39"/>
        <v>0</v>
      </c>
      <c r="I1084" s="16">
        <f>IF(A1084="ATSR",H1084,0)</f>
        <v>0</v>
      </c>
      <c r="J1084" s="16">
        <f t="shared" si="38"/>
        <v>0</v>
      </c>
      <c r="K1084" s="16">
        <f>IF(A1084="TLR",H1084,0)</f>
        <v>0</v>
      </c>
      <c r="L1084" s="16">
        <f>IF(A1084="SA",H1084,0)</f>
        <v>0</v>
      </c>
      <c r="M1084" s="16">
        <f>IF(A1084="Other",H1084,0)</f>
        <v>0</v>
      </c>
      <c r="N1084" s="16">
        <f>IF(E1084="Trimester 1",SUM(I1084:M1084),0)</f>
        <v>0</v>
      </c>
      <c r="O1084" s="16">
        <f>IF(E1084="Trimester 2",SUM(I1084:M1084),0)</f>
        <v>0</v>
      </c>
      <c r="P1084" s="16">
        <f>IF(E1084="Trimester 3",SUM(I1084:M1084),0)</f>
        <v>0</v>
      </c>
      <c r="Q1084" s="16">
        <f>IF(E1084="All Year",SUM(I1084:M1084),0)</f>
        <v>0</v>
      </c>
      <c r="R1084" s="16">
        <f>IF(E1084="Custom &gt;&gt;",SUM(I1084:M1084),0)</f>
        <v>0</v>
      </c>
    </row>
    <row r="1085" spans="8:18" x14ac:dyDescent="0.2">
      <c r="H1085" s="16">
        <f t="shared" si="39"/>
        <v>0</v>
      </c>
      <c r="I1085" s="16">
        <f>IF(A1085="ATSR",H1085,0)</f>
        <v>0</v>
      </c>
      <c r="J1085" s="16">
        <f t="shared" si="38"/>
        <v>0</v>
      </c>
      <c r="K1085" s="16">
        <f>IF(A1085="TLR",H1085,0)</f>
        <v>0</v>
      </c>
      <c r="L1085" s="16">
        <f>IF(A1085="SA",H1085,0)</f>
        <v>0</v>
      </c>
      <c r="M1085" s="16">
        <f>IF(A1085="Other",H1085,0)</f>
        <v>0</v>
      </c>
      <c r="N1085" s="16">
        <f>IF(E1085="Trimester 1",SUM(I1085:M1085),0)</f>
        <v>0</v>
      </c>
      <c r="O1085" s="16">
        <f>IF(E1085="Trimester 2",SUM(I1085:M1085),0)</f>
        <v>0</v>
      </c>
      <c r="P1085" s="16">
        <f>IF(E1085="Trimester 3",SUM(I1085:M1085),0)</f>
        <v>0</v>
      </c>
      <c r="Q1085" s="16">
        <f>IF(E1085="All Year",SUM(I1085:M1085),0)</f>
        <v>0</v>
      </c>
      <c r="R1085" s="16">
        <f>IF(E1085="Custom &gt;&gt;",SUM(I1085:M1085),0)</f>
        <v>0</v>
      </c>
    </row>
    <row r="1086" spans="8:18" x14ac:dyDescent="0.2">
      <c r="H1086" s="16">
        <f t="shared" si="39"/>
        <v>0</v>
      </c>
      <c r="I1086" s="16">
        <f>IF(A1086="ATSR",H1086,0)</f>
        <v>0</v>
      </c>
      <c r="J1086" s="16">
        <f t="shared" si="38"/>
        <v>0</v>
      </c>
      <c r="K1086" s="16">
        <f>IF(A1086="TLR",H1086,0)</f>
        <v>0</v>
      </c>
      <c r="L1086" s="16">
        <f>IF(A1086="SA",H1086,0)</f>
        <v>0</v>
      </c>
      <c r="M1086" s="16">
        <f>IF(A1086="Other",H1086,0)</f>
        <v>0</v>
      </c>
      <c r="N1086" s="16">
        <f>IF(E1086="Trimester 1",SUM(I1086:M1086),0)</f>
        <v>0</v>
      </c>
      <c r="O1086" s="16">
        <f>IF(E1086="Trimester 2",SUM(I1086:M1086),0)</f>
        <v>0</v>
      </c>
      <c r="P1086" s="16">
        <f>IF(E1086="Trimester 3",SUM(I1086:M1086),0)</f>
        <v>0</v>
      </c>
      <c r="Q1086" s="16">
        <f>IF(E1086="All Year",SUM(I1086:M1086),0)</f>
        <v>0</v>
      </c>
      <c r="R1086" s="16">
        <f>IF(E1086="Custom &gt;&gt;",SUM(I1086:M1086),0)</f>
        <v>0</v>
      </c>
    </row>
    <row r="1087" spans="8:18" x14ac:dyDescent="0.2">
      <c r="H1087" s="16">
        <f t="shared" si="39"/>
        <v>0</v>
      </c>
      <c r="I1087" s="16">
        <f>IF(A1087="ATSR",H1087,0)</f>
        <v>0</v>
      </c>
      <c r="J1087" s="16">
        <f t="shared" si="38"/>
        <v>0</v>
      </c>
      <c r="K1087" s="16">
        <f>IF(A1087="TLR",H1087,0)</f>
        <v>0</v>
      </c>
      <c r="L1087" s="16">
        <f>IF(A1087="SA",H1087,0)</f>
        <v>0</v>
      </c>
      <c r="M1087" s="16">
        <f>IF(A1087="Other",H1087,0)</f>
        <v>0</v>
      </c>
      <c r="N1087" s="16">
        <f>IF(E1087="Trimester 1",SUM(I1087:M1087),0)</f>
        <v>0</v>
      </c>
      <c r="O1087" s="16">
        <f>IF(E1087="Trimester 2",SUM(I1087:M1087),0)</f>
        <v>0</v>
      </c>
      <c r="P1087" s="16">
        <f>IF(E1087="Trimester 3",SUM(I1087:M1087),0)</f>
        <v>0</v>
      </c>
      <c r="Q1087" s="16">
        <f>IF(E1087="All Year",SUM(I1087:M1087),0)</f>
        <v>0</v>
      </c>
      <c r="R1087" s="16">
        <f>IF(E1087="Custom &gt;&gt;",SUM(I1087:M1087),0)</f>
        <v>0</v>
      </c>
    </row>
    <row r="1088" spans="8:18" x14ac:dyDescent="0.2">
      <c r="H1088" s="16">
        <f t="shared" si="39"/>
        <v>0</v>
      </c>
      <c r="I1088" s="16">
        <f>IF(A1088="ATSR",H1088,0)</f>
        <v>0</v>
      </c>
      <c r="J1088" s="16">
        <f t="shared" si="38"/>
        <v>0</v>
      </c>
      <c r="K1088" s="16">
        <f>IF(A1088="TLR",H1088,0)</f>
        <v>0</v>
      </c>
      <c r="L1088" s="16">
        <f>IF(A1088="SA",H1088,0)</f>
        <v>0</v>
      </c>
      <c r="M1088" s="16">
        <f>IF(A1088="Other",H1088,0)</f>
        <v>0</v>
      </c>
      <c r="N1088" s="16">
        <f>IF(E1088="Trimester 1",SUM(I1088:M1088),0)</f>
        <v>0</v>
      </c>
      <c r="O1088" s="16">
        <f>IF(E1088="Trimester 2",SUM(I1088:M1088),0)</f>
        <v>0</v>
      </c>
      <c r="P1088" s="16">
        <f>IF(E1088="Trimester 3",SUM(I1088:M1088),0)</f>
        <v>0</v>
      </c>
      <c r="Q1088" s="16">
        <f>IF(E1088="All Year",SUM(I1088:M1088),0)</f>
        <v>0</v>
      </c>
      <c r="R1088" s="16">
        <f>IF(E1088="Custom &gt;&gt;",SUM(I1088:M1088),0)</f>
        <v>0</v>
      </c>
    </row>
    <row r="1089" spans="8:18" x14ac:dyDescent="0.2">
      <c r="H1089" s="16">
        <f t="shared" si="39"/>
        <v>0</v>
      </c>
      <c r="I1089" s="16">
        <f>IF(A1089="ATSR",H1089,0)</f>
        <v>0</v>
      </c>
      <c r="J1089" s="16">
        <f t="shared" si="38"/>
        <v>0</v>
      </c>
      <c r="K1089" s="16">
        <f>IF(A1089="TLR",H1089,0)</f>
        <v>0</v>
      </c>
      <c r="L1089" s="16">
        <f>IF(A1089="SA",H1089,0)</f>
        <v>0</v>
      </c>
      <c r="M1089" s="16">
        <f>IF(A1089="Other",H1089,0)</f>
        <v>0</v>
      </c>
      <c r="N1089" s="16">
        <f>IF(E1089="Trimester 1",SUM(I1089:M1089),0)</f>
        <v>0</v>
      </c>
      <c r="O1089" s="16">
        <f>IF(E1089="Trimester 2",SUM(I1089:M1089),0)</f>
        <v>0</v>
      </c>
      <c r="P1089" s="16">
        <f>IF(E1089="Trimester 3",SUM(I1089:M1089),0)</f>
        <v>0</v>
      </c>
      <c r="Q1089" s="16">
        <f>IF(E1089="All Year",SUM(I1089:M1089),0)</f>
        <v>0</v>
      </c>
      <c r="R1089" s="16">
        <f>IF(E1089="Custom &gt;&gt;",SUM(I1089:M1089),0)</f>
        <v>0</v>
      </c>
    </row>
    <row r="1090" spans="8:18" x14ac:dyDescent="0.2">
      <c r="H1090" s="16">
        <f t="shared" si="39"/>
        <v>0</v>
      </c>
      <c r="I1090" s="16">
        <f>IF(A1090="ATSR",H1090,0)</f>
        <v>0</v>
      </c>
      <c r="J1090" s="16">
        <f t="shared" si="38"/>
        <v>0</v>
      </c>
      <c r="K1090" s="16">
        <f>IF(A1090="TLR",H1090,0)</f>
        <v>0</v>
      </c>
      <c r="L1090" s="16">
        <f>IF(A1090="SA",H1090,0)</f>
        <v>0</v>
      </c>
      <c r="M1090" s="16">
        <f>IF(A1090="Other",H1090,0)</f>
        <v>0</v>
      </c>
      <c r="N1090" s="16">
        <f>IF(E1090="Trimester 1",SUM(I1090:M1090),0)</f>
        <v>0</v>
      </c>
      <c r="O1090" s="16">
        <f>IF(E1090="Trimester 2",SUM(I1090:M1090),0)</f>
        <v>0</v>
      </c>
      <c r="P1090" s="16">
        <f>IF(E1090="Trimester 3",SUM(I1090:M1090),0)</f>
        <v>0</v>
      </c>
      <c r="Q1090" s="16">
        <f>IF(E1090="All Year",SUM(I1090:M1090),0)</f>
        <v>0</v>
      </c>
      <c r="R1090" s="16">
        <f>IF(E1090="Custom &gt;&gt;",SUM(I1090:M1090),0)</f>
        <v>0</v>
      </c>
    </row>
    <row r="1091" spans="8:18" x14ac:dyDescent="0.2">
      <c r="H1091" s="16">
        <f t="shared" si="39"/>
        <v>0</v>
      </c>
      <c r="I1091" s="16">
        <f>IF(A1091="ATSR",H1091,0)</f>
        <v>0</v>
      </c>
      <c r="J1091" s="16">
        <f t="shared" si="38"/>
        <v>0</v>
      </c>
      <c r="K1091" s="16">
        <f>IF(A1091="TLR",H1091,0)</f>
        <v>0</v>
      </c>
      <c r="L1091" s="16">
        <f>IF(A1091="SA",H1091,0)</f>
        <v>0</v>
      </c>
      <c r="M1091" s="16">
        <f>IF(A1091="Other",H1091,0)</f>
        <v>0</v>
      </c>
      <c r="N1091" s="16">
        <f>IF(E1091="Trimester 1",SUM(I1091:M1091),0)</f>
        <v>0</v>
      </c>
      <c r="O1091" s="16">
        <f>IF(E1091="Trimester 2",SUM(I1091:M1091),0)</f>
        <v>0</v>
      </c>
      <c r="P1091" s="16">
        <f>IF(E1091="Trimester 3",SUM(I1091:M1091),0)</f>
        <v>0</v>
      </c>
      <c r="Q1091" s="16">
        <f>IF(E1091="All Year",SUM(I1091:M1091),0)</f>
        <v>0</v>
      </c>
      <c r="R1091" s="16">
        <f>IF(E1091="Custom &gt;&gt;",SUM(I1091:M1091),0)</f>
        <v>0</v>
      </c>
    </row>
    <row r="1092" spans="8:18" x14ac:dyDescent="0.2">
      <c r="H1092" s="16">
        <f t="shared" si="39"/>
        <v>0</v>
      </c>
      <c r="I1092" s="16">
        <f>IF(A1092="ATSR",H1092,0)</f>
        <v>0</v>
      </c>
      <c r="J1092" s="16">
        <f t="shared" si="38"/>
        <v>0</v>
      </c>
      <c r="K1092" s="16">
        <f>IF(A1092="TLR",H1092,0)</f>
        <v>0</v>
      </c>
      <c r="L1092" s="16">
        <f>IF(A1092="SA",H1092,0)</f>
        <v>0</v>
      </c>
      <c r="M1092" s="16">
        <f>IF(A1092="Other",H1092,0)</f>
        <v>0</v>
      </c>
      <c r="N1092" s="16">
        <f>IF(E1092="Trimester 1",SUM(I1092:M1092),0)</f>
        <v>0</v>
      </c>
      <c r="O1092" s="16">
        <f>IF(E1092="Trimester 2",SUM(I1092:M1092),0)</f>
        <v>0</v>
      </c>
      <c r="P1092" s="16">
        <f>IF(E1092="Trimester 3",SUM(I1092:M1092),0)</f>
        <v>0</v>
      </c>
      <c r="Q1092" s="16">
        <f>IF(E1092="All Year",SUM(I1092:M1092),0)</f>
        <v>0</v>
      </c>
      <c r="R1092" s="16">
        <f>IF(E1092="Custom &gt;&gt;",SUM(I1092:M1092),0)</f>
        <v>0</v>
      </c>
    </row>
    <row r="1093" spans="8:18" x14ac:dyDescent="0.2">
      <c r="H1093" s="16">
        <f t="shared" si="39"/>
        <v>0</v>
      </c>
      <c r="I1093" s="16">
        <f>IF(A1093="ATSR",H1093,0)</f>
        <v>0</v>
      </c>
      <c r="J1093" s="16">
        <f t="shared" si="38"/>
        <v>0</v>
      </c>
      <c r="K1093" s="16">
        <f>IF(A1093="TLR",H1093,0)</f>
        <v>0</v>
      </c>
      <c r="L1093" s="16">
        <f>IF(A1093="SA",H1093,0)</f>
        <v>0</v>
      </c>
      <c r="M1093" s="16">
        <f>IF(A1093="Other",H1093,0)</f>
        <v>0</v>
      </c>
      <c r="N1093" s="16">
        <f>IF(E1093="Trimester 1",SUM(I1093:M1093),0)</f>
        <v>0</v>
      </c>
      <c r="O1093" s="16">
        <f>IF(E1093="Trimester 2",SUM(I1093:M1093),0)</f>
        <v>0</v>
      </c>
      <c r="P1093" s="16">
        <f>IF(E1093="Trimester 3",SUM(I1093:M1093),0)</f>
        <v>0</v>
      </c>
      <c r="Q1093" s="16">
        <f>IF(E1093="All Year",SUM(I1093:M1093),0)</f>
        <v>0</v>
      </c>
      <c r="R1093" s="16">
        <f>IF(E1093="Custom &gt;&gt;",SUM(I1093:M1093),0)</f>
        <v>0</v>
      </c>
    </row>
    <row r="1094" spans="8:18" x14ac:dyDescent="0.2">
      <c r="H1094" s="16">
        <f t="shared" si="39"/>
        <v>0</v>
      </c>
      <c r="I1094" s="16">
        <f>IF(A1094="ATSR",H1094,0)</f>
        <v>0</v>
      </c>
      <c r="J1094" s="16">
        <f t="shared" si="38"/>
        <v>0</v>
      </c>
      <c r="K1094" s="16">
        <f>IF(A1094="TLR",H1094,0)</f>
        <v>0</v>
      </c>
      <c r="L1094" s="16">
        <f>IF(A1094="SA",H1094,0)</f>
        <v>0</v>
      </c>
      <c r="M1094" s="16">
        <f>IF(A1094="Other",H1094,0)</f>
        <v>0</v>
      </c>
      <c r="N1094" s="16">
        <f>IF(E1094="Trimester 1",SUM(I1094:M1094),0)</f>
        <v>0</v>
      </c>
      <c r="O1094" s="16">
        <f>IF(E1094="Trimester 2",SUM(I1094:M1094),0)</f>
        <v>0</v>
      </c>
      <c r="P1094" s="16">
        <f>IF(E1094="Trimester 3",SUM(I1094:M1094),0)</f>
        <v>0</v>
      </c>
      <c r="Q1094" s="16">
        <f>IF(E1094="All Year",SUM(I1094:M1094),0)</f>
        <v>0</v>
      </c>
      <c r="R1094" s="16">
        <f>IF(E1094="Custom &gt;&gt;",SUM(I1094:M1094),0)</f>
        <v>0</v>
      </c>
    </row>
    <row r="1095" spans="8:18" x14ac:dyDescent="0.2">
      <c r="H1095" s="16">
        <f t="shared" si="39"/>
        <v>0</v>
      </c>
      <c r="I1095" s="16">
        <f>IF(A1095="ATSR",H1095,0)</f>
        <v>0</v>
      </c>
      <c r="J1095" s="16">
        <f t="shared" si="38"/>
        <v>0</v>
      </c>
      <c r="K1095" s="16">
        <f>IF(A1095="TLR",H1095,0)</f>
        <v>0</v>
      </c>
      <c r="L1095" s="16">
        <f>IF(A1095="SA",H1095,0)</f>
        <v>0</v>
      </c>
      <c r="M1095" s="16">
        <f>IF(A1095="Other",H1095,0)</f>
        <v>0</v>
      </c>
      <c r="N1095" s="16">
        <f>IF(E1095="Trimester 1",SUM(I1095:M1095),0)</f>
        <v>0</v>
      </c>
      <c r="O1095" s="16">
        <f>IF(E1095="Trimester 2",SUM(I1095:M1095),0)</f>
        <v>0</v>
      </c>
      <c r="P1095" s="16">
        <f>IF(E1095="Trimester 3",SUM(I1095:M1095),0)</f>
        <v>0</v>
      </c>
      <c r="Q1095" s="16">
        <f>IF(E1095="All Year",SUM(I1095:M1095),0)</f>
        <v>0</v>
      </c>
      <c r="R1095" s="16">
        <f>IF(E1095="Custom &gt;&gt;",SUM(I1095:M1095),0)</f>
        <v>0</v>
      </c>
    </row>
    <row r="1096" spans="8:18" x14ac:dyDescent="0.2">
      <c r="H1096" s="16">
        <f t="shared" si="39"/>
        <v>0</v>
      </c>
      <c r="I1096" s="16">
        <f>IF(A1096="ATSR",H1096,0)</f>
        <v>0</v>
      </c>
      <c r="J1096" s="16">
        <f t="shared" si="38"/>
        <v>0</v>
      </c>
      <c r="K1096" s="16">
        <f>IF(A1096="TLR",H1096,0)</f>
        <v>0</v>
      </c>
      <c r="L1096" s="16">
        <f>IF(A1096="SA",H1096,0)</f>
        <v>0</v>
      </c>
      <c r="M1096" s="16">
        <f>IF(A1096="Other",H1096,0)</f>
        <v>0</v>
      </c>
      <c r="N1096" s="16">
        <f>IF(E1096="Trimester 1",SUM(I1096:M1096),0)</f>
        <v>0</v>
      </c>
      <c r="O1096" s="16">
        <f>IF(E1096="Trimester 2",SUM(I1096:M1096),0)</f>
        <v>0</v>
      </c>
      <c r="P1096" s="16">
        <f>IF(E1096="Trimester 3",SUM(I1096:M1096),0)</f>
        <v>0</v>
      </c>
      <c r="Q1096" s="16">
        <f>IF(E1096="All Year",SUM(I1096:M1096),0)</f>
        <v>0</v>
      </c>
      <c r="R1096" s="16">
        <f>IF(E1096="Custom &gt;&gt;",SUM(I1096:M1096),0)</f>
        <v>0</v>
      </c>
    </row>
    <row r="1097" spans="8:18" x14ac:dyDescent="0.2">
      <c r="H1097" s="16">
        <f t="shared" si="39"/>
        <v>0</v>
      </c>
      <c r="I1097" s="16">
        <f>IF(A1097="ATSR",H1097,0)</f>
        <v>0</v>
      </c>
      <c r="J1097" s="16">
        <f t="shared" si="38"/>
        <v>0</v>
      </c>
      <c r="K1097" s="16">
        <f>IF(A1097="TLR",H1097,0)</f>
        <v>0</v>
      </c>
      <c r="L1097" s="16">
        <f>IF(A1097="SA",H1097,0)</f>
        <v>0</v>
      </c>
      <c r="M1097" s="16">
        <f>IF(A1097="Other",H1097,0)</f>
        <v>0</v>
      </c>
      <c r="N1097" s="16">
        <f>IF(E1097="Trimester 1",SUM(I1097:M1097),0)</f>
        <v>0</v>
      </c>
      <c r="O1097" s="16">
        <f>IF(E1097="Trimester 2",SUM(I1097:M1097),0)</f>
        <v>0</v>
      </c>
      <c r="P1097" s="16">
        <f>IF(E1097="Trimester 3",SUM(I1097:M1097),0)</f>
        <v>0</v>
      </c>
      <c r="Q1097" s="16">
        <f>IF(E1097="All Year",SUM(I1097:M1097),0)</f>
        <v>0</v>
      </c>
      <c r="R1097" s="16">
        <f>IF(E1097="Custom &gt;&gt;",SUM(I1097:M1097),0)</f>
        <v>0</v>
      </c>
    </row>
    <row r="1098" spans="8:18" x14ac:dyDescent="0.2">
      <c r="H1098" s="16">
        <f t="shared" si="39"/>
        <v>0</v>
      </c>
      <c r="I1098" s="16">
        <f>IF(A1098="ATSR",H1098,0)</f>
        <v>0</v>
      </c>
      <c r="J1098" s="16">
        <f t="shared" si="38"/>
        <v>0</v>
      </c>
      <c r="K1098" s="16">
        <f>IF(A1098="TLR",H1098,0)</f>
        <v>0</v>
      </c>
      <c r="L1098" s="16">
        <f>IF(A1098="SA",H1098,0)</f>
        <v>0</v>
      </c>
      <c r="M1098" s="16">
        <f>IF(A1098="Other",H1098,0)</f>
        <v>0</v>
      </c>
      <c r="N1098" s="16">
        <f>IF(E1098="Trimester 1",SUM(I1098:M1098),0)</f>
        <v>0</v>
      </c>
      <c r="O1098" s="16">
        <f>IF(E1098="Trimester 2",SUM(I1098:M1098),0)</f>
        <v>0</v>
      </c>
      <c r="P1098" s="16">
        <f>IF(E1098="Trimester 3",SUM(I1098:M1098),0)</f>
        <v>0</v>
      </c>
      <c r="Q1098" s="16">
        <f>IF(E1098="All Year",SUM(I1098:M1098),0)</f>
        <v>0</v>
      </c>
      <c r="R1098" s="16">
        <f>IF(E1098="Custom &gt;&gt;",SUM(I1098:M1098),0)</f>
        <v>0</v>
      </c>
    </row>
    <row r="1099" spans="8:18" x14ac:dyDescent="0.2">
      <c r="H1099" s="16">
        <f t="shared" si="39"/>
        <v>0</v>
      </c>
      <c r="I1099" s="16">
        <f>IF(A1099="ATSR",H1099,0)</f>
        <v>0</v>
      </c>
      <c r="J1099" s="16">
        <f t="shared" si="38"/>
        <v>0</v>
      </c>
      <c r="K1099" s="16">
        <f>IF(A1099="TLR",H1099,0)</f>
        <v>0</v>
      </c>
      <c r="L1099" s="16">
        <f>IF(A1099="SA",H1099,0)</f>
        <v>0</v>
      </c>
      <c r="M1099" s="16">
        <f>IF(A1099="Other",H1099,0)</f>
        <v>0</v>
      </c>
      <c r="N1099" s="16">
        <f>IF(E1099="Trimester 1",SUM(I1099:M1099),0)</f>
        <v>0</v>
      </c>
      <c r="O1099" s="16">
        <f>IF(E1099="Trimester 2",SUM(I1099:M1099),0)</f>
        <v>0</v>
      </c>
      <c r="P1099" s="16">
        <f>IF(E1099="Trimester 3",SUM(I1099:M1099),0)</f>
        <v>0</v>
      </c>
      <c r="Q1099" s="16">
        <f>IF(E1099="All Year",SUM(I1099:M1099),0)</f>
        <v>0</v>
      </c>
      <c r="R1099" s="16">
        <f>IF(E1099="Custom &gt;&gt;",SUM(I1099:M1099),0)</f>
        <v>0</v>
      </c>
    </row>
    <row r="1100" spans="8:18" x14ac:dyDescent="0.2">
      <c r="H1100" s="16">
        <f t="shared" si="39"/>
        <v>0</v>
      </c>
      <c r="I1100" s="16">
        <f>IF(A1100="ATSR",H1100,0)</f>
        <v>0</v>
      </c>
      <c r="J1100" s="16">
        <f t="shared" si="38"/>
        <v>0</v>
      </c>
      <c r="K1100" s="16">
        <f>IF(A1100="TLR",H1100,0)</f>
        <v>0</v>
      </c>
      <c r="L1100" s="16">
        <f>IF(A1100="SA",H1100,0)</f>
        <v>0</v>
      </c>
      <c r="M1100" s="16">
        <f>IF(A1100="Other",H1100,0)</f>
        <v>0</v>
      </c>
      <c r="N1100" s="16">
        <f>IF(E1100="Trimester 1",SUM(I1100:M1100),0)</f>
        <v>0</v>
      </c>
      <c r="O1100" s="16">
        <f>IF(E1100="Trimester 2",SUM(I1100:M1100),0)</f>
        <v>0</v>
      </c>
      <c r="P1100" s="16">
        <f>IF(E1100="Trimester 3",SUM(I1100:M1100),0)</f>
        <v>0</v>
      </c>
      <c r="Q1100" s="16">
        <f>IF(E1100="All Year",SUM(I1100:M1100),0)</f>
        <v>0</v>
      </c>
      <c r="R1100" s="16">
        <f>IF(E1100="Custom &gt;&gt;",SUM(I1100:M1100),0)</f>
        <v>0</v>
      </c>
    </row>
    <row r="1101" spans="8:18" x14ac:dyDescent="0.2">
      <c r="H1101" s="16">
        <f t="shared" si="39"/>
        <v>0</v>
      </c>
      <c r="I1101" s="16">
        <f>IF(A1101="ATSR",H1101,0)</f>
        <v>0</v>
      </c>
      <c r="J1101" s="16">
        <f t="shared" si="38"/>
        <v>0</v>
      </c>
      <c r="K1101" s="16">
        <f>IF(A1101="TLR",H1101,0)</f>
        <v>0</v>
      </c>
      <c r="L1101" s="16">
        <f>IF(A1101="SA",H1101,0)</f>
        <v>0</v>
      </c>
      <c r="M1101" s="16">
        <f>IF(A1101="Other",H1101,0)</f>
        <v>0</v>
      </c>
      <c r="N1101" s="16">
        <f>IF(E1101="Trimester 1",SUM(I1101:M1101),0)</f>
        <v>0</v>
      </c>
      <c r="O1101" s="16">
        <f>IF(E1101="Trimester 2",SUM(I1101:M1101),0)</f>
        <v>0</v>
      </c>
      <c r="P1101" s="16">
        <f>IF(E1101="Trimester 3",SUM(I1101:M1101),0)</f>
        <v>0</v>
      </c>
      <c r="Q1101" s="16">
        <f>IF(E1101="All Year",SUM(I1101:M1101),0)</f>
        <v>0</v>
      </c>
      <c r="R1101" s="16">
        <f>IF(E1101="Custom &gt;&gt;",SUM(I1101:M1101),0)</f>
        <v>0</v>
      </c>
    </row>
    <row r="1102" spans="8:18" x14ac:dyDescent="0.2">
      <c r="H1102" s="16">
        <f t="shared" si="39"/>
        <v>0</v>
      </c>
      <c r="I1102" s="16">
        <f>IF(A1102="ATSR",H1102,0)</f>
        <v>0</v>
      </c>
      <c r="J1102" s="16">
        <f t="shared" si="38"/>
        <v>0</v>
      </c>
      <c r="K1102" s="16">
        <f>IF(A1102="TLR",H1102,0)</f>
        <v>0</v>
      </c>
      <c r="L1102" s="16">
        <f>IF(A1102="SA",H1102,0)</f>
        <v>0</v>
      </c>
      <c r="M1102" s="16">
        <f>IF(A1102="Other",H1102,0)</f>
        <v>0</v>
      </c>
      <c r="N1102" s="16">
        <f>IF(E1102="Trimester 1",SUM(I1102:M1102),0)</f>
        <v>0</v>
      </c>
      <c r="O1102" s="16">
        <f>IF(E1102="Trimester 2",SUM(I1102:M1102),0)</f>
        <v>0</v>
      </c>
      <c r="P1102" s="16">
        <f>IF(E1102="Trimester 3",SUM(I1102:M1102),0)</f>
        <v>0</v>
      </c>
      <c r="Q1102" s="16">
        <f>IF(E1102="All Year",SUM(I1102:M1102),0)</f>
        <v>0</v>
      </c>
      <c r="R1102" s="16">
        <f>IF(E1102="Custom &gt;&gt;",SUM(I1102:M1102),0)</f>
        <v>0</v>
      </c>
    </row>
    <row r="1103" spans="8:18" x14ac:dyDescent="0.2">
      <c r="H1103" s="16">
        <f t="shared" si="39"/>
        <v>0</v>
      </c>
      <c r="I1103" s="16">
        <f>IF(A1103="ATSR",H1103,0)</f>
        <v>0</v>
      </c>
      <c r="J1103" s="16">
        <f t="shared" si="38"/>
        <v>0</v>
      </c>
      <c r="K1103" s="16">
        <f>IF(A1103="TLR",H1103,0)</f>
        <v>0</v>
      </c>
      <c r="L1103" s="16">
        <f>IF(A1103="SA",H1103,0)</f>
        <v>0</v>
      </c>
      <c r="M1103" s="16">
        <f>IF(A1103="Other",H1103,0)</f>
        <v>0</v>
      </c>
      <c r="N1103" s="16">
        <f>IF(E1103="Trimester 1",SUM(I1103:M1103),0)</f>
        <v>0</v>
      </c>
      <c r="O1103" s="16">
        <f>IF(E1103="Trimester 2",SUM(I1103:M1103),0)</f>
        <v>0</v>
      </c>
      <c r="P1103" s="16">
        <f>IF(E1103="Trimester 3",SUM(I1103:M1103),0)</f>
        <v>0</v>
      </c>
      <c r="Q1103" s="16">
        <f>IF(E1103="All Year",SUM(I1103:M1103),0)</f>
        <v>0</v>
      </c>
      <c r="R1103" s="16">
        <f>IF(E1103="Custom &gt;&gt;",SUM(I1103:M1103),0)</f>
        <v>0</v>
      </c>
    </row>
    <row r="1104" spans="8:18" x14ac:dyDescent="0.2">
      <c r="H1104" s="16">
        <f t="shared" si="39"/>
        <v>0</v>
      </c>
      <c r="I1104" s="16">
        <f>IF(A1104="ATSR",H1104,0)</f>
        <v>0</v>
      </c>
      <c r="J1104" s="16">
        <f t="shared" si="38"/>
        <v>0</v>
      </c>
      <c r="K1104" s="16">
        <f>IF(A1104="TLR",H1104,0)</f>
        <v>0</v>
      </c>
      <c r="L1104" s="16">
        <f>IF(A1104="SA",H1104,0)</f>
        <v>0</v>
      </c>
      <c r="M1104" s="16">
        <f>IF(A1104="Other",H1104,0)</f>
        <v>0</v>
      </c>
      <c r="N1104" s="16">
        <f>IF(E1104="Trimester 1",SUM(I1104:M1104),0)</f>
        <v>0</v>
      </c>
      <c r="O1104" s="16">
        <f>IF(E1104="Trimester 2",SUM(I1104:M1104),0)</f>
        <v>0</v>
      </c>
      <c r="P1104" s="16">
        <f>IF(E1104="Trimester 3",SUM(I1104:M1104),0)</f>
        <v>0</v>
      </c>
      <c r="Q1104" s="16">
        <f>IF(E1104="All Year",SUM(I1104:M1104),0)</f>
        <v>0</v>
      </c>
      <c r="R1104" s="16">
        <f>IF(E1104="Custom &gt;&gt;",SUM(I1104:M1104),0)</f>
        <v>0</v>
      </c>
    </row>
    <row r="1105" spans="8:18" x14ac:dyDescent="0.2">
      <c r="H1105" s="16">
        <f t="shared" si="39"/>
        <v>0</v>
      </c>
      <c r="I1105" s="16">
        <f>IF(A1105="ATSR",H1105,0)</f>
        <v>0</v>
      </c>
      <c r="J1105" s="16">
        <f t="shared" ref="J1105:J1128" si="40">ROUNDUP(I1105*1.2,0)</f>
        <v>0</v>
      </c>
      <c r="K1105" s="16">
        <f>IF(A1105="TLR",H1105,0)</f>
        <v>0</v>
      </c>
      <c r="L1105" s="16">
        <f>IF(A1105="SA",H1105,0)</f>
        <v>0</v>
      </c>
      <c r="M1105" s="16">
        <f>IF(A1105="Other",H1105,0)</f>
        <v>0</v>
      </c>
      <c r="N1105" s="16">
        <f>IF(E1105="Trimester 1",SUM(I1105:M1105),0)</f>
        <v>0</v>
      </c>
      <c r="O1105" s="16">
        <f>IF(E1105="Trimester 2",SUM(I1105:M1105),0)</f>
        <v>0</v>
      </c>
      <c r="P1105" s="16">
        <f>IF(E1105="Trimester 3",SUM(I1105:M1105),0)</f>
        <v>0</v>
      </c>
      <c r="Q1105" s="16">
        <f>IF(E1105="All Year",SUM(I1105:M1105),0)</f>
        <v>0</v>
      </c>
      <c r="R1105" s="16">
        <f>IF(E1105="Custom &gt;&gt;",SUM(I1105:M1105),0)</f>
        <v>0</v>
      </c>
    </row>
    <row r="1106" spans="8:18" x14ac:dyDescent="0.2">
      <c r="H1106" s="16">
        <f t="shared" si="39"/>
        <v>0</v>
      </c>
      <c r="I1106" s="16">
        <f>IF(A1106="ATSR",H1106,0)</f>
        <v>0</v>
      </c>
      <c r="J1106" s="16">
        <f t="shared" si="40"/>
        <v>0</v>
      </c>
      <c r="K1106" s="16">
        <f>IF(A1106="TLR",H1106,0)</f>
        <v>0</v>
      </c>
      <c r="L1106" s="16">
        <f>IF(A1106="SA",H1106,0)</f>
        <v>0</v>
      </c>
      <c r="M1106" s="16">
        <f>IF(A1106="Other",H1106,0)</f>
        <v>0</v>
      </c>
      <c r="N1106" s="16">
        <f>IF(E1106="Trimester 1",SUM(I1106:M1106),0)</f>
        <v>0</v>
      </c>
      <c r="O1106" s="16">
        <f>IF(E1106="Trimester 2",SUM(I1106:M1106),0)</f>
        <v>0</v>
      </c>
      <c r="P1106" s="16">
        <f>IF(E1106="Trimester 3",SUM(I1106:M1106),0)</f>
        <v>0</v>
      </c>
      <c r="Q1106" s="16">
        <f>IF(E1106="All Year",SUM(I1106:M1106),0)</f>
        <v>0</v>
      </c>
      <c r="R1106" s="16">
        <f>IF(E1106="Custom &gt;&gt;",SUM(I1106:M1106),0)</f>
        <v>0</v>
      </c>
    </row>
    <row r="1107" spans="8:18" x14ac:dyDescent="0.2">
      <c r="H1107" s="16">
        <f t="shared" si="39"/>
        <v>0</v>
      </c>
      <c r="I1107" s="16">
        <f>IF(A1107="ATSR",H1107,0)</f>
        <v>0</v>
      </c>
      <c r="J1107" s="16">
        <f t="shared" si="40"/>
        <v>0</v>
      </c>
      <c r="K1107" s="16">
        <f>IF(A1107="TLR",H1107,0)</f>
        <v>0</v>
      </c>
      <c r="L1107" s="16">
        <f>IF(A1107="SA",H1107,0)</f>
        <v>0</v>
      </c>
      <c r="M1107" s="16">
        <f>IF(A1107="Other",H1107,0)</f>
        <v>0</v>
      </c>
      <c r="N1107" s="16">
        <f>IF(E1107="Trimester 1",SUM(I1107:M1107),0)</f>
        <v>0</v>
      </c>
      <c r="O1107" s="16">
        <f>IF(E1107="Trimester 2",SUM(I1107:M1107),0)</f>
        <v>0</v>
      </c>
      <c r="P1107" s="16">
        <f>IF(E1107="Trimester 3",SUM(I1107:M1107),0)</f>
        <v>0</v>
      </c>
      <c r="Q1107" s="16">
        <f>IF(E1107="All Year",SUM(I1107:M1107),0)</f>
        <v>0</v>
      </c>
      <c r="R1107" s="16">
        <f>IF(E1107="Custom &gt;&gt;",SUM(I1107:M1107),0)</f>
        <v>0</v>
      </c>
    </row>
    <row r="1108" spans="8:18" x14ac:dyDescent="0.2">
      <c r="H1108" s="16">
        <f t="shared" si="39"/>
        <v>0</v>
      </c>
      <c r="I1108" s="16">
        <f>IF(A1108="ATSR",H1108,0)</f>
        <v>0</v>
      </c>
      <c r="J1108" s="16">
        <f t="shared" si="40"/>
        <v>0</v>
      </c>
      <c r="K1108" s="16">
        <f>IF(A1108="TLR",H1108,0)</f>
        <v>0</v>
      </c>
      <c r="L1108" s="16">
        <f>IF(A1108="SA",H1108,0)</f>
        <v>0</v>
      </c>
      <c r="M1108" s="16">
        <f>IF(A1108="Other",H1108,0)</f>
        <v>0</v>
      </c>
      <c r="N1108" s="16">
        <f>IF(E1108="Trimester 1",SUM(I1108:M1108),0)</f>
        <v>0</v>
      </c>
      <c r="O1108" s="16">
        <f>IF(E1108="Trimester 2",SUM(I1108:M1108),0)</f>
        <v>0</v>
      </c>
      <c r="P1108" s="16">
        <f>IF(E1108="Trimester 3",SUM(I1108:M1108),0)</f>
        <v>0</v>
      </c>
      <c r="Q1108" s="16">
        <f>IF(E1108="All Year",SUM(I1108:M1108),0)</f>
        <v>0</v>
      </c>
      <c r="R1108" s="16">
        <f>IF(E1108="Custom &gt;&gt;",SUM(I1108:M1108),0)</f>
        <v>0</v>
      </c>
    </row>
    <row r="1109" spans="8:18" x14ac:dyDescent="0.2">
      <c r="H1109" s="16">
        <f t="shared" si="39"/>
        <v>0</v>
      </c>
      <c r="I1109" s="16">
        <f>IF(A1109="ATSR",H1109,0)</f>
        <v>0</v>
      </c>
      <c r="J1109" s="16">
        <f t="shared" si="40"/>
        <v>0</v>
      </c>
      <c r="K1109" s="16">
        <f>IF(A1109="TLR",H1109,0)</f>
        <v>0</v>
      </c>
      <c r="L1109" s="16">
        <f>IF(A1109="SA",H1109,0)</f>
        <v>0</v>
      </c>
      <c r="M1109" s="16">
        <f>IF(A1109="Other",H1109,0)</f>
        <v>0</v>
      </c>
      <c r="N1109" s="16">
        <f>IF(E1109="Trimester 1",SUM(I1109:M1109),0)</f>
        <v>0</v>
      </c>
      <c r="O1109" s="16">
        <f>IF(E1109="Trimester 2",SUM(I1109:M1109),0)</f>
        <v>0</v>
      </c>
      <c r="P1109" s="16">
        <f>IF(E1109="Trimester 3",SUM(I1109:M1109),0)</f>
        <v>0</v>
      </c>
      <c r="Q1109" s="16">
        <f>IF(E1109="All Year",SUM(I1109:M1109),0)</f>
        <v>0</v>
      </c>
      <c r="R1109" s="16">
        <f>IF(E1109="Custom &gt;&gt;",SUM(I1109:M1109),0)</f>
        <v>0</v>
      </c>
    </row>
    <row r="1110" spans="8:18" x14ac:dyDescent="0.2">
      <c r="H1110" s="16">
        <f t="shared" si="39"/>
        <v>0</v>
      </c>
      <c r="I1110" s="16">
        <f>IF(A1110="ATSR",H1110,0)</f>
        <v>0</v>
      </c>
      <c r="J1110" s="16">
        <f t="shared" si="40"/>
        <v>0</v>
      </c>
      <c r="K1110" s="16">
        <f>IF(A1110="TLR",H1110,0)</f>
        <v>0</v>
      </c>
      <c r="L1110" s="16">
        <f>IF(A1110="SA",H1110,0)</f>
        <v>0</v>
      </c>
      <c r="M1110" s="16">
        <f>IF(A1110="Other",H1110,0)</f>
        <v>0</v>
      </c>
      <c r="N1110" s="16">
        <f>IF(E1110="Trimester 1",SUM(I1110:M1110),0)</f>
        <v>0</v>
      </c>
      <c r="O1110" s="16">
        <f>IF(E1110="Trimester 2",SUM(I1110:M1110),0)</f>
        <v>0</v>
      </c>
      <c r="P1110" s="16">
        <f>IF(E1110="Trimester 3",SUM(I1110:M1110),0)</f>
        <v>0</v>
      </c>
      <c r="Q1110" s="16">
        <f>IF(E1110="All Year",SUM(I1110:M1110),0)</f>
        <v>0</v>
      </c>
      <c r="R1110" s="16">
        <f>IF(E1110="Custom &gt;&gt;",SUM(I1110:M1110),0)</f>
        <v>0</v>
      </c>
    </row>
    <row r="1111" spans="8:18" x14ac:dyDescent="0.2">
      <c r="H1111" s="16">
        <f t="shared" si="39"/>
        <v>0</v>
      </c>
      <c r="I1111" s="16">
        <f>IF(A1111="ATSR",H1111,0)</f>
        <v>0</v>
      </c>
      <c r="J1111" s="16">
        <f t="shared" si="40"/>
        <v>0</v>
      </c>
      <c r="K1111" s="16">
        <f>IF(A1111="TLR",H1111,0)</f>
        <v>0</v>
      </c>
      <c r="L1111" s="16">
        <f>IF(A1111="SA",H1111,0)</f>
        <v>0</v>
      </c>
      <c r="M1111" s="16">
        <f>IF(A1111="Other",H1111,0)</f>
        <v>0</v>
      </c>
      <c r="N1111" s="16">
        <f>IF(E1111="Trimester 1",SUM(I1111:M1111),0)</f>
        <v>0</v>
      </c>
      <c r="O1111" s="16">
        <f>IF(E1111="Trimester 2",SUM(I1111:M1111),0)</f>
        <v>0</v>
      </c>
      <c r="P1111" s="16">
        <f>IF(E1111="Trimester 3",SUM(I1111:M1111),0)</f>
        <v>0</v>
      </c>
      <c r="Q1111" s="16">
        <f>IF(E1111="All Year",SUM(I1111:M1111),0)</f>
        <v>0</v>
      </c>
      <c r="R1111" s="16">
        <f>IF(E1111="Custom &gt;&gt;",SUM(I1111:M1111),0)</f>
        <v>0</v>
      </c>
    </row>
    <row r="1112" spans="8:18" x14ac:dyDescent="0.2">
      <c r="H1112" s="16">
        <f t="shared" si="39"/>
        <v>0</v>
      </c>
      <c r="I1112" s="16">
        <f>IF(A1112="ATSR",H1112,0)</f>
        <v>0</v>
      </c>
      <c r="J1112" s="16">
        <f t="shared" si="40"/>
        <v>0</v>
      </c>
      <c r="K1112" s="16">
        <f>IF(A1112="TLR",H1112,0)</f>
        <v>0</v>
      </c>
      <c r="L1112" s="16">
        <f>IF(A1112="SA",H1112,0)</f>
        <v>0</v>
      </c>
      <c r="M1112" s="16">
        <f>IF(A1112="Other",H1112,0)</f>
        <v>0</v>
      </c>
      <c r="N1112" s="16">
        <f>IF(E1112="Trimester 1",SUM(I1112:M1112),0)</f>
        <v>0</v>
      </c>
      <c r="O1112" s="16">
        <f>IF(E1112="Trimester 2",SUM(I1112:M1112),0)</f>
        <v>0</v>
      </c>
      <c r="P1112" s="16">
        <f>IF(E1112="Trimester 3",SUM(I1112:M1112),0)</f>
        <v>0</v>
      </c>
      <c r="Q1112" s="16">
        <f>IF(E1112="All Year",SUM(I1112:M1112),0)</f>
        <v>0</v>
      </c>
      <c r="R1112" s="16">
        <f>IF(E1112="Custom &gt;&gt;",SUM(I1112:M1112),0)</f>
        <v>0</v>
      </c>
    </row>
    <row r="1113" spans="8:18" x14ac:dyDescent="0.2">
      <c r="H1113" s="16">
        <f t="shared" si="39"/>
        <v>0</v>
      </c>
      <c r="I1113" s="16">
        <f>IF(A1113="ATSR",H1113,0)</f>
        <v>0</v>
      </c>
      <c r="J1113" s="16">
        <f t="shared" si="40"/>
        <v>0</v>
      </c>
      <c r="K1113" s="16">
        <f>IF(A1113="TLR",H1113,0)</f>
        <v>0</v>
      </c>
      <c r="L1113" s="16">
        <f>IF(A1113="SA",H1113,0)</f>
        <v>0</v>
      </c>
      <c r="M1113" s="16">
        <f>IF(A1113="Other",H1113,0)</f>
        <v>0</v>
      </c>
      <c r="N1113" s="16">
        <f>IF(E1113="Trimester 1",SUM(I1113:M1113),0)</f>
        <v>0</v>
      </c>
      <c r="O1113" s="16">
        <f>IF(E1113="Trimester 2",SUM(I1113:M1113),0)</f>
        <v>0</v>
      </c>
      <c r="P1113" s="16">
        <f>IF(E1113="Trimester 3",SUM(I1113:M1113),0)</f>
        <v>0</v>
      </c>
      <c r="Q1113" s="16">
        <f>IF(E1113="All Year",SUM(I1113:M1113),0)</f>
        <v>0</v>
      </c>
      <c r="R1113" s="16">
        <f>IF(E1113="Custom &gt;&gt;",SUM(I1113:M1113),0)</f>
        <v>0</v>
      </c>
    </row>
    <row r="1114" spans="8:18" x14ac:dyDescent="0.2">
      <c r="H1114" s="16">
        <f t="shared" si="39"/>
        <v>0</v>
      </c>
      <c r="I1114" s="16">
        <f>IF(A1114="ATSR",H1114,0)</f>
        <v>0</v>
      </c>
      <c r="J1114" s="16">
        <f t="shared" si="40"/>
        <v>0</v>
      </c>
      <c r="K1114" s="16">
        <f>IF(A1114="TLR",H1114,0)</f>
        <v>0</v>
      </c>
      <c r="L1114" s="16">
        <f>IF(A1114="SA",H1114,0)</f>
        <v>0</v>
      </c>
      <c r="M1114" s="16">
        <f>IF(A1114="Other",H1114,0)</f>
        <v>0</v>
      </c>
      <c r="N1114" s="16">
        <f>IF(E1114="Trimester 1",SUM(I1114:M1114),0)</f>
        <v>0</v>
      </c>
      <c r="O1114" s="16">
        <f>IF(E1114="Trimester 2",SUM(I1114:M1114),0)</f>
        <v>0</v>
      </c>
      <c r="P1114" s="16">
        <f>IF(E1114="Trimester 3",SUM(I1114:M1114),0)</f>
        <v>0</v>
      </c>
      <c r="Q1114" s="16">
        <f>IF(E1114="All Year",SUM(I1114:M1114),0)</f>
        <v>0</v>
      </c>
      <c r="R1114" s="16">
        <f>IF(E1114="Custom &gt;&gt;",SUM(I1114:M1114),0)</f>
        <v>0</v>
      </c>
    </row>
    <row r="1115" spans="8:18" x14ac:dyDescent="0.2">
      <c r="H1115" s="16">
        <f t="shared" si="39"/>
        <v>0</v>
      </c>
      <c r="I1115" s="16">
        <f>IF(A1115="ATSR",H1115,0)</f>
        <v>0</v>
      </c>
      <c r="J1115" s="16">
        <f t="shared" si="40"/>
        <v>0</v>
      </c>
      <c r="K1115" s="16">
        <f>IF(A1115="TLR",H1115,0)</f>
        <v>0</v>
      </c>
      <c r="L1115" s="16">
        <f>IF(A1115="SA",H1115,0)</f>
        <v>0</v>
      </c>
      <c r="M1115" s="16">
        <f>IF(A1115="Other",H1115,0)</f>
        <v>0</v>
      </c>
      <c r="N1115" s="16">
        <f>IF(E1115="Trimester 1",SUM(I1115:M1115),0)</f>
        <v>0</v>
      </c>
      <c r="O1115" s="16">
        <f>IF(E1115="Trimester 2",SUM(I1115:M1115),0)</f>
        <v>0</v>
      </c>
      <c r="P1115" s="16">
        <f>IF(E1115="Trimester 3",SUM(I1115:M1115),0)</f>
        <v>0</v>
      </c>
      <c r="Q1115" s="16">
        <f>IF(E1115="All Year",SUM(I1115:M1115),0)</f>
        <v>0</v>
      </c>
      <c r="R1115" s="16">
        <f>IF(E1115="Custom &gt;&gt;",SUM(I1115:M1115),0)</f>
        <v>0</v>
      </c>
    </row>
    <row r="1116" spans="8:18" x14ac:dyDescent="0.2">
      <c r="H1116" s="16">
        <f t="shared" si="39"/>
        <v>0</v>
      </c>
      <c r="I1116" s="16">
        <f>IF(A1116="ATSR",H1116,0)</f>
        <v>0</v>
      </c>
      <c r="J1116" s="16">
        <f t="shared" si="40"/>
        <v>0</v>
      </c>
      <c r="K1116" s="16">
        <f>IF(A1116="TLR",H1116,0)</f>
        <v>0</v>
      </c>
      <c r="L1116" s="16">
        <f>IF(A1116="SA",H1116,0)</f>
        <v>0</v>
      </c>
      <c r="M1116" s="16">
        <f>IF(A1116="Other",H1116,0)</f>
        <v>0</v>
      </c>
      <c r="N1116" s="16">
        <f>IF(E1116="Trimester 1",SUM(I1116:M1116),0)</f>
        <v>0</v>
      </c>
      <c r="O1116" s="16">
        <f>IF(E1116="Trimester 2",SUM(I1116:M1116),0)</f>
        <v>0</v>
      </c>
      <c r="P1116" s="16">
        <f>IF(E1116="Trimester 3",SUM(I1116:M1116),0)</f>
        <v>0</v>
      </c>
      <c r="Q1116" s="16">
        <f>IF(E1116="All Year",SUM(I1116:M1116),0)</f>
        <v>0</v>
      </c>
      <c r="R1116" s="16">
        <f>IF(E1116="Custom &gt;&gt;",SUM(I1116:M1116),0)</f>
        <v>0</v>
      </c>
    </row>
    <row r="1117" spans="8:18" x14ac:dyDescent="0.2">
      <c r="H1117" s="16">
        <f t="shared" si="39"/>
        <v>0</v>
      </c>
      <c r="I1117" s="16">
        <f>IF(A1117="ATSR",H1117,0)</f>
        <v>0</v>
      </c>
      <c r="J1117" s="16">
        <f t="shared" si="40"/>
        <v>0</v>
      </c>
      <c r="K1117" s="16">
        <f>IF(A1117="TLR",H1117,0)</f>
        <v>0</v>
      </c>
      <c r="L1117" s="16">
        <f>IF(A1117="SA",H1117,0)</f>
        <v>0</v>
      </c>
      <c r="M1117" s="16">
        <f>IF(A1117="Other",H1117,0)</f>
        <v>0</v>
      </c>
      <c r="N1117" s="16">
        <f>IF(E1117="Trimester 1",SUM(I1117:M1117),0)</f>
        <v>0</v>
      </c>
      <c r="O1117" s="16">
        <f>IF(E1117="Trimester 2",SUM(I1117:M1117),0)</f>
        <v>0</v>
      </c>
      <c r="P1117" s="16">
        <f>IF(E1117="Trimester 3",SUM(I1117:M1117),0)</f>
        <v>0</v>
      </c>
      <c r="Q1117" s="16">
        <f>IF(E1117="All Year",SUM(I1117:M1117),0)</f>
        <v>0</v>
      </c>
      <c r="R1117" s="16">
        <f>IF(E1117="Custom &gt;&gt;",SUM(I1117:M1117),0)</f>
        <v>0</v>
      </c>
    </row>
    <row r="1118" spans="8:18" x14ac:dyDescent="0.2">
      <c r="H1118" s="16">
        <f t="shared" si="39"/>
        <v>0</v>
      </c>
      <c r="I1118" s="16">
        <f>IF(A1118="ATSR",H1118,0)</f>
        <v>0</v>
      </c>
      <c r="J1118" s="16">
        <f t="shared" si="40"/>
        <v>0</v>
      </c>
      <c r="K1118" s="16">
        <f>IF(A1118="TLR",H1118,0)</f>
        <v>0</v>
      </c>
      <c r="L1118" s="16">
        <f>IF(A1118="SA",H1118,0)</f>
        <v>0</v>
      </c>
      <c r="M1118" s="16">
        <f>IF(A1118="Other",H1118,0)</f>
        <v>0</v>
      </c>
      <c r="N1118" s="16">
        <f>IF(E1118="Trimester 1",SUM(I1118:M1118),0)</f>
        <v>0</v>
      </c>
      <c r="O1118" s="16">
        <f>IF(E1118="Trimester 2",SUM(I1118:M1118),0)</f>
        <v>0</v>
      </c>
      <c r="P1118" s="16">
        <f>IF(E1118="Trimester 3",SUM(I1118:M1118),0)</f>
        <v>0</v>
      </c>
      <c r="Q1118" s="16">
        <f>IF(E1118="All Year",SUM(I1118:M1118),0)</f>
        <v>0</v>
      </c>
      <c r="R1118" s="16">
        <f>IF(E1118="Custom &gt;&gt;",SUM(I1118:M1118),0)</f>
        <v>0</v>
      </c>
    </row>
    <row r="1119" spans="8:18" x14ac:dyDescent="0.2">
      <c r="H1119" s="16">
        <f t="shared" si="39"/>
        <v>0</v>
      </c>
      <c r="I1119" s="16">
        <f>IF(A1119="ATSR",H1119,0)</f>
        <v>0</v>
      </c>
      <c r="J1119" s="16">
        <f t="shared" si="40"/>
        <v>0</v>
      </c>
      <c r="K1119" s="16">
        <f>IF(A1119="TLR",H1119,0)</f>
        <v>0</v>
      </c>
      <c r="L1119" s="16">
        <f>IF(A1119="SA",H1119,0)</f>
        <v>0</v>
      </c>
      <c r="M1119" s="16">
        <f>IF(A1119="Other",H1119,0)</f>
        <v>0</v>
      </c>
      <c r="N1119" s="16">
        <f>IF(E1119="Trimester 1",SUM(I1119:M1119),0)</f>
        <v>0</v>
      </c>
      <c r="O1119" s="16">
        <f>IF(E1119="Trimester 2",SUM(I1119:M1119),0)</f>
        <v>0</v>
      </c>
      <c r="P1119" s="16">
        <f>IF(E1119="Trimester 3",SUM(I1119:M1119),0)</f>
        <v>0</v>
      </c>
      <c r="Q1119" s="16">
        <f>IF(E1119="All Year",SUM(I1119:M1119),0)</f>
        <v>0</v>
      </c>
      <c r="R1119" s="16">
        <f>IF(E1119="Custom &gt;&gt;",SUM(I1119:M1119),0)</f>
        <v>0</v>
      </c>
    </row>
    <row r="1120" spans="8:18" x14ac:dyDescent="0.2">
      <c r="H1120" s="16">
        <f t="shared" si="39"/>
        <v>0</v>
      </c>
      <c r="I1120" s="16">
        <f>IF(A1120="ATSR",H1120,0)</f>
        <v>0</v>
      </c>
      <c r="J1120" s="16">
        <f t="shared" si="40"/>
        <v>0</v>
      </c>
      <c r="K1120" s="16">
        <f>IF(A1120="TLR",H1120,0)</f>
        <v>0</v>
      </c>
      <c r="L1120" s="16">
        <f>IF(A1120="SA",H1120,0)</f>
        <v>0</v>
      </c>
      <c r="M1120" s="16">
        <f>IF(A1120="Other",H1120,0)</f>
        <v>0</v>
      </c>
      <c r="N1120" s="16">
        <f>IF(E1120="Trimester 1",SUM(I1120:M1120),0)</f>
        <v>0</v>
      </c>
      <c r="O1120" s="16">
        <f>IF(E1120="Trimester 2",SUM(I1120:M1120),0)</f>
        <v>0</v>
      </c>
      <c r="P1120" s="16">
        <f>IF(E1120="Trimester 3",SUM(I1120:M1120),0)</f>
        <v>0</v>
      </c>
      <c r="Q1120" s="16">
        <f>IF(E1120="All Year",SUM(I1120:M1120),0)</f>
        <v>0</v>
      </c>
      <c r="R1120" s="16">
        <f>IF(E1120="Custom &gt;&gt;",SUM(I1120:M1120),0)</f>
        <v>0</v>
      </c>
    </row>
    <row r="1121" spans="8:18" x14ac:dyDescent="0.2">
      <c r="H1121" s="16">
        <f t="shared" si="39"/>
        <v>0</v>
      </c>
      <c r="I1121" s="16">
        <f>IF(A1121="ATSR",H1121,0)</f>
        <v>0</v>
      </c>
      <c r="J1121" s="16">
        <f t="shared" si="40"/>
        <v>0</v>
      </c>
      <c r="K1121" s="16">
        <f>IF(A1121="TLR",H1121,0)</f>
        <v>0</v>
      </c>
      <c r="L1121" s="16">
        <f>IF(A1121="SA",H1121,0)</f>
        <v>0</v>
      </c>
      <c r="M1121" s="16">
        <f>IF(A1121="Other",H1121,0)</f>
        <v>0</v>
      </c>
      <c r="N1121" s="16">
        <f>IF(E1121="Trimester 1",SUM(I1121:M1121),0)</f>
        <v>0</v>
      </c>
      <c r="O1121" s="16">
        <f>IF(E1121="Trimester 2",SUM(I1121:M1121),0)</f>
        <v>0</v>
      </c>
      <c r="P1121" s="16">
        <f>IF(E1121="Trimester 3",SUM(I1121:M1121),0)</f>
        <v>0</v>
      </c>
      <c r="Q1121" s="16">
        <f>IF(E1121="All Year",SUM(I1121:M1121),0)</f>
        <v>0</v>
      </c>
      <c r="R1121" s="16">
        <f>IF(E1121="Custom &gt;&gt;",SUM(I1121:M1121),0)</f>
        <v>0</v>
      </c>
    </row>
    <row r="1122" spans="8:18" x14ac:dyDescent="0.2">
      <c r="H1122" s="16">
        <f t="shared" si="39"/>
        <v>0</v>
      </c>
      <c r="I1122" s="16">
        <f>IF(A1122="ATSR",H1122,0)</f>
        <v>0</v>
      </c>
      <c r="J1122" s="16">
        <f t="shared" si="40"/>
        <v>0</v>
      </c>
      <c r="K1122" s="16">
        <f>IF(A1122="TLR",H1122,0)</f>
        <v>0</v>
      </c>
      <c r="L1122" s="16">
        <f>IF(A1122="SA",H1122,0)</f>
        <v>0</v>
      </c>
      <c r="M1122" s="16">
        <f>IF(A1122="Other",H1122,0)</f>
        <v>0</v>
      </c>
      <c r="N1122" s="16">
        <f>IF(E1122="Trimester 1",SUM(I1122:M1122),0)</f>
        <v>0</v>
      </c>
      <c r="O1122" s="16">
        <f>IF(E1122="Trimester 2",SUM(I1122:M1122),0)</f>
        <v>0</v>
      </c>
      <c r="P1122" s="16">
        <f>IF(E1122="Trimester 3",SUM(I1122:M1122),0)</f>
        <v>0</v>
      </c>
      <c r="Q1122" s="16">
        <f>IF(E1122="All Year",SUM(I1122:M1122),0)</f>
        <v>0</v>
      </c>
      <c r="R1122" s="16">
        <f>IF(E1122="Custom &gt;&gt;",SUM(I1122:M1122),0)</f>
        <v>0</v>
      </c>
    </row>
    <row r="1123" spans="8:18" x14ac:dyDescent="0.2">
      <c r="H1123" s="16">
        <f t="shared" si="39"/>
        <v>0</v>
      </c>
      <c r="I1123" s="16">
        <f>IF(A1123="ATSR",H1123,0)</f>
        <v>0</v>
      </c>
      <c r="J1123" s="16">
        <f t="shared" si="40"/>
        <v>0</v>
      </c>
      <c r="K1123" s="16">
        <f>IF(A1123="TLR",H1123,0)</f>
        <v>0</v>
      </c>
      <c r="L1123" s="16">
        <f>IF(A1123="SA",H1123,0)</f>
        <v>0</v>
      </c>
      <c r="M1123" s="16">
        <f>IF(A1123="Other",H1123,0)</f>
        <v>0</v>
      </c>
      <c r="N1123" s="16">
        <f>IF(E1123="Trimester 1",SUM(I1123:M1123),0)</f>
        <v>0</v>
      </c>
      <c r="O1123" s="16">
        <f>IF(E1123="Trimester 2",SUM(I1123:M1123),0)</f>
        <v>0</v>
      </c>
      <c r="P1123" s="16">
        <f>IF(E1123="Trimester 3",SUM(I1123:M1123),0)</f>
        <v>0</v>
      </c>
      <c r="Q1123" s="16">
        <f>IF(E1123="All Year",SUM(I1123:M1123),0)</f>
        <v>0</v>
      </c>
      <c r="R1123" s="16">
        <f>IF(E1123="Custom &gt;&gt;",SUM(I1123:M1123),0)</f>
        <v>0</v>
      </c>
    </row>
    <row r="1124" spans="8:18" x14ac:dyDescent="0.2">
      <c r="H1124" s="16">
        <f t="shared" si="39"/>
        <v>0</v>
      </c>
      <c r="I1124" s="16">
        <f>IF(A1124="ATSR",H1124,0)</f>
        <v>0</v>
      </c>
      <c r="J1124" s="16">
        <f t="shared" si="40"/>
        <v>0</v>
      </c>
      <c r="K1124" s="16">
        <f>IF(A1124="TLR",H1124,0)</f>
        <v>0</v>
      </c>
      <c r="L1124" s="16">
        <f>IF(A1124="SA",H1124,0)</f>
        <v>0</v>
      </c>
      <c r="M1124" s="16">
        <f>IF(A1124="Other",H1124,0)</f>
        <v>0</v>
      </c>
      <c r="N1124" s="16">
        <f>IF(E1124="Trimester 1",SUM(I1124:M1124),0)</f>
        <v>0</v>
      </c>
      <c r="O1124" s="16">
        <f>IF(E1124="Trimester 2",SUM(I1124:M1124),0)</f>
        <v>0</v>
      </c>
      <c r="P1124" s="16">
        <f>IF(E1124="Trimester 3",SUM(I1124:M1124),0)</f>
        <v>0</v>
      </c>
      <c r="Q1124" s="16">
        <f>IF(E1124="All Year",SUM(I1124:M1124),0)</f>
        <v>0</v>
      </c>
      <c r="R1124" s="16">
        <f>IF(E1124="Custom &gt;&gt;",SUM(I1124:M1124),0)</f>
        <v>0</v>
      </c>
    </row>
    <row r="1125" spans="8:18" x14ac:dyDescent="0.2">
      <c r="H1125" s="16">
        <f t="shared" si="39"/>
        <v>0</v>
      </c>
      <c r="I1125" s="16">
        <f>IF(A1125="ATSR",H1125,0)</f>
        <v>0</v>
      </c>
      <c r="J1125" s="16">
        <f t="shared" si="40"/>
        <v>0</v>
      </c>
      <c r="K1125" s="16">
        <f>IF(A1125="TLR",H1125,0)</f>
        <v>0</v>
      </c>
      <c r="L1125" s="16">
        <f>IF(A1125="SA",H1125,0)</f>
        <v>0</v>
      </c>
      <c r="M1125" s="16">
        <f>IF(A1125="Other",H1125,0)</f>
        <v>0</v>
      </c>
      <c r="N1125" s="16">
        <f>IF(E1125="Trimester 1",SUM(I1125:M1125),0)</f>
        <v>0</v>
      </c>
      <c r="O1125" s="16">
        <f>IF(E1125="Trimester 2",SUM(I1125:M1125),0)</f>
        <v>0</v>
      </c>
      <c r="P1125" s="16">
        <f>IF(E1125="Trimester 3",SUM(I1125:M1125),0)</f>
        <v>0</v>
      </c>
      <c r="Q1125" s="16">
        <f>IF(E1125="All Year",SUM(I1125:M1125),0)</f>
        <v>0</v>
      </c>
      <c r="R1125" s="16">
        <f>IF(E1125="Custom &gt;&gt;",SUM(I1125:M1125),0)</f>
        <v>0</v>
      </c>
    </row>
    <row r="1126" spans="8:18" x14ac:dyDescent="0.2">
      <c r="H1126" s="16">
        <f t="shared" si="39"/>
        <v>0</v>
      </c>
      <c r="I1126" s="16">
        <f>IF(A1126="ATSR",H1126,0)</f>
        <v>0</v>
      </c>
      <c r="J1126" s="16">
        <f t="shared" si="40"/>
        <v>0</v>
      </c>
      <c r="K1126" s="16">
        <f>IF(A1126="TLR",H1126,0)</f>
        <v>0</v>
      </c>
      <c r="L1126" s="16">
        <f>IF(A1126="SA",H1126,0)</f>
        <v>0</v>
      </c>
      <c r="M1126" s="16">
        <f>IF(A1126="Other",H1126,0)</f>
        <v>0</v>
      </c>
      <c r="N1126" s="16">
        <f>IF(E1126="Trimester 1",SUM(I1126:M1126),0)</f>
        <v>0</v>
      </c>
      <c r="O1126" s="16">
        <f>IF(E1126="Trimester 2",SUM(I1126:M1126),0)</f>
        <v>0</v>
      </c>
      <c r="P1126" s="16">
        <f>IF(E1126="Trimester 3",SUM(I1126:M1126),0)</f>
        <v>0</v>
      </c>
      <c r="Q1126" s="16">
        <f>IF(E1126="All Year",SUM(I1126:M1126),0)</f>
        <v>0</v>
      </c>
      <c r="R1126" s="16">
        <f>IF(E1126="Custom &gt;&gt;",SUM(I1126:M1126),0)</f>
        <v>0</v>
      </c>
    </row>
    <row r="1127" spans="8:18" x14ac:dyDescent="0.2">
      <c r="H1127" s="16">
        <f t="shared" si="39"/>
        <v>0</v>
      </c>
      <c r="I1127" s="16">
        <f>IF(A1127="ATSR",H1127,0)</f>
        <v>0</v>
      </c>
      <c r="J1127" s="16">
        <f t="shared" si="40"/>
        <v>0</v>
      </c>
      <c r="K1127" s="16">
        <f>IF(A1127="TLR",H1127,0)</f>
        <v>0</v>
      </c>
      <c r="L1127" s="16">
        <f>IF(A1127="SA",H1127,0)</f>
        <v>0</v>
      </c>
      <c r="M1127" s="16">
        <f>IF(A1127="Other",H1127,0)</f>
        <v>0</v>
      </c>
      <c r="N1127" s="16">
        <f>IF(E1127="Trimester 1",SUM(I1127:M1127),0)</f>
        <v>0</v>
      </c>
      <c r="O1127" s="16">
        <f>IF(E1127="Trimester 2",SUM(I1127:M1127),0)</f>
        <v>0</v>
      </c>
      <c r="P1127" s="16">
        <f>IF(E1127="Trimester 3",SUM(I1127:M1127),0)</f>
        <v>0</v>
      </c>
      <c r="Q1127" s="16">
        <f>IF(E1127="All Year",SUM(I1127:M1127),0)</f>
        <v>0</v>
      </c>
      <c r="R1127" s="16">
        <f>IF(E1127="Custom &gt;&gt;",SUM(I1127:M1127),0)</f>
        <v>0</v>
      </c>
    </row>
    <row r="1128" spans="8:18" x14ac:dyDescent="0.2">
      <c r="H1128" s="16">
        <f t="shared" ref="H1128" si="41">F1128*G1128</f>
        <v>0</v>
      </c>
      <c r="I1128" s="16">
        <f>IF(A1128="ATSR",H1128,0)</f>
        <v>0</v>
      </c>
      <c r="J1128" s="16">
        <f t="shared" si="40"/>
        <v>0</v>
      </c>
      <c r="K1128" s="16">
        <f>IF(A1128="TLR",H1128,0)</f>
        <v>0</v>
      </c>
      <c r="L1128" s="16">
        <f>IF(A1128="SA",H1128,0)</f>
        <v>0</v>
      </c>
      <c r="M1128" s="16">
        <f>IF(A1128="Other",H1128,0)</f>
        <v>0</v>
      </c>
      <c r="N1128" s="16">
        <f>IF(E1128="Trimester 1",SUM(I1128:M1128),0)</f>
        <v>0</v>
      </c>
      <c r="O1128" s="16">
        <f>IF(E1128="Trimester 2",SUM(I1128:M1128),0)</f>
        <v>0</v>
      </c>
      <c r="P1128" s="16">
        <f>IF(E1128="Trimester 3",SUM(I1128:M1128),0)</f>
        <v>0</v>
      </c>
      <c r="Q1128" s="16">
        <f>IF(E1128="All Year",SUM(I1128:M1128),0)</f>
        <v>0</v>
      </c>
      <c r="R1128" s="16">
        <f>IF(E1128="Custom &gt;&gt;",SUM(I1128:M1128),0)</f>
        <v>0</v>
      </c>
    </row>
    <row r="1129" spans="8:18" x14ac:dyDescent="0.2">
      <c r="H1129" s="16"/>
      <c r="I1129" s="16"/>
      <c r="J1129" s="16"/>
      <c r="K1129" s="16"/>
      <c r="L1129" s="16"/>
      <c r="M1129" s="16"/>
      <c r="N1129" s="16">
        <f>IF(E1129="Trimester 1",SUM(I1129:M1129),0)</f>
        <v>0</v>
      </c>
      <c r="O1129" s="16">
        <f>IF(E1129="Trimester 2",SUM(I1129:M1129),0)</f>
        <v>0</v>
      </c>
      <c r="P1129" s="16">
        <f>IF(E1129="Trimester 3",SUM(I1129:M1129),0)</f>
        <v>0</v>
      </c>
      <c r="Q1129" s="16">
        <f>IF(E1129="All Year",SUM(I1129:M1129),0)</f>
        <v>0</v>
      </c>
      <c r="R1129" s="16">
        <f>IF(E1129="Custom &gt;&gt;",SUM(I1129:M1129),0)</f>
        <v>0</v>
      </c>
    </row>
    <row r="1130" spans="8:18" x14ac:dyDescent="0.2">
      <c r="H1130" s="16">
        <f t="shared" ref="H1130:H1132" si="42">F1130*G1130</f>
        <v>0</v>
      </c>
      <c r="I1130" s="16">
        <f>IF(A1130="ATSR",H1130,0)</f>
        <v>0</v>
      </c>
      <c r="J1130" s="16">
        <f t="shared" ref="J1130:J1132" si="43">ROUNDUP(I1130*1.2,0)</f>
        <v>0</v>
      </c>
      <c r="K1130" s="16">
        <f>IF(A1130="TLR",H1130,0)</f>
        <v>0</v>
      </c>
      <c r="L1130" s="16">
        <f>IF(A1130="SA",H1130,0)</f>
        <v>0</v>
      </c>
      <c r="M1130" s="16">
        <f>IF(A1130="Other",H1130,0)</f>
        <v>0</v>
      </c>
      <c r="N1130" s="16">
        <f>IF(E1130="Trimester 1",SUM(I1130:M1130),0)</f>
        <v>0</v>
      </c>
      <c r="O1130" s="16">
        <f>IF(E1130="Trimester 2",SUM(I1130:M1130),0)</f>
        <v>0</v>
      </c>
      <c r="P1130" s="16">
        <f>IF(E1130="Trimester 3",SUM(I1130:M1130),0)</f>
        <v>0</v>
      </c>
      <c r="Q1130" s="16">
        <f>IF(E1130="All Year",SUM(I1130:M1130),0)</f>
        <v>0</v>
      </c>
      <c r="R1130" s="16">
        <f>IF(E1130="Custom &gt;&gt;",SUM(I1130:M1130),0)</f>
        <v>0</v>
      </c>
    </row>
    <row r="1131" spans="8:18" x14ac:dyDescent="0.2">
      <c r="H1131" s="16">
        <f t="shared" si="42"/>
        <v>0</v>
      </c>
      <c r="I1131" s="16">
        <f>IF(A1131="ATSR",H1131,0)</f>
        <v>0</v>
      </c>
      <c r="J1131" s="16">
        <f t="shared" si="43"/>
        <v>0</v>
      </c>
      <c r="K1131" s="16">
        <f>IF(A1131="TLR",H1131,0)</f>
        <v>0</v>
      </c>
      <c r="L1131" s="16">
        <f>IF(A1131="SA",H1131,0)</f>
        <v>0</v>
      </c>
      <c r="M1131" s="16">
        <f>IF(A1131="Other",H1131,0)</f>
        <v>0</v>
      </c>
      <c r="N1131" s="16">
        <f>IF(E1131="Trimester 1",SUM(I1131:M1131),0)</f>
        <v>0</v>
      </c>
      <c r="O1131" s="16">
        <f>IF(E1131="Trimester 2",SUM(I1131:M1131),0)</f>
        <v>0</v>
      </c>
      <c r="P1131" s="16">
        <f>IF(E1131="Trimester 3",SUM(I1131:M1131),0)</f>
        <v>0</v>
      </c>
      <c r="Q1131" s="16">
        <f>IF(E1131="All Year",SUM(I1131:M1131),0)</f>
        <v>0</v>
      </c>
      <c r="R1131" s="16">
        <f>IF(E1131="Custom &gt;&gt;",SUM(I1131:M1131),0)</f>
        <v>0</v>
      </c>
    </row>
    <row r="1132" spans="8:18" x14ac:dyDescent="0.2">
      <c r="H1132" s="16">
        <f t="shared" si="42"/>
        <v>0</v>
      </c>
      <c r="I1132" s="16">
        <f>IF(A1132="ATSR",H1132,0)</f>
        <v>0</v>
      </c>
      <c r="J1132" s="16">
        <f t="shared" si="43"/>
        <v>0</v>
      </c>
      <c r="K1132" s="16">
        <f>IF(A1132="TLR",H1132,0)</f>
        <v>0</v>
      </c>
      <c r="L1132" s="16">
        <f>IF(A1132="SA",H1132,0)</f>
        <v>0</v>
      </c>
      <c r="M1132" s="16">
        <f>IF(A1132="Other",H1132,0)</f>
        <v>0</v>
      </c>
    </row>
  </sheetData>
  <protectedRanges>
    <protectedRange algorithmName="SHA-512" hashValue="v8lpciTwjiBcYglf+8IN9ZBREZDWVEt8wtY837kaiKrcGjHf0iDmNzLSgfW6q7Ax10nnPYdyYFGLxuaeogCepA==" saltValue="9UPZOWGecLQNf+yuewKUUg==" spinCount="100000" sqref="A9:M9" name="Range1"/>
  </protectedRanges>
  <autoFilter ref="A8:R1129" xr:uid="{00000000-0001-0000-0100-000000000000}">
    <filterColumn colId="0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5">
    <mergeCell ref="N8:R8"/>
    <mergeCell ref="H3:M3"/>
    <mergeCell ref="A8:B8"/>
    <mergeCell ref="F8:H8"/>
    <mergeCell ref="I8:M8"/>
  </mergeCells>
  <phoneticPr fontId="7" type="noConversion"/>
  <dataValidations xWindow="869" yWindow="630" count="3">
    <dataValidation type="list" allowBlank="1" showInputMessage="1" showErrorMessage="1" sqref="C451:C457" xr:uid="{C2E0457C-84A2-4488-9147-BC244DDFE11E}">
      <formula1>INDIRECT(#REF!)</formula1>
    </dataValidation>
    <dataValidation type="list" allowBlank="1" showInputMessage="1" showErrorMessage="1" sqref="B61:B65 B139:B145 B10:B20 B246 B216:B220 B213 B184:B186 B190:B200 B272:B273 B237:B240 B263:B270 B325:B1451 B130:B137 C20 B30:B41" xr:uid="{1245E2AC-2D27-46C0-98E5-E3DB7146C286}">
      <formula1>INDIRECT(A10)</formula1>
    </dataValidation>
    <dataValidation type="list" allowBlank="1" showInputMessage="1" showErrorMessage="1" sqref="C36 C184 C246 C213 C273 C326:C339 C348:C350 C140" xr:uid="{7722C714-EB45-45D1-82D4-60826EABDF93}">
      <formula1>INDIRECT(A36)</formula1>
    </dataValidation>
  </dataValidations>
  <pageMargins left="0.70866141732283472" right="0.70866141732283472" top="0.74803149606299213" bottom="0.74803149606299213" header="0.31496062992125984" footer="0.31496062992125984"/>
  <pageSetup paperSize="9" scale="10" fitToWidth="2" fitToHeight="2" orientation="portrait" r:id="rId1"/>
  <ignoredErrors>
    <ignoredError sqref="K5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xWindow="869" yWindow="630" count="4">
        <x14:dataValidation type="list" showInputMessage="1" showErrorMessage="1" xr:uid="{C1D3D71C-63DE-4634-9AFA-48C5DCF5E523}">
          <x14:formula1>
            <xm:f>Refs!$E$3:$E$7</xm:f>
          </x14:formula1>
          <xm:sqref>E614:E1105 E61:E65 E10:E20 E246:E249 E184:E186 E190:E200 E272:E273 E239:E240 E263:E270 E213:E222 E325:E591 E176:E179 E141:E145 E34:E41</xm:sqref>
        </x14:dataValidation>
        <x14:dataValidation type="list" allowBlank="1" showInputMessage="1" showErrorMessage="1" xr:uid="{52024325-3FE8-4075-A12B-9447A638425B}">
          <x14:formula1>
            <xm:f>Refs!$A$2:$D$2</xm:f>
          </x14:formula1>
          <xm:sqref>A10:A20 A61:A65 A216:A225 A213 A190:A200 A184:A186 A272:A273 A237:A246 A263:A270 A325:A1451 A141:A145 A34:A41</xm:sqref>
        </x14:dataValidation>
        <x14:dataValidation type="list" showInputMessage="1" showErrorMessage="1" promptTitle="Select Staff" prompt="Select Staff" xr:uid="{182AD13B-D63B-4E36-938A-7A50BE8C5BE8}">
          <x14:formula1>
            <xm:f>Refs!#REF!</xm:f>
          </x14:formula1>
          <xm:sqref>D614:D1105 D176:D179 D246 D181:D186 D251:D252 D190:D199 D273 D239:D240 D263:D270 D213:D222 D326:D591 D173:D174 D42:D116 D141:D171</xm:sqref>
        </x14:dataValidation>
        <x14:dataValidation type="list" allowBlank="1" showInputMessage="1" showErrorMessage="1" xr:uid="{1F7E7184-2030-4C2E-8C9A-E7AB18DBA856}">
          <x14:formula1>
            <xm:f>Refs!#REF!</xm:f>
          </x14:formula1>
          <xm:sqref>D223:D236 D247:D250 D274:D325 D200:D212 D253:D262 D271:D272 D34:D41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2470fad-46d5-4332-b0b9-b9075e6998d2">
      <UserInfo>
        <DisplayName>Karen Jones</DisplayName>
        <AccountId>19</AccountId>
        <AccountType/>
      </UserInfo>
      <UserInfo>
        <DisplayName>Sarah Jones</DisplayName>
        <AccountId>20</AccountId>
        <AccountType/>
      </UserInfo>
      <UserInfo>
        <DisplayName>Lynn Hookings</DisplayName>
        <AccountId>21</AccountId>
        <AccountType/>
      </UserInfo>
      <UserInfo>
        <DisplayName>Dalbir Khangura</DisplayName>
        <AccountId>14</AccountId>
        <AccountType/>
      </UserInfo>
      <UserInfo>
        <DisplayName>Debbie Christopher</DisplayName>
        <AccountId>22</AccountId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o S h W H 0 M D p S l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8 G p E I J y Y J M J u c U v I M a 9 z / T H h F V f + 7 4 z 0 m C 8 X g K b J L D 3 B / k A U E s D B B Q A A g A I A O 6 E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h K F Y K I p H u A 4 A A A A R A A A A E w A c A E Z v c m 1 1 b G F z L 1 N l Y 3 R p b 2 4 x L m 0 g o h g A K K A U A A A A A A A A A A A A A A A A A A A A A A A A A A A A K 0 5 N L s n M z 1 M I h t C G 1 g B Q S w E C L Q A U A A I A C A D u h K F Y f Q w O l K U A A A D 2 A A A A E g A A A A A A A A A A A A A A A A A A A A A A Q 2 9 u Z m l n L 1 B h Y 2 t h Z 2 U u e G 1 s U E s B A i 0 A F A A C A A g A 7 o S h W A / K 6 a u k A A A A 6 Q A A A B M A A A A A A A A A A A A A A A A A 8 Q A A A F t D b 2 5 0 Z W 5 0 X 1 R 5 c G V z X S 5 4 b W x Q S w E C L Q A U A A I A C A D u h K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b Q l m 4 Q l D E O + r e E o R + B h h w A A A A A C A A A A A A A D Z g A A w A A A A B A A A A C G n i l L h t g l R Y m 5 d W m v E T R H A A A A A A S A A A C g A A A A E A A A A G t 6 d a s A 3 Q O x 8 i e 5 p + i W V k 5 Q A A A A d F R u M I s P 5 z p Z T F G I J U L I n V n A v 4 U H X 1 M / b Y D W W G 2 x F 7 S n / o r 4 c b 9 m e 3 i y e M r I 7 t t S G T b 9 y q u 2 A F 9 T m G X K m 5 v 2 r E S o P 6 1 K 6 V q 7 q Y k 3 S G f 5 g 0 k U A A A A Z 0 n F C B Q 1 L J J u Q Z N F 8 e t G k N 5 D D o I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27051BA1A554BB60368F063A3A41E" ma:contentTypeVersion="8" ma:contentTypeDescription="Create a new document." ma:contentTypeScope="" ma:versionID="5fa8cf123b7bc4caaa2b923621e7fe5c">
  <xsd:schema xmlns:xsd="http://www.w3.org/2001/XMLSchema" xmlns:xs="http://www.w3.org/2001/XMLSchema" xmlns:p="http://schemas.microsoft.com/office/2006/metadata/properties" xmlns:ns2="34792bbb-e465-4d68-8138-cbe5f45f68ef" xmlns:ns3="52470fad-46d5-4332-b0b9-b9075e6998d2" targetNamespace="http://schemas.microsoft.com/office/2006/metadata/properties" ma:root="true" ma:fieldsID="3ae1a7512f9dbf012aba5b038dcbba2c" ns2:_="" ns3:_="">
    <xsd:import namespace="34792bbb-e465-4d68-8138-cbe5f45f68ef"/>
    <xsd:import namespace="52470fad-46d5-4332-b0b9-b9075e699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792bbb-e465-4d68-8138-cbe5f45f6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70fad-46d5-4332-b0b9-b9075e699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4A0E2-3AE1-4843-B793-3A5BA4D09755}">
  <ds:schemaRefs>
    <ds:schemaRef ds:uri="http://schemas.microsoft.com/office/2006/metadata/properties"/>
    <ds:schemaRef ds:uri="http://schemas.microsoft.com/office/infopath/2007/PartnerControls"/>
    <ds:schemaRef ds:uri="52470fad-46d5-4332-b0b9-b9075e6998d2"/>
  </ds:schemaRefs>
</ds:datastoreItem>
</file>

<file path=customXml/itemProps2.xml><?xml version="1.0" encoding="utf-8"?>
<ds:datastoreItem xmlns:ds="http://schemas.openxmlformats.org/officeDocument/2006/customXml" ds:itemID="{9CEA5CFD-78C3-41BF-BA87-0D8E5BDD584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33510C-5128-4460-A2B4-7678D8A8F1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BFCB59-DC4F-4BA2-88C3-5D2A10D0C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792bbb-e465-4d68-8138-cbe5f45f68ef"/>
    <ds:schemaRef ds:uri="52470fad-46d5-4332-b0b9-b9075e699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Refs</vt:lpstr>
      <vt:lpstr>Work Allocations</vt:lpstr>
      <vt:lpstr>ATSR</vt:lpstr>
      <vt:lpstr>Other</vt:lpstr>
      <vt:lpstr>SA</vt:lpstr>
      <vt:lpstr>TLR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Cusiter</dc:creator>
  <cp:keywords/>
  <dc:description/>
  <cp:lastModifiedBy>Suraj Ajit</cp:lastModifiedBy>
  <cp:revision/>
  <dcterms:created xsi:type="dcterms:W3CDTF">2022-04-27T14:18:35Z</dcterms:created>
  <dcterms:modified xsi:type="dcterms:W3CDTF">2024-11-18T11:32:02Z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0x01010028127051BA1A554BB60368F063A3A41E</vt:lpwstr>
  </property>
  <property fmtid="{D5CDD505-2E9C-101B-9397-08002B2CF9AE}" pid="3" name="MediaServiceImageTags">
    <vt:lpwstr/>
  </property>
</Properties>
</file>