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9580" windowHeight="730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AE24" i="1"/>
  <c r="P24"/>
  <c r="AE23"/>
  <c r="P23"/>
  <c r="AE22"/>
  <c r="P22"/>
  <c r="AE21"/>
  <c r="P21"/>
  <c r="AE20"/>
  <c r="R20"/>
  <c r="R21" s="1"/>
  <c r="R22" s="1"/>
  <c r="R23" s="1"/>
  <c r="R24" s="1"/>
  <c r="P20"/>
  <c r="C20"/>
  <c r="C21" s="1"/>
  <c r="C22" s="1"/>
  <c r="C23" s="1"/>
  <c r="C24" s="1"/>
  <c r="AE19"/>
  <c r="P19"/>
  <c r="AE13"/>
  <c r="P13"/>
  <c r="AE12"/>
  <c r="P12"/>
  <c r="AE11"/>
  <c r="P11"/>
  <c r="AE10"/>
  <c r="R10"/>
  <c r="R11" s="1"/>
  <c r="R12" s="1"/>
  <c r="R13" s="1"/>
  <c r="P10"/>
  <c r="C10"/>
  <c r="C11" s="1"/>
  <c r="C12" s="1"/>
  <c r="C13" s="1"/>
  <c r="AE9"/>
  <c r="P9"/>
</calcChain>
</file>

<file path=xl/sharedStrings.xml><?xml version="1.0" encoding="utf-8"?>
<sst xmlns="http://schemas.openxmlformats.org/spreadsheetml/2006/main" count="10" uniqueCount="6">
  <si>
    <t>Strip</t>
  </si>
  <si>
    <t>MAINE Offpeak</t>
  </si>
  <si>
    <t>PWX 5x16 SEMA Physical</t>
  </si>
  <si>
    <t>PWX 7x8 SEMA Physical</t>
  </si>
  <si>
    <t>PWX 5x16 BOS Physical</t>
  </si>
  <si>
    <t>PWX 7x8 BOS Physical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</si>
</sst>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Tahoma"/>
      <family val="2"/>
    </font>
    <font>
      <b/>
      <sz val="6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43" fontId="3" fillId="3" borderId="1" xfId="1" applyNumberFormat="1" applyFont="1" applyFill="1" applyBorder="1"/>
    <xf numFmtId="0" fontId="0" fillId="0" borderId="0" xfId="0" applyFill="1"/>
    <xf numFmtId="43" fontId="0" fillId="0" borderId="0" xfId="0" applyNumberFormat="1" applyFill="1"/>
    <xf numFmtId="43" fontId="2" fillId="4" borderId="1" xfId="1" applyNumberFormat="1" applyFill="1" applyBorder="1"/>
    <xf numFmtId="43" fontId="3" fillId="0" borderId="1" xfId="1" applyNumberFormat="1" applyFont="1" applyFill="1" applyBorder="1"/>
    <xf numFmtId="0" fontId="0" fillId="0" borderId="0" xfId="0" applyBorder="1"/>
    <xf numFmtId="43" fontId="3" fillId="0" borderId="0" xfId="1" applyNumberFormat="1" applyFont="1" applyFill="1" applyBorder="1"/>
  </cellXfs>
  <cellStyles count="2">
    <cellStyle name="Normal" xfId="0" builtinId="0"/>
    <cellStyle name="Normal_year on year roll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F24"/>
  <sheetViews>
    <sheetView tabSelected="1" workbookViewId="0">
      <selection activeCell="P25" sqref="P25"/>
    </sheetView>
  </sheetViews>
  <sheetFormatPr defaultRowHeight="15"/>
  <sheetData>
    <row r="1" spans="2:31">
      <c r="R1" s="4"/>
      <c r="S1" t="s">
        <v>1</v>
      </c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4"/>
    </row>
    <row r="2" spans="2:31">
      <c r="R2" s="1"/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 t="s">
        <v>0</v>
      </c>
    </row>
    <row r="3" spans="2:31">
      <c r="R3" s="2">
        <v>2010</v>
      </c>
      <c r="S3" s="7"/>
      <c r="T3" s="7"/>
      <c r="U3" s="7"/>
      <c r="V3" s="7"/>
      <c r="W3" s="7"/>
      <c r="X3" s="7"/>
      <c r="Y3" s="7"/>
      <c r="Z3" s="3">
        <v>-1.7744753723404256</v>
      </c>
      <c r="AA3" s="3">
        <v>-1.6446118750000003</v>
      </c>
      <c r="AB3" s="3">
        <v>-1.6725216666666662</v>
      </c>
      <c r="AC3" s="3">
        <v>-1.7253914870129869</v>
      </c>
      <c r="AD3" s="3">
        <v>-2.0016475000000002</v>
      </c>
      <c r="AE3" s="6"/>
    </row>
    <row r="6" spans="2:31">
      <c r="J6" s="8"/>
      <c r="K6" s="9"/>
      <c r="L6" s="9"/>
      <c r="M6" s="9"/>
      <c r="N6" s="9"/>
      <c r="O6" s="9"/>
      <c r="P6" s="8"/>
    </row>
    <row r="7" spans="2:31" ht="12.75">
      <c r="B7" s="4"/>
      <c r="C7" s="4"/>
      <c r="D7" t="s">
        <v>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t="s">
        <v>3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12.75">
      <c r="C8" s="1"/>
      <c r="D8" s="2">
        <v>1</v>
      </c>
      <c r="E8" s="2">
        <v>2</v>
      </c>
      <c r="F8" s="2">
        <v>3</v>
      </c>
      <c r="G8" s="2">
        <v>4</v>
      </c>
      <c r="H8" s="2">
        <v>5</v>
      </c>
      <c r="I8" s="2">
        <v>6</v>
      </c>
      <c r="J8" s="2">
        <v>7</v>
      </c>
      <c r="K8" s="2">
        <v>8</v>
      </c>
      <c r="L8" s="2">
        <v>9</v>
      </c>
      <c r="M8" s="2">
        <v>10</v>
      </c>
      <c r="N8" s="2">
        <v>11</v>
      </c>
      <c r="O8" s="2">
        <v>12</v>
      </c>
      <c r="P8" s="2" t="s">
        <v>0</v>
      </c>
      <c r="R8" s="1"/>
      <c r="S8" s="2">
        <v>1</v>
      </c>
      <c r="T8" s="2">
        <v>2</v>
      </c>
      <c r="U8" s="2">
        <v>3</v>
      </c>
      <c r="V8" s="2">
        <v>4</v>
      </c>
      <c r="W8" s="2">
        <v>5</v>
      </c>
      <c r="X8" s="2">
        <v>6</v>
      </c>
      <c r="Y8" s="2">
        <v>7</v>
      </c>
      <c r="Z8" s="2">
        <v>8</v>
      </c>
      <c r="AA8" s="2">
        <v>9</v>
      </c>
      <c r="AB8" s="2">
        <v>10</v>
      </c>
      <c r="AC8" s="2">
        <v>11</v>
      </c>
      <c r="AD8" s="2">
        <v>12</v>
      </c>
      <c r="AE8" s="2" t="s">
        <v>0</v>
      </c>
    </row>
    <row r="9" spans="2:31" ht="12.75">
      <c r="C9" s="2">
        <v>2008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6" t="e">
        <f>AVERAGE(D9:O9)</f>
        <v>#DIV/0!</v>
      </c>
      <c r="R9" s="2">
        <v>2008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6" t="e">
        <f>AVERAGE(S9:AD9)</f>
        <v>#DIV/0!</v>
      </c>
    </row>
    <row r="10" spans="2:31" ht="12.75">
      <c r="C10" s="2">
        <f t="shared" ref="C10:C13" si="0">C9+1</f>
        <v>2009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 t="e">
        <f>AVERAGE(D10:O10)</f>
        <v>#DIV/0!</v>
      </c>
      <c r="R10" s="2">
        <f t="shared" ref="R10:R13" si="1">R9+1</f>
        <v>2009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6" t="e">
        <f>AVERAGE(S10:AD10)</f>
        <v>#DIV/0!</v>
      </c>
    </row>
    <row r="11" spans="2:31" ht="12.75">
      <c r="C11" s="2">
        <f t="shared" si="0"/>
        <v>2010</v>
      </c>
      <c r="D11" s="3"/>
      <c r="E11" s="3"/>
      <c r="F11" s="3"/>
      <c r="G11" s="3"/>
      <c r="H11" s="3"/>
      <c r="I11" s="3"/>
      <c r="J11" s="3"/>
      <c r="K11" s="3">
        <v>0.15</v>
      </c>
      <c r="L11" s="3">
        <v>0.15</v>
      </c>
      <c r="M11" s="3">
        <v>0.15</v>
      </c>
      <c r="N11" s="3">
        <v>0.15</v>
      </c>
      <c r="O11" s="3">
        <v>0.15</v>
      </c>
      <c r="P11" s="6">
        <f>AVERAGE(D11:O11)</f>
        <v>0.15</v>
      </c>
      <c r="R11" s="2">
        <f t="shared" si="1"/>
        <v>2010</v>
      </c>
      <c r="S11" s="3"/>
      <c r="T11" s="3"/>
      <c r="U11" s="3"/>
      <c r="V11" s="3"/>
      <c r="W11" s="3"/>
      <c r="X11" s="3"/>
      <c r="Y11" s="3"/>
      <c r="Z11" s="3">
        <v>0.1</v>
      </c>
      <c r="AA11" s="3">
        <v>0.1</v>
      </c>
      <c r="AB11" s="3">
        <v>0.1</v>
      </c>
      <c r="AC11" s="3">
        <v>0.1</v>
      </c>
      <c r="AD11" s="3">
        <v>0.1</v>
      </c>
      <c r="AE11" s="6">
        <f>AVERAGE(S11:AD11)</f>
        <v>0.1</v>
      </c>
    </row>
    <row r="12" spans="2:31" ht="12.75">
      <c r="C12" s="2">
        <f t="shared" si="0"/>
        <v>2011</v>
      </c>
      <c r="D12" s="3">
        <v>0.2</v>
      </c>
      <c r="E12" s="3">
        <v>0.2</v>
      </c>
      <c r="F12" s="3">
        <v>0.2</v>
      </c>
      <c r="G12" s="3">
        <v>0.2</v>
      </c>
      <c r="H12" s="3">
        <v>0.2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6">
        <f t="shared" ref="P12:P13" si="2">AVERAGE(D12:O12)</f>
        <v>0.19999999999999998</v>
      </c>
      <c r="R12" s="2">
        <f t="shared" si="1"/>
        <v>2011</v>
      </c>
      <c r="S12" s="3">
        <v>0.15</v>
      </c>
      <c r="T12" s="3">
        <v>0.15</v>
      </c>
      <c r="U12" s="3">
        <v>0.15</v>
      </c>
      <c r="V12" s="3">
        <v>0.15</v>
      </c>
      <c r="W12" s="3">
        <v>0.15</v>
      </c>
      <c r="X12" s="3">
        <v>0.15</v>
      </c>
      <c r="Y12" s="3">
        <v>0.15</v>
      </c>
      <c r="Z12" s="3">
        <v>0.15</v>
      </c>
      <c r="AA12" s="3">
        <v>0.15</v>
      </c>
      <c r="AB12" s="3">
        <v>0.15</v>
      </c>
      <c r="AC12" s="3">
        <v>0.15</v>
      </c>
      <c r="AD12" s="3">
        <v>0.15</v>
      </c>
      <c r="AE12" s="6">
        <f t="shared" ref="AE12:AE13" si="3">AVERAGE(S12:AD12)</f>
        <v>0.14999999999999997</v>
      </c>
    </row>
    <row r="13" spans="2:31" ht="12.75">
      <c r="C13" s="2">
        <f t="shared" si="0"/>
        <v>2012</v>
      </c>
      <c r="D13" s="3">
        <v>0.3</v>
      </c>
      <c r="E13" s="3">
        <v>0.3</v>
      </c>
      <c r="F13" s="3">
        <v>0.3</v>
      </c>
      <c r="G13" s="3">
        <v>0.3</v>
      </c>
      <c r="H13" s="3">
        <v>0.3</v>
      </c>
      <c r="I13" s="3">
        <v>0.3</v>
      </c>
      <c r="J13" s="3">
        <v>0.3</v>
      </c>
      <c r="K13" s="3">
        <v>0.3</v>
      </c>
      <c r="L13" s="3">
        <v>0.3</v>
      </c>
      <c r="M13" s="3">
        <v>0.3</v>
      </c>
      <c r="N13" s="3">
        <v>0.3</v>
      </c>
      <c r="O13" s="3">
        <v>0.3</v>
      </c>
      <c r="P13" s="6">
        <f t="shared" si="2"/>
        <v>0.29999999999999993</v>
      </c>
      <c r="R13" s="2">
        <f t="shared" si="1"/>
        <v>2012</v>
      </c>
      <c r="S13" s="3">
        <v>0.2</v>
      </c>
      <c r="T13" s="3">
        <v>0.2</v>
      </c>
      <c r="U13" s="3">
        <v>0.2</v>
      </c>
      <c r="V13" s="3">
        <v>0.2</v>
      </c>
      <c r="W13" s="3">
        <v>0.2</v>
      </c>
      <c r="X13" s="3">
        <v>0.2</v>
      </c>
      <c r="Y13" s="3">
        <v>0.2</v>
      </c>
      <c r="Z13" s="3">
        <v>0.2</v>
      </c>
      <c r="AA13" s="3">
        <v>0.2</v>
      </c>
      <c r="AB13" s="3">
        <v>0.2</v>
      </c>
      <c r="AC13" s="3">
        <v>0.2</v>
      </c>
      <c r="AD13" s="3">
        <v>0.2</v>
      </c>
      <c r="AE13" s="6">
        <f t="shared" si="3"/>
        <v>0.19999999999999998</v>
      </c>
    </row>
    <row r="17" spans="3:32" ht="12.75">
      <c r="C17" s="4"/>
      <c r="D17" t="s">
        <v>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t="s">
        <v>5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3:32" ht="12.75">
      <c r="C18" s="1"/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 t="s">
        <v>0</v>
      </c>
      <c r="R18" s="1"/>
      <c r="S18" s="2">
        <v>1</v>
      </c>
      <c r="T18" s="2">
        <v>2</v>
      </c>
      <c r="U18" s="2">
        <v>3</v>
      </c>
      <c r="V18" s="2">
        <v>4</v>
      </c>
      <c r="W18" s="2">
        <v>5</v>
      </c>
      <c r="X18" s="2">
        <v>6</v>
      </c>
      <c r="Y18" s="2">
        <v>7</v>
      </c>
      <c r="Z18" s="2">
        <v>8</v>
      </c>
      <c r="AA18" s="2">
        <v>9</v>
      </c>
      <c r="AB18" s="2">
        <v>10</v>
      </c>
      <c r="AC18" s="2">
        <v>11</v>
      </c>
      <c r="AD18" s="2">
        <v>12</v>
      </c>
      <c r="AE18" s="2" t="s">
        <v>0</v>
      </c>
    </row>
    <row r="19" spans="3:32" ht="12.75">
      <c r="C19" s="2">
        <v>2008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 t="e">
        <f>AVERAGE(D19:O19)</f>
        <v>#DIV/0!</v>
      </c>
      <c r="R19" s="2">
        <v>2008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6" t="e">
        <f t="shared" ref="AE19:AE24" si="4">AVERAGE(S19:AD19)</f>
        <v>#DIV/0!</v>
      </c>
    </row>
    <row r="20" spans="3:32" ht="12.75">
      <c r="C20" s="2">
        <f t="shared" ref="C20:C24" si="5">C19+1</f>
        <v>2009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 t="e">
        <f>AVERAGE(D20:O20)</f>
        <v>#DIV/0!</v>
      </c>
      <c r="R20" s="2">
        <f t="shared" ref="R20:R24" si="6">R19+1</f>
        <v>2009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6" t="e">
        <f t="shared" si="4"/>
        <v>#DIV/0!</v>
      </c>
    </row>
    <row r="21" spans="3:32" ht="12.75">
      <c r="C21" s="2">
        <f t="shared" si="5"/>
        <v>2010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 t="e">
        <f>AVERAGE(D21:O21)</f>
        <v>#DIV/0!</v>
      </c>
      <c r="R21" s="2">
        <f t="shared" si="6"/>
        <v>2010</v>
      </c>
      <c r="S21" s="3"/>
      <c r="T21" s="3"/>
      <c r="U21" s="3"/>
      <c r="V21" s="3"/>
      <c r="W21" s="3"/>
      <c r="X21" s="3"/>
      <c r="Y21" s="3"/>
      <c r="Z21" s="3">
        <v>0.05</v>
      </c>
      <c r="AA21" s="3">
        <v>0.05</v>
      </c>
      <c r="AB21" s="3">
        <v>0.05</v>
      </c>
      <c r="AC21" s="3">
        <v>0.05</v>
      </c>
      <c r="AD21" s="3">
        <v>0.05</v>
      </c>
      <c r="AE21" s="6">
        <f t="shared" si="4"/>
        <v>0.05</v>
      </c>
    </row>
    <row r="22" spans="3:32" ht="12.75">
      <c r="C22" s="2">
        <f t="shared" si="5"/>
        <v>2011</v>
      </c>
      <c r="D22" s="3">
        <v>0.15</v>
      </c>
      <c r="E22" s="3">
        <v>0.15</v>
      </c>
      <c r="F22" s="3">
        <v>0.15</v>
      </c>
      <c r="G22" s="3">
        <v>0.15</v>
      </c>
      <c r="H22" s="3">
        <v>0.15</v>
      </c>
      <c r="I22" s="3">
        <v>0.15</v>
      </c>
      <c r="J22" s="3">
        <v>0.15</v>
      </c>
      <c r="K22" s="3">
        <v>0.15</v>
      </c>
      <c r="L22" s="3">
        <v>0.15</v>
      </c>
      <c r="M22" s="3">
        <v>0.15</v>
      </c>
      <c r="N22" s="3">
        <v>0.15</v>
      </c>
      <c r="O22" s="3">
        <v>0.15</v>
      </c>
      <c r="P22" s="6">
        <f t="shared" ref="P22:P24" si="7">AVERAGE(D22:O22)</f>
        <v>0.14999999999999997</v>
      </c>
      <c r="R22" s="2">
        <f t="shared" si="6"/>
        <v>2011</v>
      </c>
      <c r="S22" s="3">
        <v>0.15</v>
      </c>
      <c r="T22" s="3">
        <v>0.15</v>
      </c>
      <c r="U22" s="3">
        <v>0.15</v>
      </c>
      <c r="V22" s="3">
        <v>0.15</v>
      </c>
      <c r="W22" s="3">
        <v>0.15</v>
      </c>
      <c r="X22" s="3">
        <v>0.15</v>
      </c>
      <c r="Y22" s="3">
        <v>0.15</v>
      </c>
      <c r="Z22" s="3">
        <v>0.15</v>
      </c>
      <c r="AA22" s="3">
        <v>0.15</v>
      </c>
      <c r="AB22" s="3">
        <v>0.15</v>
      </c>
      <c r="AC22" s="3">
        <v>0.15</v>
      </c>
      <c r="AD22" s="3">
        <v>0.15</v>
      </c>
      <c r="AE22" s="6">
        <f t="shared" si="4"/>
        <v>0.14999999999999997</v>
      </c>
    </row>
    <row r="23" spans="3:32" ht="12.75">
      <c r="C23" s="2">
        <f t="shared" si="5"/>
        <v>2012</v>
      </c>
      <c r="D23" s="3">
        <v>0.2</v>
      </c>
      <c r="E23" s="3">
        <v>0.2</v>
      </c>
      <c r="F23" s="3">
        <v>0.2</v>
      </c>
      <c r="G23" s="3">
        <v>0.2</v>
      </c>
      <c r="H23" s="3">
        <v>0.2</v>
      </c>
      <c r="I23" s="3">
        <v>0.2</v>
      </c>
      <c r="J23" s="3">
        <v>0.2</v>
      </c>
      <c r="K23" s="3">
        <v>0.2</v>
      </c>
      <c r="L23" s="3">
        <v>0.2</v>
      </c>
      <c r="M23" s="3">
        <v>0.2</v>
      </c>
      <c r="N23" s="3">
        <v>0.2</v>
      </c>
      <c r="O23" s="3">
        <v>0.2</v>
      </c>
      <c r="P23" s="6">
        <f t="shared" si="7"/>
        <v>0.19999999999999998</v>
      </c>
      <c r="R23" s="2">
        <f t="shared" si="6"/>
        <v>2012</v>
      </c>
      <c r="S23" s="3">
        <v>0.2</v>
      </c>
      <c r="T23" s="3">
        <v>0.2</v>
      </c>
      <c r="U23" s="3">
        <v>0.2</v>
      </c>
      <c r="V23" s="3">
        <v>0.2</v>
      </c>
      <c r="W23" s="3">
        <v>0.2</v>
      </c>
      <c r="X23" s="3">
        <v>0.2</v>
      </c>
      <c r="Y23" s="3">
        <v>0.2</v>
      </c>
      <c r="Z23" s="3">
        <v>0.2</v>
      </c>
      <c r="AA23" s="3">
        <v>0.2</v>
      </c>
      <c r="AB23" s="3">
        <v>0.2</v>
      </c>
      <c r="AC23" s="3">
        <v>0.2</v>
      </c>
      <c r="AD23" s="3">
        <v>0.2</v>
      </c>
      <c r="AE23" s="6">
        <f t="shared" si="4"/>
        <v>0.19999999999999998</v>
      </c>
    </row>
    <row r="24" spans="3:32" ht="12.75">
      <c r="C24" s="2">
        <f t="shared" si="5"/>
        <v>2013</v>
      </c>
      <c r="D24" s="3">
        <v>0.25</v>
      </c>
      <c r="E24" s="3">
        <v>0.25</v>
      </c>
      <c r="F24" s="3">
        <v>0.25</v>
      </c>
      <c r="G24" s="3">
        <v>0.25</v>
      </c>
      <c r="H24" s="3">
        <v>0.25</v>
      </c>
      <c r="I24" s="3">
        <v>0.25</v>
      </c>
      <c r="J24" s="3">
        <v>0.25</v>
      </c>
      <c r="K24" s="3">
        <v>0.25</v>
      </c>
      <c r="L24" s="3">
        <v>0.25</v>
      </c>
      <c r="M24" s="3">
        <v>0.25</v>
      </c>
      <c r="N24" s="3">
        <v>0.25</v>
      </c>
      <c r="O24" s="3">
        <v>0.25</v>
      </c>
      <c r="P24" s="6">
        <f t="shared" si="7"/>
        <v>0.25</v>
      </c>
      <c r="R24" s="2">
        <f t="shared" si="6"/>
        <v>2013</v>
      </c>
      <c r="S24" s="3">
        <v>0.25</v>
      </c>
      <c r="T24" s="3">
        <v>0.25</v>
      </c>
      <c r="U24" s="3">
        <v>0.25</v>
      </c>
      <c r="V24" s="3">
        <v>0.25</v>
      </c>
      <c r="W24" s="3">
        <v>0.25</v>
      </c>
      <c r="X24" s="3">
        <v>0.25</v>
      </c>
      <c r="Y24" s="3">
        <v>0.25</v>
      </c>
      <c r="Z24" s="3">
        <v>0.25</v>
      </c>
      <c r="AA24" s="3">
        <v>0.25</v>
      </c>
      <c r="AB24" s="3">
        <v>0.25</v>
      </c>
      <c r="AC24" s="3">
        <v>0.25</v>
      </c>
      <c r="AD24" s="3">
        <v>0.25</v>
      </c>
      <c r="AE24" s="6">
        <f t="shared" si="4"/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e47187</dc:creator>
  <cp:lastModifiedBy>e47187</cp:lastModifiedBy>
  <dcterms:created xsi:type="dcterms:W3CDTF">2010-06-11T14:09:55Z</dcterms:created>
  <dcterms:modified xsi:type="dcterms:W3CDTF">2010-07-30T14:22:00Z</dcterms:modified>
</cp:coreProperties>
</file>