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3820" windowHeight="73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11" i="1"/>
  <c r="P10"/>
  <c r="P7"/>
  <c r="P6"/>
  <c r="P3"/>
  <c r="S10" l="1"/>
  <c r="S6"/>
</calcChain>
</file>

<file path=xl/sharedStrings.xml><?xml version="1.0" encoding="utf-8"?>
<sst xmlns="http://schemas.openxmlformats.org/spreadsheetml/2006/main" count="14" uniqueCount="7">
  <si>
    <t>ONPEAK</t>
  </si>
  <si>
    <t>Cal 11</t>
  </si>
  <si>
    <t>OFFPEAK</t>
  </si>
  <si>
    <t>Cal Mark</t>
  </si>
  <si>
    <t>RI</t>
  </si>
  <si>
    <t>NEMA</t>
  </si>
  <si>
    <t>SEMA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</si>
</sst>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4" fontId="0" fillId="0" borderId="5" xfId="1" applyFont="1" applyBorder="1"/>
    <xf numFmtId="44" fontId="0" fillId="0" borderId="0" xfId="1" applyFont="1" applyBorder="1"/>
    <xf numFmtId="44" fontId="0" fillId="0" borderId="6" xfId="1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8"/>
  <sheetViews>
    <sheetView tabSelected="1" workbookViewId="0">
      <selection activeCell="M10" sqref="M10"/>
    </sheetView>
  </sheetViews>
  <sheetFormatPr defaultRowHeight="15"/>
  <cols>
    <col min="19" max="19" width="10.5703125" bestFit="1" customWidth="1"/>
  </cols>
  <sheetData>
    <row r="2" spans="1:22">
      <c r="D2" s="4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6">
        <v>12</v>
      </c>
      <c r="S2" t="s">
        <v>3</v>
      </c>
    </row>
    <row r="3" spans="1:22">
      <c r="A3" s="3" t="s">
        <v>1</v>
      </c>
      <c r="B3" t="s">
        <v>4</v>
      </c>
      <c r="C3" t="s">
        <v>0</v>
      </c>
      <c r="D3" s="7">
        <v>-0.56000000000000227</v>
      </c>
      <c r="E3" s="8">
        <v>-0.56000000000000227</v>
      </c>
      <c r="F3" s="8">
        <v>-0.55999999999999517</v>
      </c>
      <c r="G3" s="8">
        <v>-0.85</v>
      </c>
      <c r="H3" s="8">
        <v>-0.5</v>
      </c>
      <c r="I3" s="8">
        <v>-0.53000000000000114</v>
      </c>
      <c r="J3" s="8">
        <v>-0.61999999999999034</v>
      </c>
      <c r="K3" s="8">
        <v>-0.61999999999999744</v>
      </c>
      <c r="L3" s="8">
        <v>-0.53000000000000824</v>
      </c>
      <c r="M3" s="8">
        <v>-0.49000000000000909</v>
      </c>
      <c r="N3" s="8">
        <v>-0.7</v>
      </c>
      <c r="O3" s="9">
        <v>-0.57000000000000028</v>
      </c>
      <c r="P3" s="1">
        <f>AVERAGE(D3:O3)</f>
        <v>-0.59083333333333388</v>
      </c>
      <c r="S3" s="2"/>
    </row>
    <row r="4" spans="1:22"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V4" s="16"/>
    </row>
    <row r="5" spans="1:22"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V5" s="16"/>
    </row>
    <row r="6" spans="1:22">
      <c r="A6" s="3" t="s">
        <v>1</v>
      </c>
      <c r="B6" t="s">
        <v>5</v>
      </c>
      <c r="C6" t="s">
        <v>0</v>
      </c>
      <c r="D6" s="7">
        <v>-0.1</v>
      </c>
      <c r="E6" s="8">
        <v>-0.1</v>
      </c>
      <c r="F6" s="8">
        <v>-0.1</v>
      </c>
      <c r="G6" s="8">
        <v>-0.35</v>
      </c>
      <c r="H6" s="8">
        <v>-0.15</v>
      </c>
      <c r="I6" s="8">
        <v>-0.2</v>
      </c>
      <c r="J6" s="8">
        <v>-0.25</v>
      </c>
      <c r="K6" s="8">
        <v>-0.25</v>
      </c>
      <c r="L6" s="8">
        <v>-0.25</v>
      </c>
      <c r="M6" s="8">
        <v>-0.25</v>
      </c>
      <c r="N6" s="8">
        <v>-0.25</v>
      </c>
      <c r="O6" s="9">
        <v>-0.1</v>
      </c>
      <c r="P6" s="1">
        <f>AVERAGE(D6:O6)</f>
        <v>-0.19583333333333333</v>
      </c>
      <c r="S6" s="2">
        <f>(P6*4080 + P7*4680)/8760</f>
        <v>-0.14908675799086757</v>
      </c>
      <c r="V6" s="16"/>
    </row>
    <row r="7" spans="1:22">
      <c r="B7" t="s">
        <v>5</v>
      </c>
      <c r="C7" t="s">
        <v>2</v>
      </c>
      <c r="D7" s="7">
        <v>-0.05</v>
      </c>
      <c r="E7" s="8">
        <v>-0.05</v>
      </c>
      <c r="F7" s="8">
        <v>-0.05</v>
      </c>
      <c r="G7" s="8">
        <v>-0.1</v>
      </c>
      <c r="H7" s="8">
        <v>-0.1</v>
      </c>
      <c r="I7" s="8">
        <v>-0.2</v>
      </c>
      <c r="J7" s="8">
        <v>-0.2</v>
      </c>
      <c r="K7" s="8">
        <v>-0.2</v>
      </c>
      <c r="L7" s="8">
        <v>-0.1</v>
      </c>
      <c r="M7" s="8">
        <v>-0.1</v>
      </c>
      <c r="N7" s="8">
        <v>-0.1</v>
      </c>
      <c r="O7" s="9">
        <v>-0.05</v>
      </c>
      <c r="P7" s="1">
        <f>AVERAGE(D7:O7)</f>
        <v>-0.10833333333333335</v>
      </c>
      <c r="V7" s="16"/>
    </row>
    <row r="8" spans="1:22"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V8" s="16"/>
    </row>
    <row r="9" spans="1:22"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V9" s="16"/>
    </row>
    <row r="10" spans="1:22">
      <c r="A10" s="3" t="s">
        <v>1</v>
      </c>
      <c r="B10" t="s">
        <v>6</v>
      </c>
      <c r="C10" t="s">
        <v>0</v>
      </c>
      <c r="D10" s="7">
        <v>-0.1</v>
      </c>
      <c r="E10" s="8">
        <v>-0.1</v>
      </c>
      <c r="F10" s="8">
        <v>-0.1</v>
      </c>
      <c r="G10" s="8">
        <v>-0.35</v>
      </c>
      <c r="H10" s="8">
        <v>-0.1</v>
      </c>
      <c r="I10" s="8">
        <v>-0.2</v>
      </c>
      <c r="J10" s="8">
        <v>-0.25</v>
      </c>
      <c r="K10" s="8">
        <v>-0.25</v>
      </c>
      <c r="L10" s="8">
        <v>-0.1</v>
      </c>
      <c r="M10" s="8">
        <v>-0.1</v>
      </c>
      <c r="N10" s="8">
        <v>-0.35</v>
      </c>
      <c r="O10" s="9">
        <v>-0.1</v>
      </c>
      <c r="P10" s="1">
        <f>AVERAGE(D10:O10)</f>
        <v>-0.17500000000000002</v>
      </c>
      <c r="S10" s="2">
        <f>(P10*4080 + P11*4680)/8760</f>
        <v>-0.12157534246575345</v>
      </c>
      <c r="V10" s="16"/>
    </row>
    <row r="11" spans="1:22">
      <c r="B11" t="s">
        <v>6</v>
      </c>
      <c r="C11" t="s">
        <v>2</v>
      </c>
      <c r="D11" s="7">
        <v>-0.05</v>
      </c>
      <c r="E11" s="8">
        <v>-0.05</v>
      </c>
      <c r="F11" s="8">
        <v>-0.05</v>
      </c>
      <c r="G11" s="8">
        <v>-0.05</v>
      </c>
      <c r="H11" s="8">
        <v>-0.05</v>
      </c>
      <c r="I11" s="8">
        <v>-0.15</v>
      </c>
      <c r="J11" s="8">
        <v>-0.15</v>
      </c>
      <c r="K11" s="8">
        <v>-0.15</v>
      </c>
      <c r="L11" s="8">
        <v>-0.05</v>
      </c>
      <c r="M11" s="8">
        <v>-0.05</v>
      </c>
      <c r="N11" s="8">
        <v>-0.05</v>
      </c>
      <c r="O11" s="9">
        <v>-0.05</v>
      </c>
      <c r="P11" s="1">
        <f>AVERAGE(D11:O11)</f>
        <v>-7.5000000000000025E-2</v>
      </c>
      <c r="V11" s="16"/>
    </row>
    <row r="12" spans="1:22"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V12" s="16"/>
    </row>
    <row r="13" spans="1:22"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V13" s="16"/>
    </row>
    <row r="14" spans="1:22"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V14" s="16"/>
    </row>
    <row r="15" spans="1:22"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V15" s="16"/>
    </row>
    <row r="16" spans="1:22"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4:15"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4:15"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2010-11-01T17:32:54Z</dcterms:created>
  <dcterms:modified xsi:type="dcterms:W3CDTF">2010-11-05T19:18:16Z</dcterms:modified>
</cp:coreProperties>
</file>