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6700" windowHeight="8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9" i="1"/>
  <c r="Q20"/>
  <c r="Q21"/>
  <c r="Q19"/>
  <c r="Q16"/>
  <c r="Q17"/>
  <c r="Q15"/>
  <c r="Q12"/>
  <c r="Q13"/>
  <c r="Q6"/>
  <c r="Q7"/>
  <c r="Q11"/>
  <c r="Q10"/>
  <c r="Q4"/>
  <c r="Q5"/>
</calcChain>
</file>

<file path=xl/sharedStrings.xml><?xml version="1.0" encoding="utf-8"?>
<sst xmlns="http://schemas.openxmlformats.org/spreadsheetml/2006/main" count="33" uniqueCount="5">
  <si>
    <t>ONPEAK</t>
  </si>
  <si>
    <t>Cal</t>
  </si>
  <si>
    <t>OFFPEAK</t>
  </si>
  <si>
    <t>NH</t>
  </si>
  <si>
    <t>WMA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</si>
</sst>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3" borderId="0" xfId="0" applyFill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25"/>
  <sheetViews>
    <sheetView tabSelected="1" topLeftCell="A2" workbookViewId="0">
      <pane ySplit="1" topLeftCell="A3" activePane="bottomLeft" state="frozen"/>
      <selection activeCell="A2" sqref="A2"/>
      <selection pane="bottomLeft" activeCell="J16" sqref="J16"/>
    </sheetView>
  </sheetViews>
  <sheetFormatPr defaultRowHeight="15"/>
  <cols>
    <col min="4" max="15" width="9.28515625" bestFit="1" customWidth="1"/>
  </cols>
  <sheetData>
    <row r="2" spans="1:17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Q2" t="s">
        <v>1</v>
      </c>
    </row>
    <row r="3" spans="1:17">
      <c r="A3" s="4" t="s">
        <v>3</v>
      </c>
      <c r="B3" s="5" t="s">
        <v>0</v>
      </c>
      <c r="C3" s="5">
        <v>2011</v>
      </c>
      <c r="D3" s="8"/>
      <c r="E3" s="8"/>
      <c r="F3" s="8"/>
      <c r="G3" s="6">
        <v>-0.68652000000000013</v>
      </c>
      <c r="H3" s="6">
        <v>-0.67203999999999997</v>
      </c>
      <c r="I3" s="6">
        <v>-0.58896999999999999</v>
      </c>
      <c r="J3" s="6">
        <v>-0.66994999999999993</v>
      </c>
      <c r="K3" s="6">
        <v>-0.67001999999999995</v>
      </c>
      <c r="L3" s="6">
        <v>-0.58298000000000016</v>
      </c>
      <c r="M3" s="6">
        <v>-0.68001</v>
      </c>
      <c r="N3" s="6">
        <v>-0.69803000000000004</v>
      </c>
      <c r="O3" s="6">
        <v>-0.68245</v>
      </c>
    </row>
    <row r="4" spans="1:17">
      <c r="A4" s="4" t="s">
        <v>3</v>
      </c>
      <c r="B4" s="5" t="s">
        <v>0</v>
      </c>
      <c r="C4" s="5">
        <v>2012</v>
      </c>
      <c r="D4" s="6">
        <v>-0.71001000000000014</v>
      </c>
      <c r="E4" s="6">
        <v>-0.68997000000000008</v>
      </c>
      <c r="F4" s="6">
        <v>-0.60150999999999999</v>
      </c>
      <c r="G4" s="6">
        <v>-0.68652000000000013</v>
      </c>
      <c r="H4" s="6">
        <v>-0.67203999999999997</v>
      </c>
      <c r="I4" s="6">
        <v>-0.58896999999999999</v>
      </c>
      <c r="J4" s="6">
        <v>-0.66994999999999993</v>
      </c>
      <c r="K4" s="6">
        <v>-0.67001999999999995</v>
      </c>
      <c r="L4" s="6">
        <v>-0.58298000000000016</v>
      </c>
      <c r="M4" s="6">
        <v>-0.68001</v>
      </c>
      <c r="N4" s="6">
        <v>-0.69803000000000004</v>
      </c>
      <c r="O4" s="6">
        <v>-0.68245</v>
      </c>
      <c r="Q4" s="3">
        <f t="shared" ref="Q4:Q13" si="0">AVERAGE(D4:O4)</f>
        <v>-0.66103833333333351</v>
      </c>
    </row>
    <row r="5" spans="1:17">
      <c r="A5" s="4" t="s">
        <v>3</v>
      </c>
      <c r="B5" s="5" t="s">
        <v>0</v>
      </c>
      <c r="C5" s="5">
        <v>2013</v>
      </c>
      <c r="D5" s="6">
        <v>-0.71251000000000009</v>
      </c>
      <c r="E5" s="6">
        <v>-0.71247000000000005</v>
      </c>
      <c r="F5" s="6">
        <v>-0.6235099999999999</v>
      </c>
      <c r="G5" s="6">
        <v>-0.70101999999999998</v>
      </c>
      <c r="H5" s="6">
        <v>-0.69603999999999999</v>
      </c>
      <c r="I5" s="6">
        <v>-0.61097000000000001</v>
      </c>
      <c r="J5" s="6">
        <v>-0.69445000000000001</v>
      </c>
      <c r="K5" s="6">
        <v>-0.69451999999999992</v>
      </c>
      <c r="L5" s="6">
        <v>-0.60848000000000002</v>
      </c>
      <c r="M5" s="6">
        <v>-0.70351000000000008</v>
      </c>
      <c r="N5" s="6">
        <v>-0.71802999999999995</v>
      </c>
      <c r="O5" s="6">
        <v>-0.69045000000000012</v>
      </c>
      <c r="Q5" s="3">
        <f t="shared" si="0"/>
        <v>-0.68049666666666653</v>
      </c>
    </row>
    <row r="6" spans="1:17">
      <c r="A6" s="4" t="s">
        <v>3</v>
      </c>
      <c r="B6" s="5" t="s">
        <v>0</v>
      </c>
      <c r="C6" s="5">
        <v>2014</v>
      </c>
      <c r="D6" s="6">
        <v>-0.73701000000000016</v>
      </c>
      <c r="E6" s="6">
        <v>-0.73697000000000012</v>
      </c>
      <c r="F6" s="6">
        <v>-0.65951000000000004</v>
      </c>
      <c r="G6" s="6">
        <v>-0.73951999999999996</v>
      </c>
      <c r="H6" s="6">
        <v>-0.72004000000000001</v>
      </c>
      <c r="I6" s="6">
        <v>-0.63297000000000003</v>
      </c>
      <c r="J6" s="6">
        <v>-0.74444999999999995</v>
      </c>
      <c r="K6" s="6">
        <v>-0.74451999999999985</v>
      </c>
      <c r="L6" s="6">
        <v>-0.62698000000000009</v>
      </c>
      <c r="M6" s="6">
        <v>-0.71401000000000003</v>
      </c>
      <c r="N6" s="6">
        <v>-0.71903000000000006</v>
      </c>
      <c r="O6" s="6">
        <v>-0.70895000000000008</v>
      </c>
      <c r="Q6" s="3">
        <f t="shared" si="0"/>
        <v>-0.70699666666666661</v>
      </c>
    </row>
    <row r="7" spans="1:17">
      <c r="A7" s="4" t="s">
        <v>3</v>
      </c>
      <c r="B7" s="5" t="s">
        <v>0</v>
      </c>
      <c r="C7" s="5">
        <v>2015</v>
      </c>
      <c r="D7" s="6">
        <v>-0.73701000000000016</v>
      </c>
      <c r="E7" s="6">
        <v>-0.73697000000000012</v>
      </c>
      <c r="F7" s="6">
        <v>-0.65951000000000004</v>
      </c>
      <c r="G7" s="6">
        <v>-0.73951999999999996</v>
      </c>
      <c r="H7" s="6">
        <v>-0.72004000000000001</v>
      </c>
      <c r="I7" s="6">
        <v>-0.63297000000000003</v>
      </c>
      <c r="J7" s="6">
        <v>-0.74444999999999995</v>
      </c>
      <c r="K7" s="6">
        <v>-0.74451999999999985</v>
      </c>
      <c r="L7" s="6">
        <v>-0.62698000000000009</v>
      </c>
      <c r="M7" s="6">
        <v>-0.71401000000000003</v>
      </c>
      <c r="N7" s="6">
        <v>-0.71903000000000006</v>
      </c>
      <c r="O7" s="6">
        <v>-0.70895000000000008</v>
      </c>
      <c r="Q7" s="3">
        <f t="shared" si="0"/>
        <v>-0.70699666666666661</v>
      </c>
    </row>
    <row r="8" spans="1:17">
      <c r="A8" s="7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Q8" s="3"/>
    </row>
    <row r="9" spans="1:17">
      <c r="A9" s="2" t="s">
        <v>3</v>
      </c>
      <c r="B9" t="s">
        <v>2</v>
      </c>
      <c r="C9">
        <v>2011</v>
      </c>
      <c r="D9" s="3"/>
      <c r="E9" s="3"/>
      <c r="F9" s="3"/>
      <c r="G9" s="3">
        <v>-0.49453625000000001</v>
      </c>
      <c r="H9" s="3">
        <v>-0.4725051020408163</v>
      </c>
      <c r="I9" s="3">
        <v>-0.42049999999999982</v>
      </c>
      <c r="J9" s="3">
        <v>-0.45850568627450988</v>
      </c>
      <c r="K9" s="3">
        <v>-0.45850255319148919</v>
      </c>
      <c r="L9" s="3">
        <v>-0.42548884615384613</v>
      </c>
      <c r="M9" s="3">
        <v>-0.4724621276595744</v>
      </c>
      <c r="N9" s="3">
        <v>-0.50250581934139793</v>
      </c>
      <c r="O9" s="3">
        <v>-0.53495075471698106</v>
      </c>
      <c r="Q9" s="3">
        <f t="shared" ref="Q9" si="1">AVERAGE(D9:O9)</f>
        <v>-0.47110634881984609</v>
      </c>
    </row>
    <row r="10" spans="1:17">
      <c r="A10" s="2" t="s">
        <v>3</v>
      </c>
      <c r="B10" t="s">
        <v>2</v>
      </c>
      <c r="C10">
        <v>2012</v>
      </c>
      <c r="D10" s="3">
        <v>-0.58248431372549014</v>
      </c>
      <c r="E10" s="3">
        <v>-0.57749933333333325</v>
      </c>
      <c r="F10" s="3">
        <v>-0.45660165514062329</v>
      </c>
      <c r="G10" s="3">
        <v>-0.49453625000000001</v>
      </c>
      <c r="H10" s="3">
        <v>-0.4725051020408163</v>
      </c>
      <c r="I10" s="3">
        <v>-0.42049999999999982</v>
      </c>
      <c r="J10" s="3">
        <v>-0.45850568627450988</v>
      </c>
      <c r="K10" s="3">
        <v>-0.45850255319148919</v>
      </c>
      <c r="L10" s="3">
        <v>-0.42548884615384613</v>
      </c>
      <c r="M10" s="3">
        <v>-0.4724621276595744</v>
      </c>
      <c r="N10" s="3">
        <v>-0.50250581934139793</v>
      </c>
      <c r="O10" s="3">
        <v>-0.53495075471698106</v>
      </c>
      <c r="Q10" s="3">
        <f t="shared" si="0"/>
        <v>-0.48804520346483837</v>
      </c>
    </row>
    <row r="11" spans="1:17">
      <c r="A11" s="2" t="s">
        <v>3</v>
      </c>
      <c r="B11" t="s">
        <v>2</v>
      </c>
      <c r="C11">
        <v>2013</v>
      </c>
      <c r="D11" s="3">
        <v>-0.58251714285714296</v>
      </c>
      <c r="E11" s="3">
        <v>-0.58251181818181819</v>
      </c>
      <c r="F11" s="3">
        <v>-0.48255487681800951</v>
      </c>
      <c r="G11" s="3">
        <v>-0.49998652173913027</v>
      </c>
      <c r="H11" s="3">
        <v>-0.48904306122448993</v>
      </c>
      <c r="I11" s="3">
        <v>-0.43852799999999997</v>
      </c>
      <c r="J11" s="3">
        <v>-0.48246673469387746</v>
      </c>
      <c r="K11" s="3">
        <v>-0.48250673469387761</v>
      </c>
      <c r="L11" s="3">
        <v>-0.45248399999999994</v>
      </c>
      <c r="M11" s="3">
        <v>-0.5064238297872341</v>
      </c>
      <c r="N11" s="3">
        <v>-0.50889345204384195</v>
      </c>
      <c r="O11" s="3">
        <v>-0.53344999999999998</v>
      </c>
      <c r="Q11" s="3">
        <f t="shared" si="0"/>
        <v>-0.50344718100328512</v>
      </c>
    </row>
    <row r="12" spans="1:17">
      <c r="A12" s="2" t="s">
        <v>3</v>
      </c>
      <c r="B12" t="s">
        <v>2</v>
      </c>
      <c r="C12">
        <v>2014</v>
      </c>
      <c r="D12" s="3">
        <v>-0.58649081632653044</v>
      </c>
      <c r="E12" s="3">
        <v>-0.58802727272727284</v>
      </c>
      <c r="F12" s="3">
        <v>-0.55054303960272899</v>
      </c>
      <c r="G12" s="3">
        <v>-0.53305782608695651</v>
      </c>
      <c r="H12" s="3">
        <v>-0.50796254901960791</v>
      </c>
      <c r="I12" s="3">
        <v>-0.46302749999999981</v>
      </c>
      <c r="J12" s="3">
        <v>-0.5065659183673471</v>
      </c>
      <c r="K12" s="3">
        <v>-0.50652019607843124</v>
      </c>
      <c r="L12" s="3">
        <v>-0.46550249999999999</v>
      </c>
      <c r="M12" s="3">
        <v>-0.53046212765957446</v>
      </c>
      <c r="N12" s="3">
        <v>-0.53293782152093427</v>
      </c>
      <c r="O12" s="3">
        <v>-0.55299122448979576</v>
      </c>
      <c r="Q12" s="3">
        <f t="shared" si="0"/>
        <v>-0.52700739932326501</v>
      </c>
    </row>
    <row r="13" spans="1:17">
      <c r="A13" s="2" t="s">
        <v>3</v>
      </c>
      <c r="B13" t="s">
        <v>2</v>
      </c>
      <c r="C13">
        <v>2015</v>
      </c>
      <c r="D13" s="3">
        <v>-0.58649081632653044</v>
      </c>
      <c r="E13" s="3">
        <v>-0.58802727272727284</v>
      </c>
      <c r="F13" s="3">
        <v>-0.55054303960272899</v>
      </c>
      <c r="G13" s="3">
        <v>-0.53305782608695651</v>
      </c>
      <c r="H13" s="3">
        <v>-0.50796254901960791</v>
      </c>
      <c r="I13" s="3">
        <v>-0.46302749999999981</v>
      </c>
      <c r="J13" s="3">
        <v>-0.5065659183673471</v>
      </c>
      <c r="K13" s="3">
        <v>-0.50652019607843124</v>
      </c>
      <c r="L13" s="3">
        <v>-0.46550249999999999</v>
      </c>
      <c r="M13" s="3">
        <v>-0.53046212765957446</v>
      </c>
      <c r="N13" s="3">
        <v>-0.53293782152093427</v>
      </c>
      <c r="O13" s="3">
        <v>-0.55299122448979576</v>
      </c>
      <c r="Q13" s="3">
        <f t="shared" si="0"/>
        <v>-0.52700739932326501</v>
      </c>
    </row>
    <row r="14" spans="1:17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Q14" s="3"/>
    </row>
    <row r="15" spans="1:17">
      <c r="A15" s="2" t="s">
        <v>4</v>
      </c>
      <c r="B15" t="s">
        <v>0</v>
      </c>
      <c r="C15">
        <v>2012</v>
      </c>
      <c r="D15" s="3">
        <v>1.3600100000000002</v>
      </c>
      <c r="E15" s="3">
        <v>1.3399700000000001</v>
      </c>
      <c r="F15" s="3">
        <v>1.2015100000000001</v>
      </c>
      <c r="G15" s="3">
        <v>1.2865200000000001</v>
      </c>
      <c r="H15" s="3">
        <v>1.2720400000000001</v>
      </c>
      <c r="I15" s="3">
        <v>1.1889700000000001</v>
      </c>
      <c r="J15" s="3">
        <v>1.2699499999999999</v>
      </c>
      <c r="K15" s="3">
        <v>1.2700199999999999</v>
      </c>
      <c r="L15" s="3">
        <v>1.2329800000000002</v>
      </c>
      <c r="M15" s="3">
        <v>1.23001</v>
      </c>
      <c r="N15" s="3">
        <v>1.1980300000000002</v>
      </c>
      <c r="O15" s="3">
        <v>1.2824500000000001</v>
      </c>
      <c r="Q15" s="3">
        <f>AVERAGE(D15:O15)</f>
        <v>1.2610383333333335</v>
      </c>
    </row>
    <row r="16" spans="1:17">
      <c r="A16" s="2" t="s">
        <v>4</v>
      </c>
      <c r="B16" t="s">
        <v>0</v>
      </c>
      <c r="C16">
        <v>2013</v>
      </c>
      <c r="D16" s="3">
        <v>1.46001</v>
      </c>
      <c r="E16" s="3">
        <v>1.4399700000000002</v>
      </c>
      <c r="F16" s="3">
        <v>1.3015099999999999</v>
      </c>
      <c r="G16" s="3">
        <v>1.38652</v>
      </c>
      <c r="H16" s="3">
        <v>1.3720400000000001</v>
      </c>
      <c r="I16" s="3">
        <v>1.2889699999999999</v>
      </c>
      <c r="J16" s="3">
        <v>1.3699499999999998</v>
      </c>
      <c r="K16" s="3">
        <v>1.3700199999999998</v>
      </c>
      <c r="L16" s="3">
        <v>1.3329800000000001</v>
      </c>
      <c r="M16" s="3">
        <v>1.3300100000000001</v>
      </c>
      <c r="N16" s="3">
        <v>1.29803</v>
      </c>
      <c r="O16" s="3">
        <v>1.38245</v>
      </c>
      <c r="Q16" s="3">
        <f t="shared" ref="Q16:Q17" si="2">AVERAGE(D16:O16)</f>
        <v>1.3610383333333333</v>
      </c>
    </row>
    <row r="17" spans="1:17">
      <c r="A17" s="2" t="s">
        <v>4</v>
      </c>
      <c r="B17" t="s">
        <v>0</v>
      </c>
      <c r="C17">
        <v>2014</v>
      </c>
      <c r="D17" s="3">
        <v>1.46001</v>
      </c>
      <c r="E17" s="3">
        <v>1.4399700000000002</v>
      </c>
      <c r="F17" s="3">
        <v>1.3015099999999999</v>
      </c>
      <c r="G17" s="3">
        <v>1.38652</v>
      </c>
      <c r="H17" s="3">
        <v>1.3720400000000001</v>
      </c>
      <c r="I17" s="3">
        <v>1.2889699999999999</v>
      </c>
      <c r="J17" s="3">
        <v>1.3699499999999998</v>
      </c>
      <c r="K17" s="3">
        <v>1.3700199999999998</v>
      </c>
      <c r="L17" s="3">
        <v>1.3329800000000001</v>
      </c>
      <c r="M17" s="3">
        <v>1.3300100000000001</v>
      </c>
      <c r="N17" s="3">
        <v>1.29803</v>
      </c>
      <c r="O17" s="3">
        <v>1.38245</v>
      </c>
      <c r="Q17" s="3">
        <f t="shared" si="2"/>
        <v>1.3610383333333333</v>
      </c>
    </row>
    <row r="18" spans="1:17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3"/>
    </row>
    <row r="19" spans="1:17">
      <c r="A19" s="2" t="s">
        <v>4</v>
      </c>
      <c r="B19" t="s">
        <v>0</v>
      </c>
      <c r="C19">
        <v>2012</v>
      </c>
      <c r="D19" s="3">
        <v>0.83248431372549003</v>
      </c>
      <c r="E19" s="3">
        <v>0.82749933333333314</v>
      </c>
      <c r="F19" s="3">
        <v>0.70660165514062334</v>
      </c>
      <c r="G19" s="3">
        <v>0.7445362499999999</v>
      </c>
      <c r="H19" s="3">
        <v>0.72250510204081619</v>
      </c>
      <c r="I19" s="3">
        <v>0.67049999999999987</v>
      </c>
      <c r="J19" s="3">
        <v>0.70850568627450983</v>
      </c>
      <c r="K19" s="3">
        <v>0.70850255319148925</v>
      </c>
      <c r="L19" s="3">
        <v>0.72548884615384623</v>
      </c>
      <c r="M19" s="3">
        <v>0.7224621276595744</v>
      </c>
      <c r="N19" s="3">
        <v>0.702505819341398</v>
      </c>
      <c r="O19" s="3">
        <v>0.78495075471698117</v>
      </c>
      <c r="Q19" s="3">
        <f>AVERAGE(D19:O19)</f>
        <v>0.73804520346483837</v>
      </c>
    </row>
    <row r="20" spans="1:17">
      <c r="A20" s="2" t="s">
        <v>4</v>
      </c>
      <c r="B20" t="s">
        <v>0</v>
      </c>
      <c r="C20">
        <v>2013</v>
      </c>
      <c r="D20" s="3">
        <v>0.88248431372549008</v>
      </c>
      <c r="E20" s="3">
        <v>0.87749933333333319</v>
      </c>
      <c r="F20" s="3">
        <v>0.75660165514062327</v>
      </c>
      <c r="G20" s="3">
        <v>0.79453624999999994</v>
      </c>
      <c r="H20" s="3">
        <v>0.77250510204081624</v>
      </c>
      <c r="I20" s="3">
        <v>0.72049999999999981</v>
      </c>
      <c r="J20" s="3">
        <v>0.75850568627450987</v>
      </c>
      <c r="K20" s="3">
        <v>0.75850255319148918</v>
      </c>
      <c r="L20" s="3">
        <v>0.77548884615384617</v>
      </c>
      <c r="M20" s="3">
        <v>0.77246212765957434</v>
      </c>
      <c r="N20" s="3">
        <v>0.75250581934139793</v>
      </c>
      <c r="O20" s="3">
        <v>0.8349507547169811</v>
      </c>
      <c r="Q20" s="3">
        <f t="shared" ref="Q20:Q21" si="3">AVERAGE(D20:O20)</f>
        <v>0.78804520346483831</v>
      </c>
    </row>
    <row r="21" spans="1:17">
      <c r="A21" s="2" t="s">
        <v>4</v>
      </c>
      <c r="B21" t="s">
        <v>0</v>
      </c>
      <c r="C21">
        <v>2014</v>
      </c>
      <c r="D21" s="3">
        <v>0.93248431372549012</v>
      </c>
      <c r="E21" s="3">
        <v>0.92749933333333323</v>
      </c>
      <c r="F21" s="3">
        <v>0.80660165514062321</v>
      </c>
      <c r="G21" s="3">
        <v>0.84453624999999999</v>
      </c>
      <c r="H21" s="3">
        <v>0.82250510204081628</v>
      </c>
      <c r="I21" s="3">
        <v>0.77049999999999974</v>
      </c>
      <c r="J21" s="3">
        <v>0.80850568627450992</v>
      </c>
      <c r="K21" s="3">
        <v>0.80850255319148912</v>
      </c>
      <c r="L21" s="3">
        <v>0.8254888461538461</v>
      </c>
      <c r="M21" s="3">
        <v>0.82246212765957427</v>
      </c>
      <c r="N21" s="3">
        <v>0.80250581934139786</v>
      </c>
      <c r="O21" s="3">
        <v>0.88495075471698104</v>
      </c>
      <c r="Q21" s="3">
        <f t="shared" si="3"/>
        <v>0.83804520346483846</v>
      </c>
    </row>
    <row r="22" spans="1:17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7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5" spans="1:17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Q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2011-01-12T16:08:04Z</dcterms:created>
  <dcterms:modified xsi:type="dcterms:W3CDTF">2011-03-04T15:43:40Z</dcterms:modified>
</cp:coreProperties>
</file>