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22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5" i="1"/>
  <c r="Q13"/>
  <c r="Q20"/>
  <c r="Q19"/>
  <c r="Q18"/>
  <c r="Q17"/>
  <c r="Q14"/>
  <c r="Q12"/>
  <c r="Q7"/>
  <c r="Q5"/>
  <c r="Q6"/>
  <c r="Q8"/>
</calcChain>
</file>

<file path=xl/sharedStrings.xml><?xml version="1.0" encoding="utf-8"?>
<sst xmlns="http://schemas.openxmlformats.org/spreadsheetml/2006/main" count="32" uniqueCount="8">
  <si>
    <t>year</t>
  </si>
  <si>
    <t>Cal</t>
  </si>
  <si>
    <t>CT</t>
  </si>
  <si>
    <t>OFFPEAK</t>
  </si>
  <si>
    <t>LEAVE THE 2015 unch</t>
  </si>
  <si>
    <t>LEAVE the 2012 unch</t>
  </si>
  <si>
    <t>WMA</t>
  </si>
  <si>
    <t>ONPEAK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</si>
</sst>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2" borderId="0" xfId="0" applyFont="1" applyFill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Q23"/>
  <sheetViews>
    <sheetView tabSelected="1" zoomScale="90" zoomScaleNormal="90" workbookViewId="0">
      <selection activeCell="H21" sqref="H21"/>
    </sheetView>
  </sheetViews>
  <sheetFormatPr defaultRowHeight="15"/>
  <sheetData>
    <row r="4" spans="1:17" ht="15.75" thickBot="1"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Q4" t="s">
        <v>1</v>
      </c>
    </row>
    <row r="5" spans="1:17">
      <c r="A5" s="7" t="s">
        <v>2</v>
      </c>
      <c r="B5" t="s">
        <v>7</v>
      </c>
      <c r="C5" s="4">
        <v>2012</v>
      </c>
      <c r="D5" s="8"/>
      <c r="E5" s="8"/>
      <c r="F5" s="8"/>
      <c r="G5" s="8" t="s">
        <v>5</v>
      </c>
      <c r="H5" s="8"/>
      <c r="I5" s="8"/>
      <c r="J5" s="8"/>
      <c r="K5" s="8"/>
      <c r="L5" s="8"/>
      <c r="M5" s="8"/>
      <c r="N5" s="8"/>
      <c r="O5" s="9"/>
      <c r="Q5" s="1" t="e">
        <f t="shared" ref="Q5:Q8" si="0">AVERAGE(D5:O5)</f>
        <v>#DIV/0!</v>
      </c>
    </row>
    <row r="6" spans="1:17">
      <c r="A6" s="7" t="s">
        <v>2</v>
      </c>
      <c r="B6" t="s">
        <v>7</v>
      </c>
      <c r="C6" s="5">
        <v>2013</v>
      </c>
      <c r="D6" s="10">
        <v>1.438856044930535</v>
      </c>
      <c r="E6" s="10">
        <v>1.1728199822642627</v>
      </c>
      <c r="F6" s="10">
        <v>1.8</v>
      </c>
      <c r="G6" s="10">
        <v>2.2000000000000002</v>
      </c>
      <c r="H6" s="10">
        <v>2.15</v>
      </c>
      <c r="I6" s="10">
        <v>2.75</v>
      </c>
      <c r="J6" s="10">
        <v>3.32</v>
      </c>
      <c r="K6" s="10">
        <v>3.32</v>
      </c>
      <c r="L6" s="10">
        <v>2.2999999999999998</v>
      </c>
      <c r="M6" s="10">
        <v>2.2000000000000002</v>
      </c>
      <c r="N6" s="10">
        <v>1.82</v>
      </c>
      <c r="O6" s="11">
        <v>1.38</v>
      </c>
      <c r="Q6" s="1">
        <f t="shared" si="0"/>
        <v>2.1543063355995664</v>
      </c>
    </row>
    <row r="7" spans="1:17">
      <c r="A7" s="7" t="s">
        <v>2</v>
      </c>
      <c r="B7" t="s">
        <v>7</v>
      </c>
      <c r="C7" s="5">
        <v>2014</v>
      </c>
      <c r="D7" s="10">
        <v>1.49</v>
      </c>
      <c r="E7" s="10">
        <v>1.21</v>
      </c>
      <c r="F7" s="10">
        <v>2.0952379544782742</v>
      </c>
      <c r="G7" s="10">
        <v>2.35</v>
      </c>
      <c r="H7" s="10">
        <v>2.27</v>
      </c>
      <c r="I7" s="10">
        <v>2.9499999999999997</v>
      </c>
      <c r="J7" s="10">
        <v>3.6499999999999995</v>
      </c>
      <c r="K7" s="10">
        <v>3.6499999999999995</v>
      </c>
      <c r="L7" s="10">
        <v>2.5999999999999996</v>
      </c>
      <c r="M7" s="10">
        <v>2.3801794265444873</v>
      </c>
      <c r="N7" s="10">
        <v>1.87</v>
      </c>
      <c r="O7" s="11">
        <v>1.43</v>
      </c>
      <c r="Q7" s="1">
        <f t="shared" si="0"/>
        <v>2.3287847817518967</v>
      </c>
    </row>
    <row r="8" spans="1:17" ht="15.75" thickBot="1">
      <c r="A8" s="7" t="s">
        <v>2</v>
      </c>
      <c r="B8" t="s">
        <v>7</v>
      </c>
      <c r="C8" s="6">
        <v>2015</v>
      </c>
      <c r="D8" s="12"/>
      <c r="E8" s="12"/>
      <c r="F8" s="12"/>
      <c r="G8" s="12" t="s">
        <v>4</v>
      </c>
      <c r="H8" s="12"/>
      <c r="I8" s="12"/>
      <c r="J8" s="12"/>
      <c r="K8" s="12"/>
      <c r="L8" s="12"/>
      <c r="M8" s="12"/>
      <c r="N8" s="12"/>
      <c r="O8" s="13"/>
      <c r="Q8" s="1" t="e">
        <f t="shared" si="0"/>
        <v>#DIV/0!</v>
      </c>
    </row>
    <row r="12" spans="1:17">
      <c r="A12" s="15" t="s">
        <v>6</v>
      </c>
      <c r="B12" t="s">
        <v>7</v>
      </c>
      <c r="C12">
        <v>2012</v>
      </c>
      <c r="D12" s="14"/>
      <c r="E12" s="14"/>
      <c r="F12" s="14"/>
      <c r="G12" s="14" t="s">
        <v>5</v>
      </c>
      <c r="H12" s="14"/>
      <c r="I12" s="14"/>
      <c r="J12" s="14"/>
      <c r="K12" s="14"/>
      <c r="L12" s="14"/>
      <c r="M12" s="14"/>
      <c r="N12" s="14"/>
      <c r="O12" s="14"/>
      <c r="Q12" s="14" t="e">
        <f>AVERAGE(D12:O12)</f>
        <v>#DIV/0!</v>
      </c>
    </row>
    <row r="13" spans="1:17">
      <c r="A13" s="15" t="s">
        <v>6</v>
      </c>
      <c r="B13" t="s">
        <v>7</v>
      </c>
      <c r="C13">
        <v>2013</v>
      </c>
      <c r="D13" s="14">
        <v>0.92</v>
      </c>
      <c r="E13" s="14">
        <v>0.92</v>
      </c>
      <c r="F13" s="14">
        <v>0.87151000000000012</v>
      </c>
      <c r="G13" s="14">
        <v>0.95652000000000015</v>
      </c>
      <c r="H13" s="14">
        <v>0.9420400000000001</v>
      </c>
      <c r="I13" s="14">
        <v>0.94</v>
      </c>
      <c r="J13" s="14">
        <v>1.05</v>
      </c>
      <c r="K13" s="14">
        <v>1.05</v>
      </c>
      <c r="L13" s="14">
        <v>0.94</v>
      </c>
      <c r="M13" s="14">
        <v>0.90001000000000009</v>
      </c>
      <c r="N13" s="14">
        <v>0.86803000000000019</v>
      </c>
      <c r="O13" s="14">
        <v>0.95245000000000013</v>
      </c>
      <c r="Q13" s="14">
        <f>AVERAGE(D13:O13)</f>
        <v>0.94254666666666675</v>
      </c>
    </row>
    <row r="14" spans="1:17">
      <c r="A14" s="15" t="s">
        <v>6</v>
      </c>
      <c r="B14" t="s">
        <v>7</v>
      </c>
      <c r="C14">
        <v>2014</v>
      </c>
      <c r="D14" s="14">
        <v>1.02</v>
      </c>
      <c r="E14" s="14">
        <v>1.02</v>
      </c>
      <c r="F14" s="14">
        <v>0.9715100000000001</v>
      </c>
      <c r="G14" s="14">
        <v>1.0565200000000001</v>
      </c>
      <c r="H14" s="14">
        <v>1.0420400000000001</v>
      </c>
      <c r="I14" s="14">
        <v>1.04</v>
      </c>
      <c r="J14" s="14">
        <v>1.1500000000000001</v>
      </c>
      <c r="K14" s="14">
        <v>1.1500000000000001</v>
      </c>
      <c r="L14" s="14">
        <v>1.04</v>
      </c>
      <c r="M14" s="14">
        <v>1.0000100000000001</v>
      </c>
      <c r="N14" s="14">
        <v>0.96803000000000017</v>
      </c>
      <c r="O14" s="14">
        <v>1.0524500000000001</v>
      </c>
      <c r="Q14" s="14">
        <f>AVERAGE(D14:O14)</f>
        <v>1.0425466666666667</v>
      </c>
    </row>
    <row r="15" spans="1:17">
      <c r="A15" s="15" t="s">
        <v>6</v>
      </c>
      <c r="B15" t="s">
        <v>7</v>
      </c>
      <c r="C15">
        <v>2015</v>
      </c>
      <c r="D15" s="14"/>
      <c r="E15" s="14"/>
      <c r="F15" s="14"/>
      <c r="G15" s="14" t="s">
        <v>4</v>
      </c>
      <c r="H15" s="14"/>
      <c r="I15" s="14"/>
      <c r="J15" s="14"/>
      <c r="K15" s="14"/>
      <c r="L15" s="14"/>
      <c r="M15" s="14"/>
      <c r="N15" s="14"/>
      <c r="O15" s="14"/>
      <c r="Q15" s="14" t="e">
        <f>AVERAGE(D15:O15)</f>
        <v>#DIV/0!</v>
      </c>
    </row>
    <row r="16" spans="1:17"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14"/>
    </row>
    <row r="17" spans="1:17">
      <c r="A17" s="15" t="s">
        <v>6</v>
      </c>
      <c r="B17" t="s">
        <v>3</v>
      </c>
      <c r="C17">
        <v>2012</v>
      </c>
      <c r="D17" s="14"/>
      <c r="E17" s="14"/>
      <c r="F17" s="14"/>
      <c r="G17" s="14" t="s">
        <v>5</v>
      </c>
      <c r="H17" s="14"/>
      <c r="I17" s="14"/>
      <c r="J17" s="14"/>
      <c r="K17" s="14"/>
      <c r="L17" s="14"/>
      <c r="M17" s="14"/>
      <c r="N17" s="14"/>
      <c r="O17" s="14"/>
      <c r="Q17" s="14" t="e">
        <f>AVERAGE(D17:O17)</f>
        <v>#DIV/0!</v>
      </c>
    </row>
    <row r="18" spans="1:17">
      <c r="A18" s="15" t="s">
        <v>6</v>
      </c>
      <c r="B18" t="s">
        <v>3</v>
      </c>
      <c r="C18">
        <v>2013</v>
      </c>
      <c r="D18" s="14">
        <v>0.5</v>
      </c>
      <c r="E18" s="14">
        <v>0.5</v>
      </c>
      <c r="F18" s="14">
        <v>0.4066016551406233</v>
      </c>
      <c r="G18" s="14">
        <v>0.44453624999999986</v>
      </c>
      <c r="H18" s="14">
        <v>0.42250510204081615</v>
      </c>
      <c r="I18" s="14">
        <v>0.41</v>
      </c>
      <c r="J18" s="14">
        <v>0.55000000000000004</v>
      </c>
      <c r="K18" s="14">
        <v>0.55000000000000004</v>
      </c>
      <c r="L18" s="14">
        <v>0.47</v>
      </c>
      <c r="M18" s="14">
        <v>0.42246212765957436</v>
      </c>
      <c r="N18" s="14">
        <v>0.40250581934139795</v>
      </c>
      <c r="O18" s="14">
        <v>0.48495075471698113</v>
      </c>
      <c r="Q18" s="14">
        <f>AVERAGE(D18:O18)</f>
        <v>0.46363014240828265</v>
      </c>
    </row>
    <row r="19" spans="1:17">
      <c r="A19" s="15" t="s">
        <v>6</v>
      </c>
      <c r="B19" t="s">
        <v>3</v>
      </c>
      <c r="C19">
        <v>2014</v>
      </c>
      <c r="D19" s="14">
        <v>0.6</v>
      </c>
      <c r="E19" s="14">
        <v>0.6</v>
      </c>
      <c r="F19" s="14">
        <v>0.50660165514062327</v>
      </c>
      <c r="G19" s="14">
        <v>0.54453624999999983</v>
      </c>
      <c r="H19" s="14">
        <v>0.52250510204081613</v>
      </c>
      <c r="I19" s="14">
        <v>0.51</v>
      </c>
      <c r="J19" s="14">
        <v>0.65</v>
      </c>
      <c r="K19" s="14">
        <v>0.65</v>
      </c>
      <c r="L19" s="14">
        <v>0.56999999999999995</v>
      </c>
      <c r="M19" s="14">
        <v>0.52246212765957434</v>
      </c>
      <c r="N19" s="14">
        <v>0.50250581934139793</v>
      </c>
      <c r="O19" s="14">
        <v>0.5849507547169811</v>
      </c>
      <c r="Q19" s="14">
        <f>AVERAGE(D19:O19)</f>
        <v>0.56363014240828269</v>
      </c>
    </row>
    <row r="20" spans="1:17">
      <c r="A20" s="15" t="s">
        <v>6</v>
      </c>
      <c r="B20" t="s">
        <v>3</v>
      </c>
      <c r="C20">
        <v>2015</v>
      </c>
      <c r="D20" s="14"/>
      <c r="E20" s="14"/>
      <c r="F20" s="14"/>
      <c r="G20" s="14" t="s">
        <v>4</v>
      </c>
      <c r="H20" s="14"/>
      <c r="I20" s="14"/>
      <c r="J20" s="14"/>
      <c r="K20" s="14"/>
      <c r="L20" s="14"/>
      <c r="M20" s="14"/>
      <c r="N20" s="14"/>
      <c r="O20" s="14"/>
      <c r="Q20" s="14" t="e">
        <f>AVERAGE(D20:O20)</f>
        <v>#DIV/0!</v>
      </c>
    </row>
    <row r="21" spans="1:17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3" spans="1:17">
      <c r="G23" s="14"/>
      <c r="H23" s="14"/>
      <c r="I23" s="14"/>
      <c r="J23" s="14"/>
      <c r="K23" s="14"/>
      <c r="L23" s="14"/>
      <c r="M23" s="14"/>
      <c r="N23" s="14"/>
      <c r="O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M9"/>
    </sheetView>
  </sheetViews>
  <sheetFormatPr defaultRowHeight="15"/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3"/>
    </row>
    <row r="9" spans="1:13">
      <c r="A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2010-12-07T17:01:34Z</dcterms:created>
  <dcterms:modified xsi:type="dcterms:W3CDTF">2012-03-12T18:36:26Z</dcterms:modified>
</cp:coreProperties>
</file>