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ursor AI Projects\SwansonIndiaPortal\backend\templates\"/>
    </mc:Choice>
  </mc:AlternateContent>
  <xr:revisionPtr revIDLastSave="0" documentId="13_ncr:1_{39B26605-3714-4265-857B-B35B81A6E877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Page 1" sheetId="1" r:id="rId1"/>
    <sheet name="Page 2" sheetId="2" r:id="rId2"/>
    <sheet name="Page 3" sheetId="5" r:id="rId3"/>
    <sheet name="Page 4" sheetId="6" r:id="rId4"/>
    <sheet name="Page 5" sheetId="7" r:id="rId5"/>
  </sheets>
  <externalReferences>
    <externalReference r:id="rId6"/>
  </externalReferences>
  <definedNames>
    <definedName name="_xlnm.Print_Area" localSheetId="0">'Page 1'!$A$1:$O$44</definedName>
    <definedName name="_xlnm.Print_Area" localSheetId="1">'Page 2'!#REF!</definedName>
    <definedName name="_xlnm.Print_Area" localSheetId="2">'Page 3'!$A$1:$O$45</definedName>
    <definedName name="_xlnm.Print_Area" localSheetId="3">'Page 4'!$A$1:$O$45</definedName>
    <definedName name="_xlnm.Print_Area" localSheetId="4">'Page 5'!#REF!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39" i="1" l="1"/>
  <c r="D41" i="7" l="1"/>
  <c r="D40" i="7"/>
  <c r="D39" i="7"/>
  <c r="J41" i="6"/>
  <c r="H41" i="6"/>
  <c r="F41" i="6"/>
  <c r="D41" i="6"/>
  <c r="J40" i="6"/>
  <c r="H40" i="6"/>
  <c r="F40" i="6"/>
  <c r="D40" i="6"/>
  <c r="J39" i="6"/>
  <c r="H39" i="6"/>
  <c r="F39" i="6"/>
  <c r="D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L40" i="6" s="1"/>
  <c r="D39" i="5"/>
  <c r="O38" i="5"/>
  <c r="K38" i="5"/>
  <c r="G38" i="5"/>
  <c r="O37" i="5"/>
  <c r="K37" i="5"/>
  <c r="G37" i="5"/>
  <c r="O36" i="5"/>
  <c r="K36" i="5"/>
  <c r="G36" i="5"/>
  <c r="O35" i="5"/>
  <c r="K35" i="5"/>
  <c r="G35" i="5"/>
  <c r="O34" i="5"/>
  <c r="K34" i="5"/>
  <c r="G34" i="5"/>
  <c r="O33" i="5"/>
  <c r="K33" i="5"/>
  <c r="G33" i="5"/>
  <c r="O32" i="5"/>
  <c r="K32" i="5"/>
  <c r="G32" i="5"/>
  <c r="O31" i="5"/>
  <c r="K31" i="5"/>
  <c r="G31" i="5"/>
  <c r="O30" i="5"/>
  <c r="K30" i="5"/>
  <c r="G30" i="5"/>
  <c r="O29" i="5"/>
  <c r="K29" i="5"/>
  <c r="G29" i="5"/>
  <c r="O28" i="5"/>
  <c r="K28" i="5"/>
  <c r="G28" i="5"/>
  <c r="O27" i="5"/>
  <c r="K27" i="5"/>
  <c r="G27" i="5"/>
  <c r="O26" i="5"/>
  <c r="K26" i="5"/>
  <c r="G26" i="5"/>
  <c r="O25" i="5"/>
  <c r="K25" i="5"/>
  <c r="G25" i="5"/>
  <c r="O24" i="5"/>
  <c r="K24" i="5"/>
  <c r="G24" i="5"/>
  <c r="O23" i="5"/>
  <c r="K23" i="5"/>
  <c r="G23" i="5"/>
  <c r="O22" i="5"/>
  <c r="K22" i="5"/>
  <c r="G22" i="5"/>
  <c r="O21" i="5"/>
  <c r="K21" i="5"/>
  <c r="G21" i="5"/>
  <c r="O20" i="5"/>
  <c r="K20" i="5"/>
  <c r="G20" i="5"/>
  <c r="O19" i="5"/>
  <c r="K19" i="5"/>
  <c r="G19" i="5"/>
  <c r="O18" i="5"/>
  <c r="K18" i="5"/>
  <c r="G18" i="5"/>
  <c r="O17" i="5"/>
  <c r="K17" i="5"/>
  <c r="G17" i="5"/>
  <c r="O16" i="5"/>
  <c r="K16" i="5"/>
  <c r="G16" i="5"/>
  <c r="O15" i="5"/>
  <c r="K15" i="5"/>
  <c r="G15" i="5"/>
  <c r="O14" i="5"/>
  <c r="K14" i="5"/>
  <c r="G14" i="5"/>
  <c r="O13" i="5"/>
  <c r="K13" i="5"/>
  <c r="G13" i="5"/>
  <c r="O12" i="5"/>
  <c r="K12" i="5"/>
  <c r="G12" i="5"/>
  <c r="O11" i="5"/>
  <c r="K11" i="5"/>
  <c r="G11" i="5"/>
  <c r="O10" i="5"/>
  <c r="K10" i="5"/>
  <c r="G10" i="5"/>
  <c r="O9" i="5"/>
  <c r="L39" i="5" s="1"/>
  <c r="K9" i="5"/>
  <c r="H40" i="5" s="1"/>
  <c r="G9" i="5"/>
  <c r="D40" i="5" s="1"/>
  <c r="M5" i="5"/>
  <c r="M4" i="5"/>
  <c r="L39" i="6" l="1"/>
  <c r="D41" i="5"/>
  <c r="L41" i="6"/>
  <c r="L40" i="5"/>
  <c r="H41" i="5"/>
  <c r="L41" i="5"/>
  <c r="H39" i="5"/>
  <c r="G11" i="2" l="1"/>
  <c r="O10" i="2" l="1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9" i="2"/>
  <c r="G10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9" i="2"/>
  <c r="M40" i="1"/>
  <c r="M39" i="1"/>
  <c r="M38" i="1"/>
  <c r="J40" i="1"/>
  <c r="J39" i="1"/>
  <c r="J38" i="1"/>
  <c r="G40" i="1"/>
  <c r="G39" i="1"/>
  <c r="G38" i="1"/>
  <c r="D40" i="1"/>
  <c r="D38" i="1"/>
  <c r="L40" i="2" l="1"/>
  <c r="H39" i="2"/>
  <c r="D40" i="2"/>
  <c r="D41" i="2"/>
  <c r="L41" i="2"/>
  <c r="D39" i="2"/>
  <c r="L39" i="2"/>
  <c r="H41" i="2"/>
  <c r="H40" i="2"/>
</calcChain>
</file>

<file path=xl/sharedStrings.xml><?xml version="1.0" encoding="utf-8"?>
<sst xmlns="http://schemas.openxmlformats.org/spreadsheetml/2006/main" count="159" uniqueCount="51">
  <si>
    <t>Sample No.</t>
  </si>
  <si>
    <t>Product Code:</t>
  </si>
  <si>
    <t>Specification:</t>
  </si>
  <si>
    <t>Prod. Order</t>
  </si>
  <si>
    <t>PO</t>
  </si>
  <si>
    <t>Machine</t>
  </si>
  <si>
    <t>Quantity</t>
  </si>
  <si>
    <t>Production Date</t>
  </si>
  <si>
    <t>Inspection Date</t>
  </si>
  <si>
    <t>COF Kinetic (L-0.20 T-0.40 U-0.60)</t>
  </si>
  <si>
    <t>SWANSON PLASTICS (INDIA) PVT. LTD.</t>
  </si>
  <si>
    <t>Film Inspection Form</t>
  </si>
  <si>
    <t>Inspected by:</t>
  </si>
  <si>
    <t>Distribution: Department Concerned</t>
  </si>
  <si>
    <t>(QC Inspector)</t>
  </si>
  <si>
    <t>Verified by:</t>
  </si>
  <si>
    <t>(QC HOD)</t>
  </si>
  <si>
    <t>Ave</t>
  </si>
  <si>
    <t>Elongation@ Break(%)CD (L-400 T-500)</t>
  </si>
  <si>
    <t xml:space="preserve">Ref: </t>
  </si>
  <si>
    <t>Ref:</t>
  </si>
  <si>
    <t>Retention Period: 5 years</t>
  </si>
  <si>
    <t/>
  </si>
  <si>
    <t>Average</t>
  </si>
  <si>
    <t>Minimum</t>
  </si>
  <si>
    <t>Maximum</t>
  </si>
  <si>
    <t>FQP-QC02-04</t>
  </si>
  <si>
    <t>Eff. Date: 01/08/2017</t>
  </si>
  <si>
    <t>Testing Equipment Identification Number</t>
  </si>
  <si>
    <t>Opacity (L-45.0 T-50.0 U-55.0)
%</t>
  </si>
  <si>
    <t xml:space="preserve">Gloss (Gloss unit)
(T-9.0  U-11.0) </t>
  </si>
  <si>
    <t>Color B (Color units-H) 
(L-(-3.6) T-0.4 U-4.4)</t>
  </si>
  <si>
    <t>Color L (Color units-H)
 (L-90.6 T-94.6 U-98.6)</t>
  </si>
  <si>
    <t xml:space="preserve">Modulus Web@ 2% (N/cm)MD(L-20.0 T-30.0 U-40.0) </t>
  </si>
  <si>
    <t>Force~Tensile Strength@5% Elongation (N)MD(L-2.5 T-4.0 U-5.5)</t>
  </si>
  <si>
    <t>Elongation@ Break (%)MD (L-350 T-450)</t>
  </si>
  <si>
    <t>Thickness (L-0.025 T-0.030 U-0.035)
mm</t>
  </si>
  <si>
    <t>Color A (Color units-H)
 (L-(-5.1) T-(-1.1) U-2.9)</t>
  </si>
  <si>
    <t>Color~Delta E 
(Color units-Delta E) 
( T-0.00  U-5.00)</t>
  </si>
  <si>
    <t>Testing Equipment Identification number</t>
  </si>
  <si>
    <t>Basic Weight(L-14.00 T-16.00 U-18.00)
GSM</t>
  </si>
  <si>
    <t>PG Quality System Requirements
Pass=0; Fail=1</t>
  </si>
  <si>
    <t>Page No 3 of 5</t>
  </si>
  <si>
    <t>Page No 4 of 5</t>
  </si>
  <si>
    <t>Page No 5 of 5</t>
  </si>
  <si>
    <t>Force~Tensile Strength@Break(N)MD(L-9.0 T-12.0)</t>
  </si>
  <si>
    <t>Force~Tensile Strength@Break (N) CD (L-6.0 T-9.0)</t>
  </si>
  <si>
    <t>MRMP: 00004833.002 GCAS:21081576.001</t>
  </si>
  <si>
    <t>Reference:</t>
  </si>
  <si>
    <t>Page No 2 of 5</t>
  </si>
  <si>
    <t>Page No 1 of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</si>
</sst>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rgb="FF000000"/>
      <name val="Book Antiqua"/>
      <family val="1"/>
    </font>
    <font>
      <sz val="11"/>
      <name val="Times New Roman"/>
      <family val="1"/>
    </font>
    <font>
      <sz val="11"/>
      <color theme="1"/>
      <name val="Calibri"/>
      <family val="1"/>
      <charset val="136"/>
      <scheme val="minor"/>
    </font>
    <font>
      <sz val="8"/>
      <name val="Calibri"/>
      <family val="2"/>
      <scheme val="minor"/>
    </font>
    <font>
      <b/>
      <sz val="11"/>
      <color theme="1"/>
      <name val="Times New Roman"/>
      <family val="1"/>
    </font>
    <font>
      <i/>
      <sz val="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7" fillId="0" borderId="0">
      <alignment vertical="center"/>
    </xf>
  </cellStyleXfs>
  <cellXfs count="357">
    <xf numFmtId="0" fontId="0" fillId="0" borderId="0" xfId="0"/>
    <xf numFmtId="0" fontId="2" fillId="2" borderId="0" xfId="0" applyFont="1" applyFill="1" applyAlignment="1" applyProtection="1">
      <alignment horizontal="center" vertical="center"/>
      <protection locked="0"/>
    </xf>
    <xf numFmtId="0" fontId="2" fillId="2" borderId="0" xfId="0" applyFont="1" applyFill="1" applyAlignment="1" applyProtection="1">
      <alignment vertical="center"/>
      <protection locked="0"/>
    </xf>
    <xf numFmtId="49" fontId="1" fillId="2" borderId="11" xfId="0" applyNumberFormat="1" applyFont="1" applyFill="1" applyBorder="1" applyAlignment="1">
      <alignment vertical="center"/>
    </xf>
    <xf numFmtId="49" fontId="1" fillId="2" borderId="12" xfId="0" quotePrefix="1" applyNumberFormat="1" applyFont="1" applyFill="1" applyBorder="1" applyAlignment="1">
      <alignment horizontal="center" vertical="center"/>
    </xf>
    <xf numFmtId="49" fontId="1" fillId="2" borderId="17" xfId="0" applyNumberFormat="1" applyFont="1" applyFill="1" applyBorder="1" applyAlignment="1">
      <alignment vertical="center"/>
    </xf>
    <xf numFmtId="49" fontId="1" fillId="2" borderId="3" xfId="0" quotePrefix="1" applyNumberFormat="1" applyFont="1" applyFill="1" applyBorder="1" applyAlignment="1">
      <alignment horizontal="center" vertical="center"/>
    </xf>
    <xf numFmtId="49" fontId="1" fillId="2" borderId="5" xfId="0" quotePrefix="1" applyNumberFormat="1" applyFont="1" applyFill="1" applyBorder="1" applyAlignment="1">
      <alignment horizontal="center" vertical="center"/>
    </xf>
    <xf numFmtId="49" fontId="1" fillId="2" borderId="19" xfId="0" applyNumberFormat="1" applyFont="1" applyFill="1" applyBorder="1" applyAlignment="1">
      <alignment vertical="center"/>
    </xf>
    <xf numFmtId="49" fontId="1" fillId="2" borderId="20" xfId="0" quotePrefix="1" applyNumberFormat="1" applyFont="1" applyFill="1" applyBorder="1" applyAlignment="1">
      <alignment horizontal="center" vertical="center"/>
    </xf>
    <xf numFmtId="49" fontId="1" fillId="2" borderId="21" xfId="0" quotePrefix="1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 applyProtection="1">
      <alignment wrapText="1"/>
      <protection locked="0"/>
    </xf>
    <xf numFmtId="49" fontId="1" fillId="2" borderId="34" xfId="0" applyNumberFormat="1" applyFont="1" applyFill="1" applyBorder="1" applyAlignment="1">
      <alignment horizontal="center" vertical="center"/>
    </xf>
    <xf numFmtId="0" fontId="1" fillId="2" borderId="0" xfId="0" applyFont="1" applyFill="1" applyAlignment="1" applyProtection="1">
      <alignment vertical="center"/>
      <protection locked="0"/>
    </xf>
    <xf numFmtId="49" fontId="1" fillId="2" borderId="31" xfId="0" applyNumberFormat="1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vertical="center"/>
      <protection locked="0"/>
    </xf>
    <xf numFmtId="49" fontId="1" fillId="2" borderId="0" xfId="0" quotePrefix="1" applyNumberFormat="1" applyFont="1" applyFill="1" applyAlignment="1">
      <alignment horizontal="center" vertical="center"/>
    </xf>
    <xf numFmtId="49" fontId="1" fillId="2" borderId="6" xfId="0" quotePrefix="1" applyNumberFormat="1" applyFont="1" applyFill="1" applyBorder="1" applyAlignment="1">
      <alignment horizontal="center" vertical="center"/>
    </xf>
    <xf numFmtId="49" fontId="1" fillId="2" borderId="17" xfId="0" applyNumberFormat="1" applyFont="1" applyFill="1" applyBorder="1" applyAlignment="1">
      <alignment horizontal="center" vertical="center"/>
    </xf>
    <xf numFmtId="0" fontId="1" fillId="2" borderId="27" xfId="0" applyFont="1" applyFill="1" applyBorder="1" applyAlignment="1" applyProtection="1">
      <alignment horizontal="center" vertical="center"/>
      <protection locked="0"/>
    </xf>
    <xf numFmtId="0" fontId="1" fillId="2" borderId="15" xfId="0" applyFont="1" applyFill="1" applyBorder="1" applyAlignment="1" applyProtection="1">
      <alignment vertical="center"/>
      <protection locked="0"/>
    </xf>
    <xf numFmtId="0" fontId="1" fillId="2" borderId="48" xfId="0" applyFont="1" applyFill="1" applyBorder="1" applyAlignment="1" applyProtection="1">
      <alignment vertical="center"/>
      <protection locked="0"/>
    </xf>
    <xf numFmtId="0" fontId="1" fillId="2" borderId="7" xfId="0" applyFont="1" applyFill="1" applyBorder="1" applyAlignment="1" applyProtection="1">
      <alignment vertical="center"/>
      <protection locked="0"/>
    </xf>
    <xf numFmtId="49" fontId="1" fillId="2" borderId="31" xfId="0" applyNumberFormat="1" applyFont="1" applyFill="1" applyBorder="1" applyAlignment="1">
      <alignment horizontal="center" vertical="center"/>
    </xf>
    <xf numFmtId="49" fontId="1" fillId="2" borderId="9" xfId="0" quotePrefix="1" applyNumberFormat="1" applyFont="1" applyFill="1" applyBorder="1" applyAlignment="1">
      <alignment horizontal="center" vertical="center"/>
    </xf>
    <xf numFmtId="49" fontId="1" fillId="2" borderId="51" xfId="0" quotePrefix="1" applyNumberFormat="1" applyFont="1" applyFill="1" applyBorder="1" applyAlignment="1">
      <alignment horizontal="center" vertical="center"/>
    </xf>
    <xf numFmtId="164" fontId="1" fillId="2" borderId="35" xfId="0" applyNumberFormat="1" applyFont="1" applyFill="1" applyBorder="1" applyAlignment="1" applyProtection="1">
      <alignment horizontal="center" vertical="center"/>
      <protection locked="0"/>
    </xf>
    <xf numFmtId="0" fontId="1" fillId="2" borderId="34" xfId="0" applyFont="1" applyFill="1" applyBorder="1" applyAlignment="1" applyProtection="1">
      <alignment vertical="center"/>
      <protection locked="0"/>
    </xf>
    <xf numFmtId="0" fontId="1" fillId="2" borderId="45" xfId="0" applyFont="1" applyFill="1" applyBorder="1" applyAlignment="1">
      <alignment vertical="center"/>
    </xf>
    <xf numFmtId="0" fontId="1" fillId="2" borderId="47" xfId="0" applyFont="1" applyFill="1" applyBorder="1" applyAlignment="1">
      <alignment vertical="center"/>
    </xf>
    <xf numFmtId="164" fontId="1" fillId="2" borderId="54" xfId="0" applyNumberFormat="1" applyFont="1" applyFill="1" applyBorder="1" applyAlignment="1" applyProtection="1">
      <alignment horizontal="center" vertical="center"/>
      <protection locked="0"/>
    </xf>
    <xf numFmtId="49" fontId="1" fillId="2" borderId="48" xfId="0" applyNumberFormat="1" applyFont="1" applyFill="1" applyBorder="1" applyAlignment="1">
      <alignment vertical="center"/>
    </xf>
    <xf numFmtId="49" fontId="1" fillId="2" borderId="19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21" xfId="0" applyNumberFormat="1" applyFont="1" applyFill="1" applyBorder="1" applyAlignment="1" applyProtection="1">
      <alignment horizontal="center" vertical="center"/>
      <protection locked="0"/>
    </xf>
    <xf numFmtId="49" fontId="1" fillId="2" borderId="34" xfId="0" applyNumberFormat="1" applyFont="1" applyFill="1" applyBorder="1" applyAlignment="1" applyProtection="1">
      <alignment horizontal="center" vertical="center"/>
      <protection locked="0"/>
    </xf>
    <xf numFmtId="49" fontId="1" fillId="2" borderId="12" xfId="0" applyNumberFormat="1" applyFont="1" applyFill="1" applyBorder="1" applyAlignment="1" applyProtection="1">
      <alignment horizontal="center" vertical="center"/>
      <protection locked="0"/>
    </xf>
    <xf numFmtId="49" fontId="1" fillId="2" borderId="56" xfId="0" applyNumberFormat="1" applyFont="1" applyFill="1" applyBorder="1" applyAlignment="1" applyProtection="1">
      <alignment horizontal="center" vertical="center"/>
      <protection locked="0"/>
    </xf>
    <xf numFmtId="49" fontId="1" fillId="2" borderId="51" xfId="0" applyNumberFormat="1" applyFont="1" applyFill="1" applyBorder="1" applyAlignment="1" applyProtection="1">
      <alignment horizontal="center" vertical="center"/>
      <protection locked="0"/>
    </xf>
    <xf numFmtId="49" fontId="1" fillId="2" borderId="23" xfId="0" applyNumberFormat="1" applyFont="1" applyFill="1" applyBorder="1" applyAlignment="1" applyProtection="1">
      <alignment horizontal="center" vertical="center"/>
      <protection locked="0"/>
    </xf>
    <xf numFmtId="49" fontId="1" fillId="2" borderId="10" xfId="0" quotePrefix="1" applyNumberFormat="1" applyFont="1" applyFill="1" applyBorder="1" applyAlignment="1">
      <alignment horizontal="center" vertical="center"/>
    </xf>
    <xf numFmtId="49" fontId="1" fillId="2" borderId="23" xfId="0" quotePrefix="1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 applyProtection="1">
      <alignment horizontal="center" vertical="center"/>
      <protection locked="0"/>
    </xf>
    <xf numFmtId="164" fontId="1" fillId="2" borderId="7" xfId="0" applyNumberFormat="1" applyFont="1" applyFill="1" applyBorder="1" applyAlignment="1" applyProtection="1">
      <alignment horizontal="center" vertical="center"/>
      <protection locked="0"/>
    </xf>
    <xf numFmtId="164" fontId="1" fillId="2" borderId="51" xfId="0" applyNumberFormat="1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1" fillId="2" borderId="37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right" vertical="center" wrapText="1"/>
    </xf>
    <xf numFmtId="0" fontId="1" fillId="2" borderId="0" xfId="0" applyFont="1" applyFill="1" applyAlignment="1" applyProtection="1">
      <alignment vertical="center" wrapText="1"/>
      <protection locked="0"/>
    </xf>
    <xf numFmtId="0" fontId="2" fillId="2" borderId="0" xfId="0" applyFont="1" applyFill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quotePrefix="1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quotePrefix="1" applyNumberFormat="1" applyFont="1" applyFill="1" applyBorder="1" applyAlignment="1" applyProtection="1">
      <alignment horizontal="center" vertical="center" wrapText="1"/>
      <protection locked="0"/>
    </xf>
    <xf numFmtId="49" fontId="1" fillId="2" borderId="11" xfId="0" applyNumberFormat="1" applyFont="1" applyFill="1" applyBorder="1" applyAlignment="1">
      <alignment vertical="center" wrapText="1"/>
    </xf>
    <xf numFmtId="49" fontId="1" fillId="2" borderId="12" xfId="0" quotePrefix="1" applyNumberFormat="1" applyFont="1" applyFill="1" applyBorder="1" applyAlignment="1">
      <alignment horizontal="center" vertical="center" wrapText="1"/>
    </xf>
    <xf numFmtId="49" fontId="1" fillId="2" borderId="17" xfId="0" applyNumberFormat="1" applyFont="1" applyFill="1" applyBorder="1" applyAlignment="1">
      <alignment vertical="center" wrapText="1"/>
    </xf>
    <xf numFmtId="49" fontId="1" fillId="2" borderId="3" xfId="0" quotePrefix="1" applyNumberFormat="1" applyFont="1" applyFill="1" applyBorder="1" applyAlignment="1">
      <alignment horizontal="center" vertical="center" wrapText="1"/>
    </xf>
    <xf numFmtId="49" fontId="1" fillId="2" borderId="5" xfId="0" quotePrefix="1" applyNumberFormat="1" applyFont="1" applyFill="1" applyBorder="1" applyAlignment="1">
      <alignment horizontal="center" vertical="center" wrapText="1"/>
    </xf>
    <xf numFmtId="49" fontId="1" fillId="2" borderId="19" xfId="0" applyNumberFormat="1" applyFont="1" applyFill="1" applyBorder="1" applyAlignment="1">
      <alignment vertical="center" wrapText="1"/>
    </xf>
    <xf numFmtId="49" fontId="1" fillId="2" borderId="20" xfId="0" quotePrefix="1" applyNumberFormat="1" applyFont="1" applyFill="1" applyBorder="1" applyAlignment="1">
      <alignment horizontal="center" vertical="center" wrapText="1"/>
    </xf>
    <xf numFmtId="49" fontId="1" fillId="2" borderId="21" xfId="0" quotePrefix="1" applyNumberFormat="1" applyFont="1" applyFill="1" applyBorder="1" applyAlignment="1">
      <alignment horizontal="center" vertical="center" wrapText="1"/>
    </xf>
    <xf numFmtId="0" fontId="1" fillId="2" borderId="0" xfId="0" quotePrefix="1" applyFont="1" applyFill="1" applyAlignment="1" applyProtection="1">
      <alignment wrapText="1"/>
      <protection locked="0"/>
    </xf>
    <xf numFmtId="0" fontId="5" fillId="2" borderId="0" xfId="0" applyFont="1" applyFill="1" applyAlignment="1" applyProtection="1">
      <alignment wrapText="1"/>
      <protection locked="0"/>
    </xf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vertical="center" wrapText="1"/>
    </xf>
    <xf numFmtId="0" fontId="1" fillId="2" borderId="27" xfId="0" applyFont="1" applyFill="1" applyBorder="1" applyAlignment="1">
      <alignment horizontal="left" vertical="center" wrapText="1"/>
    </xf>
    <xf numFmtId="0" fontId="1" fillId="2" borderId="15" xfId="0" applyFont="1" applyFill="1" applyBorder="1" applyAlignment="1">
      <alignment horizontal="left" vertical="center" wrapText="1"/>
    </xf>
    <xf numFmtId="0" fontId="1" fillId="2" borderId="0" xfId="0" applyFont="1" applyFill="1" applyAlignment="1" applyProtection="1">
      <alignment horizontal="left" vertical="center" wrapText="1"/>
      <protection locked="0"/>
    </xf>
    <xf numFmtId="0" fontId="1" fillId="2" borderId="29" xfId="0" applyFont="1" applyFill="1" applyBorder="1" applyAlignment="1">
      <alignment horizontal="left" vertical="center" wrapText="1"/>
    </xf>
    <xf numFmtId="0" fontId="3" fillId="2" borderId="0" xfId="0" applyFont="1" applyFill="1" applyAlignment="1" applyProtection="1">
      <alignment vertical="center" wrapText="1"/>
      <protection locked="0"/>
    </xf>
    <xf numFmtId="0" fontId="1" fillId="2" borderId="27" xfId="0" applyFont="1" applyFill="1" applyBorder="1" applyAlignment="1" applyProtection="1">
      <alignment horizontal="left" vertical="center" wrapText="1"/>
      <protection locked="0"/>
    </xf>
    <xf numFmtId="0" fontId="1" fillId="2" borderId="29" xfId="0" applyFont="1" applyFill="1" applyBorder="1" applyAlignment="1" applyProtection="1">
      <alignment horizontal="left" vertical="center" wrapText="1"/>
      <protection locked="0"/>
    </xf>
    <xf numFmtId="0" fontId="2" fillId="2" borderId="0" xfId="0" applyFont="1" applyFill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49" fontId="1" fillId="2" borderId="34" xfId="0" applyNumberFormat="1" applyFont="1" applyFill="1" applyBorder="1" applyAlignment="1">
      <alignment horizontal="center" vertical="center" wrapText="1"/>
    </xf>
    <xf numFmtId="49" fontId="1" fillId="2" borderId="0" xfId="0" quotePrefix="1" applyNumberFormat="1" applyFont="1" applyFill="1" applyAlignment="1">
      <alignment horizontal="center" vertical="center" wrapText="1"/>
    </xf>
    <xf numFmtId="1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32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32" xfId="0" applyNumberFormat="1" applyFont="1" applyFill="1" applyBorder="1" applyAlignment="1">
      <alignment horizontal="center" vertical="center" wrapText="1"/>
    </xf>
    <xf numFmtId="164" fontId="1" fillId="2" borderId="39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 applyProtection="1">
      <alignment vertical="center" wrapText="1"/>
      <protection locked="0"/>
    </xf>
    <xf numFmtId="49" fontId="1" fillId="2" borderId="17" xfId="0" applyNumberFormat="1" applyFont="1" applyFill="1" applyBorder="1" applyAlignment="1">
      <alignment horizontal="center" vertical="center" wrapText="1"/>
    </xf>
    <xf numFmtId="49" fontId="1" fillId="2" borderId="6" xfId="0" quotePrefix="1" applyNumberFormat="1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vertical="center" wrapText="1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5" xfId="0" applyFont="1" applyFill="1" applyBorder="1" applyAlignment="1" applyProtection="1">
      <alignment horizontal="left" vertical="center" wrapText="1"/>
      <protection locked="0"/>
    </xf>
    <xf numFmtId="0" fontId="1" fillId="2" borderId="24" xfId="0" applyFont="1" applyFill="1" applyBorder="1" applyAlignment="1">
      <alignment horizontal="center" vertical="center" wrapText="1"/>
    </xf>
    <xf numFmtId="0" fontId="1" fillId="2" borderId="3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 applyProtection="1">
      <alignment horizontal="left" vertical="center" wrapText="1"/>
      <protection locked="0"/>
    </xf>
    <xf numFmtId="164" fontId="1" fillId="2" borderId="6" xfId="0" applyNumberFormat="1" applyFont="1" applyFill="1" applyBorder="1" applyAlignment="1" applyProtection="1">
      <alignment horizontal="center" vertical="center"/>
      <protection locked="0"/>
    </xf>
    <xf numFmtId="164" fontId="1" fillId="2" borderId="0" xfId="0" applyNumberFormat="1" applyFont="1" applyFill="1" applyAlignment="1" applyProtection="1">
      <alignment horizontal="center" vertical="center"/>
      <protection locked="0"/>
    </xf>
    <xf numFmtId="0" fontId="9" fillId="2" borderId="0" xfId="0" applyFont="1" applyFill="1" applyAlignment="1">
      <alignment horizontal="center" vertical="center" wrapText="1"/>
    </xf>
    <xf numFmtId="0" fontId="9" fillId="2" borderId="24" xfId="0" applyFont="1" applyFill="1" applyBorder="1" applyAlignment="1">
      <alignment horizontal="center" vertical="center" wrapText="1"/>
    </xf>
    <xf numFmtId="0" fontId="9" fillId="2" borderId="38" xfId="0" applyFont="1" applyFill="1" applyBorder="1" applyAlignment="1">
      <alignment horizontal="center" vertical="center"/>
    </xf>
    <xf numFmtId="0" fontId="9" fillId="2" borderId="54" xfId="0" applyFont="1" applyFill="1" applyBorder="1" applyAlignment="1">
      <alignment horizontal="center" vertical="center"/>
    </xf>
    <xf numFmtId="2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165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65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165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10" xfId="0" applyNumberFormat="1" applyFont="1" applyFill="1" applyBorder="1" applyAlignment="1" applyProtection="1">
      <alignment horizontal="center" vertical="center" wrapText="1"/>
      <protection locked="0"/>
    </xf>
    <xf numFmtId="165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165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165" fontId="1" fillId="2" borderId="10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10" xfId="0" applyNumberFormat="1" applyFont="1" applyFill="1" applyBorder="1" applyAlignment="1" applyProtection="1">
      <alignment horizontal="center" vertical="center" wrapText="1"/>
      <protection locked="0"/>
    </xf>
    <xf numFmtId="165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165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165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13" xfId="0" applyNumberFormat="1" applyFont="1" applyFill="1" applyBorder="1" applyAlignment="1">
      <alignment horizontal="center" vertical="center" wrapText="1"/>
    </xf>
    <xf numFmtId="2" fontId="1" fillId="2" borderId="12" xfId="0" applyNumberFormat="1" applyFont="1" applyFill="1" applyBorder="1" applyAlignment="1">
      <alignment horizontal="center" vertical="center" wrapText="1"/>
    </xf>
    <xf numFmtId="2" fontId="1" fillId="2" borderId="14" xfId="0" applyNumberFormat="1" applyFont="1" applyFill="1" applyBorder="1" applyAlignment="1">
      <alignment horizontal="center" vertical="center" wrapText="1"/>
    </xf>
    <xf numFmtId="165" fontId="1" fillId="2" borderId="13" xfId="0" applyNumberFormat="1" applyFont="1" applyFill="1" applyBorder="1" applyAlignment="1">
      <alignment horizontal="center" vertical="center" wrapText="1"/>
    </xf>
    <xf numFmtId="165" fontId="1" fillId="2" borderId="12" xfId="0" applyNumberFormat="1" applyFont="1" applyFill="1" applyBorder="1" applyAlignment="1">
      <alignment horizontal="center" vertical="center" wrapText="1"/>
    </xf>
    <xf numFmtId="165" fontId="1" fillId="2" borderId="14" xfId="0" applyNumberFormat="1" applyFont="1" applyFill="1" applyBorder="1" applyAlignment="1">
      <alignment horizontal="center" vertical="center" wrapText="1"/>
    </xf>
    <xf numFmtId="164" fontId="1" fillId="2" borderId="15" xfId="0" applyNumberFormat="1" applyFont="1" applyFill="1" applyBorder="1" applyAlignment="1">
      <alignment horizontal="center" vertical="center" wrapText="1"/>
    </xf>
    <xf numFmtId="2" fontId="1" fillId="2" borderId="16" xfId="0" applyNumberFormat="1" applyFont="1" applyFill="1" applyBorder="1" applyAlignment="1">
      <alignment horizontal="center" vertical="center" wrapText="1"/>
    </xf>
    <xf numFmtId="2" fontId="1" fillId="2" borderId="4" xfId="0" applyNumberFormat="1" applyFont="1" applyFill="1" applyBorder="1" applyAlignment="1">
      <alignment horizontal="center" vertical="center" wrapText="1"/>
    </xf>
    <xf numFmtId="2" fontId="1" fillId="2" borderId="5" xfId="0" applyNumberFormat="1" applyFont="1" applyFill="1" applyBorder="1" applyAlignment="1">
      <alignment horizontal="center" vertical="center" wrapText="1"/>
    </xf>
    <xf numFmtId="2" fontId="1" fillId="2" borderId="6" xfId="0" applyNumberFormat="1" applyFont="1" applyFill="1" applyBorder="1" applyAlignment="1">
      <alignment horizontal="center" vertical="center" wrapText="1"/>
    </xf>
    <xf numFmtId="165" fontId="1" fillId="2" borderId="4" xfId="0" applyNumberFormat="1" applyFont="1" applyFill="1" applyBorder="1" applyAlignment="1">
      <alignment horizontal="center" vertical="center" wrapText="1"/>
    </xf>
    <xf numFmtId="165" fontId="1" fillId="2" borderId="5" xfId="0" applyNumberFormat="1" applyFont="1" applyFill="1" applyBorder="1" applyAlignment="1">
      <alignment horizontal="center" vertical="center" wrapText="1"/>
    </xf>
    <xf numFmtId="165" fontId="1" fillId="2" borderId="6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2" fontId="1" fillId="2" borderId="18" xfId="0" applyNumberFormat="1" applyFont="1" applyFill="1" applyBorder="1" applyAlignment="1">
      <alignment horizontal="center" vertical="center" wrapText="1"/>
    </xf>
    <xf numFmtId="2" fontId="1" fillId="2" borderId="22" xfId="0" applyNumberFormat="1" applyFont="1" applyFill="1" applyBorder="1" applyAlignment="1">
      <alignment horizontal="center" vertical="center" wrapText="1"/>
    </xf>
    <xf numFmtId="2" fontId="1" fillId="2" borderId="21" xfId="0" applyNumberFormat="1" applyFont="1" applyFill="1" applyBorder="1" applyAlignment="1">
      <alignment horizontal="center" vertical="center" wrapText="1"/>
    </xf>
    <xf numFmtId="2" fontId="1" fillId="2" borderId="23" xfId="0" applyNumberFormat="1" applyFont="1" applyFill="1" applyBorder="1" applyAlignment="1">
      <alignment horizontal="center" vertical="center" wrapText="1"/>
    </xf>
    <xf numFmtId="165" fontId="1" fillId="2" borderId="22" xfId="0" applyNumberFormat="1" applyFont="1" applyFill="1" applyBorder="1" applyAlignment="1">
      <alignment horizontal="center" vertical="center" wrapText="1"/>
    </xf>
    <xf numFmtId="165" fontId="1" fillId="2" borderId="21" xfId="0" applyNumberFormat="1" applyFont="1" applyFill="1" applyBorder="1" applyAlignment="1">
      <alignment horizontal="center" vertical="center" wrapText="1"/>
    </xf>
    <xf numFmtId="165" fontId="1" fillId="2" borderId="23" xfId="0" applyNumberFormat="1" applyFont="1" applyFill="1" applyBorder="1" applyAlignment="1">
      <alignment horizontal="center" vertical="center" wrapText="1"/>
    </xf>
    <xf numFmtId="164" fontId="1" fillId="2" borderId="24" xfId="0" applyNumberFormat="1" applyFont="1" applyFill="1" applyBorder="1" applyAlignment="1">
      <alignment horizontal="center" vertical="center" wrapText="1"/>
    </xf>
    <xf numFmtId="2" fontId="1" fillId="2" borderId="25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 applyProtection="1">
      <alignment horizontal="center" vertical="center" wrapText="1"/>
      <protection locked="0"/>
    </xf>
    <xf numFmtId="0" fontId="1" fillId="2" borderId="58" xfId="0" applyFont="1" applyFill="1" applyBorder="1" applyAlignment="1">
      <alignment horizontal="center" vertical="center" wrapText="1"/>
    </xf>
    <xf numFmtId="0" fontId="1" fillId="2" borderId="57" xfId="0" applyFont="1" applyFill="1" applyBorder="1" applyAlignment="1">
      <alignment horizontal="center" vertical="center" wrapText="1"/>
    </xf>
    <xf numFmtId="0" fontId="1" fillId="2" borderId="5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41" xfId="0" applyFont="1" applyFill="1" applyBorder="1" applyAlignment="1">
      <alignment horizontal="center" vertical="center" wrapText="1"/>
    </xf>
    <xf numFmtId="0" fontId="1" fillId="2" borderId="55" xfId="0" applyFont="1" applyFill="1" applyBorder="1" applyAlignment="1">
      <alignment horizontal="center" vertical="center" wrapText="1"/>
    </xf>
    <xf numFmtId="0" fontId="1" fillId="2" borderId="44" xfId="0" applyFont="1" applyFill="1" applyBorder="1" applyAlignment="1">
      <alignment horizontal="center" vertical="center" wrapText="1"/>
    </xf>
    <xf numFmtId="0" fontId="1" fillId="2" borderId="45" xfId="0" applyFont="1" applyFill="1" applyBorder="1" applyAlignment="1">
      <alignment horizontal="center" vertical="center" wrapText="1"/>
    </xf>
    <xf numFmtId="0" fontId="1" fillId="2" borderId="46" xfId="0" applyFont="1" applyFill="1" applyBorder="1" applyAlignment="1">
      <alignment horizontal="center" vertical="center" wrapText="1"/>
    </xf>
    <xf numFmtId="0" fontId="1" fillId="2" borderId="43" xfId="0" applyFont="1" applyFill="1" applyBorder="1" applyAlignment="1">
      <alignment horizontal="center" vertical="center" wrapText="1"/>
    </xf>
    <xf numFmtId="0" fontId="1" fillId="2" borderId="42" xfId="0" applyFont="1" applyFill="1" applyBorder="1" applyAlignment="1">
      <alignment horizontal="center" vertical="center" wrapText="1"/>
    </xf>
    <xf numFmtId="0" fontId="1" fillId="2" borderId="4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1" fillId="2" borderId="14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 applyProtection="1">
      <alignment horizontal="left" vertical="center" wrapText="1"/>
      <protection locked="0"/>
    </xf>
    <xf numFmtId="0" fontId="1" fillId="2" borderId="6" xfId="0" applyFont="1" applyFill="1" applyBorder="1" applyAlignment="1" applyProtection="1">
      <alignment horizontal="left" vertical="center" wrapText="1"/>
      <protection locked="0"/>
    </xf>
    <xf numFmtId="49" fontId="9" fillId="2" borderId="0" xfId="0" quotePrefix="1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1" fillId="2" borderId="37" xfId="0" applyFont="1" applyFill="1" applyBorder="1" applyAlignment="1">
      <alignment horizontal="right" vertical="center" wrapText="1"/>
    </xf>
    <xf numFmtId="0" fontId="9" fillId="2" borderId="37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left" vertical="center" wrapText="1"/>
    </xf>
    <xf numFmtId="0" fontId="1" fillId="2" borderId="18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right" vertical="center" wrapText="1"/>
    </xf>
    <xf numFmtId="0" fontId="10" fillId="2" borderId="0" xfId="0" applyFont="1" applyFill="1" applyAlignment="1">
      <alignment horizontal="right" vertical="center" wrapText="1"/>
    </xf>
    <xf numFmtId="0" fontId="1" fillId="2" borderId="20" xfId="0" applyFont="1" applyFill="1" applyBorder="1" applyAlignment="1">
      <alignment horizontal="left" vertical="center" wrapText="1"/>
    </xf>
    <xf numFmtId="49" fontId="9" fillId="2" borderId="37" xfId="0" quotePrefix="1" applyNumberFormat="1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3" fillId="2" borderId="0" xfId="0" applyFont="1" applyFill="1" applyAlignment="1" applyProtection="1">
      <alignment horizontal="center" vertical="center" wrapText="1"/>
      <protection locked="0"/>
    </xf>
    <xf numFmtId="0" fontId="4" fillId="2" borderId="0" xfId="0" applyFont="1" applyFill="1" applyAlignment="1" applyProtection="1">
      <alignment horizontal="center" vertical="center" wrapText="1"/>
      <protection locked="0"/>
    </xf>
    <xf numFmtId="1" fontId="1" fillId="2" borderId="4" xfId="0" applyNumberFormat="1" applyFont="1" applyFill="1" applyBorder="1" applyAlignment="1">
      <alignment horizontal="right" vertical="center" wrapText="1"/>
    </xf>
    <xf numFmtId="1" fontId="1" fillId="2" borderId="5" xfId="0" applyNumberFormat="1" applyFont="1" applyFill="1" applyBorder="1" applyAlignment="1">
      <alignment horizontal="right" vertical="center" wrapText="1"/>
    </xf>
    <xf numFmtId="1" fontId="1" fillId="2" borderId="6" xfId="0" applyNumberFormat="1" applyFont="1" applyFill="1" applyBorder="1" applyAlignment="1">
      <alignment horizontal="right" vertical="center" wrapText="1"/>
    </xf>
    <xf numFmtId="1" fontId="1" fillId="2" borderId="13" xfId="0" applyNumberFormat="1" applyFont="1" applyFill="1" applyBorder="1" applyAlignment="1">
      <alignment horizontal="right" vertical="center" wrapText="1"/>
    </xf>
    <xf numFmtId="1" fontId="1" fillId="2" borderId="12" xfId="0" applyNumberFormat="1" applyFont="1" applyFill="1" applyBorder="1" applyAlignment="1">
      <alignment horizontal="right" vertical="center" wrapText="1"/>
    </xf>
    <xf numFmtId="1" fontId="1" fillId="2" borderId="14" xfId="0" applyNumberFormat="1" applyFont="1" applyFill="1" applyBorder="1" applyAlignment="1">
      <alignment horizontal="right" vertical="center" wrapText="1"/>
    </xf>
    <xf numFmtId="164" fontId="1" fillId="2" borderId="13" xfId="0" applyNumberFormat="1" applyFont="1" applyFill="1" applyBorder="1" applyAlignment="1">
      <alignment horizontal="right" vertical="center" wrapText="1"/>
    </xf>
    <xf numFmtId="164" fontId="1" fillId="2" borderId="12" xfId="0" applyNumberFormat="1" applyFont="1" applyFill="1" applyBorder="1" applyAlignment="1">
      <alignment horizontal="right" vertical="center" wrapText="1"/>
    </xf>
    <xf numFmtId="164" fontId="1" fillId="2" borderId="14" xfId="0" applyNumberFormat="1" applyFont="1" applyFill="1" applyBorder="1" applyAlignment="1">
      <alignment horizontal="right" vertical="center" wrapText="1"/>
    </xf>
    <xf numFmtId="164" fontId="1" fillId="2" borderId="16" xfId="0" applyNumberFormat="1" applyFont="1" applyFill="1" applyBorder="1" applyAlignment="1">
      <alignment horizontal="right" vertical="center" wrapText="1"/>
    </xf>
    <xf numFmtId="164" fontId="1" fillId="2" borderId="4" xfId="0" applyNumberFormat="1" applyFont="1" applyFill="1" applyBorder="1" applyAlignment="1">
      <alignment horizontal="right" vertical="center" wrapText="1"/>
    </xf>
    <xf numFmtId="164" fontId="1" fillId="2" borderId="5" xfId="0" applyNumberFormat="1" applyFont="1" applyFill="1" applyBorder="1" applyAlignment="1">
      <alignment horizontal="right" vertical="center" wrapText="1"/>
    </xf>
    <xf numFmtId="164" fontId="1" fillId="2" borderId="18" xfId="0" applyNumberFormat="1" applyFont="1" applyFill="1" applyBorder="1" applyAlignment="1">
      <alignment horizontal="right" vertical="center" wrapText="1"/>
    </xf>
    <xf numFmtId="0" fontId="1" fillId="2" borderId="13" xfId="0" applyFont="1" applyFill="1" applyBorder="1" applyAlignment="1" applyProtection="1">
      <alignment horizontal="center" vertical="center" wrapText="1"/>
      <protection locked="0"/>
    </xf>
    <xf numFmtId="0" fontId="1" fillId="2" borderId="12" xfId="0" applyFont="1" applyFill="1" applyBorder="1" applyAlignment="1" applyProtection="1">
      <alignment horizontal="center" vertical="center" wrapText="1"/>
      <protection locked="0"/>
    </xf>
    <xf numFmtId="0" fontId="1" fillId="2" borderId="14" xfId="0" applyFont="1" applyFill="1" applyBorder="1" applyAlignment="1" applyProtection="1">
      <alignment horizontal="center" vertical="center" wrapText="1"/>
      <protection locked="0"/>
    </xf>
    <xf numFmtId="0" fontId="1" fillId="2" borderId="15" xfId="0" applyFont="1" applyFill="1" applyBorder="1" applyAlignment="1" applyProtection="1">
      <alignment horizontal="left" vertical="center" wrapText="1"/>
      <protection locked="0"/>
    </xf>
    <xf numFmtId="0" fontId="1" fillId="2" borderId="15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13" xfId="0" applyFont="1" applyFill="1" applyBorder="1" applyAlignment="1" applyProtection="1">
      <alignment horizontal="left" vertical="center" wrapText="1"/>
      <protection locked="0"/>
    </xf>
    <xf numFmtId="0" fontId="1" fillId="2" borderId="14" xfId="0" applyFont="1" applyFill="1" applyBorder="1" applyAlignment="1" applyProtection="1">
      <alignment horizontal="left" vertical="center" wrapText="1"/>
      <protection locked="0"/>
    </xf>
    <xf numFmtId="0" fontId="1" fillId="2" borderId="16" xfId="0" applyFont="1" applyFill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0" fontId="1" fillId="2" borderId="18" xfId="0" applyFont="1" applyFill="1" applyBorder="1" applyAlignment="1" applyProtection="1">
      <alignment horizontal="center" vertical="center" wrapText="1"/>
      <protection locked="0"/>
    </xf>
    <xf numFmtId="1" fontId="1" fillId="2" borderId="22" xfId="0" applyNumberFormat="1" applyFont="1" applyFill="1" applyBorder="1" applyAlignment="1">
      <alignment horizontal="right" vertical="center" wrapText="1"/>
    </xf>
    <xf numFmtId="1" fontId="1" fillId="2" borderId="21" xfId="0" applyNumberFormat="1" applyFont="1" applyFill="1" applyBorder="1" applyAlignment="1">
      <alignment horizontal="right" vertical="center" wrapText="1"/>
    </xf>
    <xf numFmtId="1" fontId="1" fillId="2" borderId="23" xfId="0" applyNumberFormat="1" applyFont="1" applyFill="1" applyBorder="1" applyAlignment="1">
      <alignment horizontal="right" vertical="center" wrapText="1"/>
    </xf>
    <xf numFmtId="164" fontId="1" fillId="2" borderId="22" xfId="0" applyNumberFormat="1" applyFont="1" applyFill="1" applyBorder="1" applyAlignment="1">
      <alignment horizontal="right" vertical="center" wrapText="1"/>
    </xf>
    <xf numFmtId="164" fontId="1" fillId="2" borderId="21" xfId="0" applyNumberFormat="1" applyFont="1" applyFill="1" applyBorder="1" applyAlignment="1">
      <alignment horizontal="right" vertical="center" wrapText="1"/>
    </xf>
    <xf numFmtId="164" fontId="1" fillId="2" borderId="25" xfId="0" applyNumberFormat="1" applyFont="1" applyFill="1" applyBorder="1" applyAlignment="1">
      <alignment horizontal="right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40" xfId="0" applyFont="1" applyFill="1" applyBorder="1" applyAlignment="1">
      <alignment horizontal="center" vertical="center" wrapText="1"/>
    </xf>
    <xf numFmtId="0" fontId="1" fillId="2" borderId="33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3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right" vertical="center" wrapText="1"/>
    </xf>
    <xf numFmtId="0" fontId="1" fillId="2" borderId="1" xfId="0" applyFont="1" applyFill="1" applyBorder="1" applyAlignment="1" applyProtection="1">
      <alignment horizontal="left" vertical="center" wrapText="1"/>
      <protection locked="0"/>
    </xf>
    <xf numFmtId="0" fontId="1" fillId="2" borderId="3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164" fontId="1" fillId="2" borderId="23" xfId="0" applyNumberFormat="1" applyFont="1" applyFill="1" applyBorder="1" applyAlignment="1">
      <alignment horizontal="right" vertical="center" wrapText="1"/>
    </xf>
    <xf numFmtId="0" fontId="1" fillId="2" borderId="22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60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56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 wrapText="1"/>
    </xf>
    <xf numFmtId="0" fontId="1" fillId="2" borderId="56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 applyProtection="1">
      <alignment horizontal="center" vertical="center" wrapText="1"/>
      <protection locked="0"/>
    </xf>
    <xf numFmtId="0" fontId="1" fillId="2" borderId="56" xfId="0" applyFont="1" applyFill="1" applyBorder="1" applyAlignment="1" applyProtection="1">
      <alignment horizontal="center" vertical="center" wrapText="1"/>
      <protection locked="0"/>
    </xf>
    <xf numFmtId="0" fontId="1" fillId="2" borderId="59" xfId="0" applyFont="1" applyFill="1" applyBorder="1" applyAlignment="1" applyProtection="1">
      <alignment horizontal="center" vertical="center" wrapText="1"/>
      <protection locked="0"/>
    </xf>
    <xf numFmtId="0" fontId="1" fillId="2" borderId="41" xfId="0" applyFont="1" applyFill="1" applyBorder="1" applyAlignment="1" applyProtection="1">
      <alignment horizontal="center" vertical="center" wrapText="1"/>
      <protection locked="0"/>
    </xf>
    <xf numFmtId="0" fontId="1" fillId="2" borderId="13" xfId="0" applyFont="1" applyFill="1" applyBorder="1" applyAlignment="1" applyProtection="1">
      <alignment horizontal="left" vertical="center"/>
      <protection locked="0"/>
    </xf>
    <xf numFmtId="0" fontId="1" fillId="2" borderId="12" xfId="0" applyFont="1" applyFill="1" applyBorder="1" applyAlignment="1" applyProtection="1">
      <alignment horizontal="left" vertical="center"/>
      <protection locked="0"/>
    </xf>
    <xf numFmtId="0" fontId="1" fillId="2" borderId="14" xfId="0" applyFont="1" applyFill="1" applyBorder="1" applyAlignment="1" applyProtection="1">
      <alignment horizontal="left" vertical="center"/>
      <protection locked="0"/>
    </xf>
    <xf numFmtId="14" fontId="1" fillId="2" borderId="13" xfId="0" applyNumberFormat="1" applyFont="1" applyFill="1" applyBorder="1" applyAlignment="1" applyProtection="1">
      <alignment horizontal="center" vertical="center"/>
      <protection locked="0"/>
    </xf>
    <xf numFmtId="14" fontId="1" fillId="2" borderId="12" xfId="0" applyNumberFormat="1" applyFont="1" applyFill="1" applyBorder="1" applyAlignment="1" applyProtection="1">
      <alignment horizontal="center" vertical="center"/>
      <protection locked="0"/>
    </xf>
    <xf numFmtId="14" fontId="1" fillId="2" borderId="16" xfId="0" applyNumberFormat="1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left" vertical="center"/>
      <protection locked="0"/>
    </xf>
    <xf numFmtId="0" fontId="1" fillId="2" borderId="5" xfId="0" applyFont="1" applyFill="1" applyBorder="1" applyAlignment="1" applyProtection="1">
      <alignment horizontal="left" vertical="center"/>
      <protection locked="0"/>
    </xf>
    <xf numFmtId="0" fontId="1" fillId="2" borderId="6" xfId="0" applyFont="1" applyFill="1" applyBorder="1" applyAlignment="1" applyProtection="1">
      <alignment horizontal="left" vertical="center"/>
      <protection locked="0"/>
    </xf>
    <xf numFmtId="14" fontId="1" fillId="2" borderId="4" xfId="0" applyNumberFormat="1" applyFont="1" applyFill="1" applyBorder="1" applyAlignment="1" applyProtection="1">
      <alignment horizontal="center" vertical="center"/>
      <protection locked="0"/>
    </xf>
    <xf numFmtId="14" fontId="1" fillId="2" borderId="5" xfId="0" applyNumberFormat="1" applyFont="1" applyFill="1" applyBorder="1" applyAlignment="1" applyProtection="1">
      <alignment horizontal="center" vertical="center"/>
      <protection locked="0"/>
    </xf>
    <xf numFmtId="14" fontId="1" fillId="2" borderId="18" xfId="0" applyNumberFormat="1" applyFont="1" applyFill="1" applyBorder="1" applyAlignment="1" applyProtection="1">
      <alignment horizontal="center" vertical="center"/>
      <protection locked="0"/>
    </xf>
    <xf numFmtId="164" fontId="1" fillId="2" borderId="13" xfId="0" applyNumberFormat="1" applyFont="1" applyFill="1" applyBorder="1" applyAlignment="1" applyProtection="1">
      <alignment horizontal="center" vertical="center"/>
      <protection locked="0"/>
    </xf>
    <xf numFmtId="164" fontId="1" fillId="2" borderId="14" xfId="0" applyNumberFormat="1" applyFont="1" applyFill="1" applyBorder="1" applyAlignment="1" applyProtection="1">
      <alignment horizontal="center" vertical="center"/>
      <protection locked="0"/>
    </xf>
    <xf numFmtId="2" fontId="1" fillId="2" borderId="13" xfId="0" applyNumberFormat="1" applyFont="1" applyFill="1" applyBorder="1" applyAlignment="1" applyProtection="1">
      <alignment horizontal="center" vertical="center"/>
      <protection locked="0"/>
    </xf>
    <xf numFmtId="2" fontId="1" fillId="2" borderId="14" xfId="0" applyNumberFormat="1" applyFont="1" applyFill="1" applyBorder="1" applyAlignment="1" applyProtection="1">
      <alignment horizontal="center" vertical="center"/>
      <protection locked="0"/>
    </xf>
    <xf numFmtId="164" fontId="1" fillId="2" borderId="4" xfId="0" applyNumberFormat="1" applyFont="1" applyFill="1" applyBorder="1" applyAlignment="1" applyProtection="1">
      <alignment horizontal="center" vertical="center"/>
      <protection locked="0"/>
    </xf>
    <xf numFmtId="164" fontId="1" fillId="2" borderId="6" xfId="0" applyNumberFormat="1" applyFont="1" applyFill="1" applyBorder="1" applyAlignment="1" applyProtection="1">
      <alignment horizontal="center" vertical="center"/>
      <protection locked="0"/>
    </xf>
    <xf numFmtId="2" fontId="1" fillId="2" borderId="4" xfId="0" applyNumberFormat="1" applyFont="1" applyFill="1" applyBorder="1" applyAlignment="1" applyProtection="1">
      <alignment horizontal="center" vertical="center"/>
      <protection locked="0"/>
    </xf>
    <xf numFmtId="2" fontId="1" fillId="2" borderId="6" xfId="0" applyNumberFormat="1" applyFont="1" applyFill="1" applyBorder="1" applyAlignment="1" applyProtection="1">
      <alignment horizontal="center" vertical="center"/>
      <protection locked="0"/>
    </xf>
    <xf numFmtId="0" fontId="1" fillId="2" borderId="19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164" fontId="1" fillId="2" borderId="22" xfId="0" applyNumberFormat="1" applyFont="1" applyFill="1" applyBorder="1" applyAlignment="1" applyProtection="1">
      <alignment horizontal="center" vertical="center"/>
      <protection locked="0"/>
    </xf>
    <xf numFmtId="164" fontId="1" fillId="2" borderId="23" xfId="0" applyNumberFormat="1" applyFont="1" applyFill="1" applyBorder="1" applyAlignment="1" applyProtection="1">
      <alignment horizontal="center" vertical="center"/>
      <protection locked="0"/>
    </xf>
    <xf numFmtId="2" fontId="1" fillId="2" borderId="22" xfId="0" applyNumberFormat="1" applyFont="1" applyFill="1" applyBorder="1" applyAlignment="1" applyProtection="1">
      <alignment horizontal="center" vertical="center"/>
      <protection locked="0"/>
    </xf>
    <xf numFmtId="2" fontId="1" fillId="2" borderId="23" xfId="0" applyNumberFormat="1" applyFont="1" applyFill="1" applyBorder="1" applyAlignment="1" applyProtection="1">
      <alignment horizontal="center" vertical="center"/>
      <protection locked="0"/>
    </xf>
    <xf numFmtId="164" fontId="6" fillId="2" borderId="22" xfId="0" applyNumberFormat="1" applyFont="1" applyFill="1" applyBorder="1" applyAlignment="1">
      <alignment horizontal="center" vertical="center"/>
    </xf>
    <xf numFmtId="164" fontId="6" fillId="2" borderId="23" xfId="0" applyNumberFormat="1" applyFont="1" applyFill="1" applyBorder="1" applyAlignment="1">
      <alignment horizontal="center" vertical="center"/>
    </xf>
    <xf numFmtId="164" fontId="1" fillId="2" borderId="22" xfId="0" applyNumberFormat="1" applyFont="1" applyFill="1" applyBorder="1" applyAlignment="1">
      <alignment horizontal="center" vertical="center"/>
    </xf>
    <xf numFmtId="164" fontId="1" fillId="2" borderId="23" xfId="0" applyNumberFormat="1" applyFont="1" applyFill="1" applyBorder="1" applyAlignment="1">
      <alignment horizontal="center" vertical="center"/>
    </xf>
    <xf numFmtId="2" fontId="1" fillId="2" borderId="22" xfId="0" applyNumberFormat="1" applyFont="1" applyFill="1" applyBorder="1" applyAlignment="1">
      <alignment horizontal="center" vertical="center"/>
    </xf>
    <xf numFmtId="2" fontId="1" fillId="2" borderId="23" xfId="0" applyNumberFormat="1" applyFont="1" applyFill="1" applyBorder="1" applyAlignment="1">
      <alignment horizontal="center" vertical="center"/>
    </xf>
    <xf numFmtId="164" fontId="1" fillId="2" borderId="22" xfId="0" applyNumberFormat="1" applyFont="1" applyFill="1" applyBorder="1" applyAlignment="1">
      <alignment horizontal="right" vertical="center"/>
    </xf>
    <xf numFmtId="164" fontId="1" fillId="2" borderId="21" xfId="0" applyNumberFormat="1" applyFont="1" applyFill="1" applyBorder="1" applyAlignment="1">
      <alignment horizontal="right" vertical="center"/>
    </xf>
    <xf numFmtId="164" fontId="1" fillId="2" borderId="25" xfId="0" applyNumberFormat="1" applyFont="1" applyFill="1" applyBorder="1" applyAlignment="1">
      <alignment horizontal="right" vertical="center"/>
    </xf>
    <xf numFmtId="164" fontId="1" fillId="2" borderId="13" xfId="0" applyNumberFormat="1" applyFont="1" applyFill="1" applyBorder="1" applyAlignment="1">
      <alignment horizontal="center" vertical="center"/>
    </xf>
    <xf numFmtId="164" fontId="1" fillId="2" borderId="14" xfId="0" applyNumberFormat="1" applyFont="1" applyFill="1" applyBorder="1" applyAlignment="1">
      <alignment horizontal="center" vertical="center"/>
    </xf>
    <xf numFmtId="2" fontId="1" fillId="2" borderId="13" xfId="0" applyNumberFormat="1" applyFont="1" applyFill="1" applyBorder="1" applyAlignment="1">
      <alignment horizontal="center" vertical="center"/>
    </xf>
    <xf numFmtId="2" fontId="1" fillId="2" borderId="14" xfId="0" applyNumberFormat="1" applyFont="1" applyFill="1" applyBorder="1" applyAlignment="1">
      <alignment horizontal="center" vertical="center"/>
    </xf>
    <xf numFmtId="164" fontId="1" fillId="2" borderId="13" xfId="0" applyNumberFormat="1" applyFont="1" applyFill="1" applyBorder="1" applyAlignment="1">
      <alignment horizontal="right" vertical="center"/>
    </xf>
    <xf numFmtId="164" fontId="1" fillId="2" borderId="12" xfId="0" applyNumberFormat="1" applyFont="1" applyFill="1" applyBorder="1" applyAlignment="1">
      <alignment horizontal="right" vertical="center"/>
    </xf>
    <xf numFmtId="164" fontId="1" fillId="2" borderId="16" xfId="0" applyNumberFormat="1" applyFont="1" applyFill="1" applyBorder="1" applyAlignment="1">
      <alignment horizontal="right" vertical="center"/>
    </xf>
    <xf numFmtId="164" fontId="6" fillId="2" borderId="4" xfId="0" applyNumberFormat="1" applyFont="1" applyFill="1" applyBorder="1" applyAlignment="1">
      <alignment horizontal="center" vertical="center"/>
    </xf>
    <xf numFmtId="164" fontId="6" fillId="2" borderId="6" xfId="0" applyNumberFormat="1" applyFont="1" applyFill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2" fontId="1" fillId="2" borderId="4" xfId="0" applyNumberFormat="1" applyFont="1" applyFill="1" applyBorder="1" applyAlignment="1">
      <alignment horizontal="center" vertical="center"/>
    </xf>
    <xf numFmtId="2" fontId="1" fillId="2" borderId="6" xfId="0" applyNumberFormat="1" applyFont="1" applyFill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right" vertical="center"/>
    </xf>
    <xf numFmtId="164" fontId="1" fillId="2" borderId="5" xfId="0" applyNumberFormat="1" applyFont="1" applyFill="1" applyBorder="1" applyAlignment="1">
      <alignment horizontal="right" vertical="center"/>
    </xf>
    <xf numFmtId="164" fontId="1" fillId="2" borderId="18" xfId="0" applyNumberFormat="1" applyFont="1" applyFill="1" applyBorder="1" applyAlignment="1">
      <alignment horizontal="right" vertical="center"/>
    </xf>
    <xf numFmtId="0" fontId="1" fillId="2" borderId="15" xfId="0" applyFont="1" applyFill="1" applyBorder="1" applyAlignment="1" applyProtection="1">
      <alignment horizontal="left" vertical="center"/>
      <protection locked="0"/>
    </xf>
    <xf numFmtId="0" fontId="1" fillId="2" borderId="12" xfId="0" applyFont="1" applyFill="1" applyBorder="1" applyAlignment="1" applyProtection="1">
      <alignment horizontal="center" vertical="center"/>
      <protection locked="0"/>
    </xf>
    <xf numFmtId="0" fontId="1" fillId="2" borderId="16" xfId="0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left" vertical="center"/>
      <protection locked="0"/>
    </xf>
    <xf numFmtId="0" fontId="1" fillId="2" borderId="9" xfId="0" applyFont="1" applyFill="1" applyBorder="1" applyAlignment="1" applyProtection="1">
      <alignment horizontal="left" vertical="center"/>
      <protection locked="0"/>
    </xf>
    <xf numFmtId="0" fontId="1" fillId="2" borderId="51" xfId="0" applyFont="1" applyFill="1" applyBorder="1" applyAlignment="1" applyProtection="1">
      <alignment horizontal="left" vertical="center"/>
      <protection locked="0"/>
    </xf>
    <xf numFmtId="0" fontId="1" fillId="2" borderId="7" xfId="0" applyFont="1" applyFill="1" applyBorder="1" applyAlignment="1" applyProtection="1">
      <alignment horizontal="left" vertical="center"/>
      <protection locked="0"/>
    </xf>
    <xf numFmtId="14" fontId="1" fillId="2" borderId="8" xfId="0" applyNumberFormat="1" applyFon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 applyProtection="1">
      <alignment horizontal="center" vertical="center"/>
      <protection locked="0"/>
    </xf>
    <xf numFmtId="0" fontId="1" fillId="2" borderId="50" xfId="0" applyFont="1" applyFill="1" applyBorder="1" applyAlignment="1" applyProtection="1">
      <alignment horizontal="center" vertical="center"/>
      <protection locked="0"/>
    </xf>
    <xf numFmtId="0" fontId="1" fillId="2" borderId="37" xfId="0" applyFont="1" applyFill="1" applyBorder="1" applyAlignment="1" applyProtection="1">
      <alignment horizontal="center" vertical="center" wrapText="1"/>
      <protection locked="0"/>
    </xf>
    <xf numFmtId="0" fontId="1" fillId="2" borderId="49" xfId="0" applyFont="1" applyFill="1" applyBorder="1" applyAlignment="1" applyProtection="1">
      <alignment horizontal="center" vertical="center" wrapText="1"/>
      <protection locked="0"/>
    </xf>
    <xf numFmtId="1" fontId="1" fillId="2" borderId="12" xfId="0" applyNumberFormat="1" applyFont="1" applyFill="1" applyBorder="1" applyAlignment="1" applyProtection="1">
      <alignment horizontal="center" vertical="center"/>
      <protection locked="0"/>
    </xf>
    <xf numFmtId="1" fontId="1" fillId="2" borderId="16" xfId="0" applyNumberFormat="1" applyFont="1" applyFill="1" applyBorder="1" applyAlignment="1" applyProtection="1">
      <alignment horizontal="center" vertical="center"/>
      <protection locked="0"/>
    </xf>
    <xf numFmtId="164" fontId="1" fillId="2" borderId="0" xfId="0" applyNumberFormat="1" applyFont="1" applyFill="1" applyAlignment="1" applyProtection="1">
      <alignment horizontal="center" vertical="center"/>
      <protection locked="0"/>
    </xf>
    <xf numFmtId="2" fontId="1" fillId="2" borderId="0" xfId="0" applyNumberFormat="1" applyFont="1" applyFill="1" applyAlignment="1" applyProtection="1">
      <alignment horizontal="center" vertical="center"/>
      <protection locked="0"/>
    </xf>
    <xf numFmtId="0" fontId="1" fillId="2" borderId="42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2" borderId="52" xfId="0" applyFont="1" applyFill="1" applyBorder="1" applyAlignment="1">
      <alignment horizontal="center" vertical="center"/>
    </xf>
    <xf numFmtId="0" fontId="1" fillId="2" borderId="53" xfId="0" applyFont="1" applyFill="1" applyBorder="1" applyAlignment="1">
      <alignment horizontal="center" vertical="center"/>
    </xf>
    <xf numFmtId="0" fontId="1" fillId="2" borderId="47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1" fillId="2" borderId="27" xfId="0" applyFont="1" applyFill="1" applyBorder="1" applyAlignment="1" applyProtection="1">
      <alignment horizontal="center" vertical="center" wrapText="1"/>
      <protection locked="0"/>
    </xf>
    <xf numFmtId="0" fontId="1" fillId="2" borderId="28" xfId="0" applyFont="1" applyFill="1" applyBorder="1" applyAlignment="1" applyProtection="1">
      <alignment horizontal="center" vertical="center" wrapText="1"/>
      <protection locked="0"/>
    </xf>
    <xf numFmtId="0" fontId="1" fillId="2" borderId="33" xfId="0" applyFont="1" applyFill="1" applyBorder="1" applyAlignment="1" applyProtection="1">
      <alignment horizontal="center" vertical="center" wrapText="1"/>
      <protection locked="0"/>
    </xf>
    <xf numFmtId="0" fontId="1" fillId="2" borderId="38" xfId="0" applyFont="1" applyFill="1" applyBorder="1" applyAlignment="1" applyProtection="1">
      <alignment horizontal="center" vertical="center" wrapText="1"/>
      <protection locked="0"/>
    </xf>
    <xf numFmtId="1" fontId="1" fillId="2" borderId="5" xfId="0" applyNumberFormat="1" applyFont="1" applyFill="1" applyBorder="1" applyAlignment="1" applyProtection="1">
      <alignment horizontal="center" vertical="center"/>
      <protection locked="0"/>
    </xf>
    <xf numFmtId="1" fontId="1" fillId="2" borderId="18" xfId="0" applyNumberFormat="1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center" vertical="center" wrapText="1"/>
      <protection locked="0"/>
    </xf>
    <xf numFmtId="1" fontId="1" fillId="2" borderId="21" xfId="0" applyNumberFormat="1" applyFont="1" applyFill="1" applyBorder="1" applyAlignment="1" applyProtection="1">
      <alignment horizontal="center" vertical="center"/>
      <protection locked="0"/>
    </xf>
    <xf numFmtId="1" fontId="1" fillId="2" borderId="25" xfId="0" applyNumberFormat="1" applyFont="1" applyFill="1" applyBorder="1" applyAlignment="1" applyProtection="1">
      <alignment horizontal="center" vertical="center"/>
      <protection locked="0"/>
    </xf>
    <xf numFmtId="1" fontId="1" fillId="2" borderId="14" xfId="0" applyNumberFormat="1" applyFont="1" applyFill="1" applyBorder="1" applyAlignment="1">
      <alignment horizontal="center" vertical="center"/>
    </xf>
    <xf numFmtId="1" fontId="1" fillId="2" borderId="28" xfId="0" applyNumberFormat="1" applyFont="1" applyFill="1" applyBorder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1" fontId="6" fillId="2" borderId="23" xfId="0" applyNumberFormat="1" applyFont="1" applyFill="1" applyBorder="1" applyAlignment="1">
      <alignment horizontal="center" vertical="center"/>
    </xf>
    <xf numFmtId="1" fontId="6" fillId="2" borderId="38" xfId="0" applyNumberFormat="1" applyFont="1" applyFill="1" applyBorder="1" applyAlignment="1">
      <alignment horizontal="center" vertical="center"/>
    </xf>
    <xf numFmtId="164" fontId="1" fillId="2" borderId="20" xfId="0" applyNumberFormat="1" applyFont="1" applyFill="1" applyBorder="1" applyAlignment="1">
      <alignment horizontal="center" vertical="center"/>
    </xf>
    <xf numFmtId="2" fontId="1" fillId="2" borderId="20" xfId="0" applyNumberFormat="1" applyFont="1" applyFill="1" applyBorder="1" applyAlignment="1">
      <alignment horizontal="center" vertical="center"/>
    </xf>
    <xf numFmtId="164" fontId="1" fillId="2" borderId="20" xfId="0" applyNumberFormat="1" applyFont="1" applyFill="1" applyBorder="1" applyAlignment="1">
      <alignment horizontal="right" vertical="center"/>
    </xf>
    <xf numFmtId="164" fontId="1" fillId="2" borderId="55" xfId="0" applyNumberFormat="1" applyFont="1" applyFill="1" applyBorder="1" applyAlignment="1">
      <alignment horizontal="right" vertical="center"/>
    </xf>
    <xf numFmtId="164" fontId="1" fillId="2" borderId="0" xfId="0" applyNumberFormat="1" applyFont="1" applyFill="1" applyAlignment="1">
      <alignment horizontal="right" vertical="center"/>
    </xf>
    <xf numFmtId="164" fontId="1" fillId="2" borderId="54" xfId="0" applyNumberFormat="1" applyFont="1" applyFill="1" applyBorder="1" applyAlignment="1">
      <alignment horizontal="right" vertical="center"/>
    </xf>
    <xf numFmtId="1" fontId="6" fillId="2" borderId="6" xfId="0" applyNumberFormat="1" applyFont="1" applyFill="1" applyBorder="1" applyAlignment="1">
      <alignment horizontal="center" vertical="center"/>
    </xf>
    <xf numFmtId="1" fontId="6" fillId="2" borderId="30" xfId="0" applyNumberFormat="1" applyFont="1" applyFill="1" applyBorder="1" applyAlignment="1">
      <alignment horizontal="center" vertical="center"/>
    </xf>
  </cellXfs>
  <cellStyles count="2">
    <cellStyle name="Normal" xfId="0" builtinId="0"/>
    <cellStyle name="常规 3" xfId="1" xr:uid="{00000000-0005-0000-0000-000001000000}"/>
  </cellStyles>
  <dxfs count="19"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Cursor%20AI%20Projects\SwansonIndiaPortal\backend\templates\168-16cp-kranti.xlsx" TargetMode="External"/><Relationship Id="rId1" Type="http://schemas.openxmlformats.org/officeDocument/2006/relationships/externalLinkPath" Target="168-16cp-krant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ge1"/>
      <sheetName val="Page2"/>
      <sheetName val="Page3"/>
      <sheetName val="Page4"/>
      <sheetName val="21088174.001_01_COA"/>
      <sheetName val="Cp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K2">
            <v>1</v>
          </cell>
          <cell r="L2">
            <v>2</v>
          </cell>
          <cell r="M2">
            <v>3</v>
          </cell>
          <cell r="N2">
            <v>4</v>
          </cell>
          <cell r="O2">
            <v>5</v>
          </cell>
          <cell r="P2">
            <v>6</v>
          </cell>
          <cell r="Q2">
            <v>7</v>
          </cell>
          <cell r="R2">
            <v>8</v>
          </cell>
          <cell r="S2">
            <v>9</v>
          </cell>
          <cell r="T2">
            <v>10</v>
          </cell>
          <cell r="U2">
            <v>11</v>
          </cell>
          <cell r="V2">
            <v>12</v>
          </cell>
          <cell r="W2">
            <v>13</v>
          </cell>
          <cell r="X2">
            <v>14</v>
          </cell>
          <cell r="Y2">
            <v>15</v>
          </cell>
          <cell r="Z2">
            <v>16</v>
          </cell>
          <cell r="AA2">
            <v>17</v>
          </cell>
          <cell r="AB2">
            <v>18</v>
          </cell>
          <cell r="AC2">
            <v>19</v>
          </cell>
          <cell r="AD2">
            <v>20</v>
          </cell>
          <cell r="AE2">
            <v>21</v>
          </cell>
          <cell r="AF2">
            <v>22</v>
          </cell>
          <cell r="AG2">
            <v>23</v>
          </cell>
          <cell r="AH2">
            <v>24</v>
          </cell>
          <cell r="AI2">
            <v>25</v>
          </cell>
          <cell r="AJ2">
            <v>26</v>
          </cell>
          <cell r="AK2">
            <v>27</v>
          </cell>
          <cell r="AL2">
            <v>28</v>
          </cell>
          <cell r="AM2">
            <v>29</v>
          </cell>
          <cell r="AN2">
            <v>30</v>
          </cell>
        </row>
        <row r="3">
          <cell r="B3" t="str">
            <v>Cut Width</v>
          </cell>
        </row>
        <row r="4">
          <cell r="B4" t="str">
            <v>Gloss level</v>
          </cell>
        </row>
        <row r="5">
          <cell r="B5" t="str">
            <v>Opacity</v>
          </cell>
        </row>
        <row r="6">
          <cell r="B6" t="str">
            <v>Delta E(Unprinted Film-10 layers)</v>
          </cell>
        </row>
        <row r="7">
          <cell r="B7" t="str">
            <v>Basis weight</v>
          </cell>
        </row>
        <row r="8">
          <cell r="B8" t="str">
            <v>Elongation~CD @ break</v>
          </cell>
        </row>
        <row r="9">
          <cell r="B9" t="str">
            <v>Elongation~MD @ break</v>
          </cell>
        </row>
        <row r="10">
          <cell r="B10" t="str">
            <v>Tensile strength-MD (Load @Break)</v>
          </cell>
        </row>
        <row r="11">
          <cell r="B11" t="str">
            <v>Tensile strength-CD (Load @Break)</v>
          </cell>
        </row>
        <row r="12">
          <cell r="B12" t="str">
            <v>Tensile strength-MD (5% Elongation)</v>
          </cell>
        </row>
        <row r="13">
          <cell r="B13" t="str">
            <v>Thickness</v>
          </cell>
        </row>
        <row r="14">
          <cell r="B14" t="str">
            <v>Modulus-MD @2% Strain fresh</v>
          </cell>
        </row>
        <row r="15">
          <cell r="B15" t="str">
            <v>COF fresh A-side to A side</v>
          </cell>
        </row>
        <row r="16">
          <cell r="B16" t="str">
            <v>Delta E(Printed Film-1 layer)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78"/>
  <sheetViews>
    <sheetView view="pageBreakPreview" zoomScaleNormal="100" zoomScaleSheetLayoutView="100" workbookViewId="0">
      <selection activeCell="C12" sqref="C12"/>
    </sheetView>
  </sheetViews>
  <sheetFormatPr defaultColWidth="9.140625" defaultRowHeight="15.75" customHeight="1"/>
  <cols>
    <col min="1" max="3" width="14" style="12" customWidth="1"/>
    <col min="4" max="15" width="10.7109375" style="12" customWidth="1"/>
    <col min="16" max="16384" width="9.140625" style="12"/>
  </cols>
  <sheetData>
    <row r="1" spans="1:15" ht="15.75" customHeight="1">
      <c r="A1" s="180" t="s">
        <v>10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70"/>
      <c r="N1" s="188" t="s">
        <v>26</v>
      </c>
      <c r="O1" s="188"/>
    </row>
    <row r="2" spans="1:15" ht="15.75" customHeight="1">
      <c r="A2" s="184" t="s">
        <v>11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71"/>
      <c r="N2" s="189" t="s">
        <v>27</v>
      </c>
      <c r="O2" s="189"/>
    </row>
    <row r="3" spans="1:15" ht="15.75" customHeight="1" thickBot="1">
      <c r="A3" s="185"/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52" t="s">
        <v>20</v>
      </c>
      <c r="N3" s="190"/>
      <c r="O3" s="190"/>
    </row>
    <row r="4" spans="1:15" s="74" customFormat="1" ht="23.25" customHeight="1">
      <c r="A4" s="72" t="s">
        <v>1</v>
      </c>
      <c r="B4" s="173"/>
      <c r="C4" s="193"/>
      <c r="D4" s="174"/>
      <c r="E4" s="173" t="s">
        <v>3</v>
      </c>
      <c r="F4" s="174"/>
      <c r="G4" s="173"/>
      <c r="H4" s="174"/>
      <c r="I4" s="73" t="s">
        <v>5</v>
      </c>
      <c r="J4" s="173"/>
      <c r="K4" s="174"/>
      <c r="L4" s="173" t="s">
        <v>7</v>
      </c>
      <c r="M4" s="174"/>
      <c r="N4" s="173"/>
      <c r="O4" s="186"/>
    </row>
    <row r="5" spans="1:15" s="74" customFormat="1" ht="23.25" customHeight="1">
      <c r="A5" s="75" t="s">
        <v>2</v>
      </c>
      <c r="B5" s="171"/>
      <c r="C5" s="194"/>
      <c r="D5" s="172"/>
      <c r="E5" s="171" t="s">
        <v>4</v>
      </c>
      <c r="F5" s="172"/>
      <c r="G5" s="171"/>
      <c r="H5" s="172"/>
      <c r="I5" s="46" t="s">
        <v>6</v>
      </c>
      <c r="J5" s="175"/>
      <c r="K5" s="176"/>
      <c r="L5" s="171" t="s">
        <v>8</v>
      </c>
      <c r="M5" s="172"/>
      <c r="N5" s="171"/>
      <c r="O5" s="187"/>
    </row>
    <row r="6" spans="1:15" ht="16.5" customHeight="1" thickBot="1">
      <c r="A6" s="159" t="s">
        <v>28</v>
      </c>
      <c r="B6" s="160"/>
      <c r="C6" s="160"/>
      <c r="D6" s="160"/>
      <c r="E6" s="160"/>
      <c r="F6" s="160"/>
      <c r="G6" s="161"/>
      <c r="H6" s="162"/>
      <c r="I6" s="163"/>
      <c r="J6" s="160"/>
      <c r="K6" s="160"/>
      <c r="L6" s="160"/>
      <c r="M6" s="161"/>
      <c r="N6" s="162"/>
      <c r="O6" s="164"/>
    </row>
    <row r="7" spans="1:15" s="54" customFormat="1" ht="56.25" customHeight="1" thickBot="1">
      <c r="A7" s="169" t="s">
        <v>0</v>
      </c>
      <c r="B7" s="168"/>
      <c r="C7" s="168"/>
      <c r="D7" s="165" t="s">
        <v>40</v>
      </c>
      <c r="E7" s="166"/>
      <c r="F7" s="167"/>
      <c r="G7" s="165" t="s">
        <v>36</v>
      </c>
      <c r="H7" s="166"/>
      <c r="I7" s="167"/>
      <c r="J7" s="168" t="s">
        <v>29</v>
      </c>
      <c r="K7" s="168"/>
      <c r="L7" s="168"/>
      <c r="M7" s="165" t="s">
        <v>9</v>
      </c>
      <c r="N7" s="166"/>
      <c r="O7" s="170"/>
    </row>
    <row r="8" spans="1:15" ht="19.5" customHeight="1">
      <c r="A8" s="55"/>
      <c r="B8" s="56"/>
      <c r="C8" s="56"/>
      <c r="D8" s="104"/>
      <c r="E8" s="105"/>
      <c r="F8" s="106"/>
      <c r="G8" s="107"/>
      <c r="H8" s="108"/>
      <c r="I8" s="109"/>
      <c r="J8" s="110"/>
      <c r="K8" s="111"/>
      <c r="L8" s="112"/>
      <c r="M8" s="104"/>
      <c r="N8" s="105"/>
      <c r="O8" s="113"/>
    </row>
    <row r="9" spans="1:15" ht="19.5" customHeight="1">
      <c r="A9" s="55"/>
      <c r="B9" s="56"/>
      <c r="C9" s="56"/>
      <c r="D9" s="114"/>
      <c r="E9" s="115"/>
      <c r="F9" s="123"/>
      <c r="G9" s="120"/>
      <c r="H9" s="121"/>
      <c r="I9" s="122"/>
      <c r="J9" s="117"/>
      <c r="K9" s="118"/>
      <c r="L9" s="119"/>
      <c r="M9" s="114"/>
      <c r="N9" s="115"/>
      <c r="O9" s="116"/>
    </row>
    <row r="10" spans="1:15" ht="19.5" customHeight="1">
      <c r="A10" s="55"/>
      <c r="B10" s="56"/>
      <c r="C10" s="56"/>
      <c r="D10" s="104"/>
      <c r="E10" s="105"/>
      <c r="F10" s="106"/>
      <c r="G10" s="107"/>
      <c r="H10" s="108"/>
      <c r="I10" s="109"/>
      <c r="J10" s="110"/>
      <c r="K10" s="111"/>
      <c r="L10" s="112"/>
      <c r="M10" s="104"/>
      <c r="N10" s="105"/>
      <c r="O10" s="113"/>
    </row>
    <row r="11" spans="1:15" ht="19.5" customHeight="1">
      <c r="A11" s="57"/>
      <c r="B11" s="56"/>
      <c r="C11" s="56"/>
      <c r="D11" s="104"/>
      <c r="E11" s="105"/>
      <c r="F11" s="106"/>
      <c r="G11" s="107"/>
      <c r="H11" s="108"/>
      <c r="I11" s="109"/>
      <c r="J11" s="110"/>
      <c r="K11" s="111"/>
      <c r="L11" s="112"/>
      <c r="M11" s="104"/>
      <c r="N11" s="105"/>
      <c r="O11" s="113"/>
    </row>
    <row r="12" spans="1:15" ht="19.5" customHeight="1">
      <c r="A12" s="58"/>
      <c r="B12" s="59"/>
      <c r="C12" s="59"/>
      <c r="D12" s="114"/>
      <c r="E12" s="115"/>
      <c r="F12" s="123"/>
      <c r="G12" s="120"/>
      <c r="H12" s="121"/>
      <c r="I12" s="122"/>
      <c r="J12" s="117"/>
      <c r="K12" s="118"/>
      <c r="L12" s="119"/>
      <c r="M12" s="114"/>
      <c r="N12" s="115"/>
      <c r="O12" s="116"/>
    </row>
    <row r="13" spans="1:15" ht="19.5" customHeight="1">
      <c r="A13" s="55"/>
      <c r="B13" s="56"/>
      <c r="C13" s="56"/>
      <c r="D13" s="104"/>
      <c r="E13" s="105"/>
      <c r="F13" s="106"/>
      <c r="G13" s="107"/>
      <c r="H13" s="108"/>
      <c r="I13" s="109"/>
      <c r="J13" s="110"/>
      <c r="K13" s="111"/>
      <c r="L13" s="112"/>
      <c r="M13" s="104"/>
      <c r="N13" s="105"/>
      <c r="O13" s="113"/>
    </row>
    <row r="14" spans="1:15" ht="19.5" customHeight="1">
      <c r="A14" s="55"/>
      <c r="B14" s="56"/>
      <c r="C14" s="56"/>
      <c r="D14" s="104"/>
      <c r="E14" s="105"/>
      <c r="F14" s="106"/>
      <c r="G14" s="107"/>
      <c r="H14" s="108"/>
      <c r="I14" s="109"/>
      <c r="J14" s="110"/>
      <c r="K14" s="111"/>
      <c r="L14" s="112"/>
      <c r="M14" s="104"/>
      <c r="N14" s="105"/>
      <c r="O14" s="113"/>
    </row>
    <row r="15" spans="1:15" ht="19.5" customHeight="1">
      <c r="A15" s="55"/>
      <c r="B15" s="56"/>
      <c r="C15" s="56"/>
      <c r="D15" s="104"/>
      <c r="E15" s="105"/>
      <c r="F15" s="106"/>
      <c r="G15" s="107"/>
      <c r="H15" s="108"/>
      <c r="I15" s="109"/>
      <c r="J15" s="110"/>
      <c r="K15" s="111"/>
      <c r="L15" s="112"/>
      <c r="M15" s="104"/>
      <c r="N15" s="105"/>
      <c r="O15" s="113"/>
    </row>
    <row r="16" spans="1:15" ht="19.5" customHeight="1">
      <c r="A16" s="55"/>
      <c r="B16" s="56"/>
      <c r="C16" s="56"/>
      <c r="D16" s="114"/>
      <c r="E16" s="115"/>
      <c r="F16" s="123"/>
      <c r="G16" s="120"/>
      <c r="H16" s="121"/>
      <c r="I16" s="122"/>
      <c r="J16" s="117"/>
      <c r="K16" s="118"/>
      <c r="L16" s="119"/>
      <c r="M16" s="114"/>
      <c r="N16" s="115"/>
      <c r="O16" s="116"/>
    </row>
    <row r="17" spans="1:15" ht="19.5" customHeight="1">
      <c r="A17" s="55"/>
      <c r="B17" s="56"/>
      <c r="C17" s="56"/>
      <c r="D17" s="104"/>
      <c r="E17" s="105"/>
      <c r="F17" s="106"/>
      <c r="G17" s="107"/>
      <c r="H17" s="108"/>
      <c r="I17" s="109"/>
      <c r="J17" s="110"/>
      <c r="K17" s="111"/>
      <c r="L17" s="112"/>
      <c r="M17" s="104"/>
      <c r="N17" s="105"/>
      <c r="O17" s="113"/>
    </row>
    <row r="18" spans="1:15" ht="19.5" customHeight="1">
      <c r="A18" s="55"/>
      <c r="B18" s="56"/>
      <c r="C18" s="56"/>
      <c r="D18" s="104"/>
      <c r="E18" s="105"/>
      <c r="F18" s="106"/>
      <c r="G18" s="107"/>
      <c r="H18" s="108"/>
      <c r="I18" s="109"/>
      <c r="J18" s="110"/>
      <c r="K18" s="111"/>
      <c r="L18" s="112"/>
      <c r="M18" s="104"/>
      <c r="N18" s="105"/>
      <c r="O18" s="113"/>
    </row>
    <row r="19" spans="1:15" ht="19.5" customHeight="1">
      <c r="A19" s="55"/>
      <c r="B19" s="56"/>
      <c r="C19" s="56"/>
      <c r="D19" s="114"/>
      <c r="E19" s="115"/>
      <c r="F19" s="123"/>
      <c r="G19" s="120"/>
      <c r="H19" s="121"/>
      <c r="I19" s="122"/>
      <c r="J19" s="117"/>
      <c r="K19" s="118"/>
      <c r="L19" s="119"/>
      <c r="M19" s="114"/>
      <c r="N19" s="115"/>
      <c r="O19" s="116"/>
    </row>
    <row r="20" spans="1:15" ht="19.5" customHeight="1">
      <c r="A20" s="55"/>
      <c r="B20" s="56"/>
      <c r="C20" s="56"/>
      <c r="D20" s="104"/>
      <c r="E20" s="105"/>
      <c r="F20" s="106"/>
      <c r="G20" s="107"/>
      <c r="H20" s="108"/>
      <c r="I20" s="109"/>
      <c r="J20" s="110"/>
      <c r="K20" s="111"/>
      <c r="L20" s="112"/>
      <c r="M20" s="104"/>
      <c r="N20" s="105"/>
      <c r="O20" s="113"/>
    </row>
    <row r="21" spans="1:15" ht="19.5" customHeight="1">
      <c r="A21" s="55"/>
      <c r="B21" s="56"/>
      <c r="C21" s="56"/>
      <c r="D21" s="104"/>
      <c r="E21" s="105"/>
      <c r="F21" s="106"/>
      <c r="G21" s="107"/>
      <c r="H21" s="108"/>
      <c r="I21" s="109"/>
      <c r="J21" s="110"/>
      <c r="K21" s="111"/>
      <c r="L21" s="112"/>
      <c r="M21" s="104"/>
      <c r="N21" s="105"/>
      <c r="O21" s="113"/>
    </row>
    <row r="22" spans="1:15" ht="19.5" customHeight="1">
      <c r="A22" s="55"/>
      <c r="B22" s="56"/>
      <c r="C22" s="56"/>
      <c r="D22" s="114"/>
      <c r="E22" s="115"/>
      <c r="F22" s="123"/>
      <c r="G22" s="120"/>
      <c r="H22" s="121"/>
      <c r="I22" s="122"/>
      <c r="J22" s="117"/>
      <c r="K22" s="118"/>
      <c r="L22" s="119"/>
      <c r="M22" s="114"/>
      <c r="N22" s="115"/>
      <c r="O22" s="116"/>
    </row>
    <row r="23" spans="1:15" ht="19.5" customHeight="1">
      <c r="A23" s="55"/>
      <c r="B23" s="56"/>
      <c r="C23" s="56"/>
      <c r="D23" s="104"/>
      <c r="E23" s="105"/>
      <c r="F23" s="106"/>
      <c r="G23" s="107"/>
      <c r="H23" s="108"/>
      <c r="I23" s="109"/>
      <c r="J23" s="110"/>
      <c r="K23" s="111"/>
      <c r="L23" s="112"/>
      <c r="M23" s="104"/>
      <c r="N23" s="105"/>
      <c r="O23" s="113"/>
    </row>
    <row r="24" spans="1:15" ht="19.5" customHeight="1">
      <c r="A24" s="57"/>
      <c r="B24" s="56"/>
      <c r="C24" s="56"/>
      <c r="D24" s="104"/>
      <c r="E24" s="105"/>
      <c r="F24" s="106"/>
      <c r="G24" s="107"/>
      <c r="H24" s="108"/>
      <c r="I24" s="109"/>
      <c r="J24" s="110"/>
      <c r="K24" s="111"/>
      <c r="L24" s="112"/>
      <c r="M24" s="104"/>
      <c r="N24" s="105"/>
      <c r="O24" s="113"/>
    </row>
    <row r="25" spans="1:15" ht="19.5" customHeight="1">
      <c r="A25" s="58"/>
      <c r="B25" s="59"/>
      <c r="C25" s="59"/>
      <c r="D25" s="114"/>
      <c r="E25" s="115"/>
      <c r="F25" s="123"/>
      <c r="G25" s="120"/>
      <c r="H25" s="121"/>
      <c r="I25" s="122"/>
      <c r="J25" s="117"/>
      <c r="K25" s="118"/>
      <c r="L25" s="119"/>
      <c r="M25" s="114"/>
      <c r="N25" s="115"/>
      <c r="O25" s="116"/>
    </row>
    <row r="26" spans="1:15" ht="19.5" customHeight="1">
      <c r="A26" s="55"/>
      <c r="B26" s="56"/>
      <c r="C26" s="56"/>
      <c r="D26" s="104"/>
      <c r="E26" s="105"/>
      <c r="F26" s="106"/>
      <c r="G26" s="107"/>
      <c r="H26" s="108"/>
      <c r="I26" s="109"/>
      <c r="J26" s="110"/>
      <c r="K26" s="111"/>
      <c r="L26" s="112"/>
      <c r="M26" s="104"/>
      <c r="N26" s="105"/>
      <c r="O26" s="113"/>
    </row>
    <row r="27" spans="1:15" ht="19.5" customHeight="1">
      <c r="A27" s="55"/>
      <c r="B27" s="56"/>
      <c r="C27" s="56"/>
      <c r="D27" s="104"/>
      <c r="E27" s="105"/>
      <c r="F27" s="106"/>
      <c r="G27" s="107"/>
      <c r="H27" s="108"/>
      <c r="I27" s="109"/>
      <c r="J27" s="110"/>
      <c r="K27" s="111"/>
      <c r="L27" s="112"/>
      <c r="M27" s="104"/>
      <c r="N27" s="105"/>
      <c r="O27" s="113"/>
    </row>
    <row r="28" spans="1:15" ht="19.5" customHeight="1">
      <c r="A28" s="55"/>
      <c r="B28" s="56"/>
      <c r="C28" s="56"/>
      <c r="D28" s="104"/>
      <c r="E28" s="105"/>
      <c r="F28" s="106"/>
      <c r="G28" s="107"/>
      <c r="H28" s="108"/>
      <c r="I28" s="109"/>
      <c r="J28" s="110"/>
      <c r="K28" s="111"/>
      <c r="L28" s="112"/>
      <c r="M28" s="104"/>
      <c r="N28" s="105"/>
      <c r="O28" s="113"/>
    </row>
    <row r="29" spans="1:15" ht="19.5" customHeight="1">
      <c r="A29" s="55"/>
      <c r="B29" s="56"/>
      <c r="C29" s="56"/>
      <c r="D29" s="114"/>
      <c r="E29" s="115"/>
      <c r="F29" s="123"/>
      <c r="G29" s="120"/>
      <c r="H29" s="121"/>
      <c r="I29" s="122"/>
      <c r="J29" s="117"/>
      <c r="K29" s="118"/>
      <c r="L29" s="119"/>
      <c r="M29" s="114"/>
      <c r="N29" s="115"/>
      <c r="O29" s="116"/>
    </row>
    <row r="30" spans="1:15" ht="19.5" customHeight="1">
      <c r="A30" s="55"/>
      <c r="B30" s="56"/>
      <c r="C30" s="56"/>
      <c r="D30" s="104"/>
      <c r="E30" s="105"/>
      <c r="F30" s="106"/>
      <c r="G30" s="107"/>
      <c r="H30" s="108"/>
      <c r="I30" s="109"/>
      <c r="J30" s="110"/>
      <c r="K30" s="111"/>
      <c r="L30" s="112"/>
      <c r="M30" s="104"/>
      <c r="N30" s="105"/>
      <c r="O30" s="113"/>
    </row>
    <row r="31" spans="1:15" ht="19.5" customHeight="1">
      <c r="A31" s="55"/>
      <c r="B31" s="56"/>
      <c r="C31" s="56"/>
      <c r="D31" s="104"/>
      <c r="E31" s="105"/>
      <c r="F31" s="106"/>
      <c r="G31" s="107"/>
      <c r="H31" s="108"/>
      <c r="I31" s="109"/>
      <c r="J31" s="110"/>
      <c r="K31" s="111"/>
      <c r="L31" s="112"/>
      <c r="M31" s="104"/>
      <c r="N31" s="105"/>
      <c r="O31" s="113"/>
    </row>
    <row r="32" spans="1:15" ht="19.5" customHeight="1">
      <c r="A32" s="55"/>
      <c r="B32" s="56"/>
      <c r="C32" s="56"/>
      <c r="D32" s="114"/>
      <c r="E32" s="115"/>
      <c r="F32" s="123"/>
      <c r="G32" s="120"/>
      <c r="H32" s="121"/>
      <c r="I32" s="122"/>
      <c r="J32" s="117"/>
      <c r="K32" s="118"/>
      <c r="L32" s="119"/>
      <c r="M32" s="114"/>
      <c r="N32" s="115"/>
      <c r="O32" s="116"/>
    </row>
    <row r="33" spans="1:15" ht="19.5" customHeight="1">
      <c r="A33" s="55"/>
      <c r="B33" s="56"/>
      <c r="C33" s="56"/>
      <c r="D33" s="104"/>
      <c r="E33" s="105"/>
      <c r="F33" s="106"/>
      <c r="G33" s="107"/>
      <c r="H33" s="108"/>
      <c r="I33" s="109"/>
      <c r="J33" s="110"/>
      <c r="K33" s="111"/>
      <c r="L33" s="112"/>
      <c r="M33" s="104"/>
      <c r="N33" s="105"/>
      <c r="O33" s="113"/>
    </row>
    <row r="34" spans="1:15" ht="19.5" customHeight="1">
      <c r="A34" s="55"/>
      <c r="B34" s="56"/>
      <c r="C34" s="56"/>
      <c r="D34" s="104"/>
      <c r="E34" s="105"/>
      <c r="F34" s="106"/>
      <c r="G34" s="107"/>
      <c r="H34" s="108"/>
      <c r="I34" s="109"/>
      <c r="J34" s="110"/>
      <c r="K34" s="111"/>
      <c r="L34" s="112"/>
      <c r="M34" s="104"/>
      <c r="N34" s="105"/>
      <c r="O34" s="113"/>
    </row>
    <row r="35" spans="1:15" ht="19.5" customHeight="1">
      <c r="A35" s="55"/>
      <c r="B35" s="56"/>
      <c r="C35" s="56"/>
      <c r="D35" s="114"/>
      <c r="E35" s="115"/>
      <c r="F35" s="123"/>
      <c r="G35" s="120"/>
      <c r="H35" s="121"/>
      <c r="I35" s="122"/>
      <c r="J35" s="117"/>
      <c r="K35" s="118"/>
      <c r="L35" s="119"/>
      <c r="M35" s="114"/>
      <c r="N35" s="115"/>
      <c r="O35" s="116"/>
    </row>
    <row r="36" spans="1:15" ht="19.5" customHeight="1">
      <c r="A36" s="55"/>
      <c r="B36" s="56"/>
      <c r="C36" s="56"/>
      <c r="D36" s="104"/>
      <c r="E36" s="105"/>
      <c r="F36" s="106"/>
      <c r="G36" s="107"/>
      <c r="H36" s="108"/>
      <c r="I36" s="109"/>
      <c r="J36" s="110"/>
      <c r="K36" s="111"/>
      <c r="L36" s="112"/>
      <c r="M36" s="104"/>
      <c r="N36" s="105"/>
      <c r="O36" s="113"/>
    </row>
    <row r="37" spans="1:15" ht="19.5" customHeight="1" thickBot="1">
      <c r="A37" s="55"/>
      <c r="B37" s="56"/>
      <c r="C37" s="56"/>
      <c r="D37" s="130"/>
      <c r="E37" s="131"/>
      <c r="F37" s="133"/>
      <c r="G37" s="124"/>
      <c r="H37" s="125"/>
      <c r="I37" s="126"/>
      <c r="J37" s="127"/>
      <c r="K37" s="128"/>
      <c r="L37" s="129"/>
      <c r="M37" s="130"/>
      <c r="N37" s="131"/>
      <c r="O37" s="132"/>
    </row>
    <row r="38" spans="1:15" ht="19.5" customHeight="1">
      <c r="A38" s="60"/>
      <c r="B38" s="61"/>
      <c r="C38" s="61" t="s">
        <v>23</v>
      </c>
      <c r="D38" s="134" t="e">
        <f>AVERAGE(D8:F37)</f>
        <v>#DIV/0!</v>
      </c>
      <c r="E38" s="135"/>
      <c r="F38" s="136"/>
      <c r="G38" s="137" t="e">
        <f>AVERAGE(G8:I37)</f>
        <v>#DIV/0!</v>
      </c>
      <c r="H38" s="138"/>
      <c r="I38" s="139"/>
      <c r="J38" s="140" t="e">
        <f>AVERAGE(J8:L37)</f>
        <v>#DIV/0!</v>
      </c>
      <c r="K38" s="140"/>
      <c r="L38" s="140"/>
      <c r="M38" s="134" t="e">
        <f>AVERAGE(M8:O37)</f>
        <v>#DIV/0!</v>
      </c>
      <c r="N38" s="135"/>
      <c r="O38" s="141"/>
    </row>
    <row r="39" spans="1:15" ht="19.5" customHeight="1">
      <c r="A39" s="62"/>
      <c r="B39" s="63"/>
      <c r="C39" s="64" t="s">
        <v>24</v>
      </c>
      <c r="D39" s="142">
        <f>MIN(D8:F37)</f>
        <v>0</v>
      </c>
      <c r="E39" s="143"/>
      <c r="F39" s="144"/>
      <c r="G39" s="145">
        <f>MIN(G8:I37)</f>
        <v>0</v>
      </c>
      <c r="H39" s="146"/>
      <c r="I39" s="147"/>
      <c r="J39" s="148">
        <f>MIN(J8:L37)</f>
        <v>0</v>
      </c>
      <c r="K39" s="148"/>
      <c r="L39" s="148"/>
      <c r="M39" s="142">
        <f>MIN(M8:O37)</f>
        <v>0</v>
      </c>
      <c r="N39" s="143"/>
      <c r="O39" s="149"/>
    </row>
    <row r="40" spans="1:15" ht="19.5" customHeight="1" thickBot="1">
      <c r="A40" s="65"/>
      <c r="B40" s="66"/>
      <c r="C40" s="67" t="s">
        <v>25</v>
      </c>
      <c r="D40" s="150">
        <f>MAX(D8:F37)</f>
        <v>0</v>
      </c>
      <c r="E40" s="151"/>
      <c r="F40" s="152"/>
      <c r="G40" s="153">
        <f>MAX(G8:I37)</f>
        <v>0</v>
      </c>
      <c r="H40" s="154"/>
      <c r="I40" s="155"/>
      <c r="J40" s="156">
        <f>MAX(J8:L37)</f>
        <v>0</v>
      </c>
      <c r="K40" s="156"/>
      <c r="L40" s="156"/>
      <c r="M40" s="150">
        <f>MAX(M8:O37)</f>
        <v>0</v>
      </c>
      <c r="N40" s="151"/>
      <c r="O40" s="157"/>
    </row>
    <row r="41" spans="1:15" s="53" customFormat="1" ht="16.5" customHeight="1">
      <c r="A41" s="92" t="s">
        <v>12</v>
      </c>
      <c r="B41" s="191"/>
      <c r="C41" s="191"/>
      <c r="D41" s="192" t="s">
        <v>14</v>
      </c>
      <c r="E41" s="192"/>
      <c r="F41" s="49"/>
      <c r="G41" s="50"/>
      <c r="H41" s="50"/>
      <c r="I41" s="50"/>
      <c r="J41" s="181" t="s">
        <v>15</v>
      </c>
      <c r="K41" s="181"/>
      <c r="L41" s="182"/>
      <c r="M41" s="182"/>
      <c r="N41" s="182"/>
      <c r="O41" s="93" t="s">
        <v>16</v>
      </c>
    </row>
    <row r="42" spans="1:15" s="53" customFormat="1" ht="16.5" customHeight="1">
      <c r="A42" s="92"/>
      <c r="B42" s="177"/>
      <c r="C42" s="177"/>
      <c r="D42" s="93"/>
      <c r="E42" s="93"/>
      <c r="F42" s="92"/>
      <c r="G42" s="50"/>
      <c r="H42" s="50"/>
      <c r="I42" s="50"/>
      <c r="J42" s="50"/>
      <c r="K42" s="93"/>
      <c r="L42" s="183"/>
      <c r="M42" s="183"/>
      <c r="N42" s="183"/>
      <c r="O42" s="93"/>
    </row>
    <row r="43" spans="1:15" s="51" customFormat="1" ht="16.5" customHeight="1">
      <c r="A43" s="178" t="s">
        <v>13</v>
      </c>
      <c r="B43" s="178"/>
      <c r="C43" s="178"/>
      <c r="D43" s="50"/>
      <c r="E43" s="50"/>
      <c r="F43" s="50"/>
      <c r="G43" s="92" t="s">
        <v>48</v>
      </c>
      <c r="H43" s="178" t="s">
        <v>47</v>
      </c>
      <c r="I43" s="178"/>
      <c r="J43" s="178"/>
      <c r="K43" s="178"/>
      <c r="L43" s="50"/>
      <c r="M43" s="50"/>
      <c r="N43" s="50"/>
      <c r="O43" s="50"/>
    </row>
    <row r="44" spans="1:15" s="53" customFormat="1" ht="16.5" customHeight="1">
      <c r="A44" s="178" t="s">
        <v>21</v>
      </c>
      <c r="B44" s="178"/>
      <c r="C44" s="92"/>
      <c r="D44" s="50"/>
      <c r="E44" s="50"/>
      <c r="F44" s="50"/>
      <c r="G44" s="50"/>
      <c r="H44" s="50"/>
      <c r="I44" s="50"/>
      <c r="J44" s="50"/>
      <c r="K44" s="50"/>
      <c r="L44" s="50"/>
      <c r="M44" s="179" t="s">
        <v>50</v>
      </c>
      <c r="N44" s="179"/>
      <c r="O44" s="50"/>
    </row>
    <row r="47" spans="1:15" ht="15.75" customHeight="1">
      <c r="B47" s="68" t="s">
        <v>22</v>
      </c>
    </row>
    <row r="51" spans="13:14" ht="15.75" customHeight="1">
      <c r="M51" s="69"/>
      <c r="N51" s="69"/>
    </row>
    <row r="75" spans="3:15" ht="15.75" customHeight="1">
      <c r="C75" s="158"/>
      <c r="D75" s="158"/>
      <c r="E75" s="54"/>
      <c r="I75" s="158"/>
      <c r="J75" s="158"/>
      <c r="K75" s="54"/>
      <c r="L75" s="158"/>
      <c r="M75" s="158"/>
      <c r="N75" s="158"/>
      <c r="O75" s="158"/>
    </row>
    <row r="76" spans="3:15" ht="15.75" customHeight="1">
      <c r="C76" s="158"/>
      <c r="D76" s="158"/>
      <c r="E76" s="158"/>
      <c r="F76" s="158"/>
      <c r="I76" s="158"/>
      <c r="J76" s="158"/>
      <c r="K76" s="54"/>
      <c r="L76" s="158"/>
      <c r="M76" s="158"/>
      <c r="N76" s="158"/>
      <c r="O76" s="158"/>
    </row>
    <row r="77" spans="3:15" ht="15.75" customHeight="1">
      <c r="C77" s="158"/>
      <c r="D77" s="158"/>
      <c r="E77" s="54"/>
      <c r="I77" s="158"/>
      <c r="J77" s="158"/>
      <c r="K77" s="54"/>
      <c r="L77" s="158"/>
      <c r="M77" s="158"/>
      <c r="N77" s="158"/>
      <c r="O77" s="158"/>
    </row>
    <row r="78" spans="3:15" ht="15.75" customHeight="1">
      <c r="C78" s="158"/>
      <c r="D78" s="158"/>
      <c r="E78" s="54"/>
    </row>
  </sheetData>
  <sheetProtection formatColumns="0" formatRows="0"/>
  <mergeCells count="179">
    <mergeCell ref="B42:C42"/>
    <mergeCell ref="H43:K43"/>
    <mergeCell ref="A44:B44"/>
    <mergeCell ref="M44:N44"/>
    <mergeCell ref="A1:L1"/>
    <mergeCell ref="J41:K41"/>
    <mergeCell ref="L41:N41"/>
    <mergeCell ref="L42:N42"/>
    <mergeCell ref="A2:L3"/>
    <mergeCell ref="A43:C43"/>
    <mergeCell ref="N4:O4"/>
    <mergeCell ref="N5:O5"/>
    <mergeCell ref="E4:F4"/>
    <mergeCell ref="L4:M4"/>
    <mergeCell ref="L5:M5"/>
    <mergeCell ref="N1:O1"/>
    <mergeCell ref="N2:O2"/>
    <mergeCell ref="N3:O3"/>
    <mergeCell ref="B41:C41"/>
    <mergeCell ref="D41:E41"/>
    <mergeCell ref="B4:D4"/>
    <mergeCell ref="B5:D5"/>
    <mergeCell ref="E5:F5"/>
    <mergeCell ref="G4:H4"/>
    <mergeCell ref="G5:H5"/>
    <mergeCell ref="J4:K4"/>
    <mergeCell ref="J5:K5"/>
    <mergeCell ref="J8:L8"/>
    <mergeCell ref="M8:O8"/>
    <mergeCell ref="D8:F8"/>
    <mergeCell ref="G8:I8"/>
    <mergeCell ref="J9:L9"/>
    <mergeCell ref="G9:I9"/>
    <mergeCell ref="D9:F9"/>
    <mergeCell ref="J11:L11"/>
    <mergeCell ref="M11:O11"/>
    <mergeCell ref="M10:O10"/>
    <mergeCell ref="A6:C6"/>
    <mergeCell ref="D6:F6"/>
    <mergeCell ref="G6:I6"/>
    <mergeCell ref="J6:L6"/>
    <mergeCell ref="M6:O6"/>
    <mergeCell ref="D7:F7"/>
    <mergeCell ref="J7:L7"/>
    <mergeCell ref="A7:C7"/>
    <mergeCell ref="M7:O7"/>
    <mergeCell ref="G7:I7"/>
    <mergeCell ref="D11:F11"/>
    <mergeCell ref="D10:F10"/>
    <mergeCell ref="G10:I10"/>
    <mergeCell ref="G11:I11"/>
    <mergeCell ref="J10:L10"/>
    <mergeCell ref="M9:O9"/>
    <mergeCell ref="C78:D78"/>
    <mergeCell ref="I75:J75"/>
    <mergeCell ref="L75:O75"/>
    <mergeCell ref="L76:O76"/>
    <mergeCell ref="L77:O77"/>
    <mergeCell ref="I76:J76"/>
    <mergeCell ref="I77:J77"/>
    <mergeCell ref="C75:D75"/>
    <mergeCell ref="C76:F76"/>
    <mergeCell ref="C77:D77"/>
    <mergeCell ref="D38:F38"/>
    <mergeCell ref="G38:I38"/>
    <mergeCell ref="J38:L38"/>
    <mergeCell ref="M38:O38"/>
    <mergeCell ref="D39:F39"/>
    <mergeCell ref="G39:I39"/>
    <mergeCell ref="J39:L39"/>
    <mergeCell ref="M39:O39"/>
    <mergeCell ref="D40:F40"/>
    <mergeCell ref="G40:I40"/>
    <mergeCell ref="J40:L40"/>
    <mergeCell ref="M40:O40"/>
    <mergeCell ref="D36:F36"/>
    <mergeCell ref="G36:I36"/>
    <mergeCell ref="G37:I37"/>
    <mergeCell ref="J36:L36"/>
    <mergeCell ref="M35:O35"/>
    <mergeCell ref="D19:F19"/>
    <mergeCell ref="D16:F16"/>
    <mergeCell ref="J35:L35"/>
    <mergeCell ref="G35:I35"/>
    <mergeCell ref="D35:F35"/>
    <mergeCell ref="J37:L37"/>
    <mergeCell ref="M37:O37"/>
    <mergeCell ref="M36:O36"/>
    <mergeCell ref="D37:F37"/>
    <mergeCell ref="M33:O33"/>
    <mergeCell ref="M29:O29"/>
    <mergeCell ref="G25:I25"/>
    <mergeCell ref="J25:L25"/>
    <mergeCell ref="M28:O28"/>
    <mergeCell ref="J24:L24"/>
    <mergeCell ref="M24:O24"/>
    <mergeCell ref="M23:O23"/>
    <mergeCell ref="D24:F24"/>
    <mergeCell ref="D23:F23"/>
    <mergeCell ref="G23:I23"/>
    <mergeCell ref="G24:I24"/>
    <mergeCell ref="J23:L23"/>
    <mergeCell ref="M22:O22"/>
    <mergeCell ref="J22:L22"/>
    <mergeCell ref="D12:F12"/>
    <mergeCell ref="D21:F21"/>
    <mergeCell ref="D20:F20"/>
    <mergeCell ref="G20:I20"/>
    <mergeCell ref="G21:I21"/>
    <mergeCell ref="J20:L20"/>
    <mergeCell ref="J21:L21"/>
    <mergeCell ref="M21:O21"/>
    <mergeCell ref="M20:O20"/>
    <mergeCell ref="M19:O19"/>
    <mergeCell ref="J19:L19"/>
    <mergeCell ref="G19:I19"/>
    <mergeCell ref="G22:I22"/>
    <mergeCell ref="D22:F22"/>
    <mergeCell ref="J15:L15"/>
    <mergeCell ref="G13:I13"/>
    <mergeCell ref="D13:F13"/>
    <mergeCell ref="M14:O14"/>
    <mergeCell ref="D14:F14"/>
    <mergeCell ref="G12:I12"/>
    <mergeCell ref="J12:L12"/>
    <mergeCell ref="M15:O15"/>
    <mergeCell ref="D15:F15"/>
    <mergeCell ref="G15:I15"/>
    <mergeCell ref="M12:O12"/>
    <mergeCell ref="M16:O16"/>
    <mergeCell ref="J16:L16"/>
    <mergeCell ref="G16:I16"/>
    <mergeCell ref="G14:I14"/>
    <mergeCell ref="J14:L14"/>
    <mergeCell ref="M13:O13"/>
    <mergeCell ref="J13:L13"/>
    <mergeCell ref="M25:O25"/>
    <mergeCell ref="M17:O17"/>
    <mergeCell ref="G18:I18"/>
    <mergeCell ref="M18:O18"/>
    <mergeCell ref="D18:F18"/>
    <mergeCell ref="J18:L18"/>
    <mergeCell ref="D17:F17"/>
    <mergeCell ref="J29:L29"/>
    <mergeCell ref="G29:I29"/>
    <mergeCell ref="D29:F29"/>
    <mergeCell ref="D25:F25"/>
    <mergeCell ref="D28:F28"/>
    <mergeCell ref="G28:I28"/>
    <mergeCell ref="J28:L28"/>
    <mergeCell ref="G26:I26"/>
    <mergeCell ref="D26:F26"/>
    <mergeCell ref="M27:O27"/>
    <mergeCell ref="D27:F27"/>
    <mergeCell ref="G27:I27"/>
    <mergeCell ref="J27:L27"/>
    <mergeCell ref="M26:O26"/>
    <mergeCell ref="J26:L26"/>
    <mergeCell ref="G17:I17"/>
    <mergeCell ref="J17:L17"/>
    <mergeCell ref="D34:F34"/>
    <mergeCell ref="D33:F33"/>
    <mergeCell ref="G33:I33"/>
    <mergeCell ref="G34:I34"/>
    <mergeCell ref="J33:L33"/>
    <mergeCell ref="J30:L30"/>
    <mergeCell ref="J34:L34"/>
    <mergeCell ref="M34:O34"/>
    <mergeCell ref="M30:O30"/>
    <mergeCell ref="G31:I31"/>
    <mergeCell ref="M31:O31"/>
    <mergeCell ref="D31:F31"/>
    <mergeCell ref="J31:L31"/>
    <mergeCell ref="D30:F30"/>
    <mergeCell ref="G30:I30"/>
    <mergeCell ref="M32:O32"/>
    <mergeCell ref="J32:L32"/>
    <mergeCell ref="G32:I32"/>
    <mergeCell ref="D32:F32"/>
  </mergeCells>
  <phoneticPr fontId="8" type="noConversion"/>
  <conditionalFormatting sqref="D8:F40">
    <cfRule type="cellIs" dxfId="18" priority="5" operator="notBetween">
      <formula>14</formula>
      <formula>18</formula>
    </cfRule>
  </conditionalFormatting>
  <conditionalFormatting sqref="G8:I40">
    <cfRule type="cellIs" dxfId="17" priority="4" operator="notBetween">
      <formula>0.02</formula>
      <formula>0.035</formula>
    </cfRule>
  </conditionalFormatting>
  <conditionalFormatting sqref="J8:L40">
    <cfRule type="cellIs" dxfId="16" priority="3" operator="notBetween">
      <formula>45</formula>
      <formula>55</formula>
    </cfRule>
  </conditionalFormatting>
  <conditionalFormatting sqref="M8:O40">
    <cfRule type="cellIs" dxfId="15" priority="1" operator="notBetween">
      <formula>0.2</formula>
      <formula>0.6</formula>
    </cfRule>
  </conditionalFormatting>
  <dataValidations count="1">
    <dataValidation type="textLength" allowBlank="1" showInputMessage="1" showErrorMessage="1" sqref="M3:N3 N1:O2 A1:A2" xr:uid="{2CCE3038-563D-4947-AC9C-D0CEBC870C47}">
      <formula1>0</formula1>
      <formula2>0</formula2>
    </dataValidation>
  </dataValidations>
  <pageMargins left="1.5748031496062993" right="0" top="0.19685039370078741" bottom="0" header="0" footer="0"/>
  <pageSetup paperSize="9" scale="6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45"/>
  <sheetViews>
    <sheetView view="pageBreakPreview" zoomScaleNormal="100" zoomScaleSheetLayoutView="100" workbookViewId="0">
      <selection activeCell="D20" sqref="D20"/>
    </sheetView>
  </sheetViews>
  <sheetFormatPr defaultColWidth="9.140625" defaultRowHeight="12.75"/>
  <cols>
    <col min="1" max="3" width="14" style="88" customWidth="1"/>
    <col min="4" max="15" width="14.5703125" style="88" customWidth="1"/>
    <col min="16" max="16384" width="9.140625" style="88"/>
  </cols>
  <sheetData>
    <row r="1" spans="1:15" s="76" customFormat="1" ht="15.75" customHeight="1">
      <c r="A1" s="195" t="s">
        <v>10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88" t="s">
        <v>26</v>
      </c>
      <c r="O1" s="188"/>
    </row>
    <row r="2" spans="1:15" s="76" customFormat="1" ht="15.75" customHeight="1">
      <c r="A2" s="196" t="s">
        <v>11</v>
      </c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89" t="s">
        <v>27</v>
      </c>
      <c r="O2" s="189"/>
    </row>
    <row r="3" spans="1:15" s="76" customFormat="1" ht="16.5" thickBot="1">
      <c r="A3" s="196"/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52" t="s">
        <v>19</v>
      </c>
      <c r="O3" s="47"/>
    </row>
    <row r="4" spans="1:15" s="74" customFormat="1" ht="23.25" customHeight="1">
      <c r="A4" s="77" t="s">
        <v>1</v>
      </c>
      <c r="B4" s="210"/>
      <c r="C4" s="211"/>
      <c r="D4" s="212"/>
      <c r="E4" s="213" t="s">
        <v>3</v>
      </c>
      <c r="F4" s="213"/>
      <c r="G4" s="214"/>
      <c r="H4" s="214"/>
      <c r="I4" s="94" t="s">
        <v>5</v>
      </c>
      <c r="J4" s="214"/>
      <c r="K4" s="214"/>
      <c r="L4" s="216" t="s">
        <v>7</v>
      </c>
      <c r="M4" s="217"/>
      <c r="N4" s="210"/>
      <c r="O4" s="218"/>
    </row>
    <row r="5" spans="1:15" s="74" customFormat="1" ht="23.25" customHeight="1">
      <c r="A5" s="78" t="s">
        <v>2</v>
      </c>
      <c r="B5" s="215"/>
      <c r="C5" s="215"/>
      <c r="D5" s="215"/>
      <c r="E5" s="234" t="s">
        <v>4</v>
      </c>
      <c r="F5" s="234"/>
      <c r="G5" s="215"/>
      <c r="H5" s="215"/>
      <c r="I5" s="97" t="s">
        <v>6</v>
      </c>
      <c r="J5" s="215"/>
      <c r="K5" s="215"/>
      <c r="L5" s="175" t="s">
        <v>8</v>
      </c>
      <c r="M5" s="176"/>
      <c r="N5" s="219"/>
      <c r="O5" s="220"/>
    </row>
    <row r="6" spans="1:15" s="79" customFormat="1" ht="17.25" customHeight="1" thickBot="1">
      <c r="A6" s="230" t="s">
        <v>28</v>
      </c>
      <c r="B6" s="231"/>
      <c r="C6" s="231"/>
      <c r="D6" s="231"/>
      <c r="E6" s="231"/>
      <c r="F6" s="231"/>
      <c r="G6" s="231"/>
      <c r="H6" s="231"/>
      <c r="I6" s="231"/>
      <c r="J6" s="231"/>
      <c r="K6" s="231"/>
      <c r="L6" s="231"/>
      <c r="M6" s="231"/>
      <c r="N6" s="231"/>
      <c r="O6" s="232"/>
    </row>
    <row r="7" spans="1:15" s="79" customFormat="1" ht="17.25" customHeight="1">
      <c r="A7" s="227" t="s">
        <v>0</v>
      </c>
      <c r="B7" s="179"/>
      <c r="C7" s="228"/>
      <c r="D7" s="235" t="s">
        <v>35</v>
      </c>
      <c r="E7" s="235"/>
      <c r="F7" s="235"/>
      <c r="G7" s="235"/>
      <c r="H7" s="236" t="s">
        <v>45</v>
      </c>
      <c r="I7" s="237"/>
      <c r="J7" s="237"/>
      <c r="K7" s="238"/>
      <c r="L7" s="236" t="s">
        <v>34</v>
      </c>
      <c r="M7" s="237"/>
      <c r="N7" s="237"/>
      <c r="O7" s="239"/>
    </row>
    <row r="8" spans="1:15" s="79" customFormat="1" ht="17.25" customHeight="1" thickBot="1">
      <c r="A8" s="229"/>
      <c r="B8" s="162"/>
      <c r="C8" s="163"/>
      <c r="D8" s="95">
        <v>1</v>
      </c>
      <c r="E8" s="95">
        <v>2</v>
      </c>
      <c r="F8" s="95">
        <v>3</v>
      </c>
      <c r="G8" s="95" t="s">
        <v>17</v>
      </c>
      <c r="H8" s="80">
        <v>1</v>
      </c>
      <c r="I8" s="95">
        <v>2</v>
      </c>
      <c r="J8" s="95">
        <v>3</v>
      </c>
      <c r="K8" s="95" t="s">
        <v>17</v>
      </c>
      <c r="L8" s="95">
        <v>1</v>
      </c>
      <c r="M8" s="95">
        <v>2</v>
      </c>
      <c r="N8" s="95">
        <v>3</v>
      </c>
      <c r="O8" s="96" t="s">
        <v>17</v>
      </c>
    </row>
    <row r="9" spans="1:15" ht="19.5" customHeight="1">
      <c r="A9" s="81"/>
      <c r="B9" s="82"/>
      <c r="C9" s="82"/>
      <c r="D9" s="83"/>
      <c r="E9" s="83"/>
      <c r="F9" s="83"/>
      <c r="G9" s="84" t="e">
        <f>AVERAGE(D9:F9)</f>
        <v>#DIV/0!</v>
      </c>
      <c r="H9" s="85"/>
      <c r="I9" s="85"/>
      <c r="J9" s="85"/>
      <c r="K9" s="86" t="e">
        <f>AVERAGE(H9:J9)</f>
        <v>#DIV/0!</v>
      </c>
      <c r="L9" s="85"/>
      <c r="M9" s="85"/>
      <c r="N9" s="85"/>
      <c r="O9" s="87" t="e">
        <f>AVERAGE(L9:N9)</f>
        <v>#DIV/0!</v>
      </c>
    </row>
    <row r="10" spans="1:15" ht="19.5" customHeight="1">
      <c r="A10" s="89"/>
      <c r="B10" s="64"/>
      <c r="C10" s="90"/>
      <c r="D10" s="83"/>
      <c r="E10" s="83"/>
      <c r="F10" s="83"/>
      <c r="G10" s="84" t="e">
        <f t="shared" ref="G10:G38" si="0">AVERAGE(D10:F10)</f>
        <v>#DIV/0!</v>
      </c>
      <c r="H10" s="85"/>
      <c r="I10" s="85"/>
      <c r="J10" s="85"/>
      <c r="K10" s="86" t="e">
        <f t="shared" ref="K10:K38" si="1">AVERAGE(H10:J10)</f>
        <v>#DIV/0!</v>
      </c>
      <c r="L10" s="85"/>
      <c r="M10" s="85"/>
      <c r="N10" s="85"/>
      <c r="O10" s="87" t="e">
        <f t="shared" ref="O10:O38" si="2">AVERAGE(L10:N10)</f>
        <v>#DIV/0!</v>
      </c>
    </row>
    <row r="11" spans="1:15" ht="19.5" customHeight="1">
      <c r="A11" s="89"/>
      <c r="B11" s="64"/>
      <c r="C11" s="90"/>
      <c r="D11" s="83"/>
      <c r="E11" s="83"/>
      <c r="F11" s="83"/>
      <c r="G11" s="84" t="e">
        <f t="shared" si="0"/>
        <v>#DIV/0!</v>
      </c>
      <c r="H11" s="85"/>
      <c r="I11" s="85"/>
      <c r="J11" s="85"/>
      <c r="K11" s="86" t="e">
        <f t="shared" si="1"/>
        <v>#DIV/0!</v>
      </c>
      <c r="L11" s="85"/>
      <c r="M11" s="85"/>
      <c r="N11" s="85"/>
      <c r="O11" s="87" t="e">
        <f t="shared" si="2"/>
        <v>#DIV/0!</v>
      </c>
    </row>
    <row r="12" spans="1:15" ht="19.5" customHeight="1">
      <c r="A12" s="89"/>
      <c r="B12" s="64"/>
      <c r="C12" s="90"/>
      <c r="D12" s="83"/>
      <c r="E12" s="83"/>
      <c r="F12" s="83"/>
      <c r="G12" s="84" t="e">
        <f t="shared" si="0"/>
        <v>#DIV/0!</v>
      </c>
      <c r="H12" s="85"/>
      <c r="I12" s="85"/>
      <c r="J12" s="85"/>
      <c r="K12" s="86" t="e">
        <f t="shared" si="1"/>
        <v>#DIV/0!</v>
      </c>
      <c r="L12" s="85"/>
      <c r="M12" s="85"/>
      <c r="N12" s="85"/>
      <c r="O12" s="87" t="e">
        <f t="shared" si="2"/>
        <v>#DIV/0!</v>
      </c>
    </row>
    <row r="13" spans="1:15" ht="19.5" customHeight="1">
      <c r="A13" s="89"/>
      <c r="B13" s="64"/>
      <c r="C13" s="90"/>
      <c r="D13" s="83"/>
      <c r="E13" s="83"/>
      <c r="F13" s="83"/>
      <c r="G13" s="84" t="e">
        <f t="shared" si="0"/>
        <v>#DIV/0!</v>
      </c>
      <c r="H13" s="85"/>
      <c r="I13" s="85"/>
      <c r="J13" s="85"/>
      <c r="K13" s="86" t="e">
        <f t="shared" si="1"/>
        <v>#DIV/0!</v>
      </c>
      <c r="L13" s="85"/>
      <c r="M13" s="85"/>
      <c r="N13" s="85"/>
      <c r="O13" s="87" t="e">
        <f t="shared" si="2"/>
        <v>#DIV/0!</v>
      </c>
    </row>
    <row r="14" spans="1:15" ht="19.5" customHeight="1">
      <c r="A14" s="89"/>
      <c r="B14" s="64"/>
      <c r="C14" s="90"/>
      <c r="D14" s="83"/>
      <c r="E14" s="83"/>
      <c r="F14" s="83"/>
      <c r="G14" s="84" t="e">
        <f t="shared" si="0"/>
        <v>#DIV/0!</v>
      </c>
      <c r="H14" s="85"/>
      <c r="I14" s="85"/>
      <c r="J14" s="85"/>
      <c r="K14" s="86" t="e">
        <f t="shared" si="1"/>
        <v>#DIV/0!</v>
      </c>
      <c r="L14" s="85"/>
      <c r="M14" s="85"/>
      <c r="N14" s="85"/>
      <c r="O14" s="87" t="e">
        <f t="shared" si="2"/>
        <v>#DIV/0!</v>
      </c>
    </row>
    <row r="15" spans="1:15" ht="19.5" customHeight="1">
      <c r="A15" s="89"/>
      <c r="B15" s="64"/>
      <c r="C15" s="90"/>
      <c r="D15" s="83"/>
      <c r="E15" s="83"/>
      <c r="F15" s="83"/>
      <c r="G15" s="84" t="e">
        <f t="shared" si="0"/>
        <v>#DIV/0!</v>
      </c>
      <c r="H15" s="85"/>
      <c r="I15" s="85"/>
      <c r="J15" s="85"/>
      <c r="K15" s="86" t="e">
        <f t="shared" si="1"/>
        <v>#DIV/0!</v>
      </c>
      <c r="L15" s="85"/>
      <c r="M15" s="85"/>
      <c r="N15" s="85"/>
      <c r="O15" s="87" t="e">
        <f t="shared" si="2"/>
        <v>#DIV/0!</v>
      </c>
    </row>
    <row r="16" spans="1:15" ht="19.5" customHeight="1">
      <c r="A16" s="89"/>
      <c r="B16" s="64"/>
      <c r="C16" s="90"/>
      <c r="D16" s="83"/>
      <c r="E16" s="83"/>
      <c r="F16" s="83"/>
      <c r="G16" s="84" t="e">
        <f t="shared" si="0"/>
        <v>#DIV/0!</v>
      </c>
      <c r="H16" s="85"/>
      <c r="I16" s="85"/>
      <c r="J16" s="85"/>
      <c r="K16" s="86" t="e">
        <f t="shared" si="1"/>
        <v>#DIV/0!</v>
      </c>
      <c r="L16" s="85"/>
      <c r="M16" s="85"/>
      <c r="N16" s="85"/>
      <c r="O16" s="87" t="e">
        <f t="shared" si="2"/>
        <v>#DIV/0!</v>
      </c>
    </row>
    <row r="17" spans="1:15" ht="19.5" customHeight="1">
      <c r="A17" s="89"/>
      <c r="B17" s="64"/>
      <c r="C17" s="90"/>
      <c r="D17" s="83"/>
      <c r="E17" s="83"/>
      <c r="F17" s="83"/>
      <c r="G17" s="84" t="e">
        <f t="shared" si="0"/>
        <v>#DIV/0!</v>
      </c>
      <c r="H17" s="85"/>
      <c r="I17" s="85"/>
      <c r="J17" s="85"/>
      <c r="K17" s="86" t="e">
        <f t="shared" si="1"/>
        <v>#DIV/0!</v>
      </c>
      <c r="L17" s="85"/>
      <c r="M17" s="85"/>
      <c r="N17" s="85"/>
      <c r="O17" s="87" t="e">
        <f t="shared" si="2"/>
        <v>#DIV/0!</v>
      </c>
    </row>
    <row r="18" spans="1:15" ht="19.5" customHeight="1">
      <c r="A18" s="89"/>
      <c r="B18" s="64"/>
      <c r="C18" s="90"/>
      <c r="D18" s="83"/>
      <c r="E18" s="83"/>
      <c r="F18" s="83"/>
      <c r="G18" s="84" t="e">
        <f t="shared" si="0"/>
        <v>#DIV/0!</v>
      </c>
      <c r="H18" s="85"/>
      <c r="I18" s="85"/>
      <c r="J18" s="85"/>
      <c r="K18" s="86" t="e">
        <f t="shared" si="1"/>
        <v>#DIV/0!</v>
      </c>
      <c r="L18" s="85"/>
      <c r="M18" s="85"/>
      <c r="N18" s="85"/>
      <c r="O18" s="87" t="e">
        <f t="shared" si="2"/>
        <v>#DIV/0!</v>
      </c>
    </row>
    <row r="19" spans="1:15" ht="19.5" customHeight="1">
      <c r="A19" s="89"/>
      <c r="B19" s="64"/>
      <c r="C19" s="90"/>
      <c r="D19" s="83"/>
      <c r="E19" s="83"/>
      <c r="F19" s="83"/>
      <c r="G19" s="84" t="e">
        <f t="shared" si="0"/>
        <v>#DIV/0!</v>
      </c>
      <c r="H19" s="85"/>
      <c r="I19" s="85"/>
      <c r="J19" s="85"/>
      <c r="K19" s="86" t="e">
        <f t="shared" si="1"/>
        <v>#DIV/0!</v>
      </c>
      <c r="L19" s="85"/>
      <c r="M19" s="85"/>
      <c r="N19" s="85"/>
      <c r="O19" s="87" t="e">
        <f t="shared" si="2"/>
        <v>#DIV/0!</v>
      </c>
    </row>
    <row r="20" spans="1:15" ht="19.5" customHeight="1">
      <c r="A20" s="89"/>
      <c r="B20" s="64"/>
      <c r="C20" s="90"/>
      <c r="D20" s="83"/>
      <c r="E20" s="83"/>
      <c r="F20" s="83"/>
      <c r="G20" s="84" t="e">
        <f t="shared" si="0"/>
        <v>#DIV/0!</v>
      </c>
      <c r="H20" s="85"/>
      <c r="I20" s="85"/>
      <c r="J20" s="85"/>
      <c r="K20" s="86" t="e">
        <f t="shared" si="1"/>
        <v>#DIV/0!</v>
      </c>
      <c r="L20" s="85"/>
      <c r="M20" s="85"/>
      <c r="N20" s="85"/>
      <c r="O20" s="87" t="e">
        <f t="shared" si="2"/>
        <v>#DIV/0!</v>
      </c>
    </row>
    <row r="21" spans="1:15" ht="19.5" customHeight="1">
      <c r="A21" s="89"/>
      <c r="B21" s="64"/>
      <c r="C21" s="90"/>
      <c r="D21" s="83"/>
      <c r="E21" s="83"/>
      <c r="F21" s="83"/>
      <c r="G21" s="84" t="e">
        <f t="shared" si="0"/>
        <v>#DIV/0!</v>
      </c>
      <c r="H21" s="85"/>
      <c r="I21" s="85"/>
      <c r="J21" s="85"/>
      <c r="K21" s="86" t="e">
        <f t="shared" si="1"/>
        <v>#DIV/0!</v>
      </c>
      <c r="L21" s="85"/>
      <c r="M21" s="85"/>
      <c r="N21" s="85"/>
      <c r="O21" s="87" t="e">
        <f t="shared" si="2"/>
        <v>#DIV/0!</v>
      </c>
    </row>
    <row r="22" spans="1:15" ht="19.5" customHeight="1">
      <c r="A22" s="89"/>
      <c r="B22" s="64"/>
      <c r="C22" s="90"/>
      <c r="D22" s="83"/>
      <c r="E22" s="83"/>
      <c r="F22" s="83"/>
      <c r="G22" s="84" t="e">
        <f t="shared" si="0"/>
        <v>#DIV/0!</v>
      </c>
      <c r="H22" s="85"/>
      <c r="I22" s="85"/>
      <c r="J22" s="85"/>
      <c r="K22" s="86" t="e">
        <f t="shared" si="1"/>
        <v>#DIV/0!</v>
      </c>
      <c r="L22" s="85"/>
      <c r="M22" s="85"/>
      <c r="N22" s="85"/>
      <c r="O22" s="87" t="e">
        <f t="shared" si="2"/>
        <v>#DIV/0!</v>
      </c>
    </row>
    <row r="23" spans="1:15" ht="19.5" customHeight="1">
      <c r="A23" s="89"/>
      <c r="B23" s="64"/>
      <c r="C23" s="90"/>
      <c r="D23" s="83"/>
      <c r="E23" s="83"/>
      <c r="F23" s="83"/>
      <c r="G23" s="84" t="e">
        <f t="shared" si="0"/>
        <v>#DIV/0!</v>
      </c>
      <c r="H23" s="85"/>
      <c r="I23" s="85"/>
      <c r="J23" s="85"/>
      <c r="K23" s="86" t="e">
        <f t="shared" si="1"/>
        <v>#DIV/0!</v>
      </c>
      <c r="L23" s="85"/>
      <c r="M23" s="85"/>
      <c r="N23" s="85"/>
      <c r="O23" s="87" t="e">
        <f t="shared" si="2"/>
        <v>#DIV/0!</v>
      </c>
    </row>
    <row r="24" spans="1:15" ht="19.5" customHeight="1">
      <c r="A24" s="89"/>
      <c r="B24" s="64"/>
      <c r="C24" s="90"/>
      <c r="D24" s="83"/>
      <c r="E24" s="83"/>
      <c r="F24" s="83"/>
      <c r="G24" s="84" t="e">
        <f t="shared" si="0"/>
        <v>#DIV/0!</v>
      </c>
      <c r="H24" s="85"/>
      <c r="I24" s="85"/>
      <c r="J24" s="85"/>
      <c r="K24" s="86" t="e">
        <f t="shared" si="1"/>
        <v>#DIV/0!</v>
      </c>
      <c r="L24" s="85"/>
      <c r="M24" s="85"/>
      <c r="N24" s="85"/>
      <c r="O24" s="87" t="e">
        <f t="shared" si="2"/>
        <v>#DIV/0!</v>
      </c>
    </row>
    <row r="25" spans="1:15" ht="19.5" customHeight="1">
      <c r="A25" s="89"/>
      <c r="B25" s="64"/>
      <c r="C25" s="90"/>
      <c r="D25" s="83"/>
      <c r="E25" s="83"/>
      <c r="F25" s="83"/>
      <c r="G25" s="84" t="e">
        <f t="shared" si="0"/>
        <v>#DIV/0!</v>
      </c>
      <c r="H25" s="85"/>
      <c r="I25" s="85"/>
      <c r="J25" s="85"/>
      <c r="K25" s="86" t="e">
        <f t="shared" si="1"/>
        <v>#DIV/0!</v>
      </c>
      <c r="L25" s="85"/>
      <c r="M25" s="85"/>
      <c r="N25" s="85"/>
      <c r="O25" s="87" t="e">
        <f t="shared" si="2"/>
        <v>#DIV/0!</v>
      </c>
    </row>
    <row r="26" spans="1:15" ht="19.5" customHeight="1">
      <c r="A26" s="89"/>
      <c r="B26" s="64"/>
      <c r="C26" s="90"/>
      <c r="D26" s="83"/>
      <c r="E26" s="83"/>
      <c r="F26" s="83"/>
      <c r="G26" s="84" t="e">
        <f t="shared" si="0"/>
        <v>#DIV/0!</v>
      </c>
      <c r="H26" s="85"/>
      <c r="I26" s="85"/>
      <c r="J26" s="85"/>
      <c r="K26" s="86" t="e">
        <f t="shared" si="1"/>
        <v>#DIV/0!</v>
      </c>
      <c r="L26" s="85"/>
      <c r="M26" s="85"/>
      <c r="N26" s="85"/>
      <c r="O26" s="87" t="e">
        <f t="shared" si="2"/>
        <v>#DIV/0!</v>
      </c>
    </row>
    <row r="27" spans="1:15" ht="19.5" customHeight="1">
      <c r="A27" s="89"/>
      <c r="B27" s="64"/>
      <c r="C27" s="90"/>
      <c r="D27" s="83"/>
      <c r="E27" s="83"/>
      <c r="F27" s="83"/>
      <c r="G27" s="84" t="e">
        <f t="shared" si="0"/>
        <v>#DIV/0!</v>
      </c>
      <c r="H27" s="85"/>
      <c r="I27" s="85"/>
      <c r="J27" s="85"/>
      <c r="K27" s="86" t="e">
        <f t="shared" si="1"/>
        <v>#DIV/0!</v>
      </c>
      <c r="L27" s="85"/>
      <c r="M27" s="85"/>
      <c r="N27" s="85"/>
      <c r="O27" s="87" t="e">
        <f t="shared" si="2"/>
        <v>#DIV/0!</v>
      </c>
    </row>
    <row r="28" spans="1:15" ht="19.5" customHeight="1">
      <c r="A28" s="89"/>
      <c r="B28" s="64"/>
      <c r="C28" s="90"/>
      <c r="D28" s="83"/>
      <c r="E28" s="83"/>
      <c r="F28" s="83"/>
      <c r="G28" s="84" t="e">
        <f t="shared" si="0"/>
        <v>#DIV/0!</v>
      </c>
      <c r="H28" s="85"/>
      <c r="I28" s="85"/>
      <c r="J28" s="85"/>
      <c r="K28" s="86" t="e">
        <f t="shared" si="1"/>
        <v>#DIV/0!</v>
      </c>
      <c r="L28" s="85"/>
      <c r="M28" s="85"/>
      <c r="N28" s="85"/>
      <c r="O28" s="87" t="e">
        <f t="shared" si="2"/>
        <v>#DIV/0!</v>
      </c>
    </row>
    <row r="29" spans="1:15" ht="19.5" customHeight="1">
      <c r="A29" s="89"/>
      <c r="B29" s="64"/>
      <c r="C29" s="90"/>
      <c r="D29" s="83"/>
      <c r="E29" s="83"/>
      <c r="F29" s="83"/>
      <c r="G29" s="84" t="e">
        <f t="shared" si="0"/>
        <v>#DIV/0!</v>
      </c>
      <c r="H29" s="85"/>
      <c r="I29" s="85"/>
      <c r="J29" s="85"/>
      <c r="K29" s="86" t="e">
        <f t="shared" si="1"/>
        <v>#DIV/0!</v>
      </c>
      <c r="L29" s="85"/>
      <c r="M29" s="85"/>
      <c r="N29" s="85"/>
      <c r="O29" s="87" t="e">
        <f t="shared" si="2"/>
        <v>#DIV/0!</v>
      </c>
    </row>
    <row r="30" spans="1:15" ht="19.5" customHeight="1">
      <c r="A30" s="89"/>
      <c r="B30" s="64"/>
      <c r="C30" s="90"/>
      <c r="D30" s="83"/>
      <c r="E30" s="83"/>
      <c r="F30" s="83"/>
      <c r="G30" s="84" t="e">
        <f t="shared" si="0"/>
        <v>#DIV/0!</v>
      </c>
      <c r="H30" s="85"/>
      <c r="I30" s="85"/>
      <c r="J30" s="85"/>
      <c r="K30" s="86" t="e">
        <f t="shared" si="1"/>
        <v>#DIV/0!</v>
      </c>
      <c r="L30" s="85"/>
      <c r="M30" s="85"/>
      <c r="N30" s="85"/>
      <c r="O30" s="87" t="e">
        <f t="shared" si="2"/>
        <v>#DIV/0!</v>
      </c>
    </row>
    <row r="31" spans="1:15" ht="19.5" customHeight="1">
      <c r="A31" s="89"/>
      <c r="B31" s="64"/>
      <c r="C31" s="90"/>
      <c r="D31" s="83"/>
      <c r="E31" s="83"/>
      <c r="F31" s="83"/>
      <c r="G31" s="84" t="e">
        <f t="shared" si="0"/>
        <v>#DIV/0!</v>
      </c>
      <c r="H31" s="85"/>
      <c r="I31" s="85"/>
      <c r="J31" s="85"/>
      <c r="K31" s="86" t="e">
        <f t="shared" si="1"/>
        <v>#DIV/0!</v>
      </c>
      <c r="L31" s="85"/>
      <c r="M31" s="85"/>
      <c r="N31" s="85"/>
      <c r="O31" s="87" t="e">
        <f t="shared" si="2"/>
        <v>#DIV/0!</v>
      </c>
    </row>
    <row r="32" spans="1:15" ht="19.5" customHeight="1">
      <c r="A32" s="89"/>
      <c r="B32" s="64"/>
      <c r="C32" s="90"/>
      <c r="D32" s="83"/>
      <c r="E32" s="83"/>
      <c r="F32" s="83"/>
      <c r="G32" s="84" t="e">
        <f t="shared" si="0"/>
        <v>#DIV/0!</v>
      </c>
      <c r="H32" s="85"/>
      <c r="I32" s="85"/>
      <c r="J32" s="85"/>
      <c r="K32" s="86" t="e">
        <f t="shared" si="1"/>
        <v>#DIV/0!</v>
      </c>
      <c r="L32" s="85"/>
      <c r="M32" s="85"/>
      <c r="N32" s="85"/>
      <c r="O32" s="87" t="e">
        <f t="shared" si="2"/>
        <v>#DIV/0!</v>
      </c>
    </row>
    <row r="33" spans="1:15" ht="19.5" customHeight="1">
      <c r="A33" s="89"/>
      <c r="B33" s="64"/>
      <c r="C33" s="90"/>
      <c r="D33" s="83"/>
      <c r="E33" s="83"/>
      <c r="F33" s="83"/>
      <c r="G33" s="84" t="e">
        <f t="shared" si="0"/>
        <v>#DIV/0!</v>
      </c>
      <c r="H33" s="85"/>
      <c r="I33" s="85"/>
      <c r="J33" s="85"/>
      <c r="K33" s="86" t="e">
        <f t="shared" si="1"/>
        <v>#DIV/0!</v>
      </c>
      <c r="L33" s="85"/>
      <c r="M33" s="85"/>
      <c r="N33" s="85"/>
      <c r="O33" s="87" t="e">
        <f t="shared" si="2"/>
        <v>#DIV/0!</v>
      </c>
    </row>
    <row r="34" spans="1:15" ht="19.5" customHeight="1">
      <c r="A34" s="89"/>
      <c r="B34" s="64"/>
      <c r="C34" s="90"/>
      <c r="D34" s="83"/>
      <c r="E34" s="83"/>
      <c r="F34" s="83"/>
      <c r="G34" s="84" t="e">
        <f t="shared" si="0"/>
        <v>#DIV/0!</v>
      </c>
      <c r="H34" s="85"/>
      <c r="I34" s="85"/>
      <c r="J34" s="85"/>
      <c r="K34" s="86" t="e">
        <f t="shared" si="1"/>
        <v>#DIV/0!</v>
      </c>
      <c r="L34" s="85"/>
      <c r="M34" s="85"/>
      <c r="N34" s="85"/>
      <c r="O34" s="87" t="e">
        <f t="shared" si="2"/>
        <v>#DIV/0!</v>
      </c>
    </row>
    <row r="35" spans="1:15" ht="19.5" customHeight="1">
      <c r="A35" s="89"/>
      <c r="B35" s="64"/>
      <c r="C35" s="90"/>
      <c r="D35" s="83"/>
      <c r="E35" s="83"/>
      <c r="F35" s="83"/>
      <c r="G35" s="84" t="e">
        <f t="shared" si="0"/>
        <v>#DIV/0!</v>
      </c>
      <c r="H35" s="85"/>
      <c r="I35" s="85"/>
      <c r="J35" s="85"/>
      <c r="K35" s="86" t="e">
        <f t="shared" si="1"/>
        <v>#DIV/0!</v>
      </c>
      <c r="L35" s="85"/>
      <c r="M35" s="85"/>
      <c r="N35" s="85"/>
      <c r="O35" s="87" t="e">
        <f t="shared" si="2"/>
        <v>#DIV/0!</v>
      </c>
    </row>
    <row r="36" spans="1:15" ht="19.5" customHeight="1">
      <c r="A36" s="89"/>
      <c r="B36" s="64"/>
      <c r="C36" s="90"/>
      <c r="D36" s="83"/>
      <c r="E36" s="83"/>
      <c r="F36" s="83"/>
      <c r="G36" s="84" t="e">
        <f t="shared" si="0"/>
        <v>#DIV/0!</v>
      </c>
      <c r="H36" s="85"/>
      <c r="I36" s="85"/>
      <c r="J36" s="85"/>
      <c r="K36" s="86" t="e">
        <f t="shared" si="1"/>
        <v>#DIV/0!</v>
      </c>
      <c r="L36" s="85"/>
      <c r="M36" s="85"/>
      <c r="N36" s="85"/>
      <c r="O36" s="87" t="e">
        <f t="shared" si="2"/>
        <v>#DIV/0!</v>
      </c>
    </row>
    <row r="37" spans="1:15" ht="19.5" customHeight="1">
      <c r="A37" s="89"/>
      <c r="B37" s="64"/>
      <c r="C37" s="90"/>
      <c r="D37" s="83"/>
      <c r="E37" s="83"/>
      <c r="F37" s="83"/>
      <c r="G37" s="84" t="e">
        <f t="shared" si="0"/>
        <v>#DIV/0!</v>
      </c>
      <c r="H37" s="85"/>
      <c r="I37" s="85"/>
      <c r="J37" s="85"/>
      <c r="K37" s="86" t="e">
        <f t="shared" si="1"/>
        <v>#DIV/0!</v>
      </c>
      <c r="L37" s="85"/>
      <c r="M37" s="85"/>
      <c r="N37" s="85"/>
      <c r="O37" s="87" t="e">
        <f t="shared" si="2"/>
        <v>#DIV/0!</v>
      </c>
    </row>
    <row r="38" spans="1:15" ht="19.5" customHeight="1" thickBot="1">
      <c r="A38" s="89"/>
      <c r="B38" s="64"/>
      <c r="C38" s="90"/>
      <c r="D38" s="83"/>
      <c r="E38" s="83"/>
      <c r="F38" s="83"/>
      <c r="G38" s="84" t="e">
        <f t="shared" si="0"/>
        <v>#DIV/0!</v>
      </c>
      <c r="H38" s="85"/>
      <c r="I38" s="85"/>
      <c r="J38" s="85"/>
      <c r="K38" s="86" t="e">
        <f t="shared" si="1"/>
        <v>#DIV/0!</v>
      </c>
      <c r="L38" s="85"/>
      <c r="M38" s="85"/>
      <c r="N38" s="85"/>
      <c r="O38" s="87" t="e">
        <f t="shared" si="2"/>
        <v>#DIV/0!</v>
      </c>
    </row>
    <row r="39" spans="1:15" s="51" customFormat="1" ht="19.5" customHeight="1">
      <c r="A39" s="60"/>
      <c r="B39" s="61"/>
      <c r="C39" s="61" t="s">
        <v>23</v>
      </c>
      <c r="D39" s="200" t="e">
        <f>AVERAGE(G9:G38)</f>
        <v>#DIV/0!</v>
      </c>
      <c r="E39" s="201"/>
      <c r="F39" s="201"/>
      <c r="G39" s="202"/>
      <c r="H39" s="203" t="e">
        <f>AVERAGE(K9:K38)</f>
        <v>#DIV/0!</v>
      </c>
      <c r="I39" s="204"/>
      <c r="J39" s="204"/>
      <c r="K39" s="205"/>
      <c r="L39" s="203" t="e">
        <f>AVERAGE(O9:O38)</f>
        <v>#DIV/0!</v>
      </c>
      <c r="M39" s="204"/>
      <c r="N39" s="204"/>
      <c r="O39" s="206"/>
    </row>
    <row r="40" spans="1:15" s="51" customFormat="1" ht="19.5" customHeight="1">
      <c r="A40" s="62"/>
      <c r="B40" s="63"/>
      <c r="C40" s="64" t="s">
        <v>24</v>
      </c>
      <c r="D40" s="197" t="e">
        <f>MIN(G9:G38)</f>
        <v>#DIV/0!</v>
      </c>
      <c r="E40" s="198"/>
      <c r="F40" s="198"/>
      <c r="G40" s="199"/>
      <c r="H40" s="207" t="e">
        <f>MIN(K9:K38)</f>
        <v>#DIV/0!</v>
      </c>
      <c r="I40" s="208"/>
      <c r="J40" s="208"/>
      <c r="K40" s="233"/>
      <c r="L40" s="207" t="e">
        <f>MIN(O9:O38)</f>
        <v>#DIV/0!</v>
      </c>
      <c r="M40" s="208"/>
      <c r="N40" s="208"/>
      <c r="O40" s="209"/>
    </row>
    <row r="41" spans="1:15" s="51" customFormat="1" ht="19.5" customHeight="1" thickBot="1">
      <c r="A41" s="65"/>
      <c r="B41" s="66"/>
      <c r="C41" s="67" t="s">
        <v>25</v>
      </c>
      <c r="D41" s="221" t="e">
        <f>MAX(G9:G38)</f>
        <v>#DIV/0!</v>
      </c>
      <c r="E41" s="222"/>
      <c r="F41" s="222"/>
      <c r="G41" s="223"/>
      <c r="H41" s="224" t="e">
        <f>MAX(K9:K38)</f>
        <v>#DIV/0!</v>
      </c>
      <c r="I41" s="225"/>
      <c r="J41" s="225"/>
      <c r="K41" s="240"/>
      <c r="L41" s="224" t="e">
        <f>MAX(O9:O38)</f>
        <v>#DIV/0!</v>
      </c>
      <c r="M41" s="225"/>
      <c r="N41" s="225"/>
      <c r="O41" s="226"/>
    </row>
    <row r="42" spans="1:15" s="53" customFormat="1" ht="16.5" customHeight="1">
      <c r="A42" s="92" t="s">
        <v>12</v>
      </c>
      <c r="B42" s="191"/>
      <c r="C42" s="191"/>
      <c r="D42" s="192" t="s">
        <v>14</v>
      </c>
      <c r="E42" s="192"/>
      <c r="F42" s="49"/>
      <c r="G42" s="50"/>
      <c r="H42" s="50"/>
      <c r="I42" s="50"/>
      <c r="K42" s="91"/>
      <c r="L42" s="91" t="s">
        <v>15</v>
      </c>
      <c r="M42" s="182"/>
      <c r="N42" s="182"/>
      <c r="O42" s="93" t="s">
        <v>16</v>
      </c>
    </row>
    <row r="43" spans="1:15" s="53" customFormat="1" ht="16.5" customHeight="1">
      <c r="A43" s="92"/>
      <c r="B43" s="177"/>
      <c r="C43" s="177"/>
      <c r="D43" s="93"/>
      <c r="E43" s="93"/>
      <c r="F43" s="92"/>
      <c r="G43" s="50"/>
      <c r="H43" s="50"/>
      <c r="I43" s="50"/>
      <c r="J43" s="50"/>
      <c r="K43" s="93"/>
      <c r="L43" s="50"/>
      <c r="M43" s="183"/>
      <c r="N43" s="183"/>
      <c r="O43" s="93"/>
    </row>
    <row r="44" spans="1:15" s="51" customFormat="1" ht="16.5" customHeight="1">
      <c r="A44" s="178" t="s">
        <v>13</v>
      </c>
      <c r="B44" s="178"/>
      <c r="C44" s="178"/>
      <c r="D44" s="50"/>
      <c r="E44" s="50"/>
      <c r="F44" s="50"/>
      <c r="G44" s="92" t="s">
        <v>48</v>
      </c>
      <c r="H44" s="179" t="s">
        <v>47</v>
      </c>
      <c r="I44" s="179"/>
      <c r="J44" s="179"/>
      <c r="K44" s="50"/>
      <c r="L44" s="50"/>
      <c r="M44" s="50"/>
      <c r="N44" s="50"/>
      <c r="O44" s="50"/>
    </row>
    <row r="45" spans="1:15" s="53" customFormat="1" ht="16.5" customHeight="1">
      <c r="A45" s="178" t="s">
        <v>21</v>
      </c>
      <c r="B45" s="178"/>
      <c r="C45" s="92"/>
      <c r="D45" s="50"/>
      <c r="E45" s="50"/>
      <c r="F45" s="50"/>
      <c r="G45" s="50"/>
      <c r="H45" s="50"/>
      <c r="I45" s="50"/>
      <c r="J45" s="50"/>
      <c r="K45" s="50"/>
      <c r="L45" s="50"/>
      <c r="M45" s="179" t="s">
        <v>49</v>
      </c>
      <c r="N45" s="179"/>
      <c r="O45" s="50"/>
    </row>
  </sheetData>
  <dataConsolidate/>
  <mergeCells count="40">
    <mergeCell ref="J5:K5"/>
    <mergeCell ref="G5:H5"/>
    <mergeCell ref="B43:C43"/>
    <mergeCell ref="A45:B45"/>
    <mergeCell ref="M45:N45"/>
    <mergeCell ref="M43:N43"/>
    <mergeCell ref="H44:J44"/>
    <mergeCell ref="A44:C44"/>
    <mergeCell ref="N4:O4"/>
    <mergeCell ref="N5:O5"/>
    <mergeCell ref="D41:G41"/>
    <mergeCell ref="L41:O41"/>
    <mergeCell ref="B42:C42"/>
    <mergeCell ref="D42:E42"/>
    <mergeCell ref="M42:N42"/>
    <mergeCell ref="A7:C8"/>
    <mergeCell ref="A6:C6"/>
    <mergeCell ref="D6:O6"/>
    <mergeCell ref="H40:K40"/>
    <mergeCell ref="E5:F5"/>
    <mergeCell ref="D7:G7"/>
    <mergeCell ref="H7:K7"/>
    <mergeCell ref="L7:O7"/>
    <mergeCell ref="H41:K41"/>
    <mergeCell ref="A1:M1"/>
    <mergeCell ref="N1:O1"/>
    <mergeCell ref="A2:M3"/>
    <mergeCell ref="N2:O2"/>
    <mergeCell ref="D40:G40"/>
    <mergeCell ref="D39:G39"/>
    <mergeCell ref="H39:K39"/>
    <mergeCell ref="L39:O39"/>
    <mergeCell ref="L40:O40"/>
    <mergeCell ref="B4:D4"/>
    <mergeCell ref="E4:F4"/>
    <mergeCell ref="G4:H4"/>
    <mergeCell ref="J4:K4"/>
    <mergeCell ref="B5:D5"/>
    <mergeCell ref="L4:M4"/>
    <mergeCell ref="L5:M5"/>
  </mergeCells>
  <conditionalFormatting sqref="D9:G41">
    <cfRule type="cellIs" dxfId="14" priority="12" operator="lessThan">
      <formula>350</formula>
    </cfRule>
  </conditionalFormatting>
  <conditionalFormatting sqref="H9:K41">
    <cfRule type="cellIs" dxfId="13" priority="1" operator="lessThan">
      <formula>9</formula>
    </cfRule>
  </conditionalFormatting>
  <conditionalFormatting sqref="L9:O41">
    <cfRule type="cellIs" dxfId="12" priority="10" operator="notBetween">
      <formula>2.5</formula>
      <formula>5.5</formula>
    </cfRule>
  </conditionalFormatting>
  <pageMargins left="0.31496062992125984" right="0.11811023622047245" top="0.15748031496062992" bottom="0.15748031496062992" header="0.31496062992125984" footer="0.31496062992125984"/>
  <pageSetup paperSize="9" scale="6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8A520-2246-4DB2-AEE3-95DBCC037F99}">
  <sheetPr>
    <pageSetUpPr fitToPage="1"/>
  </sheetPr>
  <dimension ref="A1:O46"/>
  <sheetViews>
    <sheetView view="pageBreakPreview" zoomScaleNormal="70" zoomScaleSheetLayoutView="100" workbookViewId="0">
      <selection activeCell="D12" sqref="D12"/>
    </sheetView>
  </sheetViews>
  <sheetFormatPr defaultColWidth="9.140625" defaultRowHeight="12.75"/>
  <cols>
    <col min="1" max="3" width="14" style="88" customWidth="1"/>
    <col min="4" max="15" width="14.5703125" style="88" customWidth="1"/>
    <col min="16" max="16384" width="9.140625" style="88"/>
  </cols>
  <sheetData>
    <row r="1" spans="1:15" s="76" customFormat="1" ht="15.75" customHeight="1">
      <c r="A1" s="195" t="s">
        <v>10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88" t="s">
        <v>26</v>
      </c>
      <c r="O1" s="188"/>
    </row>
    <row r="2" spans="1:15" s="76" customFormat="1" ht="15.75" customHeight="1">
      <c r="A2" s="196" t="s">
        <v>11</v>
      </c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89" t="s">
        <v>27</v>
      </c>
      <c r="O2" s="189"/>
    </row>
    <row r="3" spans="1:15" s="76" customFormat="1" ht="16.5" thickBot="1">
      <c r="A3" s="196"/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52" t="s">
        <v>19</v>
      </c>
      <c r="O3" s="47"/>
    </row>
    <row r="4" spans="1:15" s="74" customFormat="1" ht="23.25" customHeight="1">
      <c r="A4" s="77" t="s">
        <v>1</v>
      </c>
      <c r="B4" s="210"/>
      <c r="C4" s="211"/>
      <c r="D4" s="212"/>
      <c r="E4" s="213" t="s">
        <v>3</v>
      </c>
      <c r="F4" s="213"/>
      <c r="G4" s="214"/>
      <c r="H4" s="214"/>
      <c r="I4" s="94" t="s">
        <v>5</v>
      </c>
      <c r="J4" s="214"/>
      <c r="K4" s="214"/>
      <c r="L4" s="216" t="s">
        <v>7</v>
      </c>
      <c r="M4" s="217">
        <f>'Page 1'!O4</f>
        <v>0</v>
      </c>
      <c r="N4" s="210"/>
      <c r="O4" s="218"/>
    </row>
    <row r="5" spans="1:15" s="74" customFormat="1" ht="23.25" customHeight="1">
      <c r="A5" s="78" t="s">
        <v>2</v>
      </c>
      <c r="B5" s="215"/>
      <c r="C5" s="215"/>
      <c r="D5" s="215"/>
      <c r="E5" s="234" t="s">
        <v>4</v>
      </c>
      <c r="F5" s="234"/>
      <c r="G5" s="215"/>
      <c r="H5" s="215"/>
      <c r="I5" s="97" t="s">
        <v>6</v>
      </c>
      <c r="J5" s="215"/>
      <c r="K5" s="215"/>
      <c r="L5" s="175" t="s">
        <v>8</v>
      </c>
      <c r="M5" s="176">
        <f>'Page 1'!O5</f>
        <v>0</v>
      </c>
      <c r="N5" s="219"/>
      <c r="O5" s="220"/>
    </row>
    <row r="6" spans="1:15" s="79" customFormat="1" ht="16.5" customHeight="1" thickBot="1">
      <c r="A6" s="230" t="s">
        <v>28</v>
      </c>
      <c r="B6" s="231"/>
      <c r="C6" s="231"/>
      <c r="D6" s="231"/>
      <c r="E6" s="231"/>
      <c r="F6" s="231"/>
      <c r="G6" s="231"/>
      <c r="H6" s="231"/>
      <c r="I6" s="231"/>
      <c r="J6" s="231"/>
      <c r="K6" s="231"/>
      <c r="L6" s="231"/>
      <c r="M6" s="231"/>
      <c r="N6" s="231"/>
      <c r="O6" s="232"/>
    </row>
    <row r="7" spans="1:15" s="79" customFormat="1" ht="16.5" customHeight="1">
      <c r="A7" s="227" t="s">
        <v>0</v>
      </c>
      <c r="B7" s="179"/>
      <c r="C7" s="228"/>
      <c r="D7" s="235" t="s">
        <v>18</v>
      </c>
      <c r="E7" s="235"/>
      <c r="F7" s="235"/>
      <c r="G7" s="235"/>
      <c r="H7" s="236" t="s">
        <v>46</v>
      </c>
      <c r="I7" s="237"/>
      <c r="J7" s="237"/>
      <c r="K7" s="238"/>
      <c r="L7" s="236" t="s">
        <v>33</v>
      </c>
      <c r="M7" s="237"/>
      <c r="N7" s="237"/>
      <c r="O7" s="239"/>
    </row>
    <row r="8" spans="1:15" s="79" customFormat="1" ht="16.5" customHeight="1" thickBot="1">
      <c r="A8" s="229"/>
      <c r="B8" s="162"/>
      <c r="C8" s="163"/>
      <c r="D8" s="95">
        <v>1</v>
      </c>
      <c r="E8" s="95">
        <v>2</v>
      </c>
      <c r="F8" s="95">
        <v>3</v>
      </c>
      <c r="G8" s="95" t="s">
        <v>17</v>
      </c>
      <c r="H8" s="80">
        <v>1</v>
      </c>
      <c r="I8" s="95">
        <v>2</v>
      </c>
      <c r="J8" s="95">
        <v>3</v>
      </c>
      <c r="K8" s="95" t="s">
        <v>17</v>
      </c>
      <c r="L8" s="95">
        <v>1</v>
      </c>
      <c r="M8" s="95">
        <v>2</v>
      </c>
      <c r="N8" s="95">
        <v>3</v>
      </c>
      <c r="O8" s="96" t="s">
        <v>17</v>
      </c>
    </row>
    <row r="9" spans="1:15" ht="19.5" customHeight="1">
      <c r="A9" s="81"/>
      <c r="B9" s="82"/>
      <c r="C9" s="82"/>
      <c r="D9" s="83"/>
      <c r="E9" s="83"/>
      <c r="F9" s="83"/>
      <c r="G9" s="84" t="e">
        <f>AVERAGE(D9:F9)</f>
        <v>#DIV/0!</v>
      </c>
      <c r="H9" s="85"/>
      <c r="I9" s="85"/>
      <c r="J9" s="85"/>
      <c r="K9" s="86" t="e">
        <f>AVERAGE(H9:J9)</f>
        <v>#DIV/0!</v>
      </c>
      <c r="L9" s="85"/>
      <c r="M9" s="85"/>
      <c r="N9" s="85"/>
      <c r="O9" s="87" t="e">
        <f>AVERAGE(L9:N9)</f>
        <v>#DIV/0!</v>
      </c>
    </row>
    <row r="10" spans="1:15" ht="19.5" customHeight="1">
      <c r="A10" s="89"/>
      <c r="B10" s="64"/>
      <c r="C10" s="90"/>
      <c r="D10" s="83"/>
      <c r="E10" s="83"/>
      <c r="F10" s="83"/>
      <c r="G10" s="84" t="e">
        <f t="shared" ref="G10:G38" si="0">AVERAGE(D10:F10)</f>
        <v>#DIV/0!</v>
      </c>
      <c r="H10" s="85"/>
      <c r="I10" s="85"/>
      <c r="J10" s="85"/>
      <c r="K10" s="86" t="e">
        <f t="shared" ref="K10:K38" si="1">AVERAGE(H10:J10)</f>
        <v>#DIV/0!</v>
      </c>
      <c r="L10" s="85"/>
      <c r="M10" s="85"/>
      <c r="N10" s="85"/>
      <c r="O10" s="87" t="e">
        <f t="shared" ref="O10:O38" si="2">AVERAGE(L10:N10)</f>
        <v>#DIV/0!</v>
      </c>
    </row>
    <row r="11" spans="1:15" ht="19.5" customHeight="1">
      <c r="A11" s="89"/>
      <c r="B11" s="64"/>
      <c r="C11" s="90"/>
      <c r="D11" s="83"/>
      <c r="E11" s="83"/>
      <c r="F11" s="83"/>
      <c r="G11" s="84" t="e">
        <f t="shared" si="0"/>
        <v>#DIV/0!</v>
      </c>
      <c r="H11" s="85"/>
      <c r="I11" s="85"/>
      <c r="J11" s="85"/>
      <c r="K11" s="86" t="e">
        <f t="shared" si="1"/>
        <v>#DIV/0!</v>
      </c>
      <c r="L11" s="85"/>
      <c r="M11" s="85"/>
      <c r="N11" s="85"/>
      <c r="O11" s="87" t="e">
        <f t="shared" si="2"/>
        <v>#DIV/0!</v>
      </c>
    </row>
    <row r="12" spans="1:15" ht="19.5" customHeight="1">
      <c r="A12" s="89"/>
      <c r="B12" s="64"/>
      <c r="C12" s="90"/>
      <c r="D12" s="83"/>
      <c r="E12" s="83"/>
      <c r="F12" s="83"/>
      <c r="G12" s="84" t="e">
        <f t="shared" si="0"/>
        <v>#DIV/0!</v>
      </c>
      <c r="H12" s="85"/>
      <c r="I12" s="85"/>
      <c r="J12" s="85"/>
      <c r="K12" s="86" t="e">
        <f t="shared" si="1"/>
        <v>#DIV/0!</v>
      </c>
      <c r="L12" s="85"/>
      <c r="M12" s="85"/>
      <c r="N12" s="85"/>
      <c r="O12" s="87" t="e">
        <f t="shared" si="2"/>
        <v>#DIV/0!</v>
      </c>
    </row>
    <row r="13" spans="1:15" ht="19.5" customHeight="1">
      <c r="A13" s="89"/>
      <c r="B13" s="64"/>
      <c r="C13" s="90"/>
      <c r="D13" s="83"/>
      <c r="E13" s="83"/>
      <c r="F13" s="83"/>
      <c r="G13" s="84" t="e">
        <f t="shared" si="0"/>
        <v>#DIV/0!</v>
      </c>
      <c r="H13" s="85"/>
      <c r="I13" s="85"/>
      <c r="J13" s="85"/>
      <c r="K13" s="86" t="e">
        <f t="shared" si="1"/>
        <v>#DIV/0!</v>
      </c>
      <c r="L13" s="85"/>
      <c r="M13" s="85"/>
      <c r="N13" s="85"/>
      <c r="O13" s="87" t="e">
        <f t="shared" si="2"/>
        <v>#DIV/0!</v>
      </c>
    </row>
    <row r="14" spans="1:15" ht="19.5" customHeight="1">
      <c r="A14" s="89"/>
      <c r="B14" s="64"/>
      <c r="C14" s="90"/>
      <c r="D14" s="83"/>
      <c r="E14" s="83"/>
      <c r="F14" s="83"/>
      <c r="G14" s="84" t="e">
        <f t="shared" si="0"/>
        <v>#DIV/0!</v>
      </c>
      <c r="H14" s="85"/>
      <c r="I14" s="85"/>
      <c r="J14" s="85"/>
      <c r="K14" s="86" t="e">
        <f t="shared" si="1"/>
        <v>#DIV/0!</v>
      </c>
      <c r="L14" s="85"/>
      <c r="M14" s="85"/>
      <c r="N14" s="85"/>
      <c r="O14" s="87" t="e">
        <f t="shared" si="2"/>
        <v>#DIV/0!</v>
      </c>
    </row>
    <row r="15" spans="1:15" ht="19.5" customHeight="1">
      <c r="A15" s="89"/>
      <c r="B15" s="64"/>
      <c r="C15" s="90"/>
      <c r="D15" s="83"/>
      <c r="E15" s="83"/>
      <c r="F15" s="83"/>
      <c r="G15" s="84" t="e">
        <f t="shared" si="0"/>
        <v>#DIV/0!</v>
      </c>
      <c r="H15" s="85"/>
      <c r="I15" s="85"/>
      <c r="J15" s="85"/>
      <c r="K15" s="86" t="e">
        <f t="shared" si="1"/>
        <v>#DIV/0!</v>
      </c>
      <c r="L15" s="85"/>
      <c r="M15" s="85"/>
      <c r="N15" s="85"/>
      <c r="O15" s="87" t="e">
        <f t="shared" si="2"/>
        <v>#DIV/0!</v>
      </c>
    </row>
    <row r="16" spans="1:15" ht="19.5" customHeight="1">
      <c r="A16" s="89"/>
      <c r="B16" s="64"/>
      <c r="C16" s="90"/>
      <c r="D16" s="83"/>
      <c r="E16" s="83"/>
      <c r="F16" s="83"/>
      <c r="G16" s="84" t="e">
        <f t="shared" si="0"/>
        <v>#DIV/0!</v>
      </c>
      <c r="H16" s="85"/>
      <c r="I16" s="85"/>
      <c r="J16" s="85"/>
      <c r="K16" s="86" t="e">
        <f t="shared" si="1"/>
        <v>#DIV/0!</v>
      </c>
      <c r="L16" s="85"/>
      <c r="M16" s="85"/>
      <c r="N16" s="85"/>
      <c r="O16" s="87" t="e">
        <f t="shared" si="2"/>
        <v>#DIV/0!</v>
      </c>
    </row>
    <row r="17" spans="1:15" ht="19.5" customHeight="1">
      <c r="A17" s="89"/>
      <c r="B17" s="64"/>
      <c r="C17" s="90"/>
      <c r="D17" s="83"/>
      <c r="E17" s="83"/>
      <c r="F17" s="83"/>
      <c r="G17" s="84" t="e">
        <f t="shared" si="0"/>
        <v>#DIV/0!</v>
      </c>
      <c r="H17" s="85"/>
      <c r="I17" s="85"/>
      <c r="J17" s="85"/>
      <c r="K17" s="86" t="e">
        <f t="shared" si="1"/>
        <v>#DIV/0!</v>
      </c>
      <c r="L17" s="85"/>
      <c r="M17" s="85"/>
      <c r="N17" s="85"/>
      <c r="O17" s="87" t="e">
        <f t="shared" si="2"/>
        <v>#DIV/0!</v>
      </c>
    </row>
    <row r="18" spans="1:15" ht="19.5" customHeight="1">
      <c r="A18" s="89"/>
      <c r="B18" s="64"/>
      <c r="C18" s="90"/>
      <c r="D18" s="83"/>
      <c r="E18" s="83"/>
      <c r="F18" s="83"/>
      <c r="G18" s="84" t="e">
        <f t="shared" si="0"/>
        <v>#DIV/0!</v>
      </c>
      <c r="H18" s="85"/>
      <c r="I18" s="85"/>
      <c r="J18" s="85"/>
      <c r="K18" s="86" t="e">
        <f t="shared" si="1"/>
        <v>#DIV/0!</v>
      </c>
      <c r="L18" s="85"/>
      <c r="M18" s="85"/>
      <c r="N18" s="85"/>
      <c r="O18" s="87" t="e">
        <f t="shared" si="2"/>
        <v>#DIV/0!</v>
      </c>
    </row>
    <row r="19" spans="1:15" ht="19.5" customHeight="1">
      <c r="A19" s="89"/>
      <c r="B19" s="64"/>
      <c r="C19" s="90"/>
      <c r="D19" s="83"/>
      <c r="E19" s="83"/>
      <c r="F19" s="83"/>
      <c r="G19" s="84" t="e">
        <f t="shared" si="0"/>
        <v>#DIV/0!</v>
      </c>
      <c r="H19" s="85"/>
      <c r="I19" s="85"/>
      <c r="J19" s="85"/>
      <c r="K19" s="86" t="e">
        <f t="shared" si="1"/>
        <v>#DIV/0!</v>
      </c>
      <c r="L19" s="85"/>
      <c r="M19" s="85"/>
      <c r="N19" s="85"/>
      <c r="O19" s="87" t="e">
        <f t="shared" si="2"/>
        <v>#DIV/0!</v>
      </c>
    </row>
    <row r="20" spans="1:15" ht="19.5" customHeight="1">
      <c r="A20" s="89"/>
      <c r="B20" s="64"/>
      <c r="C20" s="90"/>
      <c r="D20" s="83"/>
      <c r="E20" s="83"/>
      <c r="F20" s="83"/>
      <c r="G20" s="84" t="e">
        <f t="shared" si="0"/>
        <v>#DIV/0!</v>
      </c>
      <c r="H20" s="85"/>
      <c r="I20" s="85"/>
      <c r="J20" s="85"/>
      <c r="K20" s="86" t="e">
        <f t="shared" si="1"/>
        <v>#DIV/0!</v>
      </c>
      <c r="L20" s="85"/>
      <c r="M20" s="85"/>
      <c r="N20" s="85"/>
      <c r="O20" s="87" t="e">
        <f t="shared" si="2"/>
        <v>#DIV/0!</v>
      </c>
    </row>
    <row r="21" spans="1:15" ht="19.5" customHeight="1">
      <c r="A21" s="89"/>
      <c r="B21" s="64"/>
      <c r="C21" s="90"/>
      <c r="D21" s="83"/>
      <c r="E21" s="83"/>
      <c r="F21" s="83"/>
      <c r="G21" s="84" t="e">
        <f t="shared" si="0"/>
        <v>#DIV/0!</v>
      </c>
      <c r="H21" s="85"/>
      <c r="I21" s="85"/>
      <c r="J21" s="85"/>
      <c r="K21" s="86" t="e">
        <f t="shared" si="1"/>
        <v>#DIV/0!</v>
      </c>
      <c r="L21" s="85"/>
      <c r="M21" s="85"/>
      <c r="N21" s="85"/>
      <c r="O21" s="87" t="e">
        <f t="shared" si="2"/>
        <v>#DIV/0!</v>
      </c>
    </row>
    <row r="22" spans="1:15" ht="19.5" customHeight="1">
      <c r="A22" s="89"/>
      <c r="B22" s="64"/>
      <c r="C22" s="90"/>
      <c r="D22" s="83"/>
      <c r="E22" s="83"/>
      <c r="F22" s="83"/>
      <c r="G22" s="84" t="e">
        <f t="shared" si="0"/>
        <v>#DIV/0!</v>
      </c>
      <c r="H22" s="85"/>
      <c r="I22" s="85"/>
      <c r="J22" s="85"/>
      <c r="K22" s="86" t="e">
        <f t="shared" si="1"/>
        <v>#DIV/0!</v>
      </c>
      <c r="L22" s="85"/>
      <c r="M22" s="85"/>
      <c r="N22" s="85"/>
      <c r="O22" s="87" t="e">
        <f t="shared" si="2"/>
        <v>#DIV/0!</v>
      </c>
    </row>
    <row r="23" spans="1:15" ht="19.5" customHeight="1">
      <c r="A23" s="89"/>
      <c r="B23" s="64"/>
      <c r="C23" s="90"/>
      <c r="D23" s="83"/>
      <c r="E23" s="83"/>
      <c r="F23" s="83"/>
      <c r="G23" s="84" t="e">
        <f t="shared" si="0"/>
        <v>#DIV/0!</v>
      </c>
      <c r="H23" s="85"/>
      <c r="I23" s="85"/>
      <c r="J23" s="85"/>
      <c r="K23" s="86" t="e">
        <f t="shared" si="1"/>
        <v>#DIV/0!</v>
      </c>
      <c r="L23" s="85"/>
      <c r="M23" s="85"/>
      <c r="N23" s="85"/>
      <c r="O23" s="87" t="e">
        <f t="shared" si="2"/>
        <v>#DIV/0!</v>
      </c>
    </row>
    <row r="24" spans="1:15" ht="19.5" customHeight="1">
      <c r="A24" s="89"/>
      <c r="B24" s="64"/>
      <c r="C24" s="90"/>
      <c r="D24" s="83"/>
      <c r="E24" s="83"/>
      <c r="F24" s="83"/>
      <c r="G24" s="84" t="e">
        <f t="shared" si="0"/>
        <v>#DIV/0!</v>
      </c>
      <c r="H24" s="85"/>
      <c r="I24" s="85"/>
      <c r="J24" s="85"/>
      <c r="K24" s="86" t="e">
        <f t="shared" si="1"/>
        <v>#DIV/0!</v>
      </c>
      <c r="L24" s="85"/>
      <c r="M24" s="85"/>
      <c r="N24" s="85"/>
      <c r="O24" s="87" t="e">
        <f t="shared" si="2"/>
        <v>#DIV/0!</v>
      </c>
    </row>
    <row r="25" spans="1:15" ht="19.5" customHeight="1">
      <c r="A25" s="89"/>
      <c r="B25" s="64"/>
      <c r="C25" s="90"/>
      <c r="D25" s="83"/>
      <c r="E25" s="83"/>
      <c r="F25" s="83"/>
      <c r="G25" s="84" t="e">
        <f t="shared" si="0"/>
        <v>#DIV/0!</v>
      </c>
      <c r="H25" s="85"/>
      <c r="I25" s="85"/>
      <c r="J25" s="85"/>
      <c r="K25" s="86" t="e">
        <f t="shared" si="1"/>
        <v>#DIV/0!</v>
      </c>
      <c r="L25" s="85"/>
      <c r="M25" s="85"/>
      <c r="N25" s="85"/>
      <c r="O25" s="87" t="e">
        <f t="shared" si="2"/>
        <v>#DIV/0!</v>
      </c>
    </row>
    <row r="26" spans="1:15" ht="19.5" customHeight="1">
      <c r="A26" s="89"/>
      <c r="B26" s="64"/>
      <c r="C26" s="90"/>
      <c r="D26" s="83"/>
      <c r="E26" s="83"/>
      <c r="F26" s="83"/>
      <c r="G26" s="84" t="e">
        <f t="shared" si="0"/>
        <v>#DIV/0!</v>
      </c>
      <c r="H26" s="85"/>
      <c r="I26" s="85"/>
      <c r="J26" s="85"/>
      <c r="K26" s="86" t="e">
        <f t="shared" si="1"/>
        <v>#DIV/0!</v>
      </c>
      <c r="L26" s="85"/>
      <c r="M26" s="85"/>
      <c r="N26" s="85"/>
      <c r="O26" s="87" t="e">
        <f t="shared" si="2"/>
        <v>#DIV/0!</v>
      </c>
    </row>
    <row r="27" spans="1:15" ht="19.5" customHeight="1">
      <c r="A27" s="89"/>
      <c r="B27" s="64"/>
      <c r="C27" s="90"/>
      <c r="D27" s="83"/>
      <c r="E27" s="83"/>
      <c r="F27" s="83"/>
      <c r="G27" s="84" t="e">
        <f t="shared" si="0"/>
        <v>#DIV/0!</v>
      </c>
      <c r="H27" s="85"/>
      <c r="I27" s="85"/>
      <c r="J27" s="85"/>
      <c r="K27" s="86" t="e">
        <f t="shared" si="1"/>
        <v>#DIV/0!</v>
      </c>
      <c r="L27" s="85"/>
      <c r="M27" s="85"/>
      <c r="N27" s="85"/>
      <c r="O27" s="87" t="e">
        <f t="shared" si="2"/>
        <v>#DIV/0!</v>
      </c>
    </row>
    <row r="28" spans="1:15" ht="19.5" customHeight="1">
      <c r="A28" s="89"/>
      <c r="B28" s="64"/>
      <c r="C28" s="90"/>
      <c r="D28" s="83"/>
      <c r="E28" s="83"/>
      <c r="F28" s="83"/>
      <c r="G28" s="84" t="e">
        <f t="shared" si="0"/>
        <v>#DIV/0!</v>
      </c>
      <c r="H28" s="85"/>
      <c r="I28" s="85"/>
      <c r="J28" s="85"/>
      <c r="K28" s="86" t="e">
        <f t="shared" si="1"/>
        <v>#DIV/0!</v>
      </c>
      <c r="L28" s="85"/>
      <c r="M28" s="85"/>
      <c r="N28" s="85"/>
      <c r="O28" s="87" t="e">
        <f t="shared" si="2"/>
        <v>#DIV/0!</v>
      </c>
    </row>
    <row r="29" spans="1:15" ht="19.5" customHeight="1">
      <c r="A29" s="89"/>
      <c r="B29" s="64"/>
      <c r="C29" s="90"/>
      <c r="D29" s="83"/>
      <c r="E29" s="83"/>
      <c r="F29" s="83"/>
      <c r="G29" s="84" t="e">
        <f t="shared" si="0"/>
        <v>#DIV/0!</v>
      </c>
      <c r="H29" s="85"/>
      <c r="I29" s="85"/>
      <c r="J29" s="85"/>
      <c r="K29" s="86" t="e">
        <f t="shared" si="1"/>
        <v>#DIV/0!</v>
      </c>
      <c r="L29" s="85"/>
      <c r="M29" s="85"/>
      <c r="N29" s="85"/>
      <c r="O29" s="87" t="e">
        <f t="shared" si="2"/>
        <v>#DIV/0!</v>
      </c>
    </row>
    <row r="30" spans="1:15" ht="19.5" customHeight="1">
      <c r="A30" s="89"/>
      <c r="B30" s="64"/>
      <c r="C30" s="90"/>
      <c r="D30" s="83"/>
      <c r="E30" s="83"/>
      <c r="F30" s="83"/>
      <c r="G30" s="84" t="e">
        <f t="shared" si="0"/>
        <v>#DIV/0!</v>
      </c>
      <c r="H30" s="85"/>
      <c r="I30" s="85"/>
      <c r="J30" s="85"/>
      <c r="K30" s="86" t="e">
        <f t="shared" si="1"/>
        <v>#DIV/0!</v>
      </c>
      <c r="L30" s="85"/>
      <c r="M30" s="85"/>
      <c r="N30" s="85"/>
      <c r="O30" s="87" t="e">
        <f t="shared" si="2"/>
        <v>#DIV/0!</v>
      </c>
    </row>
    <row r="31" spans="1:15" ht="19.5" customHeight="1">
      <c r="A31" s="89"/>
      <c r="B31" s="64"/>
      <c r="C31" s="90"/>
      <c r="D31" s="83"/>
      <c r="E31" s="83"/>
      <c r="F31" s="83"/>
      <c r="G31" s="84" t="e">
        <f t="shared" si="0"/>
        <v>#DIV/0!</v>
      </c>
      <c r="H31" s="85"/>
      <c r="I31" s="85"/>
      <c r="J31" s="85"/>
      <c r="K31" s="86" t="e">
        <f t="shared" si="1"/>
        <v>#DIV/0!</v>
      </c>
      <c r="L31" s="85"/>
      <c r="M31" s="85"/>
      <c r="N31" s="85"/>
      <c r="O31" s="87" t="e">
        <f t="shared" si="2"/>
        <v>#DIV/0!</v>
      </c>
    </row>
    <row r="32" spans="1:15" ht="19.5" customHeight="1">
      <c r="A32" s="89"/>
      <c r="B32" s="64"/>
      <c r="C32" s="90"/>
      <c r="D32" s="83"/>
      <c r="E32" s="83"/>
      <c r="F32" s="83"/>
      <c r="G32" s="84" t="e">
        <f t="shared" si="0"/>
        <v>#DIV/0!</v>
      </c>
      <c r="H32" s="85"/>
      <c r="I32" s="85"/>
      <c r="J32" s="85"/>
      <c r="K32" s="86" t="e">
        <f t="shared" si="1"/>
        <v>#DIV/0!</v>
      </c>
      <c r="L32" s="85"/>
      <c r="M32" s="85"/>
      <c r="N32" s="85"/>
      <c r="O32" s="87" t="e">
        <f t="shared" si="2"/>
        <v>#DIV/0!</v>
      </c>
    </row>
    <row r="33" spans="1:15" ht="19.5" customHeight="1">
      <c r="A33" s="89"/>
      <c r="B33" s="64"/>
      <c r="C33" s="90"/>
      <c r="D33" s="83"/>
      <c r="E33" s="83"/>
      <c r="F33" s="83"/>
      <c r="G33" s="84" t="e">
        <f t="shared" si="0"/>
        <v>#DIV/0!</v>
      </c>
      <c r="H33" s="85"/>
      <c r="I33" s="85"/>
      <c r="J33" s="85"/>
      <c r="K33" s="86" t="e">
        <f t="shared" si="1"/>
        <v>#DIV/0!</v>
      </c>
      <c r="L33" s="85"/>
      <c r="M33" s="85"/>
      <c r="N33" s="85"/>
      <c r="O33" s="87" t="e">
        <f t="shared" si="2"/>
        <v>#DIV/0!</v>
      </c>
    </row>
    <row r="34" spans="1:15" ht="19.5" customHeight="1">
      <c r="A34" s="89"/>
      <c r="B34" s="64"/>
      <c r="C34" s="90"/>
      <c r="D34" s="83"/>
      <c r="E34" s="83"/>
      <c r="F34" s="83"/>
      <c r="G34" s="84" t="e">
        <f t="shared" si="0"/>
        <v>#DIV/0!</v>
      </c>
      <c r="H34" s="85"/>
      <c r="I34" s="85"/>
      <c r="J34" s="85"/>
      <c r="K34" s="86" t="e">
        <f t="shared" si="1"/>
        <v>#DIV/0!</v>
      </c>
      <c r="L34" s="85"/>
      <c r="M34" s="85"/>
      <c r="N34" s="85"/>
      <c r="O34" s="87" t="e">
        <f t="shared" si="2"/>
        <v>#DIV/0!</v>
      </c>
    </row>
    <row r="35" spans="1:15" ht="19.5" customHeight="1">
      <c r="A35" s="89"/>
      <c r="B35" s="64"/>
      <c r="C35" s="90"/>
      <c r="D35" s="83"/>
      <c r="E35" s="83"/>
      <c r="F35" s="83"/>
      <c r="G35" s="84" t="e">
        <f t="shared" si="0"/>
        <v>#DIV/0!</v>
      </c>
      <c r="H35" s="85"/>
      <c r="I35" s="85"/>
      <c r="J35" s="85"/>
      <c r="K35" s="86" t="e">
        <f t="shared" si="1"/>
        <v>#DIV/0!</v>
      </c>
      <c r="L35" s="85"/>
      <c r="M35" s="85"/>
      <c r="N35" s="85"/>
      <c r="O35" s="87" t="e">
        <f t="shared" si="2"/>
        <v>#DIV/0!</v>
      </c>
    </row>
    <row r="36" spans="1:15" ht="19.5" customHeight="1">
      <c r="A36" s="89"/>
      <c r="B36" s="64"/>
      <c r="C36" s="90"/>
      <c r="D36" s="83"/>
      <c r="E36" s="83"/>
      <c r="F36" s="83"/>
      <c r="G36" s="84" t="e">
        <f t="shared" si="0"/>
        <v>#DIV/0!</v>
      </c>
      <c r="H36" s="85"/>
      <c r="I36" s="85"/>
      <c r="J36" s="85"/>
      <c r="K36" s="86" t="e">
        <f t="shared" si="1"/>
        <v>#DIV/0!</v>
      </c>
      <c r="L36" s="85"/>
      <c r="M36" s="85"/>
      <c r="N36" s="85"/>
      <c r="O36" s="87" t="e">
        <f t="shared" si="2"/>
        <v>#DIV/0!</v>
      </c>
    </row>
    <row r="37" spans="1:15" ht="19.5" customHeight="1">
      <c r="A37" s="89"/>
      <c r="B37" s="64"/>
      <c r="C37" s="90"/>
      <c r="D37" s="83"/>
      <c r="E37" s="83"/>
      <c r="F37" s="83"/>
      <c r="G37" s="84" t="e">
        <f t="shared" si="0"/>
        <v>#DIV/0!</v>
      </c>
      <c r="H37" s="85"/>
      <c r="I37" s="85"/>
      <c r="J37" s="85"/>
      <c r="K37" s="86" t="e">
        <f t="shared" si="1"/>
        <v>#DIV/0!</v>
      </c>
      <c r="L37" s="85"/>
      <c r="M37" s="85"/>
      <c r="N37" s="85"/>
      <c r="O37" s="87" t="e">
        <f t="shared" si="2"/>
        <v>#DIV/0!</v>
      </c>
    </row>
    <row r="38" spans="1:15" ht="19.5" customHeight="1" thickBot="1">
      <c r="A38" s="89"/>
      <c r="B38" s="64"/>
      <c r="C38" s="90"/>
      <c r="D38" s="83"/>
      <c r="E38" s="83"/>
      <c r="F38" s="83"/>
      <c r="G38" s="84" t="e">
        <f t="shared" si="0"/>
        <v>#DIV/0!</v>
      </c>
      <c r="H38" s="85"/>
      <c r="I38" s="85"/>
      <c r="J38" s="85"/>
      <c r="K38" s="86" t="e">
        <f t="shared" si="1"/>
        <v>#DIV/0!</v>
      </c>
      <c r="L38" s="85"/>
      <c r="M38" s="85"/>
      <c r="N38" s="85"/>
      <c r="O38" s="87" t="e">
        <f t="shared" si="2"/>
        <v>#DIV/0!</v>
      </c>
    </row>
    <row r="39" spans="1:15" s="51" customFormat="1" ht="19.5" customHeight="1">
      <c r="A39" s="60"/>
      <c r="B39" s="61"/>
      <c r="C39" s="61" t="s">
        <v>23</v>
      </c>
      <c r="D39" s="200" t="e">
        <f>AVERAGE(G9:G38)</f>
        <v>#DIV/0!</v>
      </c>
      <c r="E39" s="201"/>
      <c r="F39" s="201"/>
      <c r="G39" s="202"/>
      <c r="H39" s="203" t="e">
        <f>AVERAGE(K9:K38)</f>
        <v>#DIV/0!</v>
      </c>
      <c r="I39" s="204"/>
      <c r="J39" s="204"/>
      <c r="K39" s="205"/>
      <c r="L39" s="203" t="e">
        <f>AVERAGE(O9:O38)</f>
        <v>#DIV/0!</v>
      </c>
      <c r="M39" s="204"/>
      <c r="N39" s="204"/>
      <c r="O39" s="206"/>
    </row>
    <row r="40" spans="1:15" s="51" customFormat="1" ht="19.5" customHeight="1">
      <c r="A40" s="62"/>
      <c r="B40" s="63"/>
      <c r="C40" s="64" t="s">
        <v>24</v>
      </c>
      <c r="D40" s="197" t="e">
        <f>MIN(G9:G38)</f>
        <v>#DIV/0!</v>
      </c>
      <c r="E40" s="198"/>
      <c r="F40" s="198"/>
      <c r="G40" s="199"/>
      <c r="H40" s="207" t="e">
        <f>MIN(K9:K38)</f>
        <v>#DIV/0!</v>
      </c>
      <c r="I40" s="208"/>
      <c r="J40" s="208"/>
      <c r="K40" s="233"/>
      <c r="L40" s="207" t="e">
        <f>MIN(O9:O38)</f>
        <v>#DIV/0!</v>
      </c>
      <c r="M40" s="208"/>
      <c r="N40" s="208"/>
      <c r="O40" s="209"/>
    </row>
    <row r="41" spans="1:15" s="51" customFormat="1" ht="19.5" customHeight="1" thickBot="1">
      <c r="A41" s="65"/>
      <c r="B41" s="66"/>
      <c r="C41" s="67" t="s">
        <v>25</v>
      </c>
      <c r="D41" s="221" t="e">
        <f>MAX(G9:G38)</f>
        <v>#DIV/0!</v>
      </c>
      <c r="E41" s="222"/>
      <c r="F41" s="222"/>
      <c r="G41" s="223"/>
      <c r="H41" s="224" t="e">
        <f>MAX(K9:K38)</f>
        <v>#DIV/0!</v>
      </c>
      <c r="I41" s="225"/>
      <c r="J41" s="225"/>
      <c r="K41" s="240"/>
      <c r="L41" s="224" t="e">
        <f>MAX(O9:O38)</f>
        <v>#DIV/0!</v>
      </c>
      <c r="M41" s="225"/>
      <c r="N41" s="225"/>
      <c r="O41" s="226"/>
    </row>
    <row r="42" spans="1:15" s="53" customFormat="1" ht="16.5" customHeight="1">
      <c r="A42" s="92" t="s">
        <v>12</v>
      </c>
      <c r="B42" s="191"/>
      <c r="C42" s="191"/>
      <c r="D42" s="192" t="s">
        <v>14</v>
      </c>
      <c r="E42" s="192"/>
      <c r="F42" s="49"/>
      <c r="G42" s="50"/>
      <c r="H42" s="50"/>
      <c r="I42" s="50"/>
      <c r="K42" s="91"/>
      <c r="L42" s="91" t="s">
        <v>15</v>
      </c>
      <c r="M42" s="182"/>
      <c r="N42" s="182"/>
      <c r="O42" s="93" t="s">
        <v>16</v>
      </c>
    </row>
    <row r="43" spans="1:15" s="53" customFormat="1" ht="16.5" customHeight="1">
      <c r="A43" s="92"/>
      <c r="B43" s="177"/>
      <c r="C43" s="177"/>
      <c r="D43" s="93"/>
      <c r="E43" s="93"/>
      <c r="F43" s="92"/>
      <c r="G43" s="50"/>
      <c r="H43" s="50"/>
      <c r="I43" s="50"/>
      <c r="J43" s="50"/>
      <c r="K43" s="93"/>
      <c r="L43" s="50"/>
      <c r="M43" s="183"/>
      <c r="N43" s="183"/>
      <c r="O43" s="93"/>
    </row>
    <row r="44" spans="1:15" s="51" customFormat="1" ht="16.5" customHeight="1">
      <c r="A44" s="178" t="s">
        <v>13</v>
      </c>
      <c r="B44" s="178"/>
      <c r="C44" s="178"/>
      <c r="D44" s="50"/>
      <c r="E44" s="50"/>
      <c r="F44" s="50"/>
      <c r="G44" s="92" t="s">
        <v>48</v>
      </c>
      <c r="H44" s="179" t="s">
        <v>47</v>
      </c>
      <c r="I44" s="179"/>
      <c r="J44" s="179"/>
      <c r="K44" s="50"/>
      <c r="L44" s="50"/>
      <c r="M44" s="50"/>
      <c r="N44" s="50"/>
      <c r="O44" s="50"/>
    </row>
    <row r="45" spans="1:15" s="53" customFormat="1" ht="16.5" customHeight="1">
      <c r="A45" s="178" t="s">
        <v>21</v>
      </c>
      <c r="B45" s="178"/>
      <c r="C45" s="92"/>
      <c r="D45" s="50"/>
      <c r="E45" s="50"/>
      <c r="F45" s="50"/>
      <c r="G45" s="50"/>
      <c r="H45" s="50"/>
      <c r="I45" s="50"/>
      <c r="J45" s="50"/>
      <c r="K45" s="50"/>
      <c r="L45" s="50"/>
      <c r="M45" s="179" t="s">
        <v>42</v>
      </c>
      <c r="N45" s="179"/>
      <c r="O45" s="50"/>
    </row>
    <row r="46" spans="1:15" s="53" customFormat="1" ht="16.5" customHeight="1">
      <c r="A46" s="178"/>
      <c r="B46" s="178"/>
      <c r="C46" s="48"/>
      <c r="D46" s="50"/>
      <c r="E46" s="50"/>
      <c r="F46" s="50"/>
      <c r="G46" s="50"/>
      <c r="H46" s="50"/>
      <c r="I46" s="50"/>
      <c r="J46" s="50"/>
      <c r="K46" s="50"/>
      <c r="L46" s="50"/>
      <c r="M46" s="179"/>
      <c r="N46" s="179"/>
      <c r="O46" s="50"/>
    </row>
  </sheetData>
  <dataConsolidate/>
  <mergeCells count="42">
    <mergeCell ref="D41:G41"/>
    <mergeCell ref="H41:K41"/>
    <mergeCell ref="L41:O41"/>
    <mergeCell ref="D39:G39"/>
    <mergeCell ref="H39:K39"/>
    <mergeCell ref="L39:O39"/>
    <mergeCell ref="D40:G40"/>
    <mergeCell ref="H40:K40"/>
    <mergeCell ref="L40:O40"/>
    <mergeCell ref="A6:C6"/>
    <mergeCell ref="D6:O6"/>
    <mergeCell ref="A7:C8"/>
    <mergeCell ref="D7:G7"/>
    <mergeCell ref="H7:K7"/>
    <mergeCell ref="L7:O7"/>
    <mergeCell ref="A1:M1"/>
    <mergeCell ref="N1:O1"/>
    <mergeCell ref="A2:M3"/>
    <mergeCell ref="N2:O2"/>
    <mergeCell ref="B5:D5"/>
    <mergeCell ref="E5:F5"/>
    <mergeCell ref="G5:H5"/>
    <mergeCell ref="J5:K5"/>
    <mergeCell ref="L5:M5"/>
    <mergeCell ref="N5:O5"/>
    <mergeCell ref="B4:D4"/>
    <mergeCell ref="E4:F4"/>
    <mergeCell ref="G4:H4"/>
    <mergeCell ref="J4:K4"/>
    <mergeCell ref="L4:M4"/>
    <mergeCell ref="N4:O4"/>
    <mergeCell ref="B42:C42"/>
    <mergeCell ref="D42:E42"/>
    <mergeCell ref="M42:N42"/>
    <mergeCell ref="B43:C43"/>
    <mergeCell ref="M43:N43"/>
    <mergeCell ref="A46:B46"/>
    <mergeCell ref="M46:N46"/>
    <mergeCell ref="A44:C44"/>
    <mergeCell ref="H44:J44"/>
    <mergeCell ref="A45:B45"/>
    <mergeCell ref="M45:N45"/>
  </mergeCells>
  <conditionalFormatting sqref="D9:G41">
    <cfRule type="cellIs" dxfId="11" priority="3" operator="lessThan">
      <formula>350</formula>
    </cfRule>
  </conditionalFormatting>
  <conditionalFormatting sqref="H9:K41">
    <cfRule type="cellIs" dxfId="10" priority="1" operator="lessThan">
      <formula>9</formula>
    </cfRule>
  </conditionalFormatting>
  <conditionalFormatting sqref="L9:O41">
    <cfRule type="cellIs" dxfId="9" priority="2" operator="notBetween">
      <formula>2.5</formula>
      <formula>5.5</formula>
    </cfRule>
  </conditionalFormatting>
  <pageMargins left="0.31496062992125984" right="0.11811023622047245" top="0.15748031496062992" bottom="0.15748031496062992" header="0.31496062992125984" footer="0.31496062992125984"/>
  <pageSetup paperSize="9" scale="6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B6F-FA19-46A0-B3F9-ADAED4BD2189}">
  <sheetPr>
    <pageSetUpPr fitToPage="1"/>
  </sheetPr>
  <dimension ref="A1:O45"/>
  <sheetViews>
    <sheetView view="pageBreakPreview" zoomScaleNormal="85" zoomScaleSheetLayoutView="100" workbookViewId="0">
      <selection activeCell="J50" sqref="J50"/>
    </sheetView>
  </sheetViews>
  <sheetFormatPr defaultColWidth="9.140625" defaultRowHeight="12.75"/>
  <cols>
    <col min="1" max="3" width="14" style="2" customWidth="1"/>
    <col min="4" max="15" width="14.5703125" style="2" customWidth="1"/>
    <col min="16" max="16384" width="9.140625" style="2"/>
  </cols>
  <sheetData>
    <row r="1" spans="1:15" s="76" customFormat="1" ht="15.75" customHeight="1">
      <c r="A1" s="195" t="s">
        <v>10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88" t="s">
        <v>26</v>
      </c>
      <c r="O1" s="188"/>
    </row>
    <row r="2" spans="1:15" s="76" customFormat="1" ht="15.75" customHeight="1">
      <c r="A2" s="196" t="s">
        <v>11</v>
      </c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89" t="s">
        <v>27</v>
      </c>
      <c r="O2" s="189"/>
    </row>
    <row r="3" spans="1:15" s="76" customFormat="1" ht="16.5" thickBot="1">
      <c r="A3" s="196"/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52" t="s">
        <v>19</v>
      </c>
      <c r="O3" s="47"/>
    </row>
    <row r="4" spans="1:15" s="14" customFormat="1" ht="23.25" customHeight="1">
      <c r="A4" s="20" t="s">
        <v>1</v>
      </c>
      <c r="B4" s="256"/>
      <c r="C4" s="257"/>
      <c r="D4" s="258"/>
      <c r="E4" s="256" t="s">
        <v>3</v>
      </c>
      <c r="F4" s="258"/>
      <c r="G4" s="256"/>
      <c r="H4" s="258"/>
      <c r="I4" s="21" t="s">
        <v>5</v>
      </c>
      <c r="J4" s="256"/>
      <c r="K4" s="258"/>
      <c r="L4" s="21" t="s">
        <v>7</v>
      </c>
      <c r="M4" s="259"/>
      <c r="N4" s="260"/>
      <c r="O4" s="261"/>
    </row>
    <row r="5" spans="1:15" s="1" customFormat="1" ht="23.25" customHeight="1">
      <c r="A5" s="22" t="s">
        <v>2</v>
      </c>
      <c r="B5" s="262"/>
      <c r="C5" s="263"/>
      <c r="D5" s="264"/>
      <c r="E5" s="262" t="s">
        <v>4</v>
      </c>
      <c r="F5" s="264"/>
      <c r="G5" s="262"/>
      <c r="H5" s="264"/>
      <c r="I5" s="23" t="s">
        <v>6</v>
      </c>
      <c r="J5" s="262"/>
      <c r="K5" s="264"/>
      <c r="L5" s="16" t="s">
        <v>8</v>
      </c>
      <c r="M5" s="265"/>
      <c r="N5" s="266"/>
      <c r="O5" s="267"/>
    </row>
    <row r="6" spans="1:15" s="11" customFormat="1" ht="16.5" customHeight="1" thickBot="1">
      <c r="A6" s="276" t="s">
        <v>39</v>
      </c>
      <c r="B6" s="242"/>
      <c r="C6" s="277"/>
      <c r="D6" s="241"/>
      <c r="E6" s="242"/>
      <c r="F6" s="242"/>
      <c r="G6" s="242"/>
      <c r="H6" s="242"/>
      <c r="I6" s="242"/>
      <c r="J6" s="242"/>
      <c r="K6" s="277"/>
      <c r="L6" s="241"/>
      <c r="M6" s="242"/>
      <c r="N6" s="242"/>
      <c r="O6" s="243"/>
    </row>
    <row r="7" spans="1:15" s="11" customFormat="1" ht="39.75" customHeight="1">
      <c r="A7" s="244" t="s">
        <v>0</v>
      </c>
      <c r="B7" s="245"/>
      <c r="C7" s="246"/>
      <c r="D7" s="250" t="s">
        <v>32</v>
      </c>
      <c r="E7" s="251"/>
      <c r="F7" s="250" t="s">
        <v>37</v>
      </c>
      <c r="G7" s="251"/>
      <c r="H7" s="250" t="s">
        <v>31</v>
      </c>
      <c r="I7" s="251"/>
      <c r="J7" s="252" t="s">
        <v>38</v>
      </c>
      <c r="K7" s="253"/>
      <c r="L7" s="210" t="s">
        <v>30</v>
      </c>
      <c r="M7" s="211"/>
      <c r="N7" s="211"/>
      <c r="O7" s="218"/>
    </row>
    <row r="8" spans="1:15" ht="17.25" customHeight="1" thickBot="1">
      <c r="A8" s="247"/>
      <c r="B8" s="248"/>
      <c r="C8" s="249"/>
      <c r="D8" s="161"/>
      <c r="E8" s="163"/>
      <c r="F8" s="161"/>
      <c r="G8" s="163"/>
      <c r="H8" s="161"/>
      <c r="I8" s="163"/>
      <c r="J8" s="254"/>
      <c r="K8" s="255"/>
      <c r="L8" s="101">
        <v>1</v>
      </c>
      <c r="M8" s="101">
        <v>2</v>
      </c>
      <c r="N8" s="101">
        <v>3</v>
      </c>
      <c r="O8" s="102" t="s">
        <v>17</v>
      </c>
    </row>
    <row r="9" spans="1:15" ht="19.5" customHeight="1">
      <c r="A9" s="13"/>
      <c r="B9" s="17"/>
      <c r="C9" s="17"/>
      <c r="D9" s="268"/>
      <c r="E9" s="269"/>
      <c r="F9" s="268"/>
      <c r="G9" s="269"/>
      <c r="H9" s="268"/>
      <c r="I9" s="269"/>
      <c r="J9" s="270"/>
      <c r="K9" s="271"/>
      <c r="L9" s="98"/>
      <c r="M9" s="43"/>
      <c r="N9" s="43"/>
      <c r="O9" s="27" t="e">
        <f>AVERAGE(L9:N9)</f>
        <v>#DIV/0!</v>
      </c>
    </row>
    <row r="10" spans="1:15" ht="19.5" customHeight="1">
      <c r="A10" s="19"/>
      <c r="B10" s="7"/>
      <c r="C10" s="18"/>
      <c r="D10" s="272"/>
      <c r="E10" s="273"/>
      <c r="F10" s="272"/>
      <c r="G10" s="273"/>
      <c r="H10" s="272"/>
      <c r="I10" s="273"/>
      <c r="J10" s="274"/>
      <c r="K10" s="275"/>
      <c r="L10" s="98"/>
      <c r="M10" s="43"/>
      <c r="N10" s="43"/>
      <c r="O10" s="27" t="e">
        <f t="shared" ref="O10:O38" si="0">AVERAGE(L10:N10)</f>
        <v>#DIV/0!</v>
      </c>
    </row>
    <row r="11" spans="1:15" ht="19.5" customHeight="1">
      <c r="A11" s="19"/>
      <c r="B11" s="7"/>
      <c r="C11" s="18"/>
      <c r="D11" s="272"/>
      <c r="E11" s="273"/>
      <c r="F11" s="272"/>
      <c r="G11" s="273"/>
      <c r="H11" s="272"/>
      <c r="I11" s="273"/>
      <c r="J11" s="274"/>
      <c r="K11" s="275"/>
      <c r="L11" s="98"/>
      <c r="M11" s="43"/>
      <c r="N11" s="43"/>
      <c r="O11" s="27" t="e">
        <f t="shared" si="0"/>
        <v>#DIV/0!</v>
      </c>
    </row>
    <row r="12" spans="1:15" ht="19.5" customHeight="1">
      <c r="A12" s="19"/>
      <c r="B12" s="7"/>
      <c r="C12" s="18"/>
      <c r="D12" s="272"/>
      <c r="E12" s="273"/>
      <c r="F12" s="272"/>
      <c r="G12" s="273"/>
      <c r="H12" s="272"/>
      <c r="I12" s="273"/>
      <c r="J12" s="274"/>
      <c r="K12" s="275"/>
      <c r="L12" s="45"/>
      <c r="M12" s="44"/>
      <c r="N12" s="44"/>
      <c r="O12" s="27" t="e">
        <f t="shared" si="0"/>
        <v>#DIV/0!</v>
      </c>
    </row>
    <row r="13" spans="1:15" ht="19.5" customHeight="1">
      <c r="A13" s="19"/>
      <c r="B13" s="7"/>
      <c r="C13" s="18"/>
      <c r="D13" s="272"/>
      <c r="E13" s="273"/>
      <c r="F13" s="272"/>
      <c r="G13" s="273"/>
      <c r="H13" s="272"/>
      <c r="I13" s="273"/>
      <c r="J13" s="274"/>
      <c r="K13" s="275"/>
      <c r="L13" s="98"/>
      <c r="M13" s="43"/>
      <c r="N13" s="43"/>
      <c r="O13" s="27" t="e">
        <f t="shared" si="0"/>
        <v>#DIV/0!</v>
      </c>
    </row>
    <row r="14" spans="1:15" ht="19.5" customHeight="1">
      <c r="A14" s="19"/>
      <c r="B14" s="7"/>
      <c r="C14" s="18"/>
      <c r="D14" s="272"/>
      <c r="E14" s="273"/>
      <c r="F14" s="272"/>
      <c r="G14" s="273"/>
      <c r="H14" s="272"/>
      <c r="I14" s="273"/>
      <c r="J14" s="274"/>
      <c r="K14" s="275"/>
      <c r="L14" s="98"/>
      <c r="M14" s="43"/>
      <c r="N14" s="43"/>
      <c r="O14" s="27" t="e">
        <f t="shared" si="0"/>
        <v>#DIV/0!</v>
      </c>
    </row>
    <row r="15" spans="1:15" ht="19.5" customHeight="1">
      <c r="A15" s="19"/>
      <c r="B15" s="7"/>
      <c r="C15" s="18"/>
      <c r="D15" s="272"/>
      <c r="E15" s="273"/>
      <c r="F15" s="272"/>
      <c r="G15" s="273"/>
      <c r="H15" s="272"/>
      <c r="I15" s="273"/>
      <c r="J15" s="274"/>
      <c r="K15" s="275"/>
      <c r="L15" s="98"/>
      <c r="M15" s="43"/>
      <c r="N15" s="43"/>
      <c r="O15" s="27" t="e">
        <f t="shared" si="0"/>
        <v>#DIV/0!</v>
      </c>
    </row>
    <row r="16" spans="1:15" ht="19.5" customHeight="1">
      <c r="A16" s="19"/>
      <c r="B16" s="7"/>
      <c r="C16" s="18"/>
      <c r="D16" s="272"/>
      <c r="E16" s="273"/>
      <c r="F16" s="272"/>
      <c r="G16" s="273"/>
      <c r="H16" s="272"/>
      <c r="I16" s="273"/>
      <c r="J16" s="274"/>
      <c r="K16" s="275"/>
      <c r="L16" s="98"/>
      <c r="M16" s="43"/>
      <c r="N16" s="43"/>
      <c r="O16" s="27" t="e">
        <f t="shared" si="0"/>
        <v>#DIV/0!</v>
      </c>
    </row>
    <row r="17" spans="1:15" ht="19.5" customHeight="1">
      <c r="A17" s="19"/>
      <c r="B17" s="7"/>
      <c r="C17" s="18"/>
      <c r="D17" s="272"/>
      <c r="E17" s="273"/>
      <c r="F17" s="272"/>
      <c r="G17" s="273"/>
      <c r="H17" s="272"/>
      <c r="I17" s="273"/>
      <c r="J17" s="274"/>
      <c r="K17" s="275"/>
      <c r="L17" s="98"/>
      <c r="M17" s="43"/>
      <c r="N17" s="43"/>
      <c r="O17" s="27" t="e">
        <f t="shared" si="0"/>
        <v>#DIV/0!</v>
      </c>
    </row>
    <row r="18" spans="1:15" ht="19.5" customHeight="1">
      <c r="A18" s="19"/>
      <c r="B18" s="7"/>
      <c r="C18" s="18"/>
      <c r="D18" s="272"/>
      <c r="E18" s="273"/>
      <c r="F18" s="272"/>
      <c r="G18" s="273"/>
      <c r="H18" s="272"/>
      <c r="I18" s="273"/>
      <c r="J18" s="274"/>
      <c r="K18" s="275"/>
      <c r="L18" s="98"/>
      <c r="M18" s="43"/>
      <c r="N18" s="43"/>
      <c r="O18" s="27" t="e">
        <f t="shared" si="0"/>
        <v>#DIV/0!</v>
      </c>
    </row>
    <row r="19" spans="1:15" ht="19.5" customHeight="1">
      <c r="A19" s="19"/>
      <c r="B19" s="7"/>
      <c r="C19" s="18"/>
      <c r="D19" s="272"/>
      <c r="E19" s="273"/>
      <c r="F19" s="272"/>
      <c r="G19" s="273"/>
      <c r="H19" s="272"/>
      <c r="I19" s="273"/>
      <c r="J19" s="274"/>
      <c r="K19" s="275"/>
      <c r="L19" s="98"/>
      <c r="M19" s="43"/>
      <c r="N19" s="43"/>
      <c r="O19" s="27" t="e">
        <f t="shared" si="0"/>
        <v>#DIV/0!</v>
      </c>
    </row>
    <row r="20" spans="1:15" ht="19.5" customHeight="1">
      <c r="A20" s="19"/>
      <c r="B20" s="7"/>
      <c r="C20" s="18"/>
      <c r="D20" s="272"/>
      <c r="E20" s="273"/>
      <c r="F20" s="272"/>
      <c r="G20" s="273"/>
      <c r="H20" s="272"/>
      <c r="I20" s="273"/>
      <c r="J20" s="274"/>
      <c r="K20" s="275"/>
      <c r="L20" s="98"/>
      <c r="M20" s="43"/>
      <c r="N20" s="43"/>
      <c r="O20" s="27" t="e">
        <f t="shared" si="0"/>
        <v>#DIV/0!</v>
      </c>
    </row>
    <row r="21" spans="1:15" ht="19.5" customHeight="1">
      <c r="A21" s="19"/>
      <c r="B21" s="7"/>
      <c r="C21" s="18"/>
      <c r="D21" s="272"/>
      <c r="E21" s="273"/>
      <c r="F21" s="272"/>
      <c r="G21" s="273"/>
      <c r="H21" s="272"/>
      <c r="I21" s="273"/>
      <c r="J21" s="274"/>
      <c r="K21" s="275"/>
      <c r="L21" s="98"/>
      <c r="M21" s="43"/>
      <c r="N21" s="43"/>
      <c r="O21" s="27" t="e">
        <f t="shared" si="0"/>
        <v>#DIV/0!</v>
      </c>
    </row>
    <row r="22" spans="1:15" ht="19.5" customHeight="1">
      <c r="A22" s="19"/>
      <c r="B22" s="7"/>
      <c r="C22" s="18"/>
      <c r="D22" s="272"/>
      <c r="E22" s="273"/>
      <c r="F22" s="272"/>
      <c r="G22" s="273"/>
      <c r="H22" s="272"/>
      <c r="I22" s="273"/>
      <c r="J22" s="274"/>
      <c r="K22" s="275"/>
      <c r="L22" s="98"/>
      <c r="M22" s="43"/>
      <c r="N22" s="43"/>
      <c r="O22" s="27" t="e">
        <f t="shared" si="0"/>
        <v>#DIV/0!</v>
      </c>
    </row>
    <row r="23" spans="1:15" ht="19.5" customHeight="1">
      <c r="A23" s="19"/>
      <c r="B23" s="7"/>
      <c r="C23" s="18"/>
      <c r="D23" s="272"/>
      <c r="E23" s="273"/>
      <c r="F23" s="272"/>
      <c r="G23" s="273"/>
      <c r="H23" s="272"/>
      <c r="I23" s="273"/>
      <c r="J23" s="274"/>
      <c r="K23" s="275"/>
      <c r="L23" s="98"/>
      <c r="M23" s="43"/>
      <c r="N23" s="43"/>
      <c r="O23" s="27" t="e">
        <f t="shared" si="0"/>
        <v>#DIV/0!</v>
      </c>
    </row>
    <row r="24" spans="1:15" ht="19.5" customHeight="1">
      <c r="A24" s="19"/>
      <c r="B24" s="7"/>
      <c r="C24" s="18"/>
      <c r="D24" s="272"/>
      <c r="E24" s="273"/>
      <c r="F24" s="272"/>
      <c r="G24" s="273"/>
      <c r="H24" s="272"/>
      <c r="I24" s="273"/>
      <c r="J24" s="274"/>
      <c r="K24" s="275"/>
      <c r="L24" s="98"/>
      <c r="M24" s="43"/>
      <c r="N24" s="43"/>
      <c r="O24" s="27" t="e">
        <f t="shared" si="0"/>
        <v>#DIV/0!</v>
      </c>
    </row>
    <row r="25" spans="1:15" ht="19.5" customHeight="1">
      <c r="A25" s="19"/>
      <c r="B25" s="7"/>
      <c r="C25" s="18"/>
      <c r="D25" s="272"/>
      <c r="E25" s="273"/>
      <c r="F25" s="272"/>
      <c r="G25" s="273"/>
      <c r="H25" s="272"/>
      <c r="I25" s="273"/>
      <c r="J25" s="274"/>
      <c r="K25" s="275"/>
      <c r="L25" s="45"/>
      <c r="M25" s="44"/>
      <c r="N25" s="44"/>
      <c r="O25" s="27" t="e">
        <f t="shared" si="0"/>
        <v>#DIV/0!</v>
      </c>
    </row>
    <row r="26" spans="1:15" ht="19.5" customHeight="1">
      <c r="A26" s="19"/>
      <c r="B26" s="7"/>
      <c r="C26" s="18"/>
      <c r="D26" s="272"/>
      <c r="E26" s="273"/>
      <c r="F26" s="272"/>
      <c r="G26" s="273"/>
      <c r="H26" s="272"/>
      <c r="I26" s="273"/>
      <c r="J26" s="274"/>
      <c r="K26" s="275"/>
      <c r="L26" s="98"/>
      <c r="M26" s="43"/>
      <c r="N26" s="43"/>
      <c r="O26" s="27" t="e">
        <f t="shared" si="0"/>
        <v>#DIV/0!</v>
      </c>
    </row>
    <row r="27" spans="1:15" ht="19.5" customHeight="1">
      <c r="A27" s="19"/>
      <c r="B27" s="7"/>
      <c r="C27" s="18"/>
      <c r="D27" s="272"/>
      <c r="E27" s="273"/>
      <c r="F27" s="272"/>
      <c r="G27" s="273"/>
      <c r="H27" s="272"/>
      <c r="I27" s="273"/>
      <c r="J27" s="274"/>
      <c r="K27" s="275"/>
      <c r="L27" s="98"/>
      <c r="M27" s="43"/>
      <c r="N27" s="43"/>
      <c r="O27" s="27" t="e">
        <f t="shared" si="0"/>
        <v>#DIV/0!</v>
      </c>
    </row>
    <row r="28" spans="1:15" ht="19.5" customHeight="1">
      <c r="A28" s="19"/>
      <c r="B28" s="7"/>
      <c r="C28" s="18"/>
      <c r="D28" s="272"/>
      <c r="E28" s="273"/>
      <c r="F28" s="272"/>
      <c r="G28" s="273"/>
      <c r="H28" s="272"/>
      <c r="I28" s="273"/>
      <c r="J28" s="274"/>
      <c r="K28" s="275"/>
      <c r="L28" s="98"/>
      <c r="M28" s="43"/>
      <c r="N28" s="43"/>
      <c r="O28" s="27" t="e">
        <f t="shared" si="0"/>
        <v>#DIV/0!</v>
      </c>
    </row>
    <row r="29" spans="1:15" ht="19.5" customHeight="1">
      <c r="A29" s="19"/>
      <c r="B29" s="7"/>
      <c r="C29" s="18"/>
      <c r="D29" s="272"/>
      <c r="E29" s="273"/>
      <c r="F29" s="272"/>
      <c r="G29" s="273"/>
      <c r="H29" s="272"/>
      <c r="I29" s="273"/>
      <c r="J29" s="274"/>
      <c r="K29" s="275"/>
      <c r="L29" s="98"/>
      <c r="M29" s="43"/>
      <c r="N29" s="43"/>
      <c r="O29" s="27" t="e">
        <f t="shared" si="0"/>
        <v>#DIV/0!</v>
      </c>
    </row>
    <row r="30" spans="1:15" ht="19.5" customHeight="1">
      <c r="A30" s="19"/>
      <c r="B30" s="7"/>
      <c r="C30" s="18"/>
      <c r="D30" s="272"/>
      <c r="E30" s="273"/>
      <c r="F30" s="272"/>
      <c r="G30" s="273"/>
      <c r="H30" s="272"/>
      <c r="I30" s="273"/>
      <c r="J30" s="274"/>
      <c r="K30" s="275"/>
      <c r="L30" s="98"/>
      <c r="M30" s="43"/>
      <c r="N30" s="43"/>
      <c r="O30" s="27" t="e">
        <f t="shared" si="0"/>
        <v>#DIV/0!</v>
      </c>
    </row>
    <row r="31" spans="1:15" ht="19.5" customHeight="1">
      <c r="A31" s="19"/>
      <c r="B31" s="7"/>
      <c r="C31" s="18"/>
      <c r="D31" s="272"/>
      <c r="E31" s="273"/>
      <c r="F31" s="272"/>
      <c r="G31" s="273"/>
      <c r="H31" s="272"/>
      <c r="I31" s="273"/>
      <c r="J31" s="274"/>
      <c r="K31" s="275"/>
      <c r="L31" s="98"/>
      <c r="M31" s="43"/>
      <c r="N31" s="43"/>
      <c r="O31" s="27" t="e">
        <f t="shared" si="0"/>
        <v>#DIV/0!</v>
      </c>
    </row>
    <row r="32" spans="1:15" ht="19.5" customHeight="1">
      <c r="A32" s="19"/>
      <c r="B32" s="7"/>
      <c r="C32" s="18"/>
      <c r="D32" s="272"/>
      <c r="E32" s="273"/>
      <c r="F32" s="272"/>
      <c r="G32" s="273"/>
      <c r="H32" s="272"/>
      <c r="I32" s="273"/>
      <c r="J32" s="274"/>
      <c r="K32" s="275"/>
      <c r="L32" s="98"/>
      <c r="M32" s="43"/>
      <c r="N32" s="43"/>
      <c r="O32" s="27" t="e">
        <f t="shared" si="0"/>
        <v>#DIV/0!</v>
      </c>
    </row>
    <row r="33" spans="1:15" ht="19.5" customHeight="1">
      <c r="A33" s="19"/>
      <c r="B33" s="7"/>
      <c r="C33" s="18"/>
      <c r="D33" s="272"/>
      <c r="E33" s="273"/>
      <c r="F33" s="272"/>
      <c r="G33" s="273"/>
      <c r="H33" s="272"/>
      <c r="I33" s="273"/>
      <c r="J33" s="274"/>
      <c r="K33" s="275"/>
      <c r="L33" s="98"/>
      <c r="M33" s="43"/>
      <c r="N33" s="43"/>
      <c r="O33" s="27" t="e">
        <f t="shared" si="0"/>
        <v>#DIV/0!</v>
      </c>
    </row>
    <row r="34" spans="1:15" ht="19.5" customHeight="1">
      <c r="A34" s="19"/>
      <c r="B34" s="7"/>
      <c r="C34" s="18"/>
      <c r="D34" s="272"/>
      <c r="E34" s="273"/>
      <c r="F34" s="272"/>
      <c r="G34" s="273"/>
      <c r="H34" s="272"/>
      <c r="I34" s="273"/>
      <c r="J34" s="274"/>
      <c r="K34" s="275"/>
      <c r="L34" s="98"/>
      <c r="M34" s="43"/>
      <c r="N34" s="43"/>
      <c r="O34" s="27" t="e">
        <f t="shared" si="0"/>
        <v>#DIV/0!</v>
      </c>
    </row>
    <row r="35" spans="1:15" ht="19.5" customHeight="1">
      <c r="A35" s="19"/>
      <c r="B35" s="7"/>
      <c r="C35" s="18"/>
      <c r="D35" s="272"/>
      <c r="E35" s="273"/>
      <c r="F35" s="272"/>
      <c r="G35" s="273"/>
      <c r="H35" s="272"/>
      <c r="I35" s="273"/>
      <c r="J35" s="274"/>
      <c r="K35" s="275"/>
      <c r="L35" s="98"/>
      <c r="M35" s="43"/>
      <c r="N35" s="43"/>
      <c r="O35" s="27" t="e">
        <f t="shared" si="0"/>
        <v>#DIV/0!</v>
      </c>
    </row>
    <row r="36" spans="1:15" ht="19.5" customHeight="1">
      <c r="A36" s="19"/>
      <c r="B36" s="7"/>
      <c r="C36" s="18"/>
      <c r="D36" s="272"/>
      <c r="E36" s="273"/>
      <c r="F36" s="272"/>
      <c r="G36" s="273"/>
      <c r="H36" s="272"/>
      <c r="I36" s="273"/>
      <c r="J36" s="274"/>
      <c r="K36" s="275"/>
      <c r="L36" s="98"/>
      <c r="M36" s="43"/>
      <c r="N36" s="43"/>
      <c r="O36" s="27" t="e">
        <f t="shared" si="0"/>
        <v>#DIV/0!</v>
      </c>
    </row>
    <row r="37" spans="1:15" ht="19.5" customHeight="1">
      <c r="A37" s="19"/>
      <c r="B37" s="7"/>
      <c r="C37" s="18"/>
      <c r="D37" s="272"/>
      <c r="E37" s="273"/>
      <c r="F37" s="272"/>
      <c r="G37" s="273"/>
      <c r="H37" s="272"/>
      <c r="I37" s="273"/>
      <c r="J37" s="274"/>
      <c r="K37" s="275"/>
      <c r="L37" s="98"/>
      <c r="M37" s="43"/>
      <c r="N37" s="43"/>
      <c r="O37" s="27" t="e">
        <f t="shared" si="0"/>
        <v>#DIV/0!</v>
      </c>
    </row>
    <row r="38" spans="1:15" s="11" customFormat="1" ht="19.5" customHeight="1" thickBot="1">
      <c r="A38" s="24"/>
      <c r="B38" s="25"/>
      <c r="C38" s="26"/>
      <c r="D38" s="278"/>
      <c r="E38" s="279"/>
      <c r="F38" s="278"/>
      <c r="G38" s="279"/>
      <c r="H38" s="278"/>
      <c r="I38" s="279"/>
      <c r="J38" s="280"/>
      <c r="K38" s="281"/>
      <c r="L38" s="45"/>
      <c r="M38" s="44"/>
      <c r="N38" s="44"/>
      <c r="O38" s="27" t="e">
        <f t="shared" si="0"/>
        <v>#DIV/0!</v>
      </c>
    </row>
    <row r="39" spans="1:15" s="11" customFormat="1" ht="19.5" customHeight="1">
      <c r="A39" s="3"/>
      <c r="B39" s="4"/>
      <c r="C39" s="4" t="s">
        <v>23</v>
      </c>
      <c r="D39" s="291" t="e">
        <f>AVERAGE(D9:E38)</f>
        <v>#DIV/0!</v>
      </c>
      <c r="E39" s="292"/>
      <c r="F39" s="291" t="e">
        <f>AVERAGE(F9:G38)</f>
        <v>#DIV/0!</v>
      </c>
      <c r="G39" s="292"/>
      <c r="H39" s="291" t="e">
        <f>AVERAGE(H9:I38)</f>
        <v>#DIV/0!</v>
      </c>
      <c r="I39" s="292"/>
      <c r="J39" s="293" t="e">
        <f>AVERAGE(J9:K38)</f>
        <v>#DIV/0!</v>
      </c>
      <c r="K39" s="294"/>
      <c r="L39" s="295" t="e">
        <f>AVERAGE(O9:O38)</f>
        <v>#DIV/0!</v>
      </c>
      <c r="M39" s="296"/>
      <c r="N39" s="296"/>
      <c r="O39" s="297"/>
    </row>
    <row r="40" spans="1:15" s="11" customFormat="1" ht="19.5" customHeight="1">
      <c r="A40" s="5"/>
      <c r="B40" s="6"/>
      <c r="C40" s="7" t="s">
        <v>24</v>
      </c>
      <c r="D40" s="298">
        <f>MIN(D9:E38)</f>
        <v>0</v>
      </c>
      <c r="E40" s="299"/>
      <c r="F40" s="300">
        <f>MIN(F9:G38)</f>
        <v>0</v>
      </c>
      <c r="G40" s="301"/>
      <c r="H40" s="300">
        <f>MIN(H9:I38)</f>
        <v>0</v>
      </c>
      <c r="I40" s="301"/>
      <c r="J40" s="302">
        <f>MIN(J9:K38)</f>
        <v>0</v>
      </c>
      <c r="K40" s="303"/>
      <c r="L40" s="304" t="e">
        <f>MIN(O9:O38)</f>
        <v>#DIV/0!</v>
      </c>
      <c r="M40" s="305"/>
      <c r="N40" s="305"/>
      <c r="O40" s="306"/>
    </row>
    <row r="41" spans="1:15" s="11" customFormat="1" ht="19.5" customHeight="1" thickBot="1">
      <c r="A41" s="8"/>
      <c r="B41" s="9"/>
      <c r="C41" s="10" t="s">
        <v>25</v>
      </c>
      <c r="D41" s="282">
        <f>MAX(D9:E38)</f>
        <v>0</v>
      </c>
      <c r="E41" s="283"/>
      <c r="F41" s="284">
        <f>MAX(F9:G38)</f>
        <v>0</v>
      </c>
      <c r="G41" s="285"/>
      <c r="H41" s="284">
        <f>MAX(H9:I38)</f>
        <v>0</v>
      </c>
      <c r="I41" s="285"/>
      <c r="J41" s="286">
        <f>MAX(J9:K38)</f>
        <v>0</v>
      </c>
      <c r="K41" s="287"/>
      <c r="L41" s="288" t="e">
        <f>MAX(O9:O38)</f>
        <v>#DIV/0!</v>
      </c>
      <c r="M41" s="289"/>
      <c r="N41" s="289"/>
      <c r="O41" s="290"/>
    </row>
    <row r="42" spans="1:15" s="53" customFormat="1" ht="16.5" customHeight="1">
      <c r="A42" s="92" t="s">
        <v>12</v>
      </c>
      <c r="B42" s="191"/>
      <c r="C42" s="191"/>
      <c r="D42" s="192" t="s">
        <v>14</v>
      </c>
      <c r="E42" s="192"/>
      <c r="F42" s="49"/>
      <c r="G42" s="50"/>
      <c r="H42" s="50"/>
      <c r="I42" s="50"/>
      <c r="K42" s="91"/>
      <c r="L42" s="91" t="s">
        <v>15</v>
      </c>
      <c r="M42" s="182"/>
      <c r="N42" s="182"/>
      <c r="O42" s="93" t="s">
        <v>16</v>
      </c>
    </row>
    <row r="43" spans="1:15" s="53" customFormat="1" ht="16.5" customHeight="1">
      <c r="A43" s="92"/>
      <c r="B43" s="177"/>
      <c r="C43" s="177"/>
      <c r="D43" s="93"/>
      <c r="E43" s="93"/>
      <c r="F43" s="92"/>
      <c r="G43" s="50"/>
      <c r="H43" s="50"/>
      <c r="I43" s="50"/>
      <c r="J43" s="50"/>
      <c r="K43" s="93"/>
      <c r="L43" s="50"/>
      <c r="M43" s="183"/>
      <c r="N43" s="183"/>
      <c r="O43" s="93"/>
    </row>
    <row r="44" spans="1:15" s="51" customFormat="1" ht="16.5" customHeight="1">
      <c r="A44" s="178" t="s">
        <v>13</v>
      </c>
      <c r="B44" s="178"/>
      <c r="C44" s="178"/>
      <c r="D44" s="50"/>
      <c r="E44" s="50"/>
      <c r="F44" s="50"/>
      <c r="G44" s="92" t="s">
        <v>48</v>
      </c>
      <c r="H44" s="179" t="s">
        <v>47</v>
      </c>
      <c r="I44" s="179"/>
      <c r="J44" s="179"/>
      <c r="K44" s="50"/>
      <c r="L44" s="50"/>
      <c r="M44" s="50"/>
      <c r="N44" s="50"/>
      <c r="O44" s="50"/>
    </row>
    <row r="45" spans="1:15" s="53" customFormat="1" ht="16.5" customHeight="1">
      <c r="A45" s="178" t="s">
        <v>21</v>
      </c>
      <c r="B45" s="178"/>
      <c r="C45" s="92"/>
      <c r="D45" s="50"/>
      <c r="E45" s="50"/>
      <c r="F45" s="50"/>
      <c r="G45" s="50"/>
      <c r="H45" s="50"/>
      <c r="I45" s="50"/>
      <c r="J45" s="50"/>
      <c r="K45" s="50"/>
      <c r="L45" s="50"/>
      <c r="M45" s="179" t="s">
        <v>43</v>
      </c>
      <c r="N45" s="179"/>
      <c r="O45" s="50"/>
    </row>
  </sheetData>
  <dataConsolidate/>
  <mergeCells count="167">
    <mergeCell ref="D41:E41"/>
    <mergeCell ref="F41:G41"/>
    <mergeCell ref="H41:I41"/>
    <mergeCell ref="J41:K41"/>
    <mergeCell ref="L41:O41"/>
    <mergeCell ref="D39:E39"/>
    <mergeCell ref="F39:G39"/>
    <mergeCell ref="H39:I39"/>
    <mergeCell ref="J39:K39"/>
    <mergeCell ref="L39:O39"/>
    <mergeCell ref="D40:E40"/>
    <mergeCell ref="F40:G40"/>
    <mergeCell ref="H40:I40"/>
    <mergeCell ref="J40:K40"/>
    <mergeCell ref="L40:O40"/>
    <mergeCell ref="D37:E37"/>
    <mergeCell ref="F37:G37"/>
    <mergeCell ref="H37:I37"/>
    <mergeCell ref="J37:K37"/>
    <mergeCell ref="D38:E38"/>
    <mergeCell ref="F38:G38"/>
    <mergeCell ref="H38:I38"/>
    <mergeCell ref="J38:K38"/>
    <mergeCell ref="D35:E35"/>
    <mergeCell ref="F35:G35"/>
    <mergeCell ref="H35:I35"/>
    <mergeCell ref="J35:K35"/>
    <mergeCell ref="D36:E36"/>
    <mergeCell ref="F36:G36"/>
    <mergeCell ref="H36:I36"/>
    <mergeCell ref="J36:K36"/>
    <mergeCell ref="D33:E33"/>
    <mergeCell ref="F33:G33"/>
    <mergeCell ref="H33:I33"/>
    <mergeCell ref="J33:K33"/>
    <mergeCell ref="D34:E34"/>
    <mergeCell ref="F34:G34"/>
    <mergeCell ref="H34:I34"/>
    <mergeCell ref="J34:K34"/>
    <mergeCell ref="D31:E31"/>
    <mergeCell ref="F31:G31"/>
    <mergeCell ref="H31:I31"/>
    <mergeCell ref="J31:K31"/>
    <mergeCell ref="D32:E32"/>
    <mergeCell ref="F32:G32"/>
    <mergeCell ref="H32:I32"/>
    <mergeCell ref="J32:K32"/>
    <mergeCell ref="D29:E29"/>
    <mergeCell ref="F29:G29"/>
    <mergeCell ref="H29:I29"/>
    <mergeCell ref="J29:K29"/>
    <mergeCell ref="D30:E30"/>
    <mergeCell ref="F30:G30"/>
    <mergeCell ref="H30:I30"/>
    <mergeCell ref="J30:K30"/>
    <mergeCell ref="D27:E27"/>
    <mergeCell ref="F27:G27"/>
    <mergeCell ref="H27:I27"/>
    <mergeCell ref="J27:K27"/>
    <mergeCell ref="D28:E28"/>
    <mergeCell ref="F28:G28"/>
    <mergeCell ref="H28:I28"/>
    <mergeCell ref="J28:K28"/>
    <mergeCell ref="D25:E25"/>
    <mergeCell ref="F25:G25"/>
    <mergeCell ref="H25:I25"/>
    <mergeCell ref="J25:K25"/>
    <mergeCell ref="D26:E26"/>
    <mergeCell ref="F26:G26"/>
    <mergeCell ref="H26:I26"/>
    <mergeCell ref="J26:K26"/>
    <mergeCell ref="D23:E23"/>
    <mergeCell ref="F23:G23"/>
    <mergeCell ref="H23:I23"/>
    <mergeCell ref="J23:K23"/>
    <mergeCell ref="D24:E24"/>
    <mergeCell ref="F24:G24"/>
    <mergeCell ref="H24:I24"/>
    <mergeCell ref="J24:K24"/>
    <mergeCell ref="D21:E21"/>
    <mergeCell ref="F21:G21"/>
    <mergeCell ref="H21:I21"/>
    <mergeCell ref="J21:K21"/>
    <mergeCell ref="D22:E22"/>
    <mergeCell ref="F22:G22"/>
    <mergeCell ref="H22:I22"/>
    <mergeCell ref="J22:K22"/>
    <mergeCell ref="D19:E19"/>
    <mergeCell ref="F19:G19"/>
    <mergeCell ref="H19:I19"/>
    <mergeCell ref="J19:K19"/>
    <mergeCell ref="D20:E20"/>
    <mergeCell ref="F20:G20"/>
    <mergeCell ref="H20:I20"/>
    <mergeCell ref="J20:K20"/>
    <mergeCell ref="D17:E17"/>
    <mergeCell ref="F17:G17"/>
    <mergeCell ref="H17:I17"/>
    <mergeCell ref="J17:K17"/>
    <mergeCell ref="D18:E18"/>
    <mergeCell ref="F18:G18"/>
    <mergeCell ref="H18:I18"/>
    <mergeCell ref="J18:K18"/>
    <mergeCell ref="D15:E15"/>
    <mergeCell ref="F15:G15"/>
    <mergeCell ref="H15:I15"/>
    <mergeCell ref="J15:K15"/>
    <mergeCell ref="D16:E16"/>
    <mergeCell ref="F16:G16"/>
    <mergeCell ref="H16:I16"/>
    <mergeCell ref="J16:K16"/>
    <mergeCell ref="D13:E13"/>
    <mergeCell ref="F13:G13"/>
    <mergeCell ref="H13:I13"/>
    <mergeCell ref="J13:K13"/>
    <mergeCell ref="D14:E14"/>
    <mergeCell ref="F14:G14"/>
    <mergeCell ref="H14:I14"/>
    <mergeCell ref="J14:K14"/>
    <mergeCell ref="D11:E11"/>
    <mergeCell ref="F11:G11"/>
    <mergeCell ref="H11:I11"/>
    <mergeCell ref="J11:K11"/>
    <mergeCell ref="D12:E12"/>
    <mergeCell ref="F12:G12"/>
    <mergeCell ref="H12:I12"/>
    <mergeCell ref="J12:K12"/>
    <mergeCell ref="D9:E9"/>
    <mergeCell ref="F9:G9"/>
    <mergeCell ref="H9:I9"/>
    <mergeCell ref="J9:K9"/>
    <mergeCell ref="D10:E10"/>
    <mergeCell ref="F10:G10"/>
    <mergeCell ref="H10:I10"/>
    <mergeCell ref="J10:K10"/>
    <mergeCell ref="A6:C6"/>
    <mergeCell ref="D6:K6"/>
    <mergeCell ref="A1:M1"/>
    <mergeCell ref="N1:O1"/>
    <mergeCell ref="A2:M3"/>
    <mergeCell ref="N2:O2"/>
    <mergeCell ref="L6:O6"/>
    <mergeCell ref="A7:C8"/>
    <mergeCell ref="D7:E8"/>
    <mergeCell ref="F7:G8"/>
    <mergeCell ref="H7:I8"/>
    <mergeCell ref="J7:K8"/>
    <mergeCell ref="L7:O7"/>
    <mergeCell ref="B4:D4"/>
    <mergeCell ref="E4:F4"/>
    <mergeCell ref="G4:H4"/>
    <mergeCell ref="J4:K4"/>
    <mergeCell ref="M4:O4"/>
    <mergeCell ref="B5:D5"/>
    <mergeCell ref="E5:F5"/>
    <mergeCell ref="G5:H5"/>
    <mergeCell ref="J5:K5"/>
    <mergeCell ref="M5:O5"/>
    <mergeCell ref="B42:C42"/>
    <mergeCell ref="D42:E42"/>
    <mergeCell ref="M42:N42"/>
    <mergeCell ref="B43:C43"/>
    <mergeCell ref="M43:N43"/>
    <mergeCell ref="A44:C44"/>
    <mergeCell ref="H44:J44"/>
    <mergeCell ref="A45:B45"/>
    <mergeCell ref="M45:N45"/>
  </mergeCells>
  <conditionalFormatting sqref="D9:D38 D39:E41">
    <cfRule type="cellIs" dxfId="8" priority="15" operator="notBetween">
      <formula>90.6</formula>
      <formula>98.6</formula>
    </cfRule>
  </conditionalFormatting>
  <conditionalFormatting sqref="F9:F38 F39:G41">
    <cfRule type="cellIs" dxfId="7" priority="14" operator="notBetween">
      <formula>-5.1</formula>
      <formula>2.9</formula>
    </cfRule>
  </conditionalFormatting>
  <conditionalFormatting sqref="H9:H38 H39:I41">
    <cfRule type="cellIs" dxfId="6" priority="13" operator="notBetween">
      <formula>-3.6</formula>
      <formula>4.4</formula>
    </cfRule>
  </conditionalFormatting>
  <conditionalFormatting sqref="J9:J38 J39:K41">
    <cfRule type="cellIs" dxfId="5" priority="12" operator="greaterThan">
      <formula>5</formula>
    </cfRule>
  </conditionalFormatting>
  <conditionalFormatting sqref="L9:O41">
    <cfRule type="cellIs" dxfId="4" priority="11" operator="greaterThan">
      <formula>11</formula>
    </cfRule>
  </conditionalFormatting>
  <pageMargins left="0.31496062992125984" right="0.11811023622047245" top="0.15748031496062992" bottom="0.15748031496062992" header="0.31496062992125984" footer="0.31496062992125984"/>
  <pageSetup paperSize="9" scale="6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C5F59-2FF8-4809-B80D-9353FE9D55D0}">
  <sheetPr>
    <pageSetUpPr fitToPage="1"/>
  </sheetPr>
  <dimension ref="A1:O45"/>
  <sheetViews>
    <sheetView tabSelected="1" view="pageBreakPreview" zoomScaleNormal="85" zoomScaleSheetLayoutView="100" workbookViewId="0">
      <selection activeCell="L16" sqref="L16"/>
    </sheetView>
  </sheetViews>
  <sheetFormatPr defaultColWidth="9.140625" defaultRowHeight="12.75"/>
  <cols>
    <col min="1" max="3" width="13.85546875" style="2" customWidth="1"/>
    <col min="4" max="15" width="14.28515625" style="2" customWidth="1"/>
    <col min="16" max="16384" width="9.140625" style="2"/>
  </cols>
  <sheetData>
    <row r="1" spans="1:15" s="76" customFormat="1" ht="15.75" customHeight="1">
      <c r="A1" s="195" t="s">
        <v>10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88" t="s">
        <v>26</v>
      </c>
      <c r="O1" s="188"/>
    </row>
    <row r="2" spans="1:15" s="76" customFormat="1" ht="15.75" customHeight="1">
      <c r="A2" s="196" t="s">
        <v>11</v>
      </c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89" t="s">
        <v>27</v>
      </c>
      <c r="O2" s="189"/>
    </row>
    <row r="3" spans="1:15" s="76" customFormat="1" ht="16.5" thickBot="1">
      <c r="A3" s="196"/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52" t="s">
        <v>19</v>
      </c>
      <c r="O3" s="47"/>
    </row>
    <row r="4" spans="1:15" ht="23.25" customHeight="1">
      <c r="A4" s="20" t="s">
        <v>1</v>
      </c>
      <c r="B4" s="256"/>
      <c r="C4" s="257"/>
      <c r="D4" s="258"/>
      <c r="E4" s="256" t="s">
        <v>3</v>
      </c>
      <c r="F4" s="258"/>
      <c r="G4" s="256"/>
      <c r="H4" s="258"/>
      <c r="I4" s="21" t="s">
        <v>5</v>
      </c>
      <c r="J4" s="307"/>
      <c r="K4" s="307"/>
      <c r="L4" s="21" t="s">
        <v>7</v>
      </c>
      <c r="M4" s="259"/>
      <c r="N4" s="308"/>
      <c r="O4" s="309"/>
    </row>
    <row r="5" spans="1:15" ht="23.25" customHeight="1" thickBot="1">
      <c r="A5" s="28" t="s">
        <v>2</v>
      </c>
      <c r="B5" s="310"/>
      <c r="C5" s="311"/>
      <c r="D5" s="312"/>
      <c r="E5" s="313" t="s">
        <v>4</v>
      </c>
      <c r="F5" s="313"/>
      <c r="G5" s="310"/>
      <c r="H5" s="312"/>
      <c r="I5" s="23" t="s">
        <v>6</v>
      </c>
      <c r="J5" s="313"/>
      <c r="K5" s="313"/>
      <c r="L5" s="23" t="s">
        <v>8</v>
      </c>
      <c r="M5" s="314"/>
      <c r="N5" s="315"/>
      <c r="O5" s="316"/>
    </row>
    <row r="6" spans="1:15" ht="16.5" customHeight="1" thickBot="1">
      <c r="A6" s="323" t="s">
        <v>39</v>
      </c>
      <c r="B6" s="324"/>
      <c r="C6" s="325"/>
      <c r="D6" s="326"/>
      <c r="E6" s="327"/>
      <c r="F6" s="29"/>
      <c r="G6" s="29"/>
      <c r="H6" s="29"/>
      <c r="I6" s="29"/>
      <c r="J6" s="29"/>
      <c r="K6" s="29"/>
      <c r="L6" s="29"/>
      <c r="M6" s="29"/>
      <c r="N6" s="29"/>
      <c r="O6" s="30"/>
    </row>
    <row r="7" spans="1:15" ht="15">
      <c r="A7" s="328" t="s">
        <v>0</v>
      </c>
      <c r="B7" s="329"/>
      <c r="C7" s="330"/>
      <c r="D7" s="334" t="s">
        <v>41</v>
      </c>
      <c r="E7" s="335"/>
      <c r="F7" s="192"/>
      <c r="G7" s="192"/>
      <c r="H7" s="192"/>
      <c r="I7" s="192"/>
      <c r="J7" s="317"/>
      <c r="K7" s="317"/>
      <c r="L7" s="317"/>
      <c r="M7" s="317"/>
      <c r="N7" s="317"/>
      <c r="O7" s="318"/>
    </row>
    <row r="8" spans="1:15" ht="35.25" customHeight="1" thickBot="1">
      <c r="A8" s="331"/>
      <c r="B8" s="332"/>
      <c r="C8" s="333"/>
      <c r="D8" s="336"/>
      <c r="E8" s="337"/>
      <c r="F8" s="179"/>
      <c r="G8" s="179"/>
      <c r="H8" s="179"/>
      <c r="I8" s="179"/>
      <c r="J8" s="340"/>
      <c r="K8" s="340"/>
      <c r="L8" s="100"/>
      <c r="M8" s="100"/>
      <c r="N8" s="100"/>
      <c r="O8" s="103"/>
    </row>
    <row r="9" spans="1:15" ht="19.5" customHeight="1">
      <c r="A9" s="36"/>
      <c r="B9" s="37"/>
      <c r="C9" s="38"/>
      <c r="D9" s="319">
        <v>0</v>
      </c>
      <c r="E9" s="320"/>
      <c r="F9" s="321"/>
      <c r="G9" s="321"/>
      <c r="H9" s="321"/>
      <c r="I9" s="321"/>
      <c r="J9" s="322"/>
      <c r="K9" s="322"/>
      <c r="L9" s="99"/>
      <c r="M9" s="99"/>
      <c r="N9" s="99"/>
      <c r="O9" s="31"/>
    </row>
    <row r="10" spans="1:15" ht="19.5" customHeight="1">
      <c r="A10" s="15"/>
      <c r="B10" s="34"/>
      <c r="C10" s="39"/>
      <c r="D10" s="338">
        <v>0</v>
      </c>
      <c r="E10" s="339"/>
      <c r="F10" s="321"/>
      <c r="G10" s="321"/>
      <c r="H10" s="321"/>
      <c r="I10" s="321"/>
      <c r="J10" s="322"/>
      <c r="K10" s="322"/>
      <c r="L10" s="99"/>
      <c r="M10" s="99"/>
      <c r="N10" s="99"/>
      <c r="O10" s="31"/>
    </row>
    <row r="11" spans="1:15" ht="19.5" customHeight="1">
      <c r="A11" s="15"/>
      <c r="B11" s="34"/>
      <c r="C11" s="39"/>
      <c r="D11" s="338">
        <v>0</v>
      </c>
      <c r="E11" s="339"/>
      <c r="F11" s="321"/>
      <c r="G11" s="321"/>
      <c r="H11" s="321"/>
      <c r="I11" s="321"/>
      <c r="J11" s="322"/>
      <c r="K11" s="322"/>
      <c r="L11" s="99"/>
      <c r="M11" s="99"/>
      <c r="N11" s="99"/>
      <c r="O11" s="31"/>
    </row>
    <row r="12" spans="1:15" ht="19.5" customHeight="1">
      <c r="A12" s="15"/>
      <c r="B12" s="34"/>
      <c r="C12" s="39"/>
      <c r="D12" s="338">
        <v>0</v>
      </c>
      <c r="E12" s="339"/>
      <c r="F12" s="321"/>
      <c r="G12" s="321"/>
      <c r="H12" s="321"/>
      <c r="I12" s="321"/>
      <c r="J12" s="322"/>
      <c r="K12" s="322"/>
      <c r="L12" s="99"/>
      <c r="M12" s="99"/>
      <c r="N12" s="99"/>
      <c r="O12" s="31"/>
    </row>
    <row r="13" spans="1:15" ht="19.5" customHeight="1">
      <c r="A13" s="15"/>
      <c r="B13" s="34"/>
      <c r="C13" s="39"/>
      <c r="D13" s="338">
        <v>0</v>
      </c>
      <c r="E13" s="339"/>
      <c r="F13" s="321"/>
      <c r="G13" s="321"/>
      <c r="H13" s="321"/>
      <c r="I13" s="321"/>
      <c r="J13" s="322"/>
      <c r="K13" s="322"/>
      <c r="L13" s="99"/>
      <c r="M13" s="99"/>
      <c r="N13" s="99"/>
      <c r="O13" s="31"/>
    </row>
    <row r="14" spans="1:15" ht="19.5" customHeight="1">
      <c r="A14" s="15"/>
      <c r="B14" s="34"/>
      <c r="C14" s="39"/>
      <c r="D14" s="338">
        <v>0</v>
      </c>
      <c r="E14" s="339"/>
      <c r="F14" s="321"/>
      <c r="G14" s="321"/>
      <c r="H14" s="321"/>
      <c r="I14" s="321"/>
      <c r="J14" s="322"/>
      <c r="K14" s="322"/>
      <c r="L14" s="99"/>
      <c r="M14" s="99"/>
      <c r="N14" s="99"/>
      <c r="O14" s="31"/>
    </row>
    <row r="15" spans="1:15" ht="19.5" customHeight="1">
      <c r="A15" s="15"/>
      <c r="B15" s="34"/>
      <c r="C15" s="39"/>
      <c r="D15" s="338">
        <v>0</v>
      </c>
      <c r="E15" s="339"/>
      <c r="F15" s="321"/>
      <c r="G15" s="321"/>
      <c r="H15" s="321"/>
      <c r="I15" s="321"/>
      <c r="J15" s="322"/>
      <c r="K15" s="322"/>
      <c r="L15" s="99"/>
      <c r="M15" s="99"/>
      <c r="N15" s="99"/>
      <c r="O15" s="31"/>
    </row>
    <row r="16" spans="1:15" ht="19.5" customHeight="1">
      <c r="A16" s="15"/>
      <c r="B16" s="34"/>
      <c r="C16" s="39"/>
      <c r="D16" s="338">
        <v>0</v>
      </c>
      <c r="E16" s="339"/>
      <c r="F16" s="321"/>
      <c r="G16" s="321"/>
      <c r="H16" s="321"/>
      <c r="I16" s="321"/>
      <c r="J16" s="322"/>
      <c r="K16" s="322"/>
      <c r="L16" s="99"/>
      <c r="M16" s="99"/>
      <c r="N16" s="99"/>
      <c r="O16" s="31"/>
    </row>
    <row r="17" spans="1:15" ht="19.5" customHeight="1">
      <c r="A17" s="15"/>
      <c r="B17" s="34"/>
      <c r="C17" s="39"/>
      <c r="D17" s="338">
        <v>0</v>
      </c>
      <c r="E17" s="339"/>
      <c r="F17" s="321"/>
      <c r="G17" s="321"/>
      <c r="H17" s="321"/>
      <c r="I17" s="321"/>
      <c r="J17" s="322"/>
      <c r="K17" s="322"/>
      <c r="L17" s="99"/>
      <c r="M17" s="99"/>
      <c r="N17" s="99"/>
      <c r="O17" s="31"/>
    </row>
    <row r="18" spans="1:15" ht="19.5" customHeight="1">
      <c r="A18" s="15"/>
      <c r="B18" s="34"/>
      <c r="C18" s="39"/>
      <c r="D18" s="338">
        <v>0</v>
      </c>
      <c r="E18" s="339"/>
      <c r="F18" s="321"/>
      <c r="G18" s="321"/>
      <c r="H18" s="321"/>
      <c r="I18" s="321"/>
      <c r="J18" s="322"/>
      <c r="K18" s="322"/>
      <c r="L18" s="99"/>
      <c r="M18" s="99"/>
      <c r="N18" s="99"/>
      <c r="O18" s="31"/>
    </row>
    <row r="19" spans="1:15" ht="19.5" customHeight="1">
      <c r="A19" s="15"/>
      <c r="B19" s="34"/>
      <c r="C19" s="39"/>
      <c r="D19" s="338">
        <v>0</v>
      </c>
      <c r="E19" s="339"/>
      <c r="F19" s="321"/>
      <c r="G19" s="321"/>
      <c r="H19" s="321"/>
      <c r="I19" s="321"/>
      <c r="J19" s="322"/>
      <c r="K19" s="322"/>
      <c r="L19" s="99"/>
      <c r="M19" s="99"/>
      <c r="N19" s="99"/>
      <c r="O19" s="31"/>
    </row>
    <row r="20" spans="1:15" ht="19.5" customHeight="1">
      <c r="A20" s="15"/>
      <c r="B20" s="34"/>
      <c r="C20" s="39"/>
      <c r="D20" s="338">
        <v>0</v>
      </c>
      <c r="E20" s="339"/>
      <c r="F20" s="321"/>
      <c r="G20" s="321"/>
      <c r="H20" s="321"/>
      <c r="I20" s="321"/>
      <c r="J20" s="322"/>
      <c r="K20" s="322"/>
      <c r="L20" s="99"/>
      <c r="M20" s="99"/>
      <c r="N20" s="99"/>
      <c r="O20" s="31"/>
    </row>
    <row r="21" spans="1:15" ht="19.5" customHeight="1">
      <c r="A21" s="15"/>
      <c r="B21" s="34"/>
      <c r="C21" s="39"/>
      <c r="D21" s="338">
        <v>0</v>
      </c>
      <c r="E21" s="339"/>
      <c r="F21" s="321"/>
      <c r="G21" s="321"/>
      <c r="H21" s="321"/>
      <c r="I21" s="321"/>
      <c r="J21" s="322"/>
      <c r="K21" s="322"/>
      <c r="L21" s="99"/>
      <c r="M21" s="99"/>
      <c r="N21" s="99"/>
      <c r="O21" s="31"/>
    </row>
    <row r="22" spans="1:15" ht="19.5" customHeight="1">
      <c r="A22" s="15"/>
      <c r="B22" s="34"/>
      <c r="C22" s="39"/>
      <c r="D22" s="338">
        <v>0</v>
      </c>
      <c r="E22" s="339"/>
      <c r="F22" s="321"/>
      <c r="G22" s="321"/>
      <c r="H22" s="321"/>
      <c r="I22" s="321"/>
      <c r="J22" s="322"/>
      <c r="K22" s="322"/>
      <c r="L22" s="99"/>
      <c r="M22" s="99"/>
      <c r="N22" s="99"/>
      <c r="O22" s="31"/>
    </row>
    <row r="23" spans="1:15" ht="19.5" customHeight="1">
      <c r="A23" s="15"/>
      <c r="B23" s="34"/>
      <c r="C23" s="39"/>
      <c r="D23" s="338">
        <v>0</v>
      </c>
      <c r="E23" s="339"/>
      <c r="F23" s="321"/>
      <c r="G23" s="321"/>
      <c r="H23" s="321"/>
      <c r="I23" s="321"/>
      <c r="J23" s="322"/>
      <c r="K23" s="322"/>
      <c r="L23" s="99"/>
      <c r="M23" s="99"/>
      <c r="N23" s="99"/>
      <c r="O23" s="31"/>
    </row>
    <row r="24" spans="1:15" ht="19.5" customHeight="1">
      <c r="A24" s="15"/>
      <c r="B24" s="34"/>
      <c r="C24" s="39"/>
      <c r="D24" s="338">
        <v>0</v>
      </c>
      <c r="E24" s="339"/>
      <c r="F24" s="321"/>
      <c r="G24" s="321"/>
      <c r="H24" s="321"/>
      <c r="I24" s="321"/>
      <c r="J24" s="322"/>
      <c r="K24" s="322"/>
      <c r="L24" s="99"/>
      <c r="M24" s="99"/>
      <c r="N24" s="99"/>
      <c r="O24" s="31"/>
    </row>
    <row r="25" spans="1:15" ht="19.5" customHeight="1">
      <c r="A25" s="15"/>
      <c r="B25" s="34"/>
      <c r="C25" s="39"/>
      <c r="D25" s="338">
        <v>0</v>
      </c>
      <c r="E25" s="339"/>
      <c r="F25" s="321"/>
      <c r="G25" s="321"/>
      <c r="H25" s="321"/>
      <c r="I25" s="321"/>
      <c r="J25" s="322"/>
      <c r="K25" s="322"/>
      <c r="L25" s="99"/>
      <c r="M25" s="99"/>
      <c r="N25" s="99"/>
      <c r="O25" s="31"/>
    </row>
    <row r="26" spans="1:15" ht="19.5" customHeight="1">
      <c r="A26" s="15"/>
      <c r="B26" s="34"/>
      <c r="C26" s="39"/>
      <c r="D26" s="338">
        <v>0</v>
      </c>
      <c r="E26" s="339"/>
      <c r="F26" s="321"/>
      <c r="G26" s="321"/>
      <c r="H26" s="321"/>
      <c r="I26" s="321"/>
      <c r="J26" s="322"/>
      <c r="K26" s="322"/>
      <c r="L26" s="99"/>
      <c r="M26" s="99"/>
      <c r="N26" s="99"/>
      <c r="O26" s="31"/>
    </row>
    <row r="27" spans="1:15" ht="19.5" customHeight="1">
      <c r="A27" s="15"/>
      <c r="B27" s="34"/>
      <c r="C27" s="39"/>
      <c r="D27" s="338">
        <v>0</v>
      </c>
      <c r="E27" s="339"/>
      <c r="F27" s="321"/>
      <c r="G27" s="321"/>
      <c r="H27" s="321"/>
      <c r="I27" s="321"/>
      <c r="J27" s="322"/>
      <c r="K27" s="322"/>
      <c r="L27" s="99"/>
      <c r="M27" s="99"/>
      <c r="N27" s="99"/>
      <c r="O27" s="31"/>
    </row>
    <row r="28" spans="1:15" ht="19.5" customHeight="1">
      <c r="A28" s="15"/>
      <c r="B28" s="34"/>
      <c r="C28" s="39"/>
      <c r="D28" s="338">
        <v>0</v>
      </c>
      <c r="E28" s="339"/>
      <c r="F28" s="321"/>
      <c r="G28" s="321"/>
      <c r="H28" s="321"/>
      <c r="I28" s="321"/>
      <c r="J28" s="322"/>
      <c r="K28" s="322"/>
      <c r="L28" s="99"/>
      <c r="M28" s="99"/>
      <c r="N28" s="99"/>
      <c r="O28" s="31"/>
    </row>
    <row r="29" spans="1:15" ht="19.5" customHeight="1">
      <c r="A29" s="15"/>
      <c r="B29" s="34"/>
      <c r="C29" s="39"/>
      <c r="D29" s="338">
        <v>0</v>
      </c>
      <c r="E29" s="339"/>
      <c r="F29" s="321"/>
      <c r="G29" s="321"/>
      <c r="H29" s="321"/>
      <c r="I29" s="321"/>
      <c r="J29" s="322"/>
      <c r="K29" s="322"/>
      <c r="L29" s="99"/>
      <c r="M29" s="99"/>
      <c r="N29" s="99"/>
      <c r="O29" s="31"/>
    </row>
    <row r="30" spans="1:15" ht="19.5" customHeight="1">
      <c r="A30" s="15"/>
      <c r="B30" s="34"/>
      <c r="C30" s="39"/>
      <c r="D30" s="338">
        <v>0</v>
      </c>
      <c r="E30" s="339"/>
      <c r="F30" s="321"/>
      <c r="G30" s="321"/>
      <c r="H30" s="321"/>
      <c r="I30" s="321"/>
      <c r="J30" s="322"/>
      <c r="K30" s="322"/>
      <c r="L30" s="99"/>
      <c r="M30" s="99"/>
      <c r="N30" s="99"/>
      <c r="O30" s="31"/>
    </row>
    <row r="31" spans="1:15" ht="19.5" customHeight="1">
      <c r="A31" s="15"/>
      <c r="B31" s="34"/>
      <c r="C31" s="39"/>
      <c r="D31" s="338">
        <v>0</v>
      </c>
      <c r="E31" s="339"/>
      <c r="F31" s="321"/>
      <c r="G31" s="321"/>
      <c r="H31" s="321"/>
      <c r="I31" s="321"/>
      <c r="J31" s="322"/>
      <c r="K31" s="322"/>
      <c r="L31" s="99"/>
      <c r="M31" s="99"/>
      <c r="N31" s="99"/>
      <c r="O31" s="31"/>
    </row>
    <row r="32" spans="1:15" ht="19.5" customHeight="1">
      <c r="A32" s="15"/>
      <c r="B32" s="34"/>
      <c r="C32" s="39"/>
      <c r="D32" s="338">
        <v>0</v>
      </c>
      <c r="E32" s="339"/>
      <c r="F32" s="321"/>
      <c r="G32" s="321"/>
      <c r="H32" s="321"/>
      <c r="I32" s="321"/>
      <c r="J32" s="322"/>
      <c r="K32" s="322"/>
      <c r="L32" s="99"/>
      <c r="M32" s="99"/>
      <c r="N32" s="99"/>
      <c r="O32" s="31"/>
    </row>
    <row r="33" spans="1:15" ht="19.5" customHeight="1">
      <c r="A33" s="15"/>
      <c r="B33" s="34"/>
      <c r="C33" s="39"/>
      <c r="D33" s="338">
        <v>0</v>
      </c>
      <c r="E33" s="339"/>
      <c r="F33" s="321"/>
      <c r="G33" s="321"/>
      <c r="H33" s="321"/>
      <c r="I33" s="321"/>
      <c r="J33" s="322"/>
      <c r="K33" s="322"/>
      <c r="L33" s="99"/>
      <c r="M33" s="99"/>
      <c r="N33" s="99"/>
      <c r="O33" s="31"/>
    </row>
    <row r="34" spans="1:15" ht="19.5" customHeight="1">
      <c r="A34" s="15"/>
      <c r="B34" s="34"/>
      <c r="C34" s="39"/>
      <c r="D34" s="338">
        <v>0</v>
      </c>
      <c r="E34" s="339"/>
      <c r="F34" s="321"/>
      <c r="G34" s="321"/>
      <c r="H34" s="321"/>
      <c r="I34" s="321"/>
      <c r="J34" s="322"/>
      <c r="K34" s="322"/>
      <c r="L34" s="99"/>
      <c r="M34" s="99"/>
      <c r="N34" s="99"/>
      <c r="O34" s="31"/>
    </row>
    <row r="35" spans="1:15" ht="19.5" customHeight="1">
      <c r="A35" s="15"/>
      <c r="B35" s="34"/>
      <c r="C35" s="39"/>
      <c r="D35" s="338">
        <v>0</v>
      </c>
      <c r="E35" s="339"/>
      <c r="F35" s="321"/>
      <c r="G35" s="321"/>
      <c r="H35" s="321"/>
      <c r="I35" s="321"/>
      <c r="J35" s="322"/>
      <c r="K35" s="322"/>
      <c r="L35" s="99"/>
      <c r="M35" s="99"/>
      <c r="N35" s="99"/>
      <c r="O35" s="31"/>
    </row>
    <row r="36" spans="1:15" ht="19.5" customHeight="1">
      <c r="A36" s="15"/>
      <c r="B36" s="34"/>
      <c r="C36" s="39"/>
      <c r="D36" s="338">
        <v>0</v>
      </c>
      <c r="E36" s="339"/>
      <c r="F36" s="321"/>
      <c r="G36" s="321"/>
      <c r="H36" s="321"/>
      <c r="I36" s="321"/>
      <c r="J36" s="322"/>
      <c r="K36" s="322"/>
      <c r="L36" s="99"/>
      <c r="M36" s="99"/>
      <c r="N36" s="99"/>
      <c r="O36" s="31"/>
    </row>
    <row r="37" spans="1:15" ht="19.5" customHeight="1">
      <c r="A37" s="15"/>
      <c r="B37" s="34"/>
      <c r="C37" s="39"/>
      <c r="D37" s="338">
        <v>0</v>
      </c>
      <c r="E37" s="339"/>
      <c r="F37" s="321"/>
      <c r="G37" s="321"/>
      <c r="H37" s="321"/>
      <c r="I37" s="321"/>
      <c r="J37" s="322"/>
      <c r="K37" s="322"/>
      <c r="L37" s="99"/>
      <c r="M37" s="99"/>
      <c r="N37" s="99"/>
      <c r="O37" s="31"/>
    </row>
    <row r="38" spans="1:15" ht="19.5" customHeight="1" thickBot="1">
      <c r="A38" s="33"/>
      <c r="B38" s="35"/>
      <c r="C38" s="40"/>
      <c r="D38" s="341">
        <v>0</v>
      </c>
      <c r="E38" s="342"/>
      <c r="F38" s="321"/>
      <c r="G38" s="321"/>
      <c r="H38" s="321"/>
      <c r="I38" s="321"/>
      <c r="J38" s="322"/>
      <c r="K38" s="322"/>
      <c r="L38" s="99"/>
      <c r="M38" s="99"/>
      <c r="N38" s="99"/>
      <c r="O38" s="31"/>
    </row>
    <row r="39" spans="1:15" ht="19.5" customHeight="1">
      <c r="A39" s="32"/>
      <c r="B39" s="6"/>
      <c r="C39" s="41" t="s">
        <v>23</v>
      </c>
      <c r="D39" s="343">
        <f>AVERAGE(D9:E38)</f>
        <v>0</v>
      </c>
      <c r="E39" s="344"/>
      <c r="F39" s="345"/>
      <c r="G39" s="345"/>
      <c r="H39" s="345"/>
      <c r="I39" s="345"/>
      <c r="J39" s="346"/>
      <c r="K39" s="346"/>
      <c r="L39" s="353"/>
      <c r="M39" s="353"/>
      <c r="N39" s="353"/>
      <c r="O39" s="354"/>
    </row>
    <row r="40" spans="1:15" ht="19.5" customHeight="1">
      <c r="A40" s="5"/>
      <c r="B40" s="6"/>
      <c r="C40" s="18" t="s">
        <v>24</v>
      </c>
      <c r="D40" s="355">
        <f>MIN(D9:E38)</f>
        <v>0</v>
      </c>
      <c r="E40" s="356"/>
      <c r="F40" s="345"/>
      <c r="G40" s="345"/>
      <c r="H40" s="345"/>
      <c r="I40" s="345"/>
      <c r="J40" s="346"/>
      <c r="K40" s="346"/>
      <c r="L40" s="353"/>
      <c r="M40" s="353"/>
      <c r="N40" s="353"/>
      <c r="O40" s="354"/>
    </row>
    <row r="41" spans="1:15" ht="19.5" customHeight="1" thickBot="1">
      <c r="A41" s="8"/>
      <c r="B41" s="9"/>
      <c r="C41" s="42" t="s">
        <v>25</v>
      </c>
      <c r="D41" s="347">
        <f>MAX(D9:E38)</f>
        <v>0</v>
      </c>
      <c r="E41" s="348"/>
      <c r="F41" s="349"/>
      <c r="G41" s="349"/>
      <c r="H41" s="349"/>
      <c r="I41" s="349"/>
      <c r="J41" s="350"/>
      <c r="K41" s="350"/>
      <c r="L41" s="351"/>
      <c r="M41" s="351"/>
      <c r="N41" s="351"/>
      <c r="O41" s="352"/>
    </row>
    <row r="42" spans="1:15" s="53" customFormat="1" ht="16.5" customHeight="1">
      <c r="A42" s="92" t="s">
        <v>12</v>
      </c>
      <c r="B42" s="191"/>
      <c r="C42" s="191"/>
      <c r="D42" s="192" t="s">
        <v>14</v>
      </c>
      <c r="E42" s="192"/>
      <c r="F42" s="49"/>
      <c r="G42" s="50"/>
      <c r="H42" s="50"/>
      <c r="I42" s="50"/>
      <c r="K42" s="91"/>
      <c r="L42" s="91" t="s">
        <v>15</v>
      </c>
      <c r="M42" s="182"/>
      <c r="N42" s="182"/>
      <c r="O42" s="93" t="s">
        <v>16</v>
      </c>
    </row>
    <row r="43" spans="1:15" s="53" customFormat="1" ht="16.5" customHeight="1">
      <c r="A43" s="92"/>
      <c r="B43" s="177"/>
      <c r="C43" s="177"/>
      <c r="D43" s="93"/>
      <c r="E43" s="93"/>
      <c r="F43" s="92"/>
      <c r="G43" s="50"/>
      <c r="H43" s="50"/>
      <c r="I43" s="50"/>
      <c r="J43" s="50"/>
      <c r="K43" s="93"/>
      <c r="L43" s="50"/>
      <c r="M43" s="183"/>
      <c r="N43" s="183"/>
      <c r="O43" s="93"/>
    </row>
    <row r="44" spans="1:15" s="51" customFormat="1" ht="16.5" customHeight="1">
      <c r="A44" s="178" t="s">
        <v>13</v>
      </c>
      <c r="B44" s="178"/>
      <c r="C44" s="178"/>
      <c r="D44" s="50"/>
      <c r="E44" s="50"/>
      <c r="F44" s="50"/>
      <c r="G44" s="92" t="s">
        <v>48</v>
      </c>
      <c r="H44" s="179" t="s">
        <v>47</v>
      </c>
      <c r="I44" s="179"/>
      <c r="J44" s="179"/>
      <c r="K44" s="50"/>
      <c r="L44" s="50"/>
      <c r="M44" s="50"/>
      <c r="N44" s="50"/>
      <c r="O44" s="50"/>
    </row>
    <row r="45" spans="1:15" s="53" customFormat="1" ht="16.5" customHeight="1">
      <c r="A45" s="178" t="s">
        <v>21</v>
      </c>
      <c r="B45" s="178"/>
      <c r="C45" s="92"/>
      <c r="D45" s="50"/>
      <c r="E45" s="50"/>
      <c r="F45" s="50"/>
      <c r="G45" s="50"/>
      <c r="H45" s="50"/>
      <c r="I45" s="50"/>
      <c r="J45" s="50"/>
      <c r="K45" s="50"/>
      <c r="L45" s="50"/>
      <c r="M45" s="179" t="s">
        <v>44</v>
      </c>
      <c r="N45" s="179"/>
      <c r="O45" s="50"/>
    </row>
  </sheetData>
  <dataConsolidate/>
  <mergeCells count="166">
    <mergeCell ref="D41:E41"/>
    <mergeCell ref="F41:G41"/>
    <mergeCell ref="H41:I41"/>
    <mergeCell ref="J41:K41"/>
    <mergeCell ref="L41:O41"/>
    <mergeCell ref="L39:O39"/>
    <mergeCell ref="D40:E40"/>
    <mergeCell ref="F40:G40"/>
    <mergeCell ref="H40:I40"/>
    <mergeCell ref="J40:K40"/>
    <mergeCell ref="L40:O40"/>
    <mergeCell ref="D38:E38"/>
    <mergeCell ref="F38:G38"/>
    <mergeCell ref="H38:I38"/>
    <mergeCell ref="J38:K38"/>
    <mergeCell ref="D39:E39"/>
    <mergeCell ref="F39:G39"/>
    <mergeCell ref="H39:I39"/>
    <mergeCell ref="J39:K39"/>
    <mergeCell ref="D36:E36"/>
    <mergeCell ref="F36:G36"/>
    <mergeCell ref="H36:I36"/>
    <mergeCell ref="J36:K36"/>
    <mergeCell ref="D37:E37"/>
    <mergeCell ref="F37:G37"/>
    <mergeCell ref="H37:I37"/>
    <mergeCell ref="J37:K37"/>
    <mergeCell ref="D34:E34"/>
    <mergeCell ref="F34:G34"/>
    <mergeCell ref="H34:I34"/>
    <mergeCell ref="J34:K34"/>
    <mergeCell ref="D35:E35"/>
    <mergeCell ref="F35:G35"/>
    <mergeCell ref="H35:I35"/>
    <mergeCell ref="J35:K35"/>
    <mergeCell ref="D32:E32"/>
    <mergeCell ref="F32:G32"/>
    <mergeCell ref="H32:I32"/>
    <mergeCell ref="J32:K32"/>
    <mergeCell ref="D33:E33"/>
    <mergeCell ref="F33:G33"/>
    <mergeCell ref="H33:I33"/>
    <mergeCell ref="J33:K33"/>
    <mergeCell ref="D30:E30"/>
    <mergeCell ref="F30:G30"/>
    <mergeCell ref="H30:I30"/>
    <mergeCell ref="J30:K30"/>
    <mergeCell ref="D31:E31"/>
    <mergeCell ref="F31:G31"/>
    <mergeCell ref="H31:I31"/>
    <mergeCell ref="J31:K31"/>
    <mergeCell ref="D28:E28"/>
    <mergeCell ref="F28:G28"/>
    <mergeCell ref="H28:I28"/>
    <mergeCell ref="J28:K28"/>
    <mergeCell ref="D29:E29"/>
    <mergeCell ref="F29:G29"/>
    <mergeCell ref="H29:I29"/>
    <mergeCell ref="J29:K29"/>
    <mergeCell ref="D26:E26"/>
    <mergeCell ref="F26:G26"/>
    <mergeCell ref="H26:I26"/>
    <mergeCell ref="J26:K26"/>
    <mergeCell ref="D27:E27"/>
    <mergeCell ref="F27:G27"/>
    <mergeCell ref="H27:I27"/>
    <mergeCell ref="J27:K27"/>
    <mergeCell ref="D24:E24"/>
    <mergeCell ref="F24:G24"/>
    <mergeCell ref="H24:I24"/>
    <mergeCell ref="J24:K24"/>
    <mergeCell ref="D25:E25"/>
    <mergeCell ref="F25:G25"/>
    <mergeCell ref="H25:I25"/>
    <mergeCell ref="J25:K25"/>
    <mergeCell ref="D22:E22"/>
    <mergeCell ref="F22:G22"/>
    <mergeCell ref="H22:I22"/>
    <mergeCell ref="J22:K22"/>
    <mergeCell ref="D23:E23"/>
    <mergeCell ref="F23:G23"/>
    <mergeCell ref="H23:I23"/>
    <mergeCell ref="J23:K23"/>
    <mergeCell ref="D20:E20"/>
    <mergeCell ref="F20:G20"/>
    <mergeCell ref="H20:I20"/>
    <mergeCell ref="J20:K20"/>
    <mergeCell ref="D21:E21"/>
    <mergeCell ref="F21:G21"/>
    <mergeCell ref="H21:I21"/>
    <mergeCell ref="J21:K21"/>
    <mergeCell ref="D18:E18"/>
    <mergeCell ref="F18:G18"/>
    <mergeCell ref="H18:I18"/>
    <mergeCell ref="J18:K18"/>
    <mergeCell ref="D19:E19"/>
    <mergeCell ref="F19:G19"/>
    <mergeCell ref="H19:I19"/>
    <mergeCell ref="J19:K19"/>
    <mergeCell ref="D16:E16"/>
    <mergeCell ref="F16:G16"/>
    <mergeCell ref="H16:I16"/>
    <mergeCell ref="J16:K16"/>
    <mergeCell ref="D17:E17"/>
    <mergeCell ref="F17:G17"/>
    <mergeCell ref="H17:I17"/>
    <mergeCell ref="J17:K17"/>
    <mergeCell ref="D14:E14"/>
    <mergeCell ref="F14:G14"/>
    <mergeCell ref="H14:I14"/>
    <mergeCell ref="J14:K14"/>
    <mergeCell ref="D15:E15"/>
    <mergeCell ref="F15:G15"/>
    <mergeCell ref="H15:I15"/>
    <mergeCell ref="J15:K15"/>
    <mergeCell ref="D12:E12"/>
    <mergeCell ref="F12:G12"/>
    <mergeCell ref="H12:I12"/>
    <mergeCell ref="J12:K12"/>
    <mergeCell ref="D13:E13"/>
    <mergeCell ref="F13:G13"/>
    <mergeCell ref="H13:I13"/>
    <mergeCell ref="J13:K13"/>
    <mergeCell ref="D10:E10"/>
    <mergeCell ref="F10:G10"/>
    <mergeCell ref="H10:I10"/>
    <mergeCell ref="J10:K10"/>
    <mergeCell ref="D11:E11"/>
    <mergeCell ref="F11:G11"/>
    <mergeCell ref="H11:I11"/>
    <mergeCell ref="J11:K11"/>
    <mergeCell ref="J7:K8"/>
    <mergeCell ref="B5:D5"/>
    <mergeCell ref="E5:F5"/>
    <mergeCell ref="G5:H5"/>
    <mergeCell ref="J5:K5"/>
    <mergeCell ref="M5:O5"/>
    <mergeCell ref="L7:O7"/>
    <mergeCell ref="D9:E9"/>
    <mergeCell ref="F9:G9"/>
    <mergeCell ref="H9:I9"/>
    <mergeCell ref="J9:K9"/>
    <mergeCell ref="A6:C6"/>
    <mergeCell ref="D6:E6"/>
    <mergeCell ref="A7:C8"/>
    <mergeCell ref="D7:E8"/>
    <mergeCell ref="F7:G8"/>
    <mergeCell ref="H7:I8"/>
    <mergeCell ref="A1:M1"/>
    <mergeCell ref="N1:O1"/>
    <mergeCell ref="A2:M3"/>
    <mergeCell ref="N2:O2"/>
    <mergeCell ref="B4:D4"/>
    <mergeCell ref="E4:F4"/>
    <mergeCell ref="G4:H4"/>
    <mergeCell ref="J4:K4"/>
    <mergeCell ref="M4:O4"/>
    <mergeCell ref="B42:C42"/>
    <mergeCell ref="D42:E42"/>
    <mergeCell ref="M42:N42"/>
    <mergeCell ref="B43:C43"/>
    <mergeCell ref="M43:N43"/>
    <mergeCell ref="A44:C44"/>
    <mergeCell ref="H44:J44"/>
    <mergeCell ref="A45:B45"/>
    <mergeCell ref="M45:N45"/>
  </mergeCells>
  <conditionalFormatting sqref="F9:F38 F39:G41">
    <cfRule type="cellIs" dxfId="3" priority="6" operator="notBetween">
      <formula>-5.1</formula>
      <formula>2.9</formula>
    </cfRule>
  </conditionalFormatting>
  <conditionalFormatting sqref="H9:H38 H39:I41">
    <cfRule type="cellIs" dxfId="2" priority="5" operator="notBetween">
      <formula>-3.6</formula>
      <formula>4.4</formula>
    </cfRule>
  </conditionalFormatting>
  <conditionalFormatting sqref="J9:J38 J39:K41">
    <cfRule type="cellIs" dxfId="1" priority="4" operator="greaterThan">
      <formula>5</formula>
    </cfRule>
  </conditionalFormatting>
  <conditionalFormatting sqref="L9:O41">
    <cfRule type="cellIs" dxfId="0" priority="3" operator="greaterThan">
      <formula>11</formula>
    </cfRule>
  </conditionalFormatting>
  <dataValidations count="4">
    <dataValidation type="textLength" allowBlank="1" showInputMessage="1" showErrorMessage="1" sqref="A9:C38" xr:uid="{EE12EE0B-A643-449C-BF5F-C847354F5892}">
      <formula1>1000</formula1>
      <formula2>10000</formula2>
    </dataValidation>
    <dataValidation type="textLength" allowBlank="1" showInputMessage="1" showErrorMessage="1" sqref="J11:K11" xr:uid="{68C5D400-64B2-4A97-A03C-6E6EAF25E9AA}">
      <formula1>10000</formula1>
      <formula2>100000</formula2>
    </dataValidation>
    <dataValidation type="textLength" allowBlank="1" showInputMessage="1" showErrorMessage="1" sqref="M4:O5 B4:D5 G4:H5 J4:K5" xr:uid="{4C3FE35F-603B-409C-B521-E6B53AF0CA54}">
      <formula1>1000</formula1>
      <formula2>100000</formula2>
    </dataValidation>
    <dataValidation type="textLength" allowBlank="1" showInputMessage="1" showErrorMessage="1" sqref="A39:C41 O9:O38 A1:A8 B6:D8 B1:D3 M1:O3 J1:K3 E7:O8 G1:H3 I1:I5 E1:F5 L1:L5 F39:O41" xr:uid="{47EC8243-23ED-400B-B615-69CAE0DE0D95}">
      <formula1>1000</formula1>
      <formula2>1000000</formula2>
    </dataValidation>
  </dataValidations>
  <pageMargins left="0.31496062992125984" right="0.11811023622047245" top="0.15748031496062992" bottom="0.15748031496062992" header="0.31496062992125984" footer="0.31496062992125984"/>
  <pageSetup paperSize="9" scale="67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1 B t U r P m w 5 + l A A A A 9 Q A A A B I A H A B D b 2 5 m a W c v U G F j a 2 F n Z S 5 4 b W w g o h g A K K A U A A A A A A A A A A A A A A A A A A A A A A A A A A A A h Y + x C s I w G I R f p W R v k k a E W v 6 m g 5 N g R R D E N a S x D b a p N K n p u z n 4 S L 6 C F a 2 6 O d 5 3 d 3 B 3 v 9 4 g G 5 o 6 u K j O 6 t a k K M I U B c r I t t C m T F H v j m G M M g 5 b I U + i V M E Y N j Y Z r E 5 R 5 d w 5 I c R 7 j / 0 M t 1 1 J G K U R O e T r n a x U I 0 J t r B N G K v R p F f 9 b i M P + N Y Y z v K B 4 H j N M g U w M c m 2 + P h v n P t 0 f C M u + d n 2 n u D L h a g N k k k D e F / g D U E s D B B Q A A g A I A F N Q b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U G 1 S K I p H u A 4 A A A A R A A A A E w A c A E Z v c m 1 1 b G F z L 1 N l Y 3 R p b 2 4 x L m 0 g o h g A K K A U A A A A A A A A A A A A A A A A A A A A A A A A A A A A K 0 5 N L s n M z 1 M I h t C G 1 g B Q S w E C L Q A U A A I A C A B T U G 1 S s + b D n 6 U A A A D 1 A A A A E g A A A A A A A A A A A A A A A A A A A A A A Q 2 9 u Z m l n L 1 B h Y 2 t h Z 2 U u e G 1 s U E s B A i 0 A F A A C A A g A U 1 B t U g / K 6 a u k A A A A 6 Q A A A B M A A A A A A A A A A A A A A A A A 8 Q A A A F t D b 2 5 0 Z W 5 0 X 1 R 5 c G V z X S 5 4 b W x Q S w E C L Q A U A A I A C A B T U G 1 S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c m v G t Q M S d U q / 6 u p e H n 5 w K Q A A A A A C A A A A A A A Q Z g A A A A E A A C A A A A D f P v E p P o P w L J N F L m m g S u v I f o 6 6 x 5 P y K 1 h m 8 s B f Q C 3 K i Q A A A A A O g A A A A A I A A C A A A A A G F U l V N 0 Y f U 2 i z A t 4 f l P W G T e A E S k 9 C h Q a w B k r e C M c Y m l A A A A A 6 P x C U s m J C B 7 f v Q I g 7 L v q l 9 B / J H t 7 k o p L q y o 7 g G y 4 Q v w B m 0 t K 2 3 l L c R s E 1 a E w v M U F H c f l y 5 5 V n b d i n D R b l P X c m f I T W k S y v Z l 6 Q Z h s 7 l 7 x U A k A A A A A p X D D / b T f A Y w 9 3 q 9 J h 6 + D M M n u G G Y A f s w s w L R g s W q D g B z N W X H r X c E G 5 U O Z / 1 o / a I 0 z f z C f 7 I d 5 w H K j 7 U 4 s h o f Z 7 < / D a t a M a s h u p > 
</file>

<file path=customXml/itemProps1.xml><?xml version="1.0" encoding="utf-8"?>
<ds:datastoreItem xmlns:ds="http://schemas.openxmlformats.org/officeDocument/2006/customXml" ds:itemID="{E670462C-DA39-4258-8E02-4BD1A49CE2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Page 1</vt:lpstr>
      <vt:lpstr>Page 2</vt:lpstr>
      <vt:lpstr>Page 3</vt:lpstr>
      <vt:lpstr>Page 4</vt:lpstr>
      <vt:lpstr>Page 5</vt:lpstr>
      <vt:lpstr>'Page 1'!Print_Area</vt:lpstr>
      <vt:lpstr>'Page 3'!Print_Area</vt:lpstr>
      <vt:lpstr>'Page 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QCOFFICER</dc:creator>
  <cp:lastModifiedBy>Gauresh Chari</cp:lastModifiedBy>
  <cp:lastPrinted>2025-09-20T06:48:30Z</cp:lastPrinted>
  <dcterms:created xsi:type="dcterms:W3CDTF">2013-06-14T09:36:38Z</dcterms:created>
  <dcterms:modified xsi:type="dcterms:W3CDTF">2025-09-26T18:50:32Z</dcterms:modified>
</cp:coreProperties>
</file>