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 defaultThemeVersion="124226"/>
  <xr:revisionPtr revIDLastSave="0" documentId="13_ncr:1_{9B619AEB-59DB-4B14-9332-0907E75B16D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age1" sheetId="6" r:id="rId1"/>
    <sheet name="Page2" sheetId="7" r:id="rId2"/>
    <sheet name="Page3" sheetId="9" r:id="rId3"/>
    <sheet name="COA Form" sheetId="12" r:id="rId4"/>
  </sheets>
  <externalReferences>
    <externalReference r:id="rId5"/>
  </externalReferences>
  <definedNames>
    <definedName name="_xlnm.Print_Area" localSheetId="0">Page1!$A$1:$I$45</definedName>
    <definedName name="_xlnm.Print_Area" localSheetId="1">Page2!$A$1:$K$45</definedName>
    <definedName name="_xlnm.Print_Area" localSheetId="2">Page3!$A$1:$J$44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2" l="1"/>
  <c r="F24" i="12"/>
  <c r="E24" i="12"/>
  <c r="D24" i="12"/>
  <c r="F23" i="12"/>
  <c r="F22" i="12"/>
  <c r="F21" i="12"/>
  <c r="F20" i="12"/>
  <c r="F19" i="12"/>
  <c r="F18" i="12"/>
  <c r="F17" i="12"/>
  <c r="F16" i="12"/>
  <c r="F15" i="12"/>
  <c r="F14" i="12"/>
  <c r="F13" i="12"/>
  <c r="B10" i="12"/>
  <c r="B9" i="12"/>
  <c r="G8" i="12"/>
  <c r="D8" i="12"/>
  <c r="B8" i="12"/>
  <c r="D7" i="12"/>
  <c r="G6" i="12"/>
  <c r="H45" i="7" l="1"/>
  <c r="H44" i="9" l="1"/>
</calcChain>
</file>

<file path=xl/sharedStrings.xml><?xml version="1.0" encoding="utf-8"?>
<sst xmlns="http://schemas.openxmlformats.org/spreadsheetml/2006/main" count="227" uniqueCount="138">
  <si>
    <t>Sample No.</t>
  </si>
  <si>
    <t>MD</t>
  </si>
  <si>
    <t>CD</t>
  </si>
  <si>
    <t>Prod. Order</t>
  </si>
  <si>
    <t>Machine</t>
  </si>
  <si>
    <t>Production Date</t>
  </si>
  <si>
    <t>PO</t>
  </si>
  <si>
    <t>Quantity</t>
  </si>
  <si>
    <t>Inspection Date</t>
  </si>
  <si>
    <t>SWANSON PLASTICS (INDIA) PVT. LTD.</t>
  </si>
  <si>
    <t>Product Code</t>
  </si>
  <si>
    <t>Specification</t>
  </si>
  <si>
    <t>Testing Equipment Identification number</t>
  </si>
  <si>
    <t>Film Inspection Form</t>
  </si>
  <si>
    <t>Inspected by:</t>
  </si>
  <si>
    <t>Distribution:Department Concerned</t>
  </si>
  <si>
    <t>Retension period: 5 years</t>
  </si>
  <si>
    <t>(QC Inspector)</t>
  </si>
  <si>
    <t>Verified by:</t>
  </si>
  <si>
    <t>(QC HOD)</t>
  </si>
  <si>
    <t>Average</t>
  </si>
  <si>
    <t>FQP-QC02-04</t>
  </si>
  <si>
    <t xml:space="preserve">  </t>
  </si>
  <si>
    <t>Eff. Date: 01/08/2017</t>
  </si>
  <si>
    <t xml:space="preserve">Ref: </t>
  </si>
  <si>
    <t>Minimum</t>
  </si>
  <si>
    <t>Maximum</t>
  </si>
  <si>
    <t>Page 1 of 3</t>
  </si>
  <si>
    <t>Page 2 of 3</t>
  </si>
  <si>
    <t>Page 3 of 3</t>
  </si>
  <si>
    <t>Verified By:</t>
  </si>
  <si>
    <t>Referance:</t>
  </si>
  <si>
    <t xml:space="preserve">Referance: </t>
  </si>
  <si>
    <t xml:space="preserve">Roll Cut Width
(mm)
</t>
  </si>
  <si>
    <t xml:space="preserve">T-  </t>
  </si>
  <si>
    <t>U-</t>
  </si>
  <si>
    <t>Film Weight
(g/m2)
L-15.00 T-16.00 U-18.00</t>
  </si>
  <si>
    <t>Opacity
L-42.0 T-48.0 U-54.0</t>
  </si>
  <si>
    <t xml:space="preserve">Colour L
(L-90.6 T-94.6 U-98.6)
</t>
  </si>
  <si>
    <t xml:space="preserve">Colour A
(L-(-5.1) T-(-1.1) U-2.9)
</t>
  </si>
  <si>
    <t xml:space="preserve">Colour B
(L-(-3.6) T-0.4 U-4.4)
</t>
  </si>
  <si>
    <t xml:space="preserve">Delta E
(T-0.00  U-5.00)
</t>
  </si>
  <si>
    <t>COF(R-R)                                     
  L-0.30 T-0.45 U-0.60</t>
  </si>
  <si>
    <t>Thickness
(µm)
L-32 T-42 U-52</t>
  </si>
  <si>
    <t>Elongation Break 
(%/25mm)
L-350</t>
  </si>
  <si>
    <t>10% Modulus 
(g/25mm)
L-300</t>
  </si>
  <si>
    <t>Elongation Break 
(%/25mm)
L-400</t>
  </si>
  <si>
    <t>Diameter
(mm)
(L-430 T-460 U-510)</t>
  </si>
  <si>
    <t>Tensile Break 
(N/25mm)
L-5.00 U-11.00</t>
  </si>
  <si>
    <t>Tensile Break 
(N/25mm)
L-3.00 U-9.00</t>
  </si>
  <si>
    <t>FWI-QC13-01</t>
  </si>
  <si>
    <t>Eff.Date:01/08/2017</t>
  </si>
  <si>
    <t>Swanson Plastics(India) Pvt. Ltd</t>
  </si>
  <si>
    <t>Address:Plot No. 2, GIDC, Honda, Bhuipal, Sattari Goa, India 403 530</t>
  </si>
  <si>
    <t>Certificate of Analysis</t>
  </si>
  <si>
    <t xml:space="preserve">Customer: </t>
  </si>
  <si>
    <t>Unicharm</t>
  </si>
  <si>
    <t>#02</t>
  </si>
  <si>
    <t xml:space="preserve">Production Date </t>
  </si>
  <si>
    <t>Lot No.</t>
  </si>
  <si>
    <t>P/O NO.</t>
  </si>
  <si>
    <t xml:space="preserve">Product Code </t>
  </si>
  <si>
    <t xml:space="preserve">Quantity </t>
  </si>
  <si>
    <t>Material Code</t>
  </si>
  <si>
    <t>Embossed</t>
  </si>
  <si>
    <t>Matte</t>
  </si>
  <si>
    <t>Product Specification</t>
  </si>
  <si>
    <t>Test Items</t>
  </si>
  <si>
    <t>Unit</t>
  </si>
  <si>
    <t>Result</t>
  </si>
  <si>
    <t xml:space="preserve">Test Method </t>
  </si>
  <si>
    <t>LSL</t>
  </si>
  <si>
    <t>TGT</t>
  </si>
  <si>
    <t>USL</t>
  </si>
  <si>
    <t>Film Weight</t>
  </si>
  <si>
    <t>g/m²</t>
  </si>
  <si>
    <t>Weighing Scale</t>
  </si>
  <si>
    <t>Thickness</t>
  </si>
  <si>
    <t>µm</t>
  </si>
  <si>
    <t>Thickness Gauge</t>
  </si>
  <si>
    <t>10% Modulus-MD</t>
  </si>
  <si>
    <t>g/25mm</t>
  </si>
  <si>
    <t>-</t>
  </si>
  <si>
    <t>UTM</t>
  </si>
  <si>
    <t>10% Modulus-CD</t>
  </si>
  <si>
    <t>Tensile Break-MD</t>
  </si>
  <si>
    <t>Tensile Break-CD</t>
  </si>
  <si>
    <t>Elongation-MD</t>
  </si>
  <si>
    <t>%/25mm</t>
  </si>
  <si>
    <t>Elongation-CD</t>
  </si>
  <si>
    <t>COF (R-R)</t>
  </si>
  <si>
    <t>COF (C-C)</t>
  </si>
  <si>
    <t>Wettability</t>
  </si>
  <si>
    <t>µN/cm</t>
  </si>
  <si>
    <t>Dyne Test</t>
  </si>
  <si>
    <t>Width</t>
  </si>
  <si>
    <t>mm</t>
  </si>
  <si>
    <t>Measuring Tape</t>
  </si>
  <si>
    <t>Roll Length</t>
  </si>
  <si>
    <t>Meter</t>
  </si>
  <si>
    <t>Length Counter</t>
  </si>
  <si>
    <t>Roll Diameter</t>
  </si>
  <si>
    <t>Film Appearance</t>
  </si>
  <si>
    <t>Opacity</t>
  </si>
  <si>
    <t>LSL-45, TGT-50, USL-55</t>
  </si>
  <si>
    <t>O</t>
  </si>
  <si>
    <t>Spectrophotometer</t>
  </si>
  <si>
    <t xml:space="preserve">Glossiness </t>
  </si>
  <si>
    <t>No Glossy</t>
  </si>
  <si>
    <t>Visual</t>
  </si>
  <si>
    <t>Colour</t>
  </si>
  <si>
    <t>Within QC Standard Colour Tolerance</t>
  </si>
  <si>
    <t>Smell</t>
  </si>
  <si>
    <t>No odd smell</t>
  </si>
  <si>
    <t>Sensory</t>
  </si>
  <si>
    <t>Colour Fading</t>
  </si>
  <si>
    <t>No colour fade</t>
  </si>
  <si>
    <t>Pin Hole</t>
  </si>
  <si>
    <t>No pin hole is allowed</t>
  </si>
  <si>
    <t>Web Defect Detector</t>
  </si>
  <si>
    <t>Fish-Eyes</t>
  </si>
  <si>
    <t>Width &lt; 3 mm
Area &lt; 60 Sq. mm</t>
  </si>
  <si>
    <t>Printing</t>
  </si>
  <si>
    <t>Print Colour</t>
  </si>
  <si>
    <t>Misprint</t>
  </si>
  <si>
    <r>
      <t>5mmX5mm/m</t>
    </r>
    <r>
      <rPr>
        <vertAlign val="superscript"/>
        <sz val="11"/>
        <color indexed="8"/>
        <rFont val="Times New Roman"/>
        <family val="1"/>
      </rPr>
      <t xml:space="preserve">2 </t>
    </r>
    <r>
      <rPr>
        <sz val="11"/>
        <color indexed="8"/>
        <rFont val="Times New Roman"/>
        <family val="1"/>
      </rPr>
      <t>(Non-continuous)</t>
    </r>
  </si>
  <si>
    <t>Printing dirty</t>
  </si>
  <si>
    <t>No Dirty Print</t>
  </si>
  <si>
    <t>Centralisation</t>
  </si>
  <si>
    <t>≦ 5 mm from side to printing</t>
  </si>
  <si>
    <t>Remarks:</t>
  </si>
  <si>
    <t xml:space="preserve">Inspected By
</t>
  </si>
  <si>
    <t xml:space="preserve">Approved By
</t>
  </si>
  <si>
    <t>(QA)</t>
  </si>
  <si>
    <t>Note : 'O' means good</t>
  </si>
  <si>
    <t>Distribution :Department Concerned</t>
  </si>
  <si>
    <t>Retension Period: 05 years</t>
  </si>
  <si>
    <t>Testing Equipment Identification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</si>
</sst>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i/>
      <sz val="8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4">
    <xf numFmtId="0" fontId="0" fillId="0" borderId="0" xfId="0"/>
    <xf numFmtId="2" fontId="1" fillId="0" borderId="6" xfId="0" applyNumberFormat="1" applyFont="1" applyBorder="1" applyAlignment="1" applyProtection="1">
      <alignment horizontal="center" vertical="center"/>
      <protection locked="0"/>
    </xf>
    <xf numFmtId="1" fontId="1" fillId="0" borderId="6" xfId="0" applyNumberFormat="1" applyFont="1" applyBorder="1" applyAlignment="1" applyProtection="1">
      <alignment horizontal="center" vertical="center"/>
      <protection locked="0"/>
    </xf>
    <xf numFmtId="2" fontId="1" fillId="0" borderId="1" xfId="0" applyNumberFormat="1" applyFont="1" applyBorder="1" applyAlignment="1" applyProtection="1">
      <alignment horizontal="center" vertical="center"/>
      <protection locked="0"/>
    </xf>
    <xf numFmtId="1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35" xfId="0" applyFont="1" applyFill="1" applyBorder="1" applyAlignment="1">
      <alignment vertical="center"/>
    </xf>
    <xf numFmtId="0" fontId="1" fillId="2" borderId="36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vertical="center"/>
    </xf>
    <xf numFmtId="0" fontId="1" fillId="2" borderId="26" xfId="0" applyFont="1" applyFill="1" applyBorder="1" applyAlignment="1">
      <alignment horizontal="left" vertical="center"/>
    </xf>
    <xf numFmtId="2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right" vertical="center"/>
    </xf>
    <xf numFmtId="49" fontId="1" fillId="0" borderId="0" xfId="0" applyNumberFormat="1" applyFont="1"/>
    <xf numFmtId="49" fontId="3" fillId="0" borderId="0" xfId="0" applyNumberFormat="1" applyFont="1" applyAlignment="1">
      <alignment horizontal="right"/>
    </xf>
    <xf numFmtId="49" fontId="3" fillId="0" borderId="0" xfId="0" applyNumberFormat="1" applyFont="1"/>
    <xf numFmtId="49" fontId="4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1" fillId="2" borderId="35" xfId="0" applyFont="1" applyFill="1" applyBorder="1" applyAlignment="1">
      <alignment horizontal="center" vertical="center"/>
    </xf>
    <xf numFmtId="14" fontId="1" fillId="2" borderId="59" xfId="0" applyNumberFormat="1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14" fontId="1" fillId="2" borderId="23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0" fontId="1" fillId="0" borderId="50" xfId="0" applyFont="1" applyBorder="1" applyAlignment="1">
      <alignment horizontal="center" vertical="center"/>
    </xf>
    <xf numFmtId="1" fontId="3" fillId="0" borderId="0" xfId="0" applyNumberFormat="1" applyFont="1"/>
    <xf numFmtId="1" fontId="1" fillId="0" borderId="0" xfId="0" applyNumberFormat="1" applyFont="1" applyAlignment="1">
      <alignment horizontal="center" vertical="center"/>
    </xf>
    <xf numFmtId="0" fontId="1" fillId="2" borderId="58" xfId="0" applyFont="1" applyFill="1" applyBorder="1" applyAlignment="1">
      <alignment horizontal="left" vertical="center"/>
    </xf>
    <xf numFmtId="0" fontId="1" fillId="2" borderId="57" xfId="0" applyFont="1" applyFill="1" applyBorder="1" applyAlignment="1">
      <alignment horizontal="left" vertical="center"/>
    </xf>
    <xf numFmtId="14" fontId="1" fillId="2" borderId="47" xfId="0" applyNumberFormat="1" applyFont="1" applyFill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/>
    </xf>
    <xf numFmtId="2" fontId="1" fillId="0" borderId="16" xfId="0" applyNumberFormat="1" applyFont="1" applyBorder="1" applyAlignment="1" applyProtection="1">
      <alignment horizontal="center" vertical="center"/>
      <protection locked="0"/>
    </xf>
    <xf numFmtId="2" fontId="1" fillId="0" borderId="17" xfId="0" applyNumberFormat="1" applyFont="1" applyBorder="1" applyAlignment="1" applyProtection="1">
      <alignment horizontal="center" vertical="center"/>
      <protection locked="0"/>
    </xf>
    <xf numFmtId="2" fontId="1" fillId="0" borderId="5" xfId="0" applyNumberFormat="1" applyFont="1" applyBorder="1" applyAlignment="1" applyProtection="1">
      <alignment horizontal="center" vertical="center"/>
      <protection locked="0"/>
    </xf>
    <xf numFmtId="2" fontId="1" fillId="0" borderId="3" xfId="0" applyNumberFormat="1" applyFont="1" applyBorder="1" applyAlignment="1" applyProtection="1">
      <alignment horizontal="center" vertical="center"/>
      <protection locked="0"/>
    </xf>
    <xf numFmtId="49" fontId="1" fillId="0" borderId="43" xfId="0" applyNumberFormat="1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4" xfId="0" quotePrefix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7" xfId="0" quotePrefix="1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right" vertical="center" wrapText="1"/>
    </xf>
    <xf numFmtId="0" fontId="1" fillId="2" borderId="55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20" fontId="1" fillId="0" borderId="16" xfId="0" applyNumberFormat="1" applyFont="1" applyBorder="1" applyAlignment="1" applyProtection="1">
      <alignment horizontal="center" vertical="center"/>
      <protection locked="0"/>
    </xf>
    <xf numFmtId="49" fontId="1" fillId="0" borderId="38" xfId="0" applyNumberFormat="1" applyFont="1" applyBorder="1" applyAlignment="1" applyProtection="1">
      <alignment horizontal="center" vertical="center"/>
      <protection locked="0"/>
    </xf>
    <xf numFmtId="49" fontId="1" fillId="0" borderId="40" xfId="0" applyNumberFormat="1" applyFont="1" applyBorder="1" applyAlignment="1" applyProtection="1">
      <alignment horizontal="center" vertical="center"/>
      <protection locked="0"/>
    </xf>
    <xf numFmtId="20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6" xfId="0" applyNumberFormat="1" applyFont="1" applyBorder="1" applyAlignment="1" applyProtection="1">
      <alignment horizontal="center" vertical="center"/>
      <protection locked="0"/>
    </xf>
    <xf numFmtId="164" fontId="1" fillId="0" borderId="1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16" xfId="0" applyNumberFormat="1" applyFont="1" applyBorder="1" applyAlignment="1" applyProtection="1">
      <alignment horizontal="center" vertical="center"/>
      <protection locked="0"/>
    </xf>
    <xf numFmtId="164" fontId="1" fillId="0" borderId="11" xfId="0" applyNumberFormat="1" applyFont="1" applyBorder="1" applyAlignment="1">
      <alignment horizontal="center"/>
    </xf>
    <xf numFmtId="0" fontId="1" fillId="2" borderId="46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left" vertical="center"/>
    </xf>
    <xf numFmtId="0" fontId="1" fillId="2" borderId="54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1" fillId="2" borderId="27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35" xfId="0" applyFont="1" applyFill="1" applyBorder="1" applyAlignment="1">
      <alignment horizontal="left" vertical="center"/>
    </xf>
    <xf numFmtId="0" fontId="1" fillId="2" borderId="46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left"/>
    </xf>
    <xf numFmtId="1" fontId="1" fillId="0" borderId="28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164" fontId="1" fillId="0" borderId="3" xfId="0" applyNumberFormat="1" applyFont="1" applyBorder="1" applyAlignment="1" applyProtection="1">
      <alignment horizontal="center" vertical="center"/>
      <protection locked="0"/>
    </xf>
    <xf numFmtId="164" fontId="1" fillId="0" borderId="5" xfId="0" applyNumberFormat="1" applyFont="1" applyBorder="1" applyAlignment="1" applyProtection="1">
      <alignment horizontal="center" vertical="center"/>
      <protection locked="0"/>
    </xf>
    <xf numFmtId="164" fontId="1" fillId="0" borderId="28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1" fontId="1" fillId="0" borderId="28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1" fillId="2" borderId="56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top" wrapText="1"/>
    </xf>
    <xf numFmtId="0" fontId="1" fillId="2" borderId="31" xfId="0" applyFont="1" applyFill="1" applyBorder="1" applyAlignment="1">
      <alignment horizontal="center" vertical="top" wrapText="1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28" xfId="0" applyFont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2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1" fillId="0" borderId="19" xfId="0" applyNumberFormat="1" applyFont="1" applyBorder="1" applyAlignment="1">
      <alignment horizontal="left" vertical="center"/>
    </xf>
    <xf numFmtId="49" fontId="1" fillId="0" borderId="11" xfId="0" applyNumberFormat="1" applyFont="1" applyBorder="1" applyAlignment="1">
      <alignment horizontal="left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49" fontId="1" fillId="0" borderId="21" xfId="0" applyNumberFormat="1" applyFont="1" applyBorder="1" applyAlignment="1">
      <alignment horizontal="left" vertical="center"/>
    </xf>
    <xf numFmtId="49" fontId="1" fillId="0" borderId="22" xfId="0" applyNumberFormat="1" applyFont="1" applyBorder="1" applyAlignment="1">
      <alignment horizontal="left" vertical="center"/>
    </xf>
    <xf numFmtId="0" fontId="6" fillId="2" borderId="49" xfId="0" applyFont="1" applyFill="1" applyBorder="1" applyAlignment="1">
      <alignment horizontal="right" vertical="center" wrapText="1"/>
    </xf>
    <xf numFmtId="0" fontId="6" fillId="2" borderId="50" xfId="0" applyFont="1" applyFill="1" applyBorder="1" applyAlignment="1">
      <alignment horizontal="right" vertical="center" wrapText="1"/>
    </xf>
    <xf numFmtId="0" fontId="6" fillId="2" borderId="51" xfId="0" applyFont="1" applyFill="1" applyBorder="1" applyAlignment="1">
      <alignment horizontal="right" vertical="center" wrapText="1"/>
    </xf>
    <xf numFmtId="0" fontId="0" fillId="2" borderId="0" xfId="0" applyFill="1" applyAlignment="1">
      <alignment wrapText="1"/>
    </xf>
    <xf numFmtId="0" fontId="6" fillId="2" borderId="52" xfId="0" applyFont="1" applyFill="1" applyBorder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7" fillId="2" borderId="53" xfId="0" applyFont="1" applyFill="1" applyBorder="1" applyAlignment="1">
      <alignment horizontal="right" vertical="center" wrapText="1"/>
    </xf>
    <xf numFmtId="0" fontId="8" fillId="2" borderId="5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8" fillId="2" borderId="53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4" fontId="1" fillId="2" borderId="4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1" fillId="2" borderId="44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6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63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8" xfId="0" applyFont="1" applyFill="1" applyBorder="1" applyAlignment="1">
      <alignment horizontal="left" vertical="center" wrapText="1"/>
    </xf>
    <xf numFmtId="0" fontId="1" fillId="2" borderId="42" xfId="0" applyFont="1" applyFill="1" applyBorder="1" applyAlignment="1">
      <alignment horizontal="left" vertical="center" wrapText="1"/>
    </xf>
    <xf numFmtId="0" fontId="1" fillId="2" borderId="45" xfId="0" applyFont="1" applyFill="1" applyBorder="1" applyAlignment="1">
      <alignment horizontal="left" vertical="center" wrapText="1"/>
    </xf>
    <xf numFmtId="0" fontId="1" fillId="2" borderId="46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1" fillId="2" borderId="24" xfId="0" applyFont="1" applyFill="1" applyBorder="1" applyAlignment="1">
      <alignment horizontal="left" vertical="center" wrapText="1"/>
    </xf>
    <xf numFmtId="0" fontId="1" fillId="2" borderId="55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9" fillId="2" borderId="64" xfId="0" applyFont="1" applyFill="1" applyBorder="1" applyAlignment="1">
      <alignment horizontal="center" vertical="center" wrapText="1"/>
    </xf>
    <xf numFmtId="0" fontId="9" fillId="2" borderId="6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54" xfId="0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46" xfId="0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0" fontId="1" fillId="2" borderId="48" xfId="0" applyFont="1" applyFill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35" xfId="0" applyNumberFormat="1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6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0" fontId="1" fillId="2" borderId="39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44" xfId="0" applyFont="1" applyFill="1" applyBorder="1" applyAlignment="1">
      <alignment horizontal="center" vertical="center" wrapText="1"/>
    </xf>
    <xf numFmtId="0" fontId="1" fillId="2" borderId="62" xfId="0" applyFont="1" applyFill="1" applyBorder="1" applyAlignment="1">
      <alignment horizontal="left" vertical="center" wrapText="1"/>
    </xf>
    <xf numFmtId="0" fontId="1" fillId="2" borderId="6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2" borderId="4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left" vertical="center" wrapText="1"/>
    </xf>
    <xf numFmtId="0" fontId="1" fillId="2" borderId="43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1" fontId="1" fillId="2" borderId="17" xfId="0" applyNumberFormat="1" applyFont="1" applyFill="1" applyBorder="1" applyAlignment="1">
      <alignment horizontal="left" vertical="center" wrapText="1"/>
    </xf>
    <xf numFmtId="1" fontId="1" fillId="2" borderId="15" xfId="0" applyNumberFormat="1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>
      <alignment horizontal="left" vertical="center" wrapText="1"/>
    </xf>
    <xf numFmtId="1" fontId="1" fillId="2" borderId="16" xfId="0" applyNumberFormat="1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left" vertical="center" wrapText="1"/>
    </xf>
    <xf numFmtId="1" fontId="1" fillId="2" borderId="3" xfId="0" applyNumberFormat="1" applyFont="1" applyFill="1" applyBorder="1" applyAlignment="1">
      <alignment horizontal="left" vertical="center" wrapText="1"/>
    </xf>
    <xf numFmtId="1" fontId="1" fillId="2" borderId="4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left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47" xfId="0" applyFont="1" applyFill="1" applyBorder="1" applyAlignment="1">
      <alignment horizontal="center" vertical="center" wrapText="1"/>
    </xf>
    <xf numFmtId="0" fontId="1" fillId="2" borderId="57" xfId="0" applyFont="1" applyFill="1" applyBorder="1" applyAlignment="1">
      <alignment horizontal="left" vertical="center" wrapText="1"/>
    </xf>
    <xf numFmtId="0" fontId="1" fillId="2" borderId="27" xfId="0" applyFont="1" applyFill="1" applyBorder="1" applyAlignment="1">
      <alignment horizontal="left" vertical="center" wrapText="1"/>
    </xf>
    <xf numFmtId="1" fontId="1" fillId="2" borderId="26" xfId="0" applyNumberFormat="1" applyFont="1" applyFill="1" applyBorder="1" applyAlignment="1">
      <alignment horizontal="left" vertical="center" wrapText="1"/>
    </xf>
    <xf numFmtId="1" fontId="1" fillId="2" borderId="66" xfId="0" applyNumberFormat="1" applyFont="1" applyFill="1" applyBorder="1" applyAlignment="1">
      <alignment horizontal="left" vertical="center" wrapText="1"/>
    </xf>
    <xf numFmtId="1" fontId="1" fillId="2" borderId="27" xfId="0" applyNumberFormat="1" applyFont="1" applyFill="1" applyBorder="1" applyAlignment="1">
      <alignment horizontal="left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left" vertical="center" wrapText="1"/>
    </xf>
    <xf numFmtId="0" fontId="1" fillId="2" borderId="54" xfId="0" applyFont="1" applyFill="1" applyBorder="1" applyAlignment="1">
      <alignment horizontal="left" vertical="center" wrapText="1"/>
    </xf>
    <xf numFmtId="0" fontId="1" fillId="2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6" xfId="0" applyFont="1" applyFill="1" applyBorder="1" applyAlignment="1">
      <alignment horizontal="left" vertical="center" wrapText="1"/>
    </xf>
    <xf numFmtId="0" fontId="1" fillId="2" borderId="66" xfId="0" applyFont="1" applyFill="1" applyBorder="1" applyAlignment="1">
      <alignment horizontal="left" vertical="center" wrapText="1"/>
    </xf>
    <xf numFmtId="0" fontId="9" fillId="2" borderId="49" xfId="0" applyFont="1" applyFill="1" applyBorder="1" applyAlignment="1">
      <alignment horizontal="left" vertical="top" wrapText="1"/>
    </xf>
    <xf numFmtId="0" fontId="9" fillId="2" borderId="51" xfId="0" applyFont="1" applyFill="1" applyBorder="1" applyAlignment="1">
      <alignment horizontal="left" vertical="top" wrapText="1"/>
    </xf>
    <xf numFmtId="0" fontId="9" fillId="2" borderId="49" xfId="0" applyFont="1" applyFill="1" applyBorder="1" applyAlignment="1">
      <alignment horizontal="center" vertical="top" wrapText="1"/>
    </xf>
    <xf numFmtId="0" fontId="9" fillId="2" borderId="50" xfId="0" applyFont="1" applyFill="1" applyBorder="1" applyAlignment="1">
      <alignment horizontal="center" vertical="top" wrapText="1"/>
    </xf>
    <xf numFmtId="0" fontId="9" fillId="2" borderId="51" xfId="0" applyFont="1" applyFill="1" applyBorder="1" applyAlignment="1">
      <alignment horizontal="center" vertical="top" wrapText="1"/>
    </xf>
    <xf numFmtId="0" fontId="1" fillId="2" borderId="52" xfId="0" applyFont="1" applyFill="1" applyBorder="1" applyAlignment="1">
      <alignment horizontal="left" vertical="top" wrapText="1"/>
    </xf>
    <xf numFmtId="0" fontId="1" fillId="2" borderId="53" xfId="0" applyFont="1" applyFill="1" applyBorder="1" applyAlignment="1">
      <alignment horizontal="left" vertical="top" wrapText="1"/>
    </xf>
    <xf numFmtId="0" fontId="9" fillId="2" borderId="52" xfId="0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left" vertical="top" wrapText="1"/>
    </xf>
    <xf numFmtId="0" fontId="1" fillId="2" borderId="33" xfId="0" applyFont="1" applyFill="1" applyBorder="1" applyAlignment="1">
      <alignment horizontal="left" vertical="top" wrapText="1"/>
    </xf>
    <xf numFmtId="0" fontId="9" fillId="2" borderId="32" xfId="0" applyFont="1" applyFill="1" applyBorder="1" applyAlignment="1">
      <alignment horizontal="center" vertical="top" wrapText="1"/>
    </xf>
    <xf numFmtId="0" fontId="9" fillId="2" borderId="25" xfId="0" applyFont="1" applyFill="1" applyBorder="1" applyAlignment="1">
      <alignment horizontal="center" vertical="top" wrapText="1"/>
    </xf>
    <xf numFmtId="0" fontId="9" fillId="2" borderId="33" xfId="0" applyFont="1" applyFill="1" applyBorder="1" applyAlignment="1">
      <alignment horizontal="center" vertical="top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wrapText="1"/>
    </xf>
    <xf numFmtId="0" fontId="0" fillId="2" borderId="0" xfId="0" applyFill="1"/>
    <xf numFmtId="0" fontId="1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center" wrapText="1"/>
    </xf>
    <xf numFmtId="49" fontId="5" fillId="2" borderId="0" xfId="0" applyNumberFormat="1" applyFont="1" applyFill="1" applyAlignment="1">
      <alignment wrapText="1"/>
    </xf>
    <xf numFmtId="49" fontId="5" fillId="2" borderId="0" xfId="0" applyNumberFormat="1" applyFont="1" applyFill="1" applyAlignment="1">
      <alignment horizont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 vertical="center" wrapText="1"/>
    </xf>
    <xf numFmtId="0" fontId="1" fillId="0" borderId="58" xfId="0" applyFont="1" applyFill="1" applyBorder="1" applyAlignment="1">
      <alignment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vertical="center" wrapText="1"/>
    </xf>
    <xf numFmtId="0" fontId="1" fillId="0" borderId="57" xfId="0" applyFont="1" applyFill="1" applyBorder="1" applyAlignment="1">
      <alignment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vertical="center" wrapText="1"/>
    </xf>
    <xf numFmtId="0" fontId="1" fillId="0" borderId="46" xfId="0" applyFont="1" applyFill="1" applyBorder="1" applyAlignment="1">
      <alignment horizontal="center" vertical="center" wrapText="1"/>
    </xf>
    <xf numFmtId="0" fontId="1" fillId="0" borderId="68" xfId="0" applyFont="1" applyFill="1" applyBorder="1" applyAlignment="1">
      <alignment vertical="center" wrapText="1"/>
    </xf>
    <xf numFmtId="0" fontId="1" fillId="0" borderId="13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1" fillId="0" borderId="48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45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1" fillId="0" borderId="47" xfId="0" applyFont="1" applyFill="1" applyBorder="1" applyAlignment="1">
      <alignment horizontal="center" vertical="center" wrapText="1"/>
    </xf>
    <xf numFmtId="49" fontId="1" fillId="0" borderId="5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 applyProtection="1">
      <alignment horizontal="center" vertical="center" wrapText="1"/>
      <protection locked="0"/>
    </xf>
    <xf numFmtId="20" fontId="1" fillId="0" borderId="54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5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35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59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quotePrefix="1" applyFont="1" applyFill="1" applyBorder="1" applyAlignment="1" applyProtection="1">
      <alignment horizontal="center" vertical="center" wrapText="1"/>
      <protection locked="0"/>
    </xf>
    <xf numFmtId="20" fontId="1" fillId="0" borderId="5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39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6" xfId="0" applyFont="1" applyFill="1" applyBorder="1" applyAlignment="1" applyProtection="1">
      <alignment horizontal="center" vertical="center" wrapText="1"/>
      <protection locked="0"/>
    </xf>
    <xf numFmtId="20" fontId="1" fillId="0" borderId="1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164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44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4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quotePrefix="1" applyFont="1" applyFill="1" applyBorder="1" applyAlignment="1" applyProtection="1">
      <alignment horizontal="center" vertical="center" wrapText="1"/>
      <protection locked="0"/>
    </xf>
    <xf numFmtId="20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34" xfId="0" applyNumberFormat="1" applyFont="1" applyFill="1" applyBorder="1" applyAlignment="1">
      <alignment horizontal="left" vertical="center" wrapText="1"/>
    </xf>
    <xf numFmtId="49" fontId="1" fillId="0" borderId="35" xfId="0" applyNumberFormat="1" applyFont="1" applyFill="1" applyBorder="1" applyAlignment="1">
      <alignment horizontal="left" vertical="center" wrapText="1"/>
    </xf>
    <xf numFmtId="2" fontId="1" fillId="0" borderId="35" xfId="0" applyNumberFormat="1" applyFont="1" applyFill="1" applyBorder="1" applyAlignment="1">
      <alignment horizontal="center" vertical="center" wrapText="1"/>
    </xf>
    <xf numFmtId="1" fontId="1" fillId="0" borderId="35" xfId="0" applyNumberFormat="1" applyFont="1" applyFill="1" applyBorder="1" applyAlignment="1">
      <alignment horizontal="center" vertical="center" wrapText="1"/>
    </xf>
    <xf numFmtId="164" fontId="1" fillId="0" borderId="35" xfId="0" applyNumberFormat="1" applyFont="1" applyFill="1" applyBorder="1" applyAlignment="1">
      <alignment horizontal="center" vertical="center" wrapText="1"/>
    </xf>
    <xf numFmtId="164" fontId="1" fillId="0" borderId="59" xfId="0" applyNumberFormat="1" applyFont="1" applyFill="1" applyBorder="1" applyAlignment="1">
      <alignment horizontal="center" vertical="center" wrapText="1"/>
    </xf>
    <xf numFmtId="49" fontId="1" fillId="0" borderId="61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39" xfId="0" applyNumberFormat="1" applyFont="1" applyFill="1" applyBorder="1" applyAlignment="1">
      <alignment horizontal="center" vertical="center" wrapText="1"/>
    </xf>
    <xf numFmtId="49" fontId="1" fillId="0" borderId="45" xfId="0" applyNumberFormat="1" applyFont="1" applyFill="1" applyBorder="1" applyAlignment="1">
      <alignment horizontal="left" vertical="center" wrapText="1"/>
    </xf>
    <xf numFmtId="49" fontId="1" fillId="0" borderId="46" xfId="0" applyNumberFormat="1" applyFont="1" applyFill="1" applyBorder="1" applyAlignment="1">
      <alignment horizontal="left" vertical="center" wrapText="1"/>
    </xf>
    <xf numFmtId="2" fontId="1" fillId="0" borderId="46" xfId="0" applyNumberFormat="1" applyFont="1" applyFill="1" applyBorder="1" applyAlignment="1">
      <alignment horizontal="center" vertical="center" wrapText="1"/>
    </xf>
    <xf numFmtId="1" fontId="1" fillId="0" borderId="46" xfId="0" applyNumberFormat="1" applyFont="1" applyFill="1" applyBorder="1" applyAlignment="1">
      <alignment horizontal="center" vertical="center" wrapText="1"/>
    </xf>
    <xf numFmtId="164" fontId="1" fillId="0" borderId="46" xfId="0" applyNumberFormat="1" applyFont="1" applyFill="1" applyBorder="1" applyAlignment="1">
      <alignment horizontal="center" vertical="center" wrapText="1"/>
    </xf>
    <xf numFmtId="164" fontId="1" fillId="0" borderId="47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vertical="center" wrapText="1"/>
    </xf>
    <xf numFmtId="49" fontId="1" fillId="0" borderId="5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left" wrapText="1"/>
    </xf>
    <xf numFmtId="49" fontId="1" fillId="0" borderId="0" xfId="0" applyNumberFormat="1" applyFont="1" applyFill="1" applyAlignment="1">
      <alignment wrapText="1"/>
    </xf>
    <xf numFmtId="49" fontId="1" fillId="0" borderId="0" xfId="0" applyNumberFormat="1" applyFont="1" applyFill="1" applyAlignment="1">
      <alignment horizontal="right" wrapText="1"/>
    </xf>
    <xf numFmtId="49" fontId="4" fillId="0" borderId="0" xfId="0" applyNumberFormat="1" applyFont="1" applyFill="1" applyAlignment="1">
      <alignment wrapText="1"/>
    </xf>
    <xf numFmtId="0" fontId="4" fillId="0" borderId="0" xfId="0" applyFont="1" applyFill="1" applyAlignment="1">
      <alignment wrapText="1"/>
    </xf>
    <xf numFmtId="0" fontId="12" fillId="0" borderId="0" xfId="0" applyFont="1" applyFill="1" applyAlignment="1">
      <alignment horizontal="right" vertical="center" wrapText="1"/>
    </xf>
    <xf numFmtId="0" fontId="7" fillId="0" borderId="0" xfId="0" applyFont="1" applyFill="1" applyAlignment="1">
      <alignment horizontal="right" vertical="center" wrapText="1"/>
    </xf>
  </cellXfs>
  <cellStyles count="1">
    <cellStyle name="Normal" xfId="0" builtinId="0"/>
  </cellStyles>
  <dxfs count="13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26</xdr:row>
      <xdr:rowOff>104118</xdr:rowOff>
    </xdr:from>
    <xdr:ext cx="227242" cy="252633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E245220B-12EF-4135-BA60-AEA15E1AC0E3}"/>
            </a:ext>
          </a:extLst>
        </xdr:cNvPr>
        <xdr:cNvSpPr txBox="1">
          <a:spLocks noChangeArrowheads="1"/>
        </xdr:cNvSpPr>
      </xdr:nvSpPr>
      <xdr:spPr bwMode="auto">
        <a:xfrm>
          <a:off x="2886075" y="5885793"/>
          <a:ext cx="227242" cy="2526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27432" tIns="22860" rIns="0" bIns="22860" anchor="ctr" upright="1">
          <a:spAutoFit/>
        </a:bodyPr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平成角ｺﾞｼｯｸ体W5"/>
            </a:rPr>
            <a:t>    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UC-18gsm-210W-BFQR.xlsx" TargetMode="External"/><Relationship Id="rId1" Type="http://schemas.openxmlformats.org/officeDocument/2006/relationships/externalLinkPath" Target="UC-18gsm-210W-BFQ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1"/>
      <sheetName val="Page2"/>
      <sheetName val="Page3"/>
      <sheetName val="COA Form"/>
    </sheetNames>
    <sheetDataSet>
      <sheetData sheetId="0">
        <row r="39">
          <cell r="D39" t="e">
            <v>#DIV/0!</v>
          </cell>
          <cell r="E39" t="e">
            <v>#DIV/0!</v>
          </cell>
          <cell r="F39" t="e">
            <v>#DIV/0!</v>
          </cell>
          <cell r="G39" t="e">
            <v>#DIV/0!</v>
          </cell>
          <cell r="H39" t="e">
            <v>#DIV/0!</v>
          </cell>
          <cell r="I39" t="e">
            <v>#DIV/0!</v>
          </cell>
          <cell r="J39" t="e">
            <v>#DIV/0!</v>
          </cell>
          <cell r="K39" t="e">
            <v>#DIV/0!</v>
          </cell>
        </row>
        <row r="44">
          <cell r="G44">
            <v>461359700</v>
          </cell>
        </row>
      </sheetData>
      <sheetData sheetId="1">
        <row r="9">
          <cell r="J9">
            <v>250</v>
          </cell>
        </row>
        <row r="41">
          <cell r="D41" t="e">
            <v>#DIV/0!</v>
          </cell>
          <cell r="E41" t="e">
            <v>#DIV/0!</v>
          </cell>
          <cell r="F41" t="e">
            <v>#DIV/0!</v>
          </cell>
          <cell r="I41" t="e">
            <v>#DIV/0!</v>
          </cell>
          <cell r="K41" t="e">
            <v>#DIV/0!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view="pageBreakPreview" zoomScaleNormal="100" zoomScaleSheetLayoutView="100" workbookViewId="0">
      <selection activeCell="G12" sqref="G12"/>
    </sheetView>
  </sheetViews>
  <sheetFormatPr defaultRowHeight="15" x14ac:dyDescent="0.25"/>
  <cols>
    <col min="1" max="3" width="13.85546875" style="261" customWidth="1"/>
    <col min="4" max="9" width="21.7109375" style="261" customWidth="1"/>
    <col min="10" max="10" width="10.5703125" style="261" bestFit="1" customWidth="1"/>
    <col min="11" max="11" width="9.140625" style="261"/>
    <col min="12" max="12" width="9.42578125" style="261" bestFit="1" customWidth="1"/>
    <col min="13" max="16384" width="9.140625" style="261"/>
  </cols>
  <sheetData>
    <row r="1" spans="1:11" s="259" customFormat="1" ht="15.75" customHeight="1" x14ac:dyDescent="0.25">
      <c r="A1" s="258" t="s">
        <v>9</v>
      </c>
      <c r="B1" s="258"/>
      <c r="C1" s="258"/>
      <c r="D1" s="258"/>
      <c r="E1" s="258"/>
      <c r="F1" s="258"/>
      <c r="G1" s="258"/>
      <c r="H1" s="258"/>
      <c r="I1" s="352" t="s">
        <v>21</v>
      </c>
    </row>
    <row r="2" spans="1:11" s="259" customFormat="1" ht="15.75" customHeight="1" x14ac:dyDescent="0.25">
      <c r="A2" s="258" t="s">
        <v>13</v>
      </c>
      <c r="B2" s="258"/>
      <c r="C2" s="258"/>
      <c r="D2" s="258"/>
      <c r="E2" s="258"/>
      <c r="F2" s="258"/>
      <c r="G2" s="258"/>
      <c r="H2" s="258"/>
      <c r="I2" s="353" t="s">
        <v>23</v>
      </c>
    </row>
    <row r="3" spans="1:11" s="259" customFormat="1" ht="15.75" customHeight="1" thickBot="1" x14ac:dyDescent="0.3">
      <c r="A3" s="260"/>
      <c r="B3" s="260"/>
      <c r="C3" s="260"/>
      <c r="D3" s="260"/>
      <c r="E3" s="260"/>
      <c r="F3" s="260"/>
      <c r="G3" s="261"/>
      <c r="H3" s="262" t="s">
        <v>24</v>
      </c>
    </row>
    <row r="4" spans="1:11" s="259" customFormat="1" ht="23.25" customHeight="1" x14ac:dyDescent="0.25">
      <c r="A4" s="263" t="s">
        <v>10</v>
      </c>
      <c r="B4" s="264"/>
      <c r="C4" s="265"/>
      <c r="D4" s="266" t="s">
        <v>3</v>
      </c>
      <c r="E4" s="266"/>
      <c r="F4" s="266" t="s">
        <v>4</v>
      </c>
      <c r="G4" s="267"/>
      <c r="H4" s="267" t="s">
        <v>5</v>
      </c>
      <c r="I4" s="268"/>
      <c r="K4" s="259" t="s">
        <v>22</v>
      </c>
    </row>
    <row r="5" spans="1:11" s="259" customFormat="1" ht="23.25" customHeight="1" thickBot="1" x14ac:dyDescent="0.3">
      <c r="A5" s="269" t="s">
        <v>11</v>
      </c>
      <c r="B5" s="270"/>
      <c r="C5" s="271"/>
      <c r="D5" s="272" t="s">
        <v>6</v>
      </c>
      <c r="E5" s="272"/>
      <c r="F5" s="272" t="s">
        <v>7</v>
      </c>
      <c r="G5" s="273"/>
      <c r="H5" s="273" t="s">
        <v>8</v>
      </c>
      <c r="I5" s="274"/>
    </row>
    <row r="6" spans="1:11" s="259" customFormat="1" ht="15.75" customHeight="1" thickBot="1" x14ac:dyDescent="0.3">
      <c r="A6" s="275" t="s">
        <v>137</v>
      </c>
      <c r="B6" s="276"/>
      <c r="C6" s="277"/>
      <c r="D6" s="278"/>
      <c r="E6" s="279"/>
      <c r="F6" s="279"/>
      <c r="G6" s="280"/>
      <c r="H6" s="281"/>
      <c r="I6" s="282"/>
    </row>
    <row r="7" spans="1:11" ht="15" customHeight="1" x14ac:dyDescent="0.25">
      <c r="A7" s="283" t="s">
        <v>0</v>
      </c>
      <c r="B7" s="284"/>
      <c r="C7" s="284"/>
      <c r="D7" s="284" t="s">
        <v>36</v>
      </c>
      <c r="E7" s="285" t="s">
        <v>43</v>
      </c>
      <c r="F7" s="285" t="s">
        <v>42</v>
      </c>
      <c r="G7" s="284" t="s">
        <v>1</v>
      </c>
      <c r="H7" s="284"/>
      <c r="I7" s="286"/>
    </row>
    <row r="8" spans="1:11" ht="60" customHeight="1" thickBot="1" x14ac:dyDescent="0.3">
      <c r="A8" s="287"/>
      <c r="B8" s="288"/>
      <c r="C8" s="288"/>
      <c r="D8" s="288"/>
      <c r="E8" s="289"/>
      <c r="F8" s="289"/>
      <c r="G8" s="290" t="s">
        <v>48</v>
      </c>
      <c r="H8" s="273" t="s">
        <v>44</v>
      </c>
      <c r="I8" s="291" t="s">
        <v>45</v>
      </c>
    </row>
    <row r="9" spans="1:11" s="259" customFormat="1" ht="20.25" customHeight="1" x14ac:dyDescent="0.25">
      <c r="A9" s="292"/>
      <c r="B9" s="293"/>
      <c r="C9" s="294"/>
      <c r="D9" s="295"/>
      <c r="E9" s="296"/>
      <c r="F9" s="297"/>
      <c r="G9" s="298"/>
      <c r="H9" s="296"/>
      <c r="I9" s="299"/>
    </row>
    <row r="10" spans="1:11" s="259" customFormat="1" ht="20.25" customHeight="1" x14ac:dyDescent="0.25">
      <c r="A10" s="300"/>
      <c r="B10" s="301"/>
      <c r="C10" s="302"/>
      <c r="D10" s="303"/>
      <c r="E10" s="304"/>
      <c r="F10" s="305"/>
      <c r="G10" s="306"/>
      <c r="H10" s="304"/>
      <c r="I10" s="307"/>
    </row>
    <row r="11" spans="1:11" s="259" customFormat="1" ht="20.25" customHeight="1" x14ac:dyDescent="0.25">
      <c r="A11" s="300"/>
      <c r="B11" s="301"/>
      <c r="C11" s="308"/>
      <c r="D11" s="303"/>
      <c r="E11" s="304"/>
      <c r="F11" s="305"/>
      <c r="G11" s="306"/>
      <c r="H11" s="304"/>
      <c r="I11" s="307"/>
    </row>
    <row r="12" spans="1:11" s="259" customFormat="1" ht="20.25" customHeight="1" x14ac:dyDescent="0.25">
      <c r="A12" s="300"/>
      <c r="B12" s="301"/>
      <c r="C12" s="308"/>
      <c r="D12" s="303"/>
      <c r="E12" s="304"/>
      <c r="F12" s="305"/>
      <c r="G12" s="306"/>
      <c r="H12" s="304"/>
      <c r="I12" s="307"/>
    </row>
    <row r="13" spans="1:11" s="259" customFormat="1" ht="20.25" customHeight="1" x14ac:dyDescent="0.25">
      <c r="A13" s="300"/>
      <c r="B13" s="301"/>
      <c r="C13" s="308"/>
      <c r="D13" s="303"/>
      <c r="E13" s="304"/>
      <c r="F13" s="305"/>
      <c r="G13" s="306"/>
      <c r="H13" s="304"/>
      <c r="I13" s="307"/>
    </row>
    <row r="14" spans="1:11" s="259" customFormat="1" ht="20.25" customHeight="1" x14ac:dyDescent="0.25">
      <c r="A14" s="300"/>
      <c r="B14" s="301"/>
      <c r="C14" s="309"/>
      <c r="D14" s="303"/>
      <c r="E14" s="304"/>
      <c r="F14" s="305"/>
      <c r="G14" s="306"/>
      <c r="H14" s="304"/>
      <c r="I14" s="307"/>
    </row>
    <row r="15" spans="1:11" s="259" customFormat="1" ht="20.25" customHeight="1" x14ac:dyDescent="0.25">
      <c r="A15" s="300"/>
      <c r="B15" s="301"/>
      <c r="C15" s="308"/>
      <c r="D15" s="303"/>
      <c r="E15" s="304"/>
      <c r="F15" s="305"/>
      <c r="G15" s="306"/>
      <c r="H15" s="304"/>
      <c r="I15" s="307"/>
    </row>
    <row r="16" spans="1:11" s="259" customFormat="1" ht="20.25" customHeight="1" x14ac:dyDescent="0.25">
      <c r="A16" s="300"/>
      <c r="B16" s="301"/>
      <c r="C16" s="308"/>
      <c r="D16" s="303"/>
      <c r="E16" s="304"/>
      <c r="F16" s="305"/>
      <c r="G16" s="306"/>
      <c r="H16" s="304"/>
      <c r="I16" s="307"/>
    </row>
    <row r="17" spans="1:9" s="259" customFormat="1" ht="20.25" customHeight="1" x14ac:dyDescent="0.25">
      <c r="A17" s="300"/>
      <c r="B17" s="301"/>
      <c r="C17" s="308"/>
      <c r="D17" s="303"/>
      <c r="E17" s="304"/>
      <c r="F17" s="305"/>
      <c r="G17" s="306"/>
      <c r="H17" s="304"/>
      <c r="I17" s="307"/>
    </row>
    <row r="18" spans="1:9" s="259" customFormat="1" ht="20.25" customHeight="1" x14ac:dyDescent="0.25">
      <c r="A18" s="300"/>
      <c r="B18" s="301"/>
      <c r="C18" s="308"/>
      <c r="D18" s="303"/>
      <c r="E18" s="304"/>
      <c r="F18" s="305"/>
      <c r="G18" s="306"/>
      <c r="H18" s="304"/>
      <c r="I18" s="307"/>
    </row>
    <row r="19" spans="1:9" s="259" customFormat="1" ht="20.25" customHeight="1" x14ac:dyDescent="0.25">
      <c r="A19" s="300"/>
      <c r="B19" s="301"/>
      <c r="C19" s="308"/>
      <c r="D19" s="303"/>
      <c r="E19" s="304"/>
      <c r="F19" s="305"/>
      <c r="G19" s="306"/>
      <c r="H19" s="304"/>
      <c r="I19" s="307"/>
    </row>
    <row r="20" spans="1:9" s="259" customFormat="1" ht="20.25" customHeight="1" x14ac:dyDescent="0.25">
      <c r="A20" s="300"/>
      <c r="B20" s="301"/>
      <c r="C20" s="309"/>
      <c r="D20" s="303"/>
      <c r="E20" s="304"/>
      <c r="F20" s="305"/>
      <c r="G20" s="306"/>
      <c r="H20" s="304"/>
      <c r="I20" s="307"/>
    </row>
    <row r="21" spans="1:9" s="259" customFormat="1" ht="20.25" customHeight="1" x14ac:dyDescent="0.25">
      <c r="A21" s="300"/>
      <c r="B21" s="301"/>
      <c r="C21" s="310"/>
      <c r="D21" s="303"/>
      <c r="E21" s="304"/>
      <c r="F21" s="305"/>
      <c r="G21" s="306"/>
      <c r="H21" s="304"/>
      <c r="I21" s="307"/>
    </row>
    <row r="22" spans="1:9" s="259" customFormat="1" ht="20.25" customHeight="1" x14ac:dyDescent="0.25">
      <c r="A22" s="300"/>
      <c r="B22" s="301"/>
      <c r="C22" s="310"/>
      <c r="D22" s="303"/>
      <c r="E22" s="304"/>
      <c r="F22" s="305"/>
      <c r="G22" s="311"/>
      <c r="H22" s="312"/>
      <c r="I22" s="313"/>
    </row>
    <row r="23" spans="1:9" s="259" customFormat="1" ht="20.25" customHeight="1" x14ac:dyDescent="0.25">
      <c r="A23" s="300"/>
      <c r="B23" s="301"/>
      <c r="C23" s="310"/>
      <c r="D23" s="303"/>
      <c r="E23" s="304"/>
      <c r="F23" s="305"/>
      <c r="G23" s="306"/>
      <c r="H23" s="304"/>
      <c r="I23" s="307"/>
    </row>
    <row r="24" spans="1:9" s="259" customFormat="1" ht="20.25" customHeight="1" x14ac:dyDescent="0.25">
      <c r="A24" s="300"/>
      <c r="B24" s="301"/>
      <c r="C24" s="310"/>
      <c r="D24" s="303"/>
      <c r="E24" s="304"/>
      <c r="F24" s="305"/>
      <c r="G24" s="306"/>
      <c r="H24" s="304"/>
      <c r="I24" s="307"/>
    </row>
    <row r="25" spans="1:9" s="259" customFormat="1" ht="20.25" customHeight="1" x14ac:dyDescent="0.25">
      <c r="A25" s="300"/>
      <c r="B25" s="301"/>
      <c r="C25" s="302"/>
      <c r="D25" s="303"/>
      <c r="E25" s="304"/>
      <c r="F25" s="305"/>
      <c r="G25" s="306"/>
      <c r="H25" s="304"/>
      <c r="I25" s="307"/>
    </row>
    <row r="26" spans="1:9" s="259" customFormat="1" ht="20.25" customHeight="1" x14ac:dyDescent="0.25">
      <c r="A26" s="300"/>
      <c r="B26" s="301"/>
      <c r="C26" s="302"/>
      <c r="D26" s="303"/>
      <c r="E26" s="304"/>
      <c r="F26" s="305"/>
      <c r="G26" s="306"/>
      <c r="H26" s="304"/>
      <c r="I26" s="307"/>
    </row>
    <row r="27" spans="1:9" s="259" customFormat="1" ht="20.25" customHeight="1" x14ac:dyDescent="0.25">
      <c r="A27" s="300"/>
      <c r="B27" s="301"/>
      <c r="C27" s="302"/>
      <c r="D27" s="303"/>
      <c r="E27" s="304"/>
      <c r="F27" s="305"/>
      <c r="G27" s="306"/>
      <c r="H27" s="304"/>
      <c r="I27" s="307"/>
    </row>
    <row r="28" spans="1:9" s="259" customFormat="1" ht="20.25" customHeight="1" x14ac:dyDescent="0.25">
      <c r="A28" s="300"/>
      <c r="B28" s="301"/>
      <c r="C28" s="302"/>
      <c r="D28" s="303"/>
      <c r="E28" s="304"/>
      <c r="F28" s="305"/>
      <c r="G28" s="306"/>
      <c r="H28" s="304"/>
      <c r="I28" s="307"/>
    </row>
    <row r="29" spans="1:9" s="259" customFormat="1" ht="20.25" customHeight="1" x14ac:dyDescent="0.25">
      <c r="A29" s="300"/>
      <c r="B29" s="301"/>
      <c r="C29" s="302"/>
      <c r="D29" s="303"/>
      <c r="E29" s="304"/>
      <c r="F29" s="305"/>
      <c r="G29" s="306"/>
      <c r="H29" s="304"/>
      <c r="I29" s="307"/>
    </row>
    <row r="30" spans="1:9" s="259" customFormat="1" ht="20.25" customHeight="1" x14ac:dyDescent="0.25">
      <c r="A30" s="300"/>
      <c r="B30" s="301"/>
      <c r="C30" s="302"/>
      <c r="D30" s="303"/>
      <c r="E30" s="304"/>
      <c r="F30" s="305"/>
      <c r="G30" s="306"/>
      <c r="H30" s="304"/>
      <c r="I30" s="307"/>
    </row>
    <row r="31" spans="1:9" s="259" customFormat="1" ht="20.25" customHeight="1" x14ac:dyDescent="0.25">
      <c r="A31" s="300"/>
      <c r="B31" s="301"/>
      <c r="C31" s="302"/>
      <c r="D31" s="303"/>
      <c r="E31" s="304"/>
      <c r="F31" s="305"/>
      <c r="G31" s="306"/>
      <c r="H31" s="304"/>
      <c r="I31" s="307"/>
    </row>
    <row r="32" spans="1:9" s="259" customFormat="1" ht="20.25" customHeight="1" x14ac:dyDescent="0.25">
      <c r="A32" s="300"/>
      <c r="B32" s="301"/>
      <c r="C32" s="302"/>
      <c r="D32" s="303"/>
      <c r="E32" s="304"/>
      <c r="F32" s="305"/>
      <c r="G32" s="306"/>
      <c r="H32" s="304"/>
      <c r="I32" s="307"/>
    </row>
    <row r="33" spans="1:12" s="259" customFormat="1" ht="20.25" customHeight="1" x14ac:dyDescent="0.25">
      <c r="A33" s="300"/>
      <c r="B33" s="301"/>
      <c r="C33" s="302"/>
      <c r="D33" s="303"/>
      <c r="E33" s="304"/>
      <c r="F33" s="305"/>
      <c r="G33" s="306"/>
      <c r="H33" s="304"/>
      <c r="I33" s="307"/>
    </row>
    <row r="34" spans="1:12" s="259" customFormat="1" ht="20.25" customHeight="1" x14ac:dyDescent="0.25">
      <c r="A34" s="300"/>
      <c r="B34" s="301"/>
      <c r="C34" s="302"/>
      <c r="D34" s="303"/>
      <c r="E34" s="304"/>
      <c r="F34" s="305"/>
      <c r="G34" s="306"/>
      <c r="H34" s="304"/>
      <c r="I34" s="307"/>
    </row>
    <row r="35" spans="1:12" s="259" customFormat="1" ht="20.25" customHeight="1" x14ac:dyDescent="0.25">
      <c r="A35" s="300"/>
      <c r="B35" s="301"/>
      <c r="C35" s="302"/>
      <c r="D35" s="303"/>
      <c r="E35" s="314"/>
      <c r="F35" s="303"/>
      <c r="G35" s="306"/>
      <c r="H35" s="314"/>
      <c r="I35" s="307"/>
    </row>
    <row r="36" spans="1:12" s="259" customFormat="1" ht="20.25" customHeight="1" x14ac:dyDescent="0.25">
      <c r="A36" s="300"/>
      <c r="B36" s="301"/>
      <c r="C36" s="302"/>
      <c r="D36" s="303"/>
      <c r="E36" s="314"/>
      <c r="F36" s="303"/>
      <c r="G36" s="306"/>
      <c r="H36" s="314"/>
      <c r="I36" s="307"/>
    </row>
    <row r="37" spans="1:12" s="259" customFormat="1" ht="20.25" customHeight="1" x14ac:dyDescent="0.25">
      <c r="A37" s="300"/>
      <c r="B37" s="301"/>
      <c r="C37" s="302"/>
      <c r="D37" s="303"/>
      <c r="E37" s="314"/>
      <c r="F37" s="303"/>
      <c r="G37" s="306"/>
      <c r="H37" s="314"/>
      <c r="I37" s="307"/>
    </row>
    <row r="38" spans="1:12" s="259" customFormat="1" ht="20.25" customHeight="1" thickBot="1" x14ac:dyDescent="0.3">
      <c r="A38" s="315"/>
      <c r="B38" s="316"/>
      <c r="C38" s="317"/>
      <c r="D38" s="318"/>
      <c r="E38" s="319"/>
      <c r="F38" s="318"/>
      <c r="G38" s="320"/>
      <c r="H38" s="319"/>
      <c r="I38" s="321"/>
    </row>
    <row r="39" spans="1:12" s="259" customFormat="1" ht="20.25" customHeight="1" x14ac:dyDescent="0.25">
      <c r="A39" s="322" t="s">
        <v>20</v>
      </c>
      <c r="B39" s="323"/>
      <c r="C39" s="323"/>
      <c r="D39" s="324"/>
      <c r="E39" s="325"/>
      <c r="F39" s="324"/>
      <c r="G39" s="326"/>
      <c r="H39" s="325"/>
      <c r="I39" s="327"/>
    </row>
    <row r="40" spans="1:12" s="259" customFormat="1" ht="20.25" customHeight="1" x14ac:dyDescent="0.25">
      <c r="A40" s="328" t="s">
        <v>25</v>
      </c>
      <c r="B40" s="329"/>
      <c r="C40" s="329"/>
      <c r="D40" s="330"/>
      <c r="E40" s="331"/>
      <c r="F40" s="330"/>
      <c r="G40" s="332"/>
      <c r="H40" s="331"/>
      <c r="I40" s="333"/>
    </row>
    <row r="41" spans="1:12" s="259" customFormat="1" ht="20.25" customHeight="1" thickBot="1" x14ac:dyDescent="0.3">
      <c r="A41" s="334" t="s">
        <v>26</v>
      </c>
      <c r="B41" s="335"/>
      <c r="C41" s="335"/>
      <c r="D41" s="336"/>
      <c r="E41" s="337"/>
      <c r="F41" s="336"/>
      <c r="G41" s="338"/>
      <c r="H41" s="337"/>
      <c r="I41" s="339"/>
      <c r="J41" s="261"/>
      <c r="K41" s="261"/>
      <c r="L41" s="261"/>
    </row>
    <row r="42" spans="1:12" s="259" customFormat="1" ht="16.5" customHeight="1" x14ac:dyDescent="0.25">
      <c r="A42" s="340" t="s">
        <v>14</v>
      </c>
      <c r="B42" s="341"/>
      <c r="C42" s="341"/>
      <c r="D42" s="340" t="s">
        <v>17</v>
      </c>
      <c r="F42" s="342"/>
      <c r="G42" s="262" t="s">
        <v>18</v>
      </c>
      <c r="I42" s="344" t="s">
        <v>19</v>
      </c>
    </row>
    <row r="43" spans="1:12" s="259" customFormat="1" ht="16.5" customHeight="1" x14ac:dyDescent="0.25">
      <c r="A43" s="345"/>
      <c r="B43" s="346"/>
      <c r="C43" s="346"/>
      <c r="D43" s="340"/>
      <c r="F43" s="342"/>
      <c r="G43" s="343"/>
      <c r="I43" s="344"/>
    </row>
    <row r="44" spans="1:12" ht="16.5" customHeight="1" x14ac:dyDescent="0.25">
      <c r="A44" s="347" t="s">
        <v>15</v>
      </c>
      <c r="B44" s="347"/>
      <c r="C44" s="347"/>
      <c r="D44" s="348"/>
      <c r="E44" s="348"/>
    </row>
    <row r="45" spans="1:12" ht="16.5" customHeight="1" x14ac:dyDescent="0.25">
      <c r="A45" s="347" t="s">
        <v>16</v>
      </c>
      <c r="B45" s="347"/>
      <c r="C45" s="347"/>
      <c r="D45" s="348"/>
      <c r="E45" s="349" t="s">
        <v>31</v>
      </c>
      <c r="F45" s="343">
        <v>461343000</v>
      </c>
      <c r="H45" s="346" t="s">
        <v>27</v>
      </c>
      <c r="I45" s="346"/>
    </row>
    <row r="46" spans="1:12" x14ac:dyDescent="0.25">
      <c r="A46" s="350"/>
      <c r="B46" s="350"/>
      <c r="C46" s="350"/>
      <c r="D46" s="350"/>
      <c r="E46" s="350"/>
      <c r="F46" s="350"/>
      <c r="G46" s="351"/>
      <c r="H46" s="351"/>
      <c r="I46" s="351"/>
    </row>
  </sheetData>
  <dataConsolidate/>
  <mergeCells count="19">
    <mergeCell ref="A1:H1"/>
    <mergeCell ref="A2:H2"/>
    <mergeCell ref="B42:C42"/>
    <mergeCell ref="B43:C43"/>
    <mergeCell ref="B4:C4"/>
    <mergeCell ref="B5:C5"/>
    <mergeCell ref="F7:F8"/>
    <mergeCell ref="H45:I45"/>
    <mergeCell ref="G6:I6"/>
    <mergeCell ref="G7:I7"/>
    <mergeCell ref="E7:E8"/>
    <mergeCell ref="A44:C44"/>
    <mergeCell ref="A45:C45"/>
    <mergeCell ref="A6:C6"/>
    <mergeCell ref="A7:C8"/>
    <mergeCell ref="D7:D8"/>
    <mergeCell ref="A41:C41"/>
    <mergeCell ref="A40:C40"/>
    <mergeCell ref="A39:C39"/>
  </mergeCells>
  <conditionalFormatting sqref="D9:D41">
    <cfRule type="cellIs" dxfId="12" priority="5" operator="notBetween">
      <formula>15</formula>
      <formula>18</formula>
    </cfRule>
  </conditionalFormatting>
  <conditionalFormatting sqref="E9:E41">
    <cfRule type="cellIs" dxfId="11" priority="4" operator="notBetween">
      <formula>35</formula>
      <formula>55</formula>
    </cfRule>
  </conditionalFormatting>
  <conditionalFormatting sqref="F9:F41">
    <cfRule type="cellIs" dxfId="10" priority="3" operator="notBetween">
      <formula>0.3</formula>
      <formula>0.6</formula>
    </cfRule>
  </conditionalFormatting>
  <conditionalFormatting sqref="G9:G41">
    <cfRule type="cellIs" dxfId="9" priority="2" operator="notBetween">
      <formula>5</formula>
      <formula>11</formula>
    </cfRule>
  </conditionalFormatting>
  <conditionalFormatting sqref="H9:H41">
    <cfRule type="cellIs" dxfId="8" priority="1" operator="lessThan">
      <formula>350</formula>
    </cfRule>
  </conditionalFormatting>
  <pageMargins left="0.90551181102362199" right="0" top="0" bottom="0" header="0.31496062992125984" footer="0.31496062992125984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8"/>
  <sheetViews>
    <sheetView zoomScale="80" zoomScaleNormal="80" workbookViewId="0">
      <selection activeCell="F13" sqref="F13"/>
    </sheetView>
  </sheetViews>
  <sheetFormatPr defaultRowHeight="15" x14ac:dyDescent="0.25"/>
  <cols>
    <col min="1" max="1" width="13" style="8" customWidth="1"/>
    <col min="2" max="2" width="9.85546875" style="8" customWidth="1"/>
    <col min="3" max="3" width="11.7109375" style="8" customWidth="1"/>
    <col min="4" max="4" width="16.5703125" style="8" customWidth="1"/>
    <col min="5" max="5" width="16.85546875" style="8" customWidth="1"/>
    <col min="6" max="6" width="23.5703125" style="8" customWidth="1"/>
    <col min="7" max="7" width="18.85546875" style="8" customWidth="1"/>
    <col min="8" max="8" width="15.42578125" style="8" customWidth="1"/>
    <col min="9" max="9" width="12.42578125" style="8" customWidth="1"/>
    <col min="10" max="10" width="19.85546875" style="8" customWidth="1"/>
    <col min="11" max="11" width="20.7109375" style="8" customWidth="1"/>
    <col min="12" max="16384" width="9.140625" style="8"/>
  </cols>
  <sheetData>
    <row r="1" spans="1:11" s="5" customFormat="1" ht="18" customHeight="1" x14ac:dyDescent="0.25">
      <c r="A1" s="78" t="s">
        <v>9</v>
      </c>
      <c r="B1" s="78"/>
      <c r="C1" s="78"/>
      <c r="D1" s="78"/>
      <c r="E1" s="78"/>
      <c r="F1" s="78"/>
      <c r="G1" s="78"/>
      <c r="H1" s="78"/>
      <c r="I1" s="9"/>
      <c r="K1" s="25" t="s">
        <v>21</v>
      </c>
    </row>
    <row r="2" spans="1:11" s="5" customFormat="1" ht="17.25" customHeight="1" x14ac:dyDescent="0.25">
      <c r="A2" s="78" t="s">
        <v>13</v>
      </c>
      <c r="B2" s="78"/>
      <c r="C2" s="78"/>
      <c r="D2" s="78"/>
      <c r="E2" s="78"/>
      <c r="F2" s="78"/>
      <c r="G2" s="78"/>
      <c r="H2" s="78"/>
      <c r="I2" s="9"/>
      <c r="J2" s="7"/>
      <c r="K2" s="26" t="s">
        <v>23</v>
      </c>
    </row>
    <row r="3" spans="1:11" s="5" customFormat="1" ht="17.25" customHeight="1" thickBot="1" x14ac:dyDescent="0.3">
      <c r="A3" s="9"/>
      <c r="B3" s="9"/>
      <c r="C3" s="9"/>
      <c r="D3" s="9"/>
      <c r="E3" s="9"/>
      <c r="F3" s="9"/>
      <c r="G3" s="9"/>
      <c r="H3" s="9"/>
      <c r="I3" s="9"/>
      <c r="J3" s="27"/>
      <c r="K3" s="28" t="s">
        <v>24</v>
      </c>
    </row>
    <row r="4" spans="1:11" s="5" customFormat="1" ht="15.75" customHeight="1" x14ac:dyDescent="0.25">
      <c r="A4" s="10" t="s">
        <v>10</v>
      </c>
      <c r="B4" s="79"/>
      <c r="C4" s="79"/>
      <c r="D4" s="79"/>
      <c r="E4" s="11" t="s">
        <v>3</v>
      </c>
      <c r="F4" s="12"/>
      <c r="G4" s="11" t="s">
        <v>4</v>
      </c>
      <c r="H4" s="74"/>
      <c r="I4" s="75"/>
      <c r="J4" s="29" t="s">
        <v>5</v>
      </c>
      <c r="K4" s="30"/>
    </row>
    <row r="5" spans="1:11" s="5" customFormat="1" ht="15.75" customHeight="1" thickBot="1" x14ac:dyDescent="0.3">
      <c r="A5" s="13" t="s">
        <v>11</v>
      </c>
      <c r="B5" s="80"/>
      <c r="C5" s="80"/>
      <c r="D5" s="80"/>
      <c r="E5" s="14" t="s">
        <v>6</v>
      </c>
      <c r="F5" s="15"/>
      <c r="G5" s="14" t="s">
        <v>7</v>
      </c>
      <c r="H5" s="76"/>
      <c r="I5" s="77"/>
      <c r="J5" s="31" t="s">
        <v>8</v>
      </c>
      <c r="K5" s="32"/>
    </row>
    <row r="6" spans="1:11" s="5" customFormat="1" ht="18" customHeight="1" thickBot="1" x14ac:dyDescent="0.3">
      <c r="A6" s="119" t="s">
        <v>12</v>
      </c>
      <c r="B6" s="120"/>
      <c r="C6" s="120"/>
      <c r="D6" s="70"/>
      <c r="E6" s="70"/>
      <c r="F6" s="71"/>
      <c r="G6" s="115"/>
      <c r="H6" s="116"/>
      <c r="I6" s="113"/>
      <c r="J6" s="114"/>
      <c r="K6" s="53"/>
    </row>
    <row r="7" spans="1:11" ht="31.5" customHeight="1" x14ac:dyDescent="0.25">
      <c r="A7" s="104" t="s">
        <v>0</v>
      </c>
      <c r="B7" s="105"/>
      <c r="C7" s="106"/>
      <c r="D7" s="123" t="s">
        <v>2</v>
      </c>
      <c r="E7" s="124"/>
      <c r="F7" s="125"/>
      <c r="G7" s="81" t="s">
        <v>37</v>
      </c>
      <c r="H7" s="82"/>
      <c r="I7" s="102" t="s">
        <v>33</v>
      </c>
      <c r="J7" s="103"/>
      <c r="K7" s="99" t="s">
        <v>47</v>
      </c>
    </row>
    <row r="8" spans="1:11" ht="16.5" customHeight="1" x14ac:dyDescent="0.25">
      <c r="A8" s="107"/>
      <c r="B8" s="108"/>
      <c r="C8" s="109"/>
      <c r="D8" s="126" t="s">
        <v>49</v>
      </c>
      <c r="E8" s="128" t="s">
        <v>46</v>
      </c>
      <c r="F8" s="128" t="s">
        <v>45</v>
      </c>
      <c r="G8" s="117"/>
      <c r="H8" s="118"/>
      <c r="I8" s="54" t="s">
        <v>34</v>
      </c>
      <c r="J8" s="55">
        <v>165</v>
      </c>
      <c r="K8" s="100"/>
    </row>
    <row r="9" spans="1:11" ht="30" customHeight="1" thickBot="1" x14ac:dyDescent="0.3">
      <c r="A9" s="110"/>
      <c r="B9" s="111"/>
      <c r="C9" s="112"/>
      <c r="D9" s="127"/>
      <c r="E9" s="129"/>
      <c r="F9" s="129"/>
      <c r="G9" s="83"/>
      <c r="H9" s="84"/>
      <c r="I9" s="56" t="s">
        <v>35</v>
      </c>
      <c r="J9" s="57">
        <v>168</v>
      </c>
      <c r="K9" s="101"/>
    </row>
    <row r="10" spans="1:11" s="5" customFormat="1" ht="22.5" customHeight="1" x14ac:dyDescent="0.25">
      <c r="A10" s="45"/>
      <c r="B10" s="47"/>
      <c r="C10" s="59"/>
      <c r="D10" s="66"/>
      <c r="E10" s="4"/>
      <c r="F10" s="58"/>
      <c r="G10" s="88"/>
      <c r="H10" s="88"/>
      <c r="I10" s="93"/>
      <c r="J10" s="94"/>
      <c r="K10" s="6"/>
    </row>
    <row r="11" spans="1:11" s="5" customFormat="1" ht="22.5" customHeight="1" x14ac:dyDescent="0.25">
      <c r="A11" s="60"/>
      <c r="B11" s="49"/>
      <c r="C11" s="62"/>
      <c r="D11" s="66"/>
      <c r="E11" s="4"/>
      <c r="F11" s="58"/>
      <c r="G11" s="88"/>
      <c r="H11" s="88"/>
      <c r="I11" s="93"/>
      <c r="J11" s="94"/>
      <c r="K11" s="6"/>
    </row>
    <row r="12" spans="1:11" s="5" customFormat="1" ht="22.5" customHeight="1" x14ac:dyDescent="0.25">
      <c r="A12" s="60"/>
      <c r="B12" s="49"/>
      <c r="C12" s="48"/>
      <c r="D12" s="66"/>
      <c r="E12" s="4"/>
      <c r="F12" s="58"/>
      <c r="G12" s="88"/>
      <c r="H12" s="88"/>
      <c r="I12" s="93"/>
      <c r="J12" s="94"/>
      <c r="K12" s="6"/>
    </row>
    <row r="13" spans="1:11" s="5" customFormat="1" ht="22.5" customHeight="1" x14ac:dyDescent="0.25">
      <c r="A13" s="60"/>
      <c r="B13" s="49"/>
      <c r="C13" s="48"/>
      <c r="D13" s="66"/>
      <c r="E13" s="4"/>
      <c r="F13" s="58"/>
      <c r="G13" s="89"/>
      <c r="H13" s="90"/>
      <c r="I13" s="93"/>
      <c r="J13" s="94"/>
      <c r="K13" s="6"/>
    </row>
    <row r="14" spans="1:11" s="5" customFormat="1" ht="22.5" customHeight="1" x14ac:dyDescent="0.25">
      <c r="A14" s="60"/>
      <c r="B14" s="49"/>
      <c r="C14" s="48"/>
      <c r="D14" s="66"/>
      <c r="E14" s="4"/>
      <c r="F14" s="58"/>
      <c r="G14" s="89"/>
      <c r="H14" s="90"/>
      <c r="I14" s="93"/>
      <c r="J14" s="94"/>
      <c r="K14" s="6"/>
    </row>
    <row r="15" spans="1:11" s="5" customFormat="1" ht="22.5" customHeight="1" x14ac:dyDescent="0.25">
      <c r="A15" s="60"/>
      <c r="B15" s="49"/>
      <c r="C15" s="59"/>
      <c r="D15" s="66"/>
      <c r="E15" s="4"/>
      <c r="F15" s="58"/>
      <c r="G15" s="89"/>
      <c r="H15" s="90"/>
      <c r="I15" s="93"/>
      <c r="J15" s="94"/>
      <c r="K15" s="6"/>
    </row>
    <row r="16" spans="1:11" s="5" customFormat="1" ht="22.5" customHeight="1" x14ac:dyDescent="0.25">
      <c r="A16" s="60"/>
      <c r="B16" s="49"/>
      <c r="C16" s="48"/>
      <c r="D16" s="66"/>
      <c r="E16" s="4"/>
      <c r="F16" s="58"/>
      <c r="G16" s="89"/>
      <c r="H16" s="90"/>
      <c r="I16" s="93"/>
      <c r="J16" s="94"/>
      <c r="K16" s="6"/>
    </row>
    <row r="17" spans="1:11" s="5" customFormat="1" ht="22.5" customHeight="1" x14ac:dyDescent="0.25">
      <c r="A17" s="60"/>
      <c r="B17" s="49"/>
      <c r="C17" s="48"/>
      <c r="D17" s="66"/>
      <c r="E17" s="4"/>
      <c r="F17" s="58"/>
      <c r="G17" s="89"/>
      <c r="H17" s="90"/>
      <c r="I17" s="93"/>
      <c r="J17" s="94"/>
      <c r="K17" s="6"/>
    </row>
    <row r="18" spans="1:11" s="5" customFormat="1" ht="22.5" customHeight="1" x14ac:dyDescent="0.25">
      <c r="A18" s="60"/>
      <c r="B18" s="49"/>
      <c r="C18" s="48"/>
      <c r="D18" s="66"/>
      <c r="E18" s="4"/>
      <c r="F18" s="58"/>
      <c r="G18" s="89"/>
      <c r="H18" s="90"/>
      <c r="I18" s="93"/>
      <c r="J18" s="94"/>
      <c r="K18" s="6"/>
    </row>
    <row r="19" spans="1:11" s="5" customFormat="1" ht="22.5" customHeight="1" x14ac:dyDescent="0.25">
      <c r="A19" s="60"/>
      <c r="B19" s="49"/>
      <c r="C19" s="48"/>
      <c r="D19" s="66"/>
      <c r="E19" s="4"/>
      <c r="F19" s="58"/>
      <c r="G19" s="89"/>
      <c r="H19" s="90"/>
      <c r="I19" s="93"/>
      <c r="J19" s="94"/>
      <c r="K19" s="6"/>
    </row>
    <row r="20" spans="1:11" s="5" customFormat="1" ht="22.5" customHeight="1" x14ac:dyDescent="0.25">
      <c r="A20" s="60"/>
      <c r="B20" s="49"/>
      <c r="C20" s="48"/>
      <c r="D20" s="66"/>
      <c r="E20" s="4"/>
      <c r="F20" s="58"/>
      <c r="G20" s="89"/>
      <c r="H20" s="90"/>
      <c r="I20" s="93"/>
      <c r="J20" s="94"/>
      <c r="K20" s="6"/>
    </row>
    <row r="21" spans="1:11" s="5" customFormat="1" ht="22.5" customHeight="1" x14ac:dyDescent="0.25">
      <c r="A21" s="60"/>
      <c r="B21" s="49"/>
      <c r="C21" s="59"/>
      <c r="D21" s="66"/>
      <c r="E21" s="4"/>
      <c r="F21" s="58"/>
      <c r="G21" s="89"/>
      <c r="H21" s="90"/>
      <c r="I21" s="93"/>
      <c r="J21" s="94"/>
      <c r="K21" s="6"/>
    </row>
    <row r="22" spans="1:11" s="5" customFormat="1" ht="22.5" customHeight="1" x14ac:dyDescent="0.25">
      <c r="A22" s="60"/>
      <c r="B22" s="49"/>
      <c r="C22" s="50"/>
      <c r="D22" s="66"/>
      <c r="E22" s="4"/>
      <c r="F22" s="58"/>
      <c r="G22" s="88"/>
      <c r="H22" s="88"/>
      <c r="I22" s="93"/>
      <c r="J22" s="94"/>
      <c r="K22" s="6"/>
    </row>
    <row r="23" spans="1:11" s="5" customFormat="1" ht="22.5" customHeight="1" x14ac:dyDescent="0.25">
      <c r="A23" s="60"/>
      <c r="B23" s="49"/>
      <c r="C23" s="50"/>
      <c r="D23" s="66"/>
      <c r="E23" s="4"/>
      <c r="F23" s="58"/>
      <c r="G23" s="89"/>
      <c r="H23" s="90"/>
      <c r="I23" s="93"/>
      <c r="J23" s="94"/>
      <c r="K23" s="6"/>
    </row>
    <row r="24" spans="1:11" s="5" customFormat="1" ht="22.5" customHeight="1" x14ac:dyDescent="0.25">
      <c r="A24" s="60"/>
      <c r="B24" s="49"/>
      <c r="C24" s="50"/>
      <c r="D24" s="67"/>
      <c r="E24" s="2"/>
      <c r="F24" s="63"/>
      <c r="G24" s="89"/>
      <c r="H24" s="90"/>
      <c r="I24" s="93"/>
      <c r="J24" s="94"/>
      <c r="K24" s="46"/>
    </row>
    <row r="25" spans="1:11" s="5" customFormat="1" ht="22.5" customHeight="1" x14ac:dyDescent="0.25">
      <c r="A25" s="60"/>
      <c r="B25" s="49"/>
      <c r="C25" s="50"/>
      <c r="D25" s="67"/>
      <c r="E25" s="2"/>
      <c r="F25" s="63"/>
      <c r="G25" s="89"/>
      <c r="H25" s="90"/>
      <c r="I25" s="93"/>
      <c r="J25" s="94"/>
      <c r="K25" s="46"/>
    </row>
    <row r="26" spans="1:11" s="5" customFormat="1" ht="22.5" customHeight="1" x14ac:dyDescent="0.25">
      <c r="A26" s="60"/>
      <c r="B26" s="49"/>
      <c r="C26" s="62"/>
      <c r="D26" s="67"/>
      <c r="E26" s="2"/>
      <c r="F26" s="63"/>
      <c r="G26" s="89"/>
      <c r="H26" s="90"/>
      <c r="I26" s="93"/>
      <c r="J26" s="94"/>
      <c r="K26" s="46"/>
    </row>
    <row r="27" spans="1:11" s="5" customFormat="1" ht="22.5" customHeight="1" x14ac:dyDescent="0.25">
      <c r="A27" s="60"/>
      <c r="B27" s="49"/>
      <c r="C27" s="62"/>
      <c r="D27" s="67"/>
      <c r="E27" s="2"/>
      <c r="F27" s="63"/>
      <c r="G27" s="88"/>
      <c r="H27" s="88"/>
      <c r="I27" s="93"/>
      <c r="J27" s="94"/>
      <c r="K27" s="46"/>
    </row>
    <row r="28" spans="1:11" s="5" customFormat="1" ht="22.5" customHeight="1" x14ac:dyDescent="0.25">
      <c r="A28" s="60"/>
      <c r="B28" s="49"/>
      <c r="C28" s="62"/>
      <c r="D28" s="67"/>
      <c r="E28" s="2"/>
      <c r="F28" s="63"/>
      <c r="G28" s="88"/>
      <c r="H28" s="88"/>
      <c r="I28" s="93"/>
      <c r="J28" s="94"/>
      <c r="K28" s="46"/>
    </row>
    <row r="29" spans="1:11" s="5" customFormat="1" ht="22.5" customHeight="1" x14ac:dyDescent="0.25">
      <c r="A29" s="60"/>
      <c r="B29" s="49"/>
      <c r="C29" s="62"/>
      <c r="D29" s="67"/>
      <c r="E29" s="2"/>
      <c r="F29" s="63"/>
      <c r="G29" s="88"/>
      <c r="H29" s="88"/>
      <c r="I29" s="93"/>
      <c r="J29" s="94"/>
      <c r="K29" s="46"/>
    </row>
    <row r="30" spans="1:11" s="5" customFormat="1" ht="22.5" customHeight="1" x14ac:dyDescent="0.25">
      <c r="A30" s="60"/>
      <c r="B30" s="49"/>
      <c r="C30" s="62"/>
      <c r="D30" s="66"/>
      <c r="E30" s="4"/>
      <c r="F30" s="58"/>
      <c r="G30" s="88"/>
      <c r="H30" s="88"/>
      <c r="I30" s="93"/>
      <c r="J30" s="94"/>
      <c r="K30" s="6"/>
    </row>
    <row r="31" spans="1:11" s="5" customFormat="1" ht="22.5" customHeight="1" x14ac:dyDescent="0.25">
      <c r="A31" s="60"/>
      <c r="B31" s="49"/>
      <c r="C31" s="62"/>
      <c r="D31" s="66"/>
      <c r="E31" s="4"/>
      <c r="F31" s="58"/>
      <c r="G31" s="88"/>
      <c r="H31" s="88"/>
      <c r="I31" s="93"/>
      <c r="J31" s="94"/>
      <c r="K31" s="6"/>
    </row>
    <row r="32" spans="1:11" s="5" customFormat="1" ht="22.5" customHeight="1" x14ac:dyDescent="0.25">
      <c r="A32" s="60"/>
      <c r="B32" s="49"/>
      <c r="C32" s="62"/>
      <c r="D32" s="66"/>
      <c r="E32" s="4"/>
      <c r="F32" s="58"/>
      <c r="G32" s="88"/>
      <c r="H32" s="88"/>
      <c r="I32" s="93"/>
      <c r="J32" s="94"/>
      <c r="K32" s="6"/>
    </row>
    <row r="33" spans="1:11" s="5" customFormat="1" ht="22.5" customHeight="1" x14ac:dyDescent="0.25">
      <c r="A33" s="60"/>
      <c r="B33" s="49"/>
      <c r="C33" s="62"/>
      <c r="D33" s="66"/>
      <c r="E33" s="4"/>
      <c r="F33" s="58"/>
      <c r="G33" s="88"/>
      <c r="H33" s="88"/>
      <c r="I33" s="93"/>
      <c r="J33" s="94"/>
      <c r="K33" s="6"/>
    </row>
    <row r="34" spans="1:11" s="5" customFormat="1" ht="22.5" customHeight="1" x14ac:dyDescent="0.25">
      <c r="A34" s="60"/>
      <c r="B34" s="49"/>
      <c r="C34" s="62"/>
      <c r="D34" s="66"/>
      <c r="E34" s="4"/>
      <c r="F34" s="58"/>
      <c r="G34" s="88"/>
      <c r="H34" s="88"/>
      <c r="I34" s="93"/>
      <c r="J34" s="94"/>
      <c r="K34" s="6"/>
    </row>
    <row r="35" spans="1:11" s="5" customFormat="1" ht="22.5" customHeight="1" x14ac:dyDescent="0.25">
      <c r="A35" s="60"/>
      <c r="B35" s="49"/>
      <c r="C35" s="62"/>
      <c r="D35" s="66"/>
      <c r="E35" s="4"/>
      <c r="F35" s="58"/>
      <c r="G35" s="88"/>
      <c r="H35" s="88"/>
      <c r="I35" s="93"/>
      <c r="J35" s="94"/>
      <c r="K35" s="6"/>
    </row>
    <row r="36" spans="1:11" s="5" customFormat="1" ht="22.5" customHeight="1" x14ac:dyDescent="0.25">
      <c r="A36" s="60"/>
      <c r="B36" s="49"/>
      <c r="C36" s="62"/>
      <c r="D36" s="66"/>
      <c r="E36" s="4"/>
      <c r="F36" s="58"/>
      <c r="G36" s="88"/>
      <c r="H36" s="88"/>
      <c r="I36" s="93"/>
      <c r="J36" s="94"/>
      <c r="K36" s="6"/>
    </row>
    <row r="37" spans="1:11" s="5" customFormat="1" ht="22.5" customHeight="1" x14ac:dyDescent="0.25">
      <c r="A37" s="60"/>
      <c r="B37" s="49"/>
      <c r="C37" s="62"/>
      <c r="D37" s="66"/>
      <c r="E37" s="4"/>
      <c r="F37" s="58"/>
      <c r="G37" s="88"/>
      <c r="H37" s="88"/>
      <c r="I37" s="93"/>
      <c r="J37" s="94"/>
      <c r="K37" s="6"/>
    </row>
    <row r="38" spans="1:11" s="5" customFormat="1" ht="22.5" customHeight="1" x14ac:dyDescent="0.25">
      <c r="A38" s="60"/>
      <c r="B38" s="49"/>
      <c r="C38" s="62"/>
      <c r="D38" s="66"/>
      <c r="E38" s="4"/>
      <c r="F38" s="58"/>
      <c r="G38" s="88"/>
      <c r="H38" s="88"/>
      <c r="I38" s="93"/>
      <c r="J38" s="94"/>
      <c r="K38" s="6"/>
    </row>
    <row r="39" spans="1:11" s="5" customFormat="1" ht="22.5" customHeight="1" thickBot="1" x14ac:dyDescent="0.3">
      <c r="A39" s="61"/>
      <c r="B39" s="51"/>
      <c r="C39" s="52"/>
      <c r="D39" s="66"/>
      <c r="E39" s="4"/>
      <c r="F39" s="65"/>
      <c r="G39" s="88"/>
      <c r="H39" s="88"/>
      <c r="I39" s="93"/>
      <c r="J39" s="94"/>
      <c r="K39" s="6"/>
    </row>
    <row r="40" spans="1:11" s="5" customFormat="1" ht="22.5" customHeight="1" thickBot="1" x14ac:dyDescent="0.3">
      <c r="A40" s="121" t="s">
        <v>20</v>
      </c>
      <c r="B40" s="122"/>
      <c r="C40" s="122"/>
      <c r="D40" s="64"/>
      <c r="E40" s="17"/>
      <c r="F40" s="64"/>
      <c r="G40" s="91"/>
      <c r="H40" s="92"/>
      <c r="I40" s="86"/>
      <c r="J40" s="87"/>
      <c r="K40" s="17"/>
    </row>
    <row r="41" spans="1:11" s="5" customFormat="1" ht="22.5" customHeight="1" thickBot="1" x14ac:dyDescent="0.3">
      <c r="A41" s="121" t="s">
        <v>25</v>
      </c>
      <c r="B41" s="122"/>
      <c r="C41" s="122"/>
      <c r="D41" s="64"/>
      <c r="E41" s="17"/>
      <c r="F41" s="64"/>
      <c r="G41" s="91"/>
      <c r="H41" s="92"/>
      <c r="I41" s="86"/>
      <c r="J41" s="87"/>
      <c r="K41" s="17"/>
    </row>
    <row r="42" spans="1:11" ht="22.5" customHeight="1" thickBot="1" x14ac:dyDescent="0.3">
      <c r="A42" s="121" t="s">
        <v>26</v>
      </c>
      <c r="B42" s="122"/>
      <c r="C42" s="122"/>
      <c r="D42" s="68"/>
      <c r="E42" s="33"/>
      <c r="F42" s="68"/>
      <c r="G42" s="97"/>
      <c r="H42" s="98"/>
      <c r="I42" s="95"/>
      <c r="J42" s="96"/>
      <c r="K42" s="33"/>
    </row>
    <row r="43" spans="1:11" s="5" customFormat="1" ht="21.75" customHeight="1" x14ac:dyDescent="0.25">
      <c r="A43" s="72" t="s">
        <v>14</v>
      </c>
      <c r="B43" s="72"/>
      <c r="C43" s="72"/>
      <c r="D43" s="18" t="s">
        <v>17</v>
      </c>
      <c r="F43" s="7"/>
      <c r="G43" s="19"/>
      <c r="I43" s="7" t="s">
        <v>18</v>
      </c>
      <c r="K43" s="34" t="s">
        <v>19</v>
      </c>
    </row>
    <row r="44" spans="1:11" x14ac:dyDescent="0.25">
      <c r="A44" s="85" t="s">
        <v>15</v>
      </c>
      <c r="B44" s="85"/>
      <c r="C44" s="85"/>
      <c r="D44" s="20"/>
      <c r="E44" s="20"/>
      <c r="F44" s="20"/>
      <c r="G44" s="20"/>
      <c r="H44" s="20"/>
      <c r="I44" s="20"/>
    </row>
    <row r="45" spans="1:11" ht="18.75" customHeight="1" x14ac:dyDescent="0.3">
      <c r="A45" s="85" t="s">
        <v>16</v>
      </c>
      <c r="B45" s="85"/>
      <c r="C45" s="85"/>
      <c r="D45" s="20"/>
      <c r="E45" s="20"/>
      <c r="F45" s="20"/>
      <c r="G45" s="21" t="s">
        <v>32</v>
      </c>
      <c r="H45" s="35" t="e">
        <f>Page1!#REF!</f>
        <v>#REF!</v>
      </c>
      <c r="I45" s="22"/>
      <c r="J45" s="22"/>
      <c r="K45" s="21" t="s">
        <v>28</v>
      </c>
    </row>
    <row r="46" spans="1:11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4"/>
      <c r="K46" s="24"/>
    </row>
    <row r="49" spans="9:9" x14ac:dyDescent="0.25">
      <c r="I49" s="36"/>
    </row>
    <row r="50" spans="9:9" x14ac:dyDescent="0.25">
      <c r="I50" s="36"/>
    </row>
    <row r="51" spans="9:9" x14ac:dyDescent="0.25">
      <c r="I51" s="36"/>
    </row>
    <row r="52" spans="9:9" x14ac:dyDescent="0.25">
      <c r="I52" s="36"/>
    </row>
    <row r="53" spans="9:9" x14ac:dyDescent="0.25">
      <c r="I53" s="36"/>
    </row>
    <row r="54" spans="9:9" x14ac:dyDescent="0.25">
      <c r="I54" s="36"/>
    </row>
    <row r="55" spans="9:9" x14ac:dyDescent="0.25">
      <c r="I55" s="36"/>
    </row>
    <row r="56" spans="9:9" x14ac:dyDescent="0.25">
      <c r="I56" s="36"/>
    </row>
    <row r="57" spans="9:9" x14ac:dyDescent="0.25">
      <c r="I57" s="36"/>
    </row>
    <row r="58" spans="9:9" x14ac:dyDescent="0.25">
      <c r="I58" s="36"/>
    </row>
  </sheetData>
  <mergeCells count="90">
    <mergeCell ref="I18:J18"/>
    <mergeCell ref="I19:J19"/>
    <mergeCell ref="I20:J20"/>
    <mergeCell ref="I21:J21"/>
    <mergeCell ref="I13:J13"/>
    <mergeCell ref="I14:J14"/>
    <mergeCell ref="I15:J15"/>
    <mergeCell ref="I16:J16"/>
    <mergeCell ref="I17:J17"/>
    <mergeCell ref="A45:C45"/>
    <mergeCell ref="B4:D4"/>
    <mergeCell ref="B5:D5"/>
    <mergeCell ref="A6:C6"/>
    <mergeCell ref="D6:F6"/>
    <mergeCell ref="A42:C42"/>
    <mergeCell ref="A43:C43"/>
    <mergeCell ref="A44:C44"/>
    <mergeCell ref="D7:F7"/>
    <mergeCell ref="A40:C40"/>
    <mergeCell ref="A41:C41"/>
    <mergeCell ref="D8:D9"/>
    <mergeCell ref="E8:E9"/>
    <mergeCell ref="F8:F9"/>
    <mergeCell ref="H4:I4"/>
    <mergeCell ref="H5:I5"/>
    <mergeCell ref="A1:H1"/>
    <mergeCell ref="A2:H2"/>
    <mergeCell ref="A7:C9"/>
    <mergeCell ref="I6:J6"/>
    <mergeCell ref="G6:H6"/>
    <mergeCell ref="G7:H9"/>
    <mergeCell ref="K7:K9"/>
    <mergeCell ref="I7:J7"/>
    <mergeCell ref="I10:J10"/>
    <mergeCell ref="I11:J11"/>
    <mergeCell ref="I12:J12"/>
    <mergeCell ref="I41:J41"/>
    <mergeCell ref="I42:J42"/>
    <mergeCell ref="G32:H32"/>
    <mergeCell ref="G33:H33"/>
    <mergeCell ref="I36:J36"/>
    <mergeCell ref="I37:J37"/>
    <mergeCell ref="I38:J38"/>
    <mergeCell ref="I39:J39"/>
    <mergeCell ref="I32:J32"/>
    <mergeCell ref="I33:J33"/>
    <mergeCell ref="I34:J34"/>
    <mergeCell ref="I35:J35"/>
    <mergeCell ref="G42:H42"/>
    <mergeCell ref="G39:H39"/>
    <mergeCell ref="G41:H41"/>
    <mergeCell ref="G34:H34"/>
    <mergeCell ref="G35:H35"/>
    <mergeCell ref="G36:H36"/>
    <mergeCell ref="G37:H37"/>
    <mergeCell ref="G38:H38"/>
    <mergeCell ref="G29:H29"/>
    <mergeCell ref="G30:H30"/>
    <mergeCell ref="G31:H31"/>
    <mergeCell ref="I40:J40"/>
    <mergeCell ref="G40:H40"/>
    <mergeCell ref="I22:J22"/>
    <mergeCell ref="I23:J23"/>
    <mergeCell ref="I29:J29"/>
    <mergeCell ref="I30:J30"/>
    <mergeCell ref="I31:J31"/>
    <mergeCell ref="I24:J24"/>
    <mergeCell ref="I25:J25"/>
    <mergeCell ref="I26:J26"/>
    <mergeCell ref="I27:J27"/>
    <mergeCell ref="I28:J28"/>
    <mergeCell ref="G24:H24"/>
    <mergeCell ref="G25:H25"/>
    <mergeCell ref="G26:H26"/>
    <mergeCell ref="G27:H27"/>
    <mergeCell ref="G28:H28"/>
    <mergeCell ref="G23:H23"/>
    <mergeCell ref="G10:H10"/>
    <mergeCell ref="G11:H11"/>
    <mergeCell ref="G12:H12"/>
    <mergeCell ref="G22:H22"/>
    <mergeCell ref="G14:H14"/>
    <mergeCell ref="G13:H13"/>
    <mergeCell ref="G15:H15"/>
    <mergeCell ref="G16:H16"/>
    <mergeCell ref="G17:H17"/>
    <mergeCell ref="G18:H18"/>
    <mergeCell ref="G19:H19"/>
    <mergeCell ref="G20:H20"/>
    <mergeCell ref="G21:H21"/>
  </mergeCells>
  <conditionalFormatting sqref="D10:D42">
    <cfRule type="cellIs" dxfId="7" priority="4" operator="notBetween">
      <formula>3</formula>
      <formula>9</formula>
    </cfRule>
  </conditionalFormatting>
  <conditionalFormatting sqref="E10:E42">
    <cfRule type="cellIs" dxfId="6" priority="3" operator="lessThan">
      <formula>400</formula>
    </cfRule>
  </conditionalFormatting>
  <conditionalFormatting sqref="G10:H42">
    <cfRule type="cellIs" dxfId="5" priority="2" operator="notBetween">
      <formula>42</formula>
      <formula>54</formula>
    </cfRule>
  </conditionalFormatting>
  <conditionalFormatting sqref="I10:J42">
    <cfRule type="cellIs" dxfId="4" priority="1" operator="notBetween">
      <formula>165</formula>
      <formula>168</formula>
    </cfRule>
  </conditionalFormatting>
  <pageMargins left="1.1023622047244095" right="0" top="0" bottom="0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5"/>
  <sheetViews>
    <sheetView workbookViewId="0">
      <selection activeCell="D17" sqref="D17"/>
    </sheetView>
  </sheetViews>
  <sheetFormatPr defaultRowHeight="15" x14ac:dyDescent="0.25"/>
  <cols>
    <col min="1" max="1" width="13" style="8" customWidth="1"/>
    <col min="2" max="2" width="9.85546875" style="8" customWidth="1"/>
    <col min="3" max="3" width="11.7109375" style="8" customWidth="1"/>
    <col min="4" max="4" width="23.42578125" style="8" customWidth="1"/>
    <col min="5" max="5" width="21.85546875" style="8" customWidth="1"/>
    <col min="6" max="6" width="29.140625" style="8" customWidth="1"/>
    <col min="7" max="7" width="16.5703125" style="8" customWidth="1"/>
    <col min="8" max="8" width="19.5703125" style="8" customWidth="1"/>
    <col min="9" max="9" width="19.85546875" style="8" customWidth="1"/>
    <col min="10" max="10" width="20.42578125" style="8" customWidth="1"/>
    <col min="11" max="16384" width="9.140625" style="8"/>
  </cols>
  <sheetData>
    <row r="1" spans="1:10" s="5" customFormat="1" ht="18" customHeight="1" x14ac:dyDescent="0.25">
      <c r="A1" s="78" t="s">
        <v>9</v>
      </c>
      <c r="B1" s="78"/>
      <c r="C1" s="78"/>
      <c r="D1" s="78"/>
      <c r="E1" s="78"/>
      <c r="F1" s="78"/>
      <c r="G1" s="78"/>
      <c r="H1" s="78"/>
      <c r="J1" s="25" t="s">
        <v>21</v>
      </c>
    </row>
    <row r="2" spans="1:10" s="5" customFormat="1" ht="17.25" customHeight="1" x14ac:dyDescent="0.25">
      <c r="A2" s="78" t="s">
        <v>13</v>
      </c>
      <c r="B2" s="78"/>
      <c r="C2" s="78"/>
      <c r="D2" s="78"/>
      <c r="E2" s="78"/>
      <c r="F2" s="78"/>
      <c r="G2" s="78"/>
      <c r="H2" s="78"/>
      <c r="I2" s="7"/>
      <c r="J2" s="26" t="s">
        <v>23</v>
      </c>
    </row>
    <row r="3" spans="1:10" s="5" customFormat="1" ht="17.25" customHeight="1" thickBot="1" x14ac:dyDescent="0.3">
      <c r="A3" s="9"/>
      <c r="B3" s="9"/>
      <c r="C3" s="9"/>
      <c r="D3" s="9"/>
      <c r="E3" s="9"/>
      <c r="F3" s="9"/>
      <c r="G3" s="9"/>
      <c r="H3" s="9"/>
      <c r="I3" s="27"/>
      <c r="J3" s="28" t="s">
        <v>24</v>
      </c>
    </row>
    <row r="4" spans="1:10" s="5" customFormat="1" ht="15.75" customHeight="1" x14ac:dyDescent="0.25">
      <c r="A4" s="37" t="s">
        <v>10</v>
      </c>
      <c r="B4" s="79"/>
      <c r="C4" s="79"/>
      <c r="D4" s="79"/>
      <c r="E4" s="11" t="s">
        <v>3</v>
      </c>
      <c r="F4" s="12"/>
      <c r="G4" s="11" t="s">
        <v>4</v>
      </c>
      <c r="H4" s="12"/>
      <c r="I4" s="29" t="s">
        <v>5</v>
      </c>
      <c r="J4" s="30"/>
    </row>
    <row r="5" spans="1:10" s="5" customFormat="1" ht="15.75" customHeight="1" thickBot="1" x14ac:dyDescent="0.3">
      <c r="A5" s="38" t="s">
        <v>11</v>
      </c>
      <c r="B5" s="80"/>
      <c r="C5" s="80"/>
      <c r="D5" s="80"/>
      <c r="E5" s="14" t="s">
        <v>6</v>
      </c>
      <c r="F5" s="15"/>
      <c r="G5" s="14" t="s">
        <v>7</v>
      </c>
      <c r="H5" s="15"/>
      <c r="I5" s="31" t="s">
        <v>8</v>
      </c>
      <c r="J5" s="39"/>
    </row>
    <row r="6" spans="1:10" s="5" customFormat="1" ht="18" customHeight="1" thickBot="1" x14ac:dyDescent="0.3">
      <c r="A6" s="119" t="s">
        <v>12</v>
      </c>
      <c r="B6" s="120"/>
      <c r="C6" s="120"/>
      <c r="D6" s="73"/>
      <c r="E6" s="70"/>
      <c r="F6" s="70"/>
      <c r="G6" s="71"/>
      <c r="H6" s="130"/>
      <c r="I6" s="105"/>
      <c r="J6" s="131"/>
    </row>
    <row r="7" spans="1:10" ht="16.5" customHeight="1" x14ac:dyDescent="0.25">
      <c r="A7" s="107"/>
      <c r="B7" s="108"/>
      <c r="C7" s="109"/>
      <c r="D7" s="126" t="s">
        <v>38</v>
      </c>
      <c r="E7" s="126" t="s">
        <v>39</v>
      </c>
      <c r="F7" s="126" t="s">
        <v>40</v>
      </c>
      <c r="G7" s="126" t="s">
        <v>41</v>
      </c>
      <c r="H7" s="132"/>
      <c r="I7" s="108"/>
      <c r="J7" s="133"/>
    </row>
    <row r="8" spans="1:10" ht="28.5" customHeight="1" thickBot="1" x14ac:dyDescent="0.3">
      <c r="A8" s="110"/>
      <c r="B8" s="111"/>
      <c r="C8" s="112"/>
      <c r="D8" s="127"/>
      <c r="E8" s="127"/>
      <c r="F8" s="127"/>
      <c r="G8" s="136"/>
      <c r="H8" s="132"/>
      <c r="I8" s="108"/>
      <c r="J8" s="133"/>
    </row>
    <row r="9" spans="1:10" s="5" customFormat="1" ht="22.5" customHeight="1" x14ac:dyDescent="0.25">
      <c r="A9" s="45"/>
      <c r="B9" s="47"/>
      <c r="C9" s="59"/>
      <c r="D9" s="41"/>
      <c r="E9" s="1"/>
      <c r="F9" s="1"/>
      <c r="G9" s="42"/>
      <c r="H9" s="132"/>
      <c r="I9" s="108"/>
      <c r="J9" s="133"/>
    </row>
    <row r="10" spans="1:10" s="5" customFormat="1" ht="22.5" customHeight="1" x14ac:dyDescent="0.25">
      <c r="A10" s="60"/>
      <c r="B10" s="49"/>
      <c r="C10" s="62"/>
      <c r="D10" s="43"/>
      <c r="E10" s="3"/>
      <c r="F10" s="3"/>
      <c r="G10" s="44"/>
      <c r="H10" s="132"/>
      <c r="I10" s="108"/>
      <c r="J10" s="133"/>
    </row>
    <row r="11" spans="1:10" s="5" customFormat="1" ht="22.5" customHeight="1" x14ac:dyDescent="0.25">
      <c r="A11" s="60"/>
      <c r="B11" s="49"/>
      <c r="C11" s="48"/>
      <c r="D11" s="43"/>
      <c r="E11" s="3"/>
      <c r="F11" s="3"/>
      <c r="G11" s="44"/>
      <c r="H11" s="132"/>
      <c r="I11" s="108"/>
      <c r="J11" s="133"/>
    </row>
    <row r="12" spans="1:10" s="5" customFormat="1" ht="22.5" customHeight="1" x14ac:dyDescent="0.25">
      <c r="A12" s="60"/>
      <c r="B12" s="49"/>
      <c r="C12" s="48"/>
      <c r="D12" s="43"/>
      <c r="E12" s="3"/>
      <c r="F12" s="3"/>
      <c r="G12" s="44"/>
      <c r="H12" s="132"/>
      <c r="I12" s="108"/>
      <c r="J12" s="133"/>
    </row>
    <row r="13" spans="1:10" s="5" customFormat="1" ht="22.5" customHeight="1" x14ac:dyDescent="0.25">
      <c r="A13" s="60"/>
      <c r="B13" s="49"/>
      <c r="C13" s="48"/>
      <c r="D13" s="43"/>
      <c r="E13" s="3"/>
      <c r="F13" s="3"/>
      <c r="G13" s="44"/>
      <c r="H13" s="132"/>
      <c r="I13" s="108"/>
      <c r="J13" s="133"/>
    </row>
    <row r="14" spans="1:10" s="5" customFormat="1" ht="22.5" customHeight="1" x14ac:dyDescent="0.25">
      <c r="A14" s="60"/>
      <c r="B14" s="49"/>
      <c r="C14" s="59"/>
      <c r="D14" s="43"/>
      <c r="E14" s="3"/>
      <c r="F14" s="3"/>
      <c r="G14" s="44"/>
      <c r="H14" s="132"/>
      <c r="I14" s="108"/>
      <c r="J14" s="133"/>
    </row>
    <row r="15" spans="1:10" s="5" customFormat="1" ht="22.5" customHeight="1" x14ac:dyDescent="0.25">
      <c r="A15" s="60"/>
      <c r="B15" s="49"/>
      <c r="C15" s="48"/>
      <c r="D15" s="43"/>
      <c r="E15" s="3"/>
      <c r="F15" s="3"/>
      <c r="G15" s="44"/>
      <c r="H15" s="132"/>
      <c r="I15" s="108"/>
      <c r="J15" s="133"/>
    </row>
    <row r="16" spans="1:10" s="5" customFormat="1" ht="22.5" customHeight="1" x14ac:dyDescent="0.25">
      <c r="A16" s="60"/>
      <c r="B16" s="49"/>
      <c r="C16" s="48"/>
      <c r="D16" s="43"/>
      <c r="E16" s="3"/>
      <c r="F16" s="3"/>
      <c r="G16" s="44"/>
      <c r="H16" s="132"/>
      <c r="I16" s="108"/>
      <c r="J16" s="133"/>
    </row>
    <row r="17" spans="1:10" s="5" customFormat="1" ht="22.5" customHeight="1" x14ac:dyDescent="0.25">
      <c r="A17" s="60"/>
      <c r="B17" s="49"/>
      <c r="C17" s="48"/>
      <c r="D17" s="43"/>
      <c r="E17" s="3"/>
      <c r="F17" s="3"/>
      <c r="G17" s="44"/>
      <c r="H17" s="132"/>
      <c r="I17" s="108"/>
      <c r="J17" s="133"/>
    </row>
    <row r="18" spans="1:10" s="5" customFormat="1" ht="22.5" customHeight="1" x14ac:dyDescent="0.25">
      <c r="A18" s="60"/>
      <c r="B18" s="49"/>
      <c r="C18" s="48"/>
      <c r="D18" s="43"/>
      <c r="E18" s="3"/>
      <c r="F18" s="3"/>
      <c r="G18" s="44"/>
      <c r="H18" s="132"/>
      <c r="I18" s="108"/>
      <c r="J18" s="133"/>
    </row>
    <row r="19" spans="1:10" s="5" customFormat="1" ht="22.5" customHeight="1" x14ac:dyDescent="0.25">
      <c r="A19" s="60"/>
      <c r="B19" s="49"/>
      <c r="C19" s="48"/>
      <c r="D19" s="43"/>
      <c r="E19" s="3"/>
      <c r="F19" s="3"/>
      <c r="G19" s="44"/>
      <c r="H19" s="132"/>
      <c r="I19" s="108"/>
      <c r="J19" s="133"/>
    </row>
    <row r="20" spans="1:10" s="5" customFormat="1" ht="22.5" customHeight="1" x14ac:dyDescent="0.25">
      <c r="A20" s="60"/>
      <c r="B20" s="49"/>
      <c r="C20" s="59"/>
      <c r="D20" s="43"/>
      <c r="E20" s="3"/>
      <c r="F20" s="3"/>
      <c r="G20" s="44"/>
      <c r="H20" s="132"/>
      <c r="I20" s="108"/>
      <c r="J20" s="133"/>
    </row>
    <row r="21" spans="1:10" s="5" customFormat="1" ht="22.5" customHeight="1" x14ac:dyDescent="0.25">
      <c r="A21" s="60"/>
      <c r="B21" s="49"/>
      <c r="C21" s="50"/>
      <c r="D21" s="43"/>
      <c r="E21" s="3"/>
      <c r="F21" s="3"/>
      <c r="G21" s="44"/>
      <c r="H21" s="132"/>
      <c r="I21" s="108"/>
      <c r="J21" s="133"/>
    </row>
    <row r="22" spans="1:10" s="5" customFormat="1" ht="22.5" customHeight="1" x14ac:dyDescent="0.25">
      <c r="A22" s="60"/>
      <c r="B22" s="49"/>
      <c r="C22" s="50"/>
      <c r="D22" s="43"/>
      <c r="E22" s="3"/>
      <c r="F22" s="3"/>
      <c r="G22" s="44"/>
      <c r="H22" s="132"/>
      <c r="I22" s="108"/>
      <c r="J22" s="133"/>
    </row>
    <row r="23" spans="1:10" s="5" customFormat="1" ht="22.5" customHeight="1" x14ac:dyDescent="0.25">
      <c r="A23" s="60"/>
      <c r="B23" s="49"/>
      <c r="C23" s="50"/>
      <c r="D23" s="43"/>
      <c r="E23" s="3"/>
      <c r="F23" s="3"/>
      <c r="G23" s="44"/>
      <c r="H23" s="132"/>
      <c r="I23" s="108"/>
      <c r="J23" s="133"/>
    </row>
    <row r="24" spans="1:10" s="5" customFormat="1" ht="22.5" customHeight="1" x14ac:dyDescent="0.25">
      <c r="A24" s="60"/>
      <c r="B24" s="49"/>
      <c r="C24" s="50"/>
      <c r="D24" s="41"/>
      <c r="E24" s="1"/>
      <c r="F24" s="1"/>
      <c r="G24" s="42"/>
      <c r="H24" s="132"/>
      <c r="I24" s="108"/>
      <c r="J24" s="133"/>
    </row>
    <row r="25" spans="1:10" s="5" customFormat="1" ht="22.5" customHeight="1" x14ac:dyDescent="0.25">
      <c r="A25" s="60"/>
      <c r="B25" s="49"/>
      <c r="C25" s="62"/>
      <c r="D25" s="43"/>
      <c r="E25" s="3"/>
      <c r="F25" s="3"/>
      <c r="G25" s="44"/>
      <c r="H25" s="132"/>
      <c r="I25" s="108"/>
      <c r="J25" s="133"/>
    </row>
    <row r="26" spans="1:10" s="5" customFormat="1" ht="22.5" customHeight="1" x14ac:dyDescent="0.25">
      <c r="A26" s="60"/>
      <c r="B26" s="49"/>
      <c r="C26" s="62"/>
      <c r="D26" s="43"/>
      <c r="E26" s="3"/>
      <c r="F26" s="3"/>
      <c r="G26" s="44"/>
      <c r="H26" s="132"/>
      <c r="I26" s="108"/>
      <c r="J26" s="133"/>
    </row>
    <row r="27" spans="1:10" s="5" customFormat="1" ht="22.5" customHeight="1" x14ac:dyDescent="0.25">
      <c r="A27" s="60"/>
      <c r="B27" s="49"/>
      <c r="C27" s="62"/>
      <c r="D27" s="43"/>
      <c r="E27" s="3"/>
      <c r="F27" s="3"/>
      <c r="G27" s="44"/>
      <c r="H27" s="132"/>
      <c r="I27" s="108"/>
      <c r="J27" s="133"/>
    </row>
    <row r="28" spans="1:10" s="5" customFormat="1" ht="22.5" customHeight="1" x14ac:dyDescent="0.25">
      <c r="A28" s="60"/>
      <c r="B28" s="49"/>
      <c r="C28" s="62"/>
      <c r="D28" s="43"/>
      <c r="E28" s="3"/>
      <c r="F28" s="3"/>
      <c r="G28" s="44"/>
      <c r="H28" s="132"/>
      <c r="I28" s="108"/>
      <c r="J28" s="133"/>
    </row>
    <row r="29" spans="1:10" s="5" customFormat="1" ht="22.5" customHeight="1" x14ac:dyDescent="0.25">
      <c r="A29" s="60"/>
      <c r="B29" s="49"/>
      <c r="C29" s="62"/>
      <c r="D29" s="43"/>
      <c r="E29" s="3"/>
      <c r="F29" s="3"/>
      <c r="G29" s="44"/>
      <c r="H29" s="132"/>
      <c r="I29" s="108"/>
      <c r="J29" s="133"/>
    </row>
    <row r="30" spans="1:10" s="5" customFormat="1" ht="22.5" customHeight="1" x14ac:dyDescent="0.25">
      <c r="A30" s="60"/>
      <c r="B30" s="49"/>
      <c r="C30" s="62"/>
      <c r="D30" s="43"/>
      <c r="E30" s="3"/>
      <c r="F30" s="3"/>
      <c r="G30" s="44"/>
      <c r="H30" s="132"/>
      <c r="I30" s="108"/>
      <c r="J30" s="133"/>
    </row>
    <row r="31" spans="1:10" s="5" customFormat="1" ht="22.5" customHeight="1" x14ac:dyDescent="0.25">
      <c r="A31" s="60"/>
      <c r="B31" s="49"/>
      <c r="C31" s="62"/>
      <c r="D31" s="43"/>
      <c r="E31" s="3"/>
      <c r="F31" s="3"/>
      <c r="G31" s="44"/>
      <c r="H31" s="132"/>
      <c r="I31" s="108"/>
      <c r="J31" s="133"/>
    </row>
    <row r="32" spans="1:10" s="5" customFormat="1" ht="22.5" customHeight="1" x14ac:dyDescent="0.25">
      <c r="A32" s="60"/>
      <c r="B32" s="49"/>
      <c r="C32" s="62"/>
      <c r="D32" s="43"/>
      <c r="E32" s="3"/>
      <c r="F32" s="3"/>
      <c r="G32" s="44"/>
      <c r="H32" s="132"/>
      <c r="I32" s="108"/>
      <c r="J32" s="133"/>
    </row>
    <row r="33" spans="1:10" s="5" customFormat="1" ht="22.5" customHeight="1" x14ac:dyDescent="0.25">
      <c r="A33" s="60"/>
      <c r="B33" s="49"/>
      <c r="C33" s="62"/>
      <c r="D33" s="43"/>
      <c r="E33" s="3"/>
      <c r="F33" s="3"/>
      <c r="G33" s="44"/>
      <c r="H33" s="132"/>
      <c r="I33" s="108"/>
      <c r="J33" s="133"/>
    </row>
    <row r="34" spans="1:10" s="5" customFormat="1" ht="22.5" customHeight="1" x14ac:dyDescent="0.25">
      <c r="A34" s="60"/>
      <c r="B34" s="49"/>
      <c r="C34" s="62"/>
      <c r="D34" s="43"/>
      <c r="E34" s="3"/>
      <c r="F34" s="3"/>
      <c r="G34" s="44"/>
      <c r="H34" s="132"/>
      <c r="I34" s="108"/>
      <c r="J34" s="133"/>
    </row>
    <row r="35" spans="1:10" s="5" customFormat="1" ht="22.5" customHeight="1" x14ac:dyDescent="0.25">
      <c r="A35" s="60"/>
      <c r="B35" s="49"/>
      <c r="C35" s="62"/>
      <c r="D35" s="43"/>
      <c r="E35" s="3"/>
      <c r="F35" s="3"/>
      <c r="G35" s="44"/>
      <c r="H35" s="132"/>
      <c r="I35" s="108"/>
      <c r="J35" s="133"/>
    </row>
    <row r="36" spans="1:10" s="5" customFormat="1" ht="22.5" customHeight="1" x14ac:dyDescent="0.25">
      <c r="A36" s="60"/>
      <c r="B36" s="49"/>
      <c r="C36" s="62"/>
      <c r="D36" s="43"/>
      <c r="E36" s="3"/>
      <c r="F36" s="3"/>
      <c r="G36" s="44"/>
      <c r="H36" s="132"/>
      <c r="I36" s="108"/>
      <c r="J36" s="133"/>
    </row>
    <row r="37" spans="1:10" s="5" customFormat="1" ht="22.5" customHeight="1" x14ac:dyDescent="0.25">
      <c r="A37" s="60"/>
      <c r="B37" s="49"/>
      <c r="C37" s="62"/>
      <c r="D37" s="43"/>
      <c r="E37" s="3"/>
      <c r="F37" s="3"/>
      <c r="G37" s="44"/>
      <c r="H37" s="132"/>
      <c r="I37" s="108"/>
      <c r="J37" s="133"/>
    </row>
    <row r="38" spans="1:10" s="5" customFormat="1" ht="22.5" customHeight="1" thickBot="1" x14ac:dyDescent="0.3">
      <c r="A38" s="61"/>
      <c r="B38" s="51"/>
      <c r="C38" s="52"/>
      <c r="D38" s="43"/>
      <c r="E38" s="3"/>
      <c r="F38" s="3"/>
      <c r="G38" s="44"/>
      <c r="H38" s="132"/>
      <c r="I38" s="108"/>
      <c r="J38" s="133"/>
    </row>
    <row r="39" spans="1:10" s="5" customFormat="1" ht="22.5" customHeight="1" thickBot="1" x14ac:dyDescent="0.3">
      <c r="A39" s="121" t="s">
        <v>20</v>
      </c>
      <c r="B39" s="122"/>
      <c r="C39" s="122"/>
      <c r="D39" s="16"/>
      <c r="E39" s="16"/>
      <c r="F39" s="16"/>
      <c r="G39" s="16"/>
      <c r="H39" s="132"/>
      <c r="I39" s="108"/>
      <c r="J39" s="133"/>
    </row>
    <row r="40" spans="1:10" s="5" customFormat="1" ht="22.5" customHeight="1" thickBot="1" x14ac:dyDescent="0.3">
      <c r="A40" s="121" t="s">
        <v>25</v>
      </c>
      <c r="B40" s="122"/>
      <c r="C40" s="122"/>
      <c r="D40" s="16"/>
      <c r="E40" s="16"/>
      <c r="F40" s="16"/>
      <c r="G40" s="16"/>
      <c r="H40" s="132"/>
      <c r="I40" s="108"/>
      <c r="J40" s="133"/>
    </row>
    <row r="41" spans="1:10" ht="22.5" customHeight="1" thickBot="1" x14ac:dyDescent="0.3">
      <c r="A41" s="137" t="s">
        <v>26</v>
      </c>
      <c r="B41" s="138"/>
      <c r="C41" s="138"/>
      <c r="D41" s="40"/>
      <c r="E41" s="40"/>
      <c r="F41" s="40"/>
      <c r="G41" s="40"/>
      <c r="H41" s="134"/>
      <c r="I41" s="111"/>
      <c r="J41" s="135"/>
    </row>
    <row r="42" spans="1:10" s="5" customFormat="1" ht="21.75" customHeight="1" x14ac:dyDescent="0.25">
      <c r="A42" s="72" t="s">
        <v>14</v>
      </c>
      <c r="B42" s="72"/>
      <c r="C42" s="72"/>
      <c r="D42" s="18" t="s">
        <v>17</v>
      </c>
      <c r="F42" s="7"/>
      <c r="G42" s="19"/>
      <c r="I42" s="5" t="s">
        <v>30</v>
      </c>
      <c r="J42" s="34" t="s">
        <v>19</v>
      </c>
    </row>
    <row r="43" spans="1:10" x14ac:dyDescent="0.25">
      <c r="A43" s="85" t="s">
        <v>15</v>
      </c>
      <c r="B43" s="85"/>
      <c r="C43" s="85"/>
      <c r="D43" s="20"/>
      <c r="E43" s="20"/>
      <c r="F43" s="20"/>
      <c r="G43" s="20"/>
      <c r="H43" s="20"/>
    </row>
    <row r="44" spans="1:10" ht="18.75" customHeight="1" x14ac:dyDescent="0.3">
      <c r="A44" s="85" t="s">
        <v>16</v>
      </c>
      <c r="B44" s="85"/>
      <c r="C44" s="85"/>
      <c r="D44" s="20"/>
      <c r="E44" s="20"/>
      <c r="F44" s="20"/>
      <c r="G44" s="21" t="s">
        <v>31</v>
      </c>
      <c r="H44" s="35" t="e">
        <f>Page1!#REF!</f>
        <v>#REF!</v>
      </c>
      <c r="I44" s="22"/>
      <c r="J44" s="21" t="s">
        <v>29</v>
      </c>
    </row>
    <row r="45" spans="1:10" x14ac:dyDescent="0.25">
      <c r="A45" s="23"/>
      <c r="B45" s="23"/>
      <c r="C45" s="23"/>
      <c r="D45" s="23"/>
      <c r="E45" s="23"/>
      <c r="F45" s="23"/>
      <c r="G45" s="23"/>
      <c r="H45" s="23"/>
      <c r="I45" s="24"/>
      <c r="J45" s="24"/>
    </row>
  </sheetData>
  <mergeCells count="18">
    <mergeCell ref="A42:C42"/>
    <mergeCell ref="A43:C43"/>
    <mergeCell ref="A44:C44"/>
    <mergeCell ref="A39:C39"/>
    <mergeCell ref="A40:C40"/>
    <mergeCell ref="A41:C41"/>
    <mergeCell ref="B4:D4"/>
    <mergeCell ref="A1:H1"/>
    <mergeCell ref="A2:H2"/>
    <mergeCell ref="B5:D5"/>
    <mergeCell ref="A6:C6"/>
    <mergeCell ref="D6:G6"/>
    <mergeCell ref="H6:J41"/>
    <mergeCell ref="A7:C8"/>
    <mergeCell ref="D7:D8"/>
    <mergeCell ref="E7:E8"/>
    <mergeCell ref="F7:F8"/>
    <mergeCell ref="G7:G8"/>
  </mergeCells>
  <conditionalFormatting sqref="D9:D41">
    <cfRule type="cellIs" dxfId="3" priority="5" operator="notBetween">
      <formula>90.6</formula>
      <formula>98.6</formula>
    </cfRule>
  </conditionalFormatting>
  <conditionalFormatting sqref="E9:E41">
    <cfRule type="cellIs" dxfId="2" priority="4" operator="notBetween">
      <formula>-5.1</formula>
      <formula>2.9</formula>
    </cfRule>
  </conditionalFormatting>
  <conditionalFormatting sqref="F9:F41">
    <cfRule type="cellIs" dxfId="1" priority="3" operator="notBetween">
      <formula>-3.6</formula>
      <formula>4.4</formula>
    </cfRule>
  </conditionalFormatting>
  <conditionalFormatting sqref="G9:G41">
    <cfRule type="cellIs" dxfId="0" priority="1" operator="notBetween">
      <formula>0</formula>
      <formula>5</formula>
    </cfRule>
  </conditionalFormatting>
  <pageMargins left="1.1023622047244095" right="0" top="0" bottom="0" header="0.31496062992125984" footer="0.31496062992125984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2698A-0923-4663-AFD9-DCB67F959C59}">
  <sheetPr>
    <pageSetUpPr fitToPage="1"/>
  </sheetPr>
  <dimension ref="A1:G47"/>
  <sheetViews>
    <sheetView view="pageBreakPreview" zoomScaleNormal="100" zoomScaleSheetLayoutView="100" workbookViewId="0">
      <selection activeCell="D6" sqref="D6:E6"/>
    </sheetView>
  </sheetViews>
  <sheetFormatPr defaultRowHeight="15" x14ac:dyDescent="0.25"/>
  <cols>
    <col min="1" max="2" width="21.42578125" style="142" customWidth="1"/>
    <col min="3" max="5" width="12.85546875" style="142" customWidth="1"/>
    <col min="6" max="6" width="17.140625" style="142" customWidth="1"/>
    <col min="7" max="7" width="21.42578125" style="142" customWidth="1"/>
    <col min="8" max="16384" width="9.140625" style="252"/>
  </cols>
  <sheetData>
    <row r="1" spans="1:7" s="142" customFormat="1" x14ac:dyDescent="0.25">
      <c r="A1" s="139" t="s">
        <v>50</v>
      </c>
      <c r="B1" s="140"/>
      <c r="C1" s="140"/>
      <c r="D1" s="140"/>
      <c r="E1" s="140"/>
      <c r="F1" s="140"/>
      <c r="G1" s="141"/>
    </row>
    <row r="2" spans="1:7" s="142" customFormat="1" x14ac:dyDescent="0.25">
      <c r="A2" s="143"/>
      <c r="B2" s="144"/>
      <c r="C2" s="144"/>
      <c r="D2" s="144"/>
      <c r="E2" s="144"/>
      <c r="F2" s="144"/>
      <c r="G2" s="145" t="s">
        <v>51</v>
      </c>
    </row>
    <row r="3" spans="1:7" s="142" customFormat="1" ht="19.5" customHeight="1" x14ac:dyDescent="0.25">
      <c r="A3" s="146" t="s">
        <v>52</v>
      </c>
      <c r="B3" s="147"/>
      <c r="C3" s="147"/>
      <c r="D3" s="147"/>
      <c r="E3" s="147"/>
      <c r="F3" s="147"/>
      <c r="G3" s="148"/>
    </row>
    <row r="4" spans="1:7" s="142" customFormat="1" ht="19.5" customHeight="1" x14ac:dyDescent="0.25">
      <c r="A4" s="149" t="s">
        <v>53</v>
      </c>
      <c r="B4" s="150"/>
      <c r="C4" s="150"/>
      <c r="D4" s="150"/>
      <c r="E4" s="150"/>
      <c r="F4" s="150"/>
      <c r="G4" s="151"/>
    </row>
    <row r="5" spans="1:7" s="142" customFormat="1" ht="19.5" customHeight="1" x14ac:dyDescent="0.25">
      <c r="A5" s="152" t="s">
        <v>54</v>
      </c>
      <c r="B5" s="153"/>
      <c r="C5" s="153"/>
      <c r="D5" s="153"/>
      <c r="E5" s="153"/>
      <c r="F5" s="153"/>
      <c r="G5" s="154"/>
    </row>
    <row r="6" spans="1:7" s="142" customFormat="1" ht="16.5" customHeight="1" x14ac:dyDescent="0.25">
      <c r="A6" s="155" t="s">
        <v>55</v>
      </c>
      <c r="B6" s="156" t="s">
        <v>56</v>
      </c>
      <c r="C6" s="157" t="s">
        <v>4</v>
      </c>
      <c r="D6" s="158" t="s">
        <v>57</v>
      </c>
      <c r="E6" s="159"/>
      <c r="F6" s="160" t="s">
        <v>58</v>
      </c>
      <c r="G6" s="161">
        <f>[1]Page1!J4</f>
        <v>0</v>
      </c>
    </row>
    <row r="7" spans="1:7" s="142" customFormat="1" ht="16.5" customHeight="1" x14ac:dyDescent="0.25">
      <c r="A7" s="155" t="s">
        <v>59</v>
      </c>
      <c r="B7" s="162"/>
      <c r="C7" s="157" t="s">
        <v>60</v>
      </c>
      <c r="D7" s="158">
        <f>[1]Page1!F5</f>
        <v>0</v>
      </c>
      <c r="E7" s="159"/>
      <c r="F7" s="160"/>
      <c r="G7" s="163"/>
    </row>
    <row r="8" spans="1:7" s="142" customFormat="1" ht="37.5" customHeight="1" x14ac:dyDescent="0.25">
      <c r="A8" s="155" t="s">
        <v>61</v>
      </c>
      <c r="B8" s="164">
        <f>[1]Page1!C4</f>
        <v>0</v>
      </c>
      <c r="C8" s="157" t="s">
        <v>62</v>
      </c>
      <c r="D8" s="160">
        <f>[1]Page1!H5</f>
        <v>0</v>
      </c>
      <c r="E8" s="160"/>
      <c r="F8" s="165" t="s">
        <v>8</v>
      </c>
      <c r="G8" s="161">
        <f>[1]Page1!J5</f>
        <v>0</v>
      </c>
    </row>
    <row r="9" spans="1:7" s="142" customFormat="1" ht="16.5" customHeight="1" x14ac:dyDescent="0.25">
      <c r="A9" s="166" t="s">
        <v>63</v>
      </c>
      <c r="B9" s="167">
        <f>[1]Page1!G44</f>
        <v>461359700</v>
      </c>
      <c r="C9" s="165" t="s">
        <v>64</v>
      </c>
      <c r="D9" s="168" t="s">
        <v>65</v>
      </c>
      <c r="E9" s="169"/>
      <c r="F9" s="170"/>
      <c r="G9" s="171"/>
    </row>
    <row r="10" spans="1:7" s="142" customFormat="1" ht="15.75" thickBot="1" x14ac:dyDescent="0.3">
      <c r="A10" s="172" t="s">
        <v>66</v>
      </c>
      <c r="B10" s="173">
        <f>[1]Page1!C5</f>
        <v>0</v>
      </c>
      <c r="C10" s="174"/>
      <c r="D10" s="175"/>
      <c r="E10" s="176"/>
      <c r="F10" s="174"/>
      <c r="G10" s="177"/>
    </row>
    <row r="11" spans="1:7" s="142" customFormat="1" ht="16.5" customHeight="1" x14ac:dyDescent="0.25">
      <c r="A11" s="178" t="s">
        <v>67</v>
      </c>
      <c r="B11" s="179" t="s">
        <v>68</v>
      </c>
      <c r="C11" s="180" t="s">
        <v>11</v>
      </c>
      <c r="D11" s="181"/>
      <c r="E11" s="182"/>
      <c r="F11" s="179" t="s">
        <v>69</v>
      </c>
      <c r="G11" s="183" t="s">
        <v>70</v>
      </c>
    </row>
    <row r="12" spans="1:7" s="142" customFormat="1" ht="16.5" customHeight="1" thickBot="1" x14ac:dyDescent="0.3">
      <c r="A12" s="184"/>
      <c r="B12" s="185"/>
      <c r="C12" s="186" t="s">
        <v>71</v>
      </c>
      <c r="D12" s="186" t="s">
        <v>72</v>
      </c>
      <c r="E12" s="186" t="s">
        <v>73</v>
      </c>
      <c r="F12" s="185"/>
      <c r="G12" s="187"/>
    </row>
    <row r="13" spans="1:7" s="142" customFormat="1" ht="16.5" customHeight="1" x14ac:dyDescent="0.25">
      <c r="A13" s="188" t="s">
        <v>74</v>
      </c>
      <c r="B13" s="189" t="s">
        <v>75</v>
      </c>
      <c r="C13" s="190">
        <v>17</v>
      </c>
      <c r="D13" s="190">
        <v>18</v>
      </c>
      <c r="E13" s="190">
        <v>20</v>
      </c>
      <c r="F13" s="191" t="e">
        <f>[1]Page1!D39</f>
        <v>#DIV/0!</v>
      </c>
      <c r="G13" s="192" t="s">
        <v>76</v>
      </c>
    </row>
    <row r="14" spans="1:7" s="142" customFormat="1" ht="16.5" customHeight="1" x14ac:dyDescent="0.25">
      <c r="A14" s="193" t="s">
        <v>77</v>
      </c>
      <c r="B14" s="194" t="s">
        <v>78</v>
      </c>
      <c r="C14" s="195">
        <v>18</v>
      </c>
      <c r="D14" s="195">
        <v>23</v>
      </c>
      <c r="E14" s="195">
        <v>28</v>
      </c>
      <c r="F14" s="196" t="e">
        <f>[1]Page1!E39</f>
        <v>#DIV/0!</v>
      </c>
      <c r="G14" s="197" t="s">
        <v>79</v>
      </c>
    </row>
    <row r="15" spans="1:7" s="142" customFormat="1" ht="16.5" customHeight="1" x14ac:dyDescent="0.25">
      <c r="A15" s="193" t="s">
        <v>80</v>
      </c>
      <c r="B15" s="194" t="s">
        <v>81</v>
      </c>
      <c r="C15" s="195">
        <v>300</v>
      </c>
      <c r="D15" s="195" t="s">
        <v>82</v>
      </c>
      <c r="E15" s="195" t="s">
        <v>82</v>
      </c>
      <c r="F15" s="198" t="e">
        <f>[1]Page1!K39</f>
        <v>#DIV/0!</v>
      </c>
      <c r="G15" s="199" t="s">
        <v>83</v>
      </c>
    </row>
    <row r="16" spans="1:7" s="142" customFormat="1" ht="16.5" customHeight="1" x14ac:dyDescent="0.25">
      <c r="A16" s="193" t="s">
        <v>84</v>
      </c>
      <c r="B16" s="194" t="s">
        <v>81</v>
      </c>
      <c r="C16" s="195">
        <v>300</v>
      </c>
      <c r="D16" s="195" t="s">
        <v>82</v>
      </c>
      <c r="E16" s="195" t="s">
        <v>82</v>
      </c>
      <c r="F16" s="198" t="e">
        <f>[1]Page2!F41</f>
        <v>#DIV/0!</v>
      </c>
      <c r="G16" s="100"/>
    </row>
    <row r="17" spans="1:7" s="142" customFormat="1" ht="16.5" customHeight="1" x14ac:dyDescent="0.25">
      <c r="A17" s="193" t="s">
        <v>85</v>
      </c>
      <c r="B17" s="194" t="s">
        <v>81</v>
      </c>
      <c r="C17" s="195">
        <v>900</v>
      </c>
      <c r="D17" s="195" t="s">
        <v>82</v>
      </c>
      <c r="E17" s="195">
        <v>1200</v>
      </c>
      <c r="F17" s="198" t="e">
        <f>[1]Page1!I39</f>
        <v>#DIV/0!</v>
      </c>
      <c r="G17" s="100"/>
    </row>
    <row r="18" spans="1:7" s="142" customFormat="1" ht="16.5" customHeight="1" x14ac:dyDescent="0.25">
      <c r="A18" s="193" t="s">
        <v>86</v>
      </c>
      <c r="B18" s="194" t="s">
        <v>81</v>
      </c>
      <c r="C18" s="195">
        <v>700</v>
      </c>
      <c r="D18" s="195" t="s">
        <v>82</v>
      </c>
      <c r="E18" s="195">
        <v>1000</v>
      </c>
      <c r="F18" s="198" t="e">
        <f>[1]Page2!D41</f>
        <v>#DIV/0!</v>
      </c>
      <c r="G18" s="100"/>
    </row>
    <row r="19" spans="1:7" s="142" customFormat="1" ht="16.5" customHeight="1" x14ac:dyDescent="0.25">
      <c r="A19" s="193" t="s">
        <v>87</v>
      </c>
      <c r="B19" s="194" t="s">
        <v>88</v>
      </c>
      <c r="C19" s="195">
        <v>350</v>
      </c>
      <c r="D19" s="195" t="s">
        <v>82</v>
      </c>
      <c r="E19" s="195" t="s">
        <v>82</v>
      </c>
      <c r="F19" s="198" t="e">
        <f>[1]Page1!J39</f>
        <v>#DIV/0!</v>
      </c>
      <c r="G19" s="100"/>
    </row>
    <row r="20" spans="1:7" s="142" customFormat="1" ht="16.5" customHeight="1" x14ac:dyDescent="0.25">
      <c r="A20" s="193" t="s">
        <v>89</v>
      </c>
      <c r="B20" s="194" t="s">
        <v>88</v>
      </c>
      <c r="C20" s="195">
        <v>400</v>
      </c>
      <c r="D20" s="195" t="s">
        <v>82</v>
      </c>
      <c r="E20" s="195" t="s">
        <v>82</v>
      </c>
      <c r="F20" s="198" t="e">
        <f>[1]Page2!E41</f>
        <v>#DIV/0!</v>
      </c>
      <c r="G20" s="100"/>
    </row>
    <row r="21" spans="1:7" s="142" customFormat="1" ht="16.5" customHeight="1" x14ac:dyDescent="0.25">
      <c r="A21" s="193" t="s">
        <v>90</v>
      </c>
      <c r="B21" s="194" t="s">
        <v>82</v>
      </c>
      <c r="C21" s="200">
        <v>0.3</v>
      </c>
      <c r="D21" s="200">
        <v>0.45</v>
      </c>
      <c r="E21" s="200">
        <v>0.6</v>
      </c>
      <c r="F21" s="200" t="e">
        <f>[1]Page1!G39</f>
        <v>#DIV/0!</v>
      </c>
      <c r="G21" s="100"/>
    </row>
    <row r="22" spans="1:7" s="142" customFormat="1" ht="16.5" customHeight="1" x14ac:dyDescent="0.25">
      <c r="A22" s="193" t="s">
        <v>91</v>
      </c>
      <c r="B22" s="194" t="s">
        <v>82</v>
      </c>
      <c r="C22" s="200">
        <v>0.6</v>
      </c>
      <c r="D22" s="200">
        <v>0.8</v>
      </c>
      <c r="E22" s="200">
        <v>1.4</v>
      </c>
      <c r="F22" s="200" t="e">
        <f>[1]Page1!H39</f>
        <v>#DIV/0!</v>
      </c>
      <c r="G22" s="201"/>
    </row>
    <row r="23" spans="1:7" s="142" customFormat="1" ht="16.5" customHeight="1" x14ac:dyDescent="0.25">
      <c r="A23" s="193" t="s">
        <v>92</v>
      </c>
      <c r="B23" s="194" t="s">
        <v>93</v>
      </c>
      <c r="C23" s="198">
        <v>360</v>
      </c>
      <c r="D23" s="198">
        <v>380</v>
      </c>
      <c r="E23" s="198">
        <v>400</v>
      </c>
      <c r="F23" s="198" t="e">
        <f>[1]Page1!F39</f>
        <v>#DIV/0!</v>
      </c>
      <c r="G23" s="197" t="s">
        <v>94</v>
      </c>
    </row>
    <row r="24" spans="1:7" s="142" customFormat="1" ht="16.5" customHeight="1" x14ac:dyDescent="0.25">
      <c r="A24" s="193" t="s">
        <v>95</v>
      </c>
      <c r="B24" s="194" t="s">
        <v>96</v>
      </c>
      <c r="C24" s="195" t="s">
        <v>82</v>
      </c>
      <c r="D24" s="198">
        <f>[1]Page2!J8</f>
        <v>0</v>
      </c>
      <c r="E24" s="198">
        <f>[1]Page2!J9</f>
        <v>250</v>
      </c>
      <c r="F24" s="198" t="e">
        <f>[1]Page2!I41</f>
        <v>#DIV/0!</v>
      </c>
      <c r="G24" s="197" t="s">
        <v>97</v>
      </c>
    </row>
    <row r="25" spans="1:7" s="142" customFormat="1" ht="16.5" customHeight="1" x14ac:dyDescent="0.25">
      <c r="A25" s="193" t="s">
        <v>98</v>
      </c>
      <c r="B25" s="194" t="s">
        <v>99</v>
      </c>
      <c r="C25" s="198">
        <v>6000</v>
      </c>
      <c r="D25" s="195" t="s">
        <v>82</v>
      </c>
      <c r="E25" s="195" t="s">
        <v>82</v>
      </c>
      <c r="F25" s="198">
        <v>6000</v>
      </c>
      <c r="G25" s="197" t="s">
        <v>100</v>
      </c>
    </row>
    <row r="26" spans="1:7" s="142" customFormat="1" ht="16.5" customHeight="1" thickBot="1" x14ac:dyDescent="0.3">
      <c r="A26" s="202" t="s">
        <v>101</v>
      </c>
      <c r="B26" s="203" t="s">
        <v>96</v>
      </c>
      <c r="C26" s="204">
        <v>410</v>
      </c>
      <c r="D26" s="204">
        <v>430</v>
      </c>
      <c r="E26" s="205">
        <v>450</v>
      </c>
      <c r="F26" s="205" t="e">
        <f>[1]Page2!K41</f>
        <v>#DIV/0!</v>
      </c>
      <c r="G26" s="206" t="s">
        <v>97</v>
      </c>
    </row>
    <row r="27" spans="1:7" s="142" customFormat="1" ht="16.5" customHeight="1" thickBot="1" x14ac:dyDescent="0.3">
      <c r="A27" s="207" t="s">
        <v>102</v>
      </c>
      <c r="B27" s="208"/>
      <c r="C27" s="208"/>
      <c r="D27" s="208"/>
      <c r="E27" s="208"/>
      <c r="F27" s="208"/>
      <c r="G27" s="209"/>
    </row>
    <row r="28" spans="1:7" s="142" customFormat="1" ht="16.5" customHeight="1" x14ac:dyDescent="0.25">
      <c r="A28" s="210" t="s">
        <v>103</v>
      </c>
      <c r="B28" s="211"/>
      <c r="C28" s="212" t="s">
        <v>104</v>
      </c>
      <c r="D28" s="213"/>
      <c r="E28" s="214"/>
      <c r="F28" s="215" t="s">
        <v>105</v>
      </c>
      <c r="G28" s="192" t="s">
        <v>106</v>
      </c>
    </row>
    <row r="29" spans="1:7" s="142" customFormat="1" ht="16.5" customHeight="1" x14ac:dyDescent="0.25">
      <c r="A29" s="216" t="s">
        <v>107</v>
      </c>
      <c r="B29" s="159"/>
      <c r="C29" s="217" t="s">
        <v>108</v>
      </c>
      <c r="D29" s="218"/>
      <c r="E29" s="219"/>
      <c r="F29" s="220" t="s">
        <v>105</v>
      </c>
      <c r="G29" s="197" t="s">
        <v>109</v>
      </c>
    </row>
    <row r="30" spans="1:7" s="142" customFormat="1" ht="16.5" customHeight="1" x14ac:dyDescent="0.25">
      <c r="A30" s="216" t="s">
        <v>110</v>
      </c>
      <c r="B30" s="159"/>
      <c r="C30" s="217" t="s">
        <v>111</v>
      </c>
      <c r="D30" s="218"/>
      <c r="E30" s="219"/>
      <c r="F30" s="220" t="s">
        <v>105</v>
      </c>
      <c r="G30" s="192" t="s">
        <v>106</v>
      </c>
    </row>
    <row r="31" spans="1:7" s="142" customFormat="1" ht="16.5" customHeight="1" x14ac:dyDescent="0.25">
      <c r="A31" s="216" t="s">
        <v>112</v>
      </c>
      <c r="B31" s="159"/>
      <c r="C31" s="217" t="s">
        <v>113</v>
      </c>
      <c r="D31" s="218"/>
      <c r="E31" s="219"/>
      <c r="F31" s="220" t="s">
        <v>105</v>
      </c>
      <c r="G31" s="197" t="s">
        <v>114</v>
      </c>
    </row>
    <row r="32" spans="1:7" s="142" customFormat="1" ht="16.5" customHeight="1" x14ac:dyDescent="0.25">
      <c r="A32" s="216" t="s">
        <v>115</v>
      </c>
      <c r="B32" s="159"/>
      <c r="C32" s="217" t="s">
        <v>116</v>
      </c>
      <c r="D32" s="218"/>
      <c r="E32" s="219"/>
      <c r="F32" s="220" t="s">
        <v>105</v>
      </c>
      <c r="G32" s="197" t="s">
        <v>109</v>
      </c>
    </row>
    <row r="33" spans="1:7" s="142" customFormat="1" ht="16.5" customHeight="1" thickBot="1" x14ac:dyDescent="0.3">
      <c r="A33" s="216" t="s">
        <v>117</v>
      </c>
      <c r="B33" s="159"/>
      <c r="C33" s="217" t="s">
        <v>118</v>
      </c>
      <c r="D33" s="218"/>
      <c r="E33" s="219"/>
      <c r="F33" s="220" t="s">
        <v>105</v>
      </c>
      <c r="G33" s="221" t="s">
        <v>119</v>
      </c>
    </row>
    <row r="34" spans="1:7" s="142" customFormat="1" ht="33" customHeight="1" thickBot="1" x14ac:dyDescent="0.3">
      <c r="A34" s="222" t="s">
        <v>120</v>
      </c>
      <c r="B34" s="223"/>
      <c r="C34" s="224" t="s">
        <v>121</v>
      </c>
      <c r="D34" s="225"/>
      <c r="E34" s="226"/>
      <c r="F34" s="227" t="s">
        <v>105</v>
      </c>
      <c r="G34" s="221" t="s">
        <v>119</v>
      </c>
    </row>
    <row r="35" spans="1:7" s="142" customFormat="1" ht="16.5" customHeight="1" thickBot="1" x14ac:dyDescent="0.3">
      <c r="A35" s="207" t="s">
        <v>122</v>
      </c>
      <c r="B35" s="208"/>
      <c r="C35" s="208"/>
      <c r="D35" s="208"/>
      <c r="E35" s="208"/>
      <c r="F35" s="208"/>
      <c r="G35" s="209"/>
    </row>
    <row r="36" spans="1:7" s="142" customFormat="1" ht="16.5" customHeight="1" x14ac:dyDescent="0.25">
      <c r="A36" s="228" t="s">
        <v>123</v>
      </c>
      <c r="B36" s="229"/>
      <c r="C36" s="230" t="s">
        <v>111</v>
      </c>
      <c r="D36" s="231"/>
      <c r="E36" s="229"/>
      <c r="F36" s="232" t="s">
        <v>105</v>
      </c>
      <c r="G36" s="192" t="s">
        <v>106</v>
      </c>
    </row>
    <row r="37" spans="1:7" s="142" customFormat="1" ht="16.5" customHeight="1" x14ac:dyDescent="0.25">
      <c r="A37" s="210" t="s">
        <v>124</v>
      </c>
      <c r="B37" s="211"/>
      <c r="C37" s="158" t="s">
        <v>125</v>
      </c>
      <c r="D37" s="233"/>
      <c r="E37" s="159"/>
      <c r="F37" s="195" t="s">
        <v>105</v>
      </c>
      <c r="G37" s="197" t="s">
        <v>109</v>
      </c>
    </row>
    <row r="38" spans="1:7" s="142" customFormat="1" ht="16.5" customHeight="1" x14ac:dyDescent="0.25">
      <c r="A38" s="216" t="s">
        <v>126</v>
      </c>
      <c r="B38" s="159"/>
      <c r="C38" s="158" t="s">
        <v>127</v>
      </c>
      <c r="D38" s="233"/>
      <c r="E38" s="159"/>
      <c r="F38" s="195" t="s">
        <v>105</v>
      </c>
      <c r="G38" s="197" t="s">
        <v>109</v>
      </c>
    </row>
    <row r="39" spans="1:7" s="142" customFormat="1" ht="16.5" customHeight="1" thickBot="1" x14ac:dyDescent="0.3">
      <c r="A39" s="222" t="s">
        <v>128</v>
      </c>
      <c r="B39" s="223"/>
      <c r="C39" s="234" t="s">
        <v>129</v>
      </c>
      <c r="D39" s="235"/>
      <c r="E39" s="223"/>
      <c r="F39" s="69" t="s">
        <v>105</v>
      </c>
      <c r="G39" s="206" t="s">
        <v>97</v>
      </c>
    </row>
    <row r="40" spans="1:7" s="142" customFormat="1" ht="16.5" customHeight="1" x14ac:dyDescent="0.25">
      <c r="A40" s="236" t="s">
        <v>130</v>
      </c>
      <c r="B40" s="237"/>
      <c r="C40" s="238" t="s">
        <v>131</v>
      </c>
      <c r="D40" s="239"/>
      <c r="E40" s="240"/>
      <c r="F40" s="238" t="s">
        <v>132</v>
      </c>
      <c r="G40" s="240"/>
    </row>
    <row r="41" spans="1:7" s="142" customFormat="1" ht="123" customHeight="1" x14ac:dyDescent="0.25">
      <c r="A41" s="241"/>
      <c r="B41" s="242"/>
      <c r="C41" s="149"/>
      <c r="D41" s="150"/>
      <c r="E41" s="151"/>
      <c r="F41" s="243"/>
      <c r="G41" s="244"/>
    </row>
    <row r="42" spans="1:7" s="142" customFormat="1" ht="16.5" customHeight="1" thickBot="1" x14ac:dyDescent="0.3">
      <c r="A42" s="245"/>
      <c r="B42" s="246"/>
      <c r="C42" s="247" t="s">
        <v>17</v>
      </c>
      <c r="D42" s="248"/>
      <c r="E42" s="249"/>
      <c r="F42" s="247" t="s">
        <v>133</v>
      </c>
      <c r="G42" s="249"/>
    </row>
    <row r="43" spans="1:7" ht="16.5" customHeight="1" x14ac:dyDescent="0.25">
      <c r="A43" s="250"/>
      <c r="B43" s="250"/>
      <c r="C43" s="250"/>
      <c r="D43" s="250"/>
      <c r="E43" s="251"/>
      <c r="F43" s="251"/>
      <c r="G43" s="251"/>
    </row>
    <row r="44" spans="1:7" x14ac:dyDescent="0.25">
      <c r="A44" s="253" t="s">
        <v>134</v>
      </c>
      <c r="B44" s="254"/>
      <c r="C44" s="255"/>
      <c r="D44" s="250"/>
      <c r="E44" s="256"/>
      <c r="F44" s="256"/>
      <c r="G44" s="256"/>
    </row>
    <row r="46" spans="1:7" x14ac:dyDescent="0.25">
      <c r="A46" s="257" t="s">
        <v>135</v>
      </c>
      <c r="B46" s="257"/>
    </row>
    <row r="47" spans="1:7" x14ac:dyDescent="0.25">
      <c r="A47" s="257" t="s">
        <v>136</v>
      </c>
      <c r="B47" s="257"/>
    </row>
  </sheetData>
  <mergeCells count="55">
    <mergeCell ref="E43:G43"/>
    <mergeCell ref="E44:G44"/>
    <mergeCell ref="A46:B46"/>
    <mergeCell ref="A47:B47"/>
    <mergeCell ref="A40:B40"/>
    <mergeCell ref="C40:E40"/>
    <mergeCell ref="F40:G40"/>
    <mergeCell ref="A41:B42"/>
    <mergeCell ref="C41:E41"/>
    <mergeCell ref="F41:G41"/>
    <mergeCell ref="C42:E42"/>
    <mergeCell ref="F42:G42"/>
    <mergeCell ref="A37:B37"/>
    <mergeCell ref="C37:E37"/>
    <mergeCell ref="A38:B38"/>
    <mergeCell ref="C38:E38"/>
    <mergeCell ref="A39:B39"/>
    <mergeCell ref="C39:E39"/>
    <mergeCell ref="A33:B33"/>
    <mergeCell ref="C33:E33"/>
    <mergeCell ref="A34:B34"/>
    <mergeCell ref="C34:E34"/>
    <mergeCell ref="A35:G35"/>
    <mergeCell ref="A36:B36"/>
    <mergeCell ref="C36:E36"/>
    <mergeCell ref="A30:B30"/>
    <mergeCell ref="C30:E30"/>
    <mergeCell ref="A31:B31"/>
    <mergeCell ref="C31:E31"/>
    <mergeCell ref="A32:B32"/>
    <mergeCell ref="C32:E32"/>
    <mergeCell ref="G15:G22"/>
    <mergeCell ref="A27:G27"/>
    <mergeCell ref="A28:B28"/>
    <mergeCell ref="C28:E28"/>
    <mergeCell ref="A29:B29"/>
    <mergeCell ref="C29:E29"/>
    <mergeCell ref="D8:E8"/>
    <mergeCell ref="F8:F10"/>
    <mergeCell ref="G8:G10"/>
    <mergeCell ref="C9:C10"/>
    <mergeCell ref="D9:E10"/>
    <mergeCell ref="A11:A12"/>
    <mergeCell ref="B11:B12"/>
    <mergeCell ref="C11:E11"/>
    <mergeCell ref="F11:F12"/>
    <mergeCell ref="G11:G12"/>
    <mergeCell ref="A1:G1"/>
    <mergeCell ref="A3:G3"/>
    <mergeCell ref="A4:G4"/>
    <mergeCell ref="A5:G5"/>
    <mergeCell ref="D6:E6"/>
    <mergeCell ref="F6:F7"/>
    <mergeCell ref="G6:G7"/>
    <mergeCell ref="D7:E7"/>
  </mergeCells>
  <pageMargins left="0.39370078740157483" right="0.39370078740157483" top="0.74803149606299213" bottom="0.74803149606299213" header="0.31496062992125984" footer="0.31496062992125984"/>
  <pageSetup paperSize="9" scale="7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Page1</vt:lpstr>
      <vt:lpstr>Page2</vt:lpstr>
      <vt:lpstr>Page3</vt:lpstr>
      <vt:lpstr>COA Form</vt:lpstr>
      <vt:lpstr>Page1!Print_Area</vt:lpstr>
      <vt:lpstr>Page2!Print_Area</vt:lpstr>
      <vt:lpstr>Page3!Print_Area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2025-10-18T12:01:43Z</dcterms:modified>
</cp:coreProperties>
</file>