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11" i="1"/>
  <c r="E10" i="1"/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<sst xmlns="http://schemas.openxmlformats.org/spreadsheetml/2006/main" count="18" uniqueCount="18">
  <si>
    <t>StoryCard</t>
  </si>
  <si>
    <t>Story Points</t>
  </si>
  <si>
    <t>Graphische Anzeige des TSP</t>
  </si>
  <si>
    <t>Dauer [min]</t>
  </si>
  <si>
    <t>Graphische Anzeige der Lösung</t>
  </si>
  <si>
    <t>Eigenes Problem erzeugen</t>
  </si>
  <si>
    <t>TSP-Laden</t>
  </si>
  <si>
    <t>Parameterkonfiguration</t>
  </si>
  <si>
    <t>Berechnung starten</t>
  </si>
  <si>
    <t>Anzahl der Iterationen und Ameisen</t>
  </si>
  <si>
    <t>Problem Speichern</t>
  </si>
  <si>
    <t>Optimale Tour</t>
  </si>
  <si>
    <t>Punkte verschiebbar</t>
  </si>
  <si>
    <t>Story Points pro Stunden</t>
  </si>
  <si>
    <t>Wert</t>
  </si>
  <si>
    <t>Risiko</t>
  </si>
  <si>
    <t>Story Card</t>
  </si>
  <si>
    <t>Verhätnis D/SP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</si>
</sst>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Dauer und Story Points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Story Points</c:v>
                </c:pt>
              </c:strCache>
            </c:strRef>
          </c:tx>
          <c:marker>
            <c:symbol val="none"/>
          </c:marker>
          <c:val>
            <c:numRef>
              <c:f>Tabelle1!$C$2:$C$11</c:f>
              <c:numCache>
                <c:formatCode>General</c:formatCode>
                <c:ptCount val="10"/>
                <c:pt idx="0">
                  <c:v>110</c:v>
                </c:pt>
                <c:pt idx="1">
                  <c:v>90</c:v>
                </c:pt>
                <c:pt idx="2">
                  <c:v>50</c:v>
                </c:pt>
                <c:pt idx="3">
                  <c:v>40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30</c:v>
                </c:pt>
                <c:pt idx="8">
                  <c:v>20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Dauer [min]</c:v>
                </c:pt>
              </c:strCache>
            </c:strRef>
          </c:tx>
          <c:marker>
            <c:symbol val="none"/>
          </c:marker>
          <c:val>
            <c:numRef>
              <c:f>Tabelle1!$D$2:$D$11</c:f>
              <c:numCache>
                <c:formatCode>General</c:formatCode>
                <c:ptCount val="10"/>
                <c:pt idx="0">
                  <c:v>160</c:v>
                </c:pt>
                <c:pt idx="1">
                  <c:v>130</c:v>
                </c:pt>
                <c:pt idx="2">
                  <c:v>90</c:v>
                </c:pt>
                <c:pt idx="3">
                  <c:v>120</c:v>
                </c:pt>
                <c:pt idx="4">
                  <c:v>30</c:v>
                </c:pt>
                <c:pt idx="5">
                  <c:v>10</c:v>
                </c:pt>
                <c:pt idx="6">
                  <c:v>20</c:v>
                </c:pt>
                <c:pt idx="7">
                  <c:v>120</c:v>
                </c:pt>
                <c:pt idx="8">
                  <c:v>60</c:v>
                </c:pt>
                <c:pt idx="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8240"/>
        <c:axId val="152464768"/>
      </c:lineChart>
      <c:catAx>
        <c:axId val="137738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2464768"/>
        <c:crosses val="autoZero"/>
        <c:auto val="1"/>
        <c:lblAlgn val="ctr"/>
        <c:lblOffset val="100"/>
        <c:noMultiLvlLbl val="0"/>
      </c:catAx>
      <c:valAx>
        <c:axId val="1524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382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Wert und Risiko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777938285007739E-2"/>
          <c:y val="0.20869240303295422"/>
          <c:w val="0.78103637206057952"/>
          <c:h val="0.6753277194517352"/>
        </c:manualLayout>
      </c:layout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Wert</c:v>
                </c:pt>
              </c:strCache>
            </c:strRef>
          </c:tx>
          <c:marker>
            <c:symbol val="none"/>
          </c:marker>
          <c:val>
            <c:numRef>
              <c:f>Tabelle1!$F$2:$F$11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Risiko</c:v>
                </c:pt>
              </c:strCache>
            </c:strRef>
          </c:tx>
          <c:marker>
            <c:symbol val="none"/>
          </c:marker>
          <c:val>
            <c:numRef>
              <c:f>Tabelle1!$G$2:$G$11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76864"/>
        <c:axId val="151878400"/>
      </c:lineChart>
      <c:catAx>
        <c:axId val="742768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878400"/>
        <c:crosses val="autoZero"/>
        <c:auto val="1"/>
        <c:lblAlgn val="ctr"/>
        <c:lblOffset val="100"/>
        <c:noMultiLvlLbl val="0"/>
      </c:catAx>
      <c:valAx>
        <c:axId val="1518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7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Story Points pro Stunden</c:v>
                </c:pt>
              </c:strCache>
            </c:strRef>
          </c:tx>
          <c:marker>
            <c:symbol val="none"/>
          </c:marker>
          <c:val>
            <c:numRef>
              <c:f>Tabelle1!$E$2:$E$11</c:f>
              <c:numCache>
                <c:formatCode>0.00</c:formatCode>
                <c:ptCount val="10"/>
                <c:pt idx="0">
                  <c:v>41.25</c:v>
                </c:pt>
                <c:pt idx="1">
                  <c:v>41.53846153846154</c:v>
                </c:pt>
                <c:pt idx="2">
                  <c:v>33.333333333333336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Story Points</c:v>
                </c:pt>
              </c:strCache>
            </c:strRef>
          </c:tx>
          <c:marker>
            <c:symbol val="none"/>
          </c:marker>
          <c:val>
            <c:numRef>
              <c:f>Tabelle1!$C$2:$C$11</c:f>
              <c:numCache>
                <c:formatCode>General</c:formatCode>
                <c:ptCount val="10"/>
                <c:pt idx="0">
                  <c:v>110</c:v>
                </c:pt>
                <c:pt idx="1">
                  <c:v>90</c:v>
                </c:pt>
                <c:pt idx="2">
                  <c:v>50</c:v>
                </c:pt>
                <c:pt idx="3">
                  <c:v>40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30</c:v>
                </c:pt>
                <c:pt idx="8">
                  <c:v>20</c:v>
                </c:pt>
                <c:pt idx="9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6608"/>
        <c:axId val="170808384"/>
      </c:lineChart>
      <c:catAx>
        <c:axId val="116036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0808384"/>
        <c:crosses val="autoZero"/>
        <c:auto val="1"/>
        <c:lblAlgn val="ctr"/>
        <c:lblOffset val="100"/>
        <c:noMultiLvlLbl val="0"/>
      </c:catAx>
      <c:valAx>
        <c:axId val="1708083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1603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12</xdr:row>
      <xdr:rowOff>76199</xdr:rowOff>
    </xdr:from>
    <xdr:to>
      <xdr:col>4</xdr:col>
      <xdr:colOff>180975</xdr:colOff>
      <xdr:row>29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738187</xdr:colOff>
      <xdr:row>11</xdr:row>
      <xdr:rowOff>133350</xdr:rowOff>
    </xdr:from>
    <xdr:to>
      <xdr:col>13</xdr:col>
      <xdr:colOff>133350</xdr:colOff>
      <xdr:row>26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1042987</xdr:colOff>
      <xdr:row>8</xdr:row>
      <xdr:rowOff>95250</xdr:rowOff>
    </xdr:from>
    <xdr:to>
      <xdr:col>7</xdr:col>
      <xdr:colOff>204787</xdr:colOff>
      <xdr:row>22</xdr:row>
      <xdr:rowOff>171450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C1" workbookViewId="0">
      <selection activeCell="E11" sqref="E1:E11"/>
    </sheetView>
  </sheetViews>
  <sheetFormatPr baseColWidth="10" defaultRowHeight="15" x14ac:dyDescent="0.25"/>
  <cols>
    <col min="2" max="2" width="34.85546875" customWidth="1"/>
    <col min="3" max="3" width="19.7109375" customWidth="1"/>
    <col min="4" max="4" width="13.28515625" customWidth="1"/>
    <col min="5" max="5" width="24" style="1" customWidth="1"/>
    <col min="6" max="6" width="12.7109375" customWidth="1"/>
    <col min="8" max="8" width="16.28515625" customWidth="1"/>
  </cols>
  <sheetData>
    <row r="1" spans="1:8" x14ac:dyDescent="0.25">
      <c r="A1" t="s">
        <v>16</v>
      </c>
      <c r="B1" t="s">
        <v>0</v>
      </c>
      <c r="C1" t="s">
        <v>1</v>
      </c>
      <c r="D1" t="s">
        <v>3</v>
      </c>
      <c r="E1" t="s">
        <v>13</v>
      </c>
      <c r="F1" t="s">
        <v>14</v>
      </c>
      <c r="G1" t="s">
        <v>15</v>
      </c>
      <c r="H1" t="s">
        <v>17</v>
      </c>
    </row>
    <row r="2" spans="1:8" x14ac:dyDescent="0.25">
      <c r="A2">
        <v>1</v>
      </c>
      <c r="B2" t="s">
        <v>2</v>
      </c>
      <c r="C2">
        <v>110</v>
      </c>
      <c r="D2">
        <v>160</v>
      </c>
      <c r="E2" s="1">
        <f t="shared" ref="E2:E11" si="0">C2/(D2/60)</f>
        <v>41.25</v>
      </c>
      <c r="F2">
        <v>10</v>
      </c>
      <c r="G2">
        <v>8</v>
      </c>
      <c r="H2">
        <f>D2/C2</f>
        <v>1.4545454545454546</v>
      </c>
    </row>
    <row r="3" spans="1:8" x14ac:dyDescent="0.25">
      <c r="A3">
        <v>2</v>
      </c>
      <c r="B3" t="s">
        <v>4</v>
      </c>
      <c r="C3">
        <v>90</v>
      </c>
      <c r="D3">
        <v>130</v>
      </c>
      <c r="E3" s="1">
        <f t="shared" si="0"/>
        <v>41.53846153846154</v>
      </c>
      <c r="F3">
        <v>10</v>
      </c>
      <c r="G3">
        <v>8</v>
      </c>
      <c r="H3">
        <f t="shared" ref="H3:H11" si="1">D3/C3</f>
        <v>1.4444444444444444</v>
      </c>
    </row>
    <row r="4" spans="1:8" x14ac:dyDescent="0.25">
      <c r="A4">
        <v>3</v>
      </c>
      <c r="B4" t="s">
        <v>5</v>
      </c>
      <c r="C4">
        <v>50</v>
      </c>
      <c r="D4">
        <v>90</v>
      </c>
      <c r="E4" s="1">
        <f t="shared" si="0"/>
        <v>33.333333333333336</v>
      </c>
      <c r="F4">
        <v>7</v>
      </c>
      <c r="G4">
        <v>7</v>
      </c>
      <c r="H4">
        <f t="shared" si="1"/>
        <v>1.8</v>
      </c>
    </row>
    <row r="5" spans="1:8" x14ac:dyDescent="0.25">
      <c r="A5">
        <v>4</v>
      </c>
      <c r="B5" t="s">
        <v>6</v>
      </c>
      <c r="C5">
        <v>40</v>
      </c>
      <c r="D5">
        <v>120</v>
      </c>
      <c r="E5" s="1">
        <f t="shared" si="0"/>
        <v>20</v>
      </c>
      <c r="F5">
        <v>8</v>
      </c>
      <c r="G5">
        <v>3</v>
      </c>
      <c r="H5">
        <f t="shared" si="1"/>
        <v>3</v>
      </c>
    </row>
    <row r="6" spans="1:8" x14ac:dyDescent="0.25">
      <c r="A6">
        <v>5</v>
      </c>
      <c r="B6" t="s">
        <v>7</v>
      </c>
      <c r="C6">
        <v>5</v>
      </c>
      <c r="D6">
        <v>30</v>
      </c>
      <c r="E6" s="1">
        <f t="shared" si="0"/>
        <v>10</v>
      </c>
      <c r="F6">
        <v>7</v>
      </c>
      <c r="G6">
        <v>1</v>
      </c>
      <c r="H6">
        <f t="shared" si="1"/>
        <v>6</v>
      </c>
    </row>
    <row r="7" spans="1:8" x14ac:dyDescent="0.25">
      <c r="A7">
        <v>6</v>
      </c>
      <c r="B7" t="s">
        <v>8</v>
      </c>
      <c r="C7">
        <v>1</v>
      </c>
      <c r="D7">
        <v>10</v>
      </c>
      <c r="E7" s="1">
        <f t="shared" si="0"/>
        <v>6</v>
      </c>
      <c r="F7">
        <v>6</v>
      </c>
      <c r="G7">
        <v>1</v>
      </c>
      <c r="H7">
        <f t="shared" si="1"/>
        <v>10</v>
      </c>
    </row>
    <row r="8" spans="1:8" x14ac:dyDescent="0.25">
      <c r="A8">
        <v>7</v>
      </c>
      <c r="B8" t="s">
        <v>9</v>
      </c>
      <c r="C8">
        <v>4</v>
      </c>
      <c r="D8">
        <v>20</v>
      </c>
      <c r="E8" s="1">
        <f t="shared" si="0"/>
        <v>12</v>
      </c>
      <c r="F8">
        <v>6</v>
      </c>
      <c r="G8">
        <v>2</v>
      </c>
      <c r="H8">
        <f t="shared" si="1"/>
        <v>5</v>
      </c>
    </row>
    <row r="9" spans="1:8" x14ac:dyDescent="0.25">
      <c r="A9">
        <v>8</v>
      </c>
      <c r="B9" t="s">
        <v>10</v>
      </c>
      <c r="C9">
        <v>30</v>
      </c>
      <c r="D9">
        <v>120</v>
      </c>
      <c r="E9" s="1">
        <f t="shared" si="0"/>
        <v>15</v>
      </c>
      <c r="F9">
        <v>5</v>
      </c>
      <c r="G9">
        <v>4</v>
      </c>
      <c r="H9">
        <f t="shared" si="1"/>
        <v>4</v>
      </c>
    </row>
    <row r="10" spans="1:8" x14ac:dyDescent="0.25">
      <c r="A10">
        <v>9</v>
      </c>
      <c r="B10" t="s">
        <v>11</v>
      </c>
      <c r="C10">
        <v>20</v>
      </c>
      <c r="D10">
        <v>60</v>
      </c>
      <c r="E10" s="1">
        <f t="shared" si="0"/>
        <v>20</v>
      </c>
      <c r="F10">
        <v>2</v>
      </c>
      <c r="G10">
        <v>5</v>
      </c>
      <c r="H10">
        <f t="shared" si="1"/>
        <v>3</v>
      </c>
    </row>
    <row r="11" spans="1:8" x14ac:dyDescent="0.25">
      <c r="A11">
        <v>10</v>
      </c>
      <c r="B11" t="s">
        <v>12</v>
      </c>
      <c r="C11">
        <v>70</v>
      </c>
      <c r="D11">
        <v>120</v>
      </c>
      <c r="E11" s="1">
        <f t="shared" si="0"/>
        <v>35</v>
      </c>
      <c r="F11">
        <v>1</v>
      </c>
      <c r="G11">
        <v>9</v>
      </c>
      <c r="H11">
        <f t="shared" si="1"/>
        <v>1.7142857142857142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Clemens</cp:lastModifiedBy>
  <dcterms:created xsi:type="dcterms:W3CDTF">2012-10-07T18:11:32Z</dcterms:created>
  <dcterms:modified xsi:type="dcterms:W3CDTF">2012-10-29T20:17:33Z</dcterms:modified>
</cp:coreProperties>
</file>