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zoom" sheetId="2" state="visible" r:id="rId2"/>
    <sheet xmlns:r="http://schemas.openxmlformats.org/officeDocument/2006/relationships" name="whma" sheetId="3" state="visible" r:id="rId3"/>
    <sheet xmlns:r="http://schemas.openxmlformats.org/officeDocument/2006/relationships" name="seia" sheetId="4" state="visible" r:id="rId4"/>
    <sheet xmlns:r="http://schemas.openxmlformats.org/officeDocument/2006/relationships" name="nem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5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Website URL</t>
        </is>
      </c>
      <c r="B2" t="inlineStr">
        <is>
          <t>Quick Change Connectors or Disconnect Connectors or Change Connectors Found in site? (YES/NO)</t>
        </is>
      </c>
      <c r="C2" t="inlineStr">
        <is>
          <t>Fluid Connectors or Hydraulic Connectors or Fluid or Hydraulic Found in site? (YES/NO)</t>
        </is>
      </c>
      <c r="D2" t="inlineStr">
        <is>
          <t>Coupling (YES/NO)</t>
        </is>
      </c>
    </row>
    <row r="3">
      <c r="A3" t="inlineStr">
        <is>
          <t>interstatewire.com</t>
        </is>
      </c>
      <c r="B3">
        <f>HYPERLINK("https://www.google.com/search?q=inurl%3Ainterstate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">
        <f>HYPERLINK("https://www.google.com/search?q=inurl%3Ainterstate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">
        <f>HYPERLINK("https://www.google.com/search?q=inurl%3Ainterstate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">
      <c r="A4" t="inlineStr">
        <is>
          <t>peerlesselectronics.com</t>
        </is>
      </c>
      <c r="B4">
        <f>HYPERLINK("https://www.google.com/search?q=inurl%3Apeerless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">
        <f>HYPERLINK("https://www.google.com/search?q=inurl%3Apeerless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">
        <f>HYPERLINK("https://www.google.com/search?q=inurl%3Apeerless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">
      <c r="A5" t="inlineStr">
        <is>
          <t>teesing.com</t>
        </is>
      </c>
      <c r="B5">
        <f>HYPERLINK("https://www.google.com/search?q=inurl%3Atees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">
        <f>HYPERLINK("https://www.google.com/search?q=inurl%3Atees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">
        <f>HYPERLINK("https://www.google.com/search?q=inurl%3Atees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">
      <c r="A6" t="inlineStr">
        <is>
          <t>delta-americas.com</t>
        </is>
      </c>
      <c r="B6">
        <f>HYPERLINK("https://www.google.com/search?q=inurl%3Adelta-america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">
        <f>HYPERLINK("https://www.google.com/search?q=inurl%3Adelta-america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">
        <f>HYPERLINK("https://www.google.com/search?q=inurl%3Adelta-america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">
      <c r="A7" t="inlineStr">
        <is>
          <t>jameco.com</t>
        </is>
      </c>
      <c r="B7">
        <f>HYPERLINK("https://www.google.com/search?q=inurl%3Ajame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">
        <f>HYPERLINK("https://www.google.com/search?q=inurl%3Ajame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">
        <f>HYPERLINK("https://www.google.com/search?q=inurl%3Ajame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">
      <c r="A8" t="inlineStr">
        <is>
          <t>hellermanntyton.us</t>
        </is>
      </c>
      <c r="B8">
        <f>HYPERLINK("https://www.google.com/search?q=inurl%3Ahellermanntyton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">
        <f>HYPERLINK("https://www.google.com/search?q=inurl%3Ahellermanntyton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">
        <f>HYPERLINK("https://www.google.com/search?q=inurl%3Ahellermanntyton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">
      <c r="A9" t="inlineStr">
        <is>
          <t>stockwell.com</t>
        </is>
      </c>
      <c r="B9">
        <f>HYPERLINK("https://www.google.com/search?q=inurl%3Astockwel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">
        <f>HYPERLINK("https://www.google.com/search?q=inurl%3Astockwel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">
        <f>HYPERLINK("https://www.google.com/search?q=inurl%3Astockwel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">
      <c r="A10" t="inlineStr">
        <is>
          <t>slkcorp.com</t>
        </is>
      </c>
      <c r="B10">
        <f>HYPERLINK("https://www.google.com/search?q=inurl%3Aslk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">
        <f>HYPERLINK("https://www.google.com/search?q=inurl%3Aslk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">
        <f>HYPERLINK("https://www.google.com/search?q=inurl%3Aslk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">
      <c r="A11" t="inlineStr">
        <is>
          <t>versae.com</t>
        </is>
      </c>
      <c r="B11">
        <f>HYPERLINK("https://www.google.com/search?q=inurl%3Aversa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">
        <f>HYPERLINK("https://www.google.com/search?q=inurl%3Aversa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">
        <f>HYPERLINK("https://www.google.com/search?q=inurl%3Aversa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">
      <c r="A12" t="inlineStr">
        <is>
          <t>gilautomation.com</t>
        </is>
      </c>
      <c r="B12">
        <f>HYPERLINK("https://www.google.com/search?q=inurl%3Agil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">
        <f>HYPERLINK("https://www.google.com/search?q=inurl%3Agil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">
        <f>HYPERLINK("https://www.google.com/search?q=inurl%3Agil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">
      <c r="A13" t="inlineStr">
        <is>
          <t>adamconn.com</t>
        </is>
      </c>
      <c r="B13">
        <f>HYPERLINK("https://www.google.com/search?q=inurl%3Aadamcon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">
        <f>HYPERLINK("https://www.google.com/search?q=inurl%3Aadamcon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">
        <f>HYPERLINK("https://www.google.com/search?q=inurl%3Aadamcon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">
      <c r="A14" t="inlineStr">
        <is>
          <t>watteredge.com</t>
        </is>
      </c>
      <c r="B14">
        <f>HYPERLINK("https://www.google.com/search?q=inurl%3Awatteredg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">
        <f>HYPERLINK("https://www.google.com/search?q=inurl%3Awatteredg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">
        <f>HYPERLINK("https://www.google.com/search?q=inurl%3Awatteredg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">
      <c r="A15" t="inlineStr">
        <is>
          <t>acecontrols.com</t>
        </is>
      </c>
      <c r="B15">
        <f>HYPERLINK("https://www.google.com/search?q=inurl%3Aacecon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">
        <f>HYPERLINK("https://www.google.com/search?q=inurl%3Aacecon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">
        <f>HYPERLINK("https://www.google.com/search?q=inurl%3Aacecon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">
      <c r="A16" t="inlineStr">
        <is>
          <t>ect-cpg.com</t>
        </is>
      </c>
      <c r="B16">
        <f>HYPERLINK("https://www.google.com/search?q=inurl%3Aect-cp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">
        <f>HYPERLINK("https://www.google.com/search?q=inurl%3Aect-cp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">
        <f>HYPERLINK("https://www.google.com/search?q=inurl%3Aect-cp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">
      <c r="A17" t="inlineStr">
        <is>
          <t>cui.com</t>
        </is>
      </c>
      <c r="B17">
        <f>HYPERLINK("https://www.google.com/search?q=inurl%3Acu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">
        <f>HYPERLINK("https://www.google.com/search?q=inurl%3Acu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">
        <f>HYPERLINK("https://www.google.com/search?q=inurl%3Acu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">
      <c r="A18" t="inlineStr">
        <is>
          <t>connecticc.com</t>
        </is>
      </c>
      <c r="B18">
        <f>HYPERLINK("https://www.google.com/search?q=inurl%3Aconnectic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">
        <f>HYPERLINK("https://www.google.com/search?q=inurl%3Aconnectic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">
        <f>HYPERLINK("https://www.google.com/search?q=inurl%3Aconnectic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">
      <c r="A19" t="inlineStr">
        <is>
          <t>triadtechnologies.com</t>
        </is>
      </c>
      <c r="B19">
        <f>HYPERLINK("https://www.triadtechnologies.com/fluid-connectors/quick-couplings.html", "YES")</f>
        <v/>
      </c>
      <c r="C19">
        <f>HYPERLINK("https://www.triadtechnologies.com/fluid-connectors/quick-couplings.html", "YES")</f>
        <v/>
      </c>
      <c r="D19">
        <f>HYPERLINK("https://www.triadtechnologies.com/fluid-connectors/quick-couplings.html", "YES")</f>
        <v/>
      </c>
    </row>
    <row r="20">
      <c r="A20" t="inlineStr">
        <is>
          <t>nelcoproducts.com</t>
        </is>
      </c>
      <c r="B20">
        <f>HYPERLINK("https://www.google.com/search?q=inurl%3Anelco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">
        <f>HYPERLINK("https://www.google.com/search?q=inurl%3Anelco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">
        <f>HYPERLINK("https://www.google.com/search?q=inurl%3Anelco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">
      <c r="A21" t="inlineStr">
        <is>
          <t>eurotherm.com</t>
        </is>
      </c>
      <c r="B21">
        <f>HYPERLINK("https://www.google.com/search?q=inurl%3Aeurother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">
        <f>HYPERLINK("https://www.google.com/search?q=inurl%3Aeurother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">
        <f>HYPERLINK("https://www.google.com/search?q=inurl%3Aeurother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">
      <c r="A22" t="inlineStr">
        <is>
          <t>amphenol-industrial.com</t>
        </is>
      </c>
      <c r="B22">
        <f>HYPERLINK("https://www.google.com/search?q=inurl%3Aamphenol-industri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">
        <f>HYPERLINK("https://www.google.com/search?q=inurl%3Aamphenol-industri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">
        <f>HYPERLINK("https://www.google.com/search?q=inurl%3Aamphenol-industri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">
      <c r="A23" t="inlineStr">
        <is>
          <t>therm-x.com</t>
        </is>
      </c>
      <c r="B23">
        <f>HYPERLINK("https://www.google.com/search?q=inurl%3Atherm-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">
        <f>HYPERLINK("https://www.google.com/search?q=inurl%3Atherm-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">
        <f>HYPERLINK("https://www.google.com/search?q=inurl%3Atherm-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">
      <c r="A24" t="inlineStr">
        <is>
          <t>nexans.us</t>
        </is>
      </c>
      <c r="B24">
        <f>HYPERLINK("https://www.google.com/search?q=inurl%3Anexans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">
        <f>HYPERLINK("https://www.google.com/search?q=inurl%3Anexans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">
        <f>HYPERLINK("https://www.google.com/search?q=inurl%3Anexans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">
      <c r="A25" t="inlineStr">
        <is>
          <t>fralock.com</t>
        </is>
      </c>
      <c r="B25">
        <f>HYPERLINK("https://www.google.com/search?q=inurl%3Afralo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">
        <f>HYPERLINK("https://www.google.com/search?q=inurl%3Afralo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">
        <f>HYPERLINK("https://www.google.com/search?q=inurl%3Afralo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">
      <c r="A26" t="inlineStr">
        <is>
          <t>walkerindustrial.com</t>
        </is>
      </c>
      <c r="B26">
        <f>HYPERLINK("https://www.walkerindustrial.com/cindex.asp", "YES")</f>
        <v/>
      </c>
      <c r="C26">
        <f>HYPERLINK("https://www.google.com/search?q=inurl%3Awalkerindustri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">
        <f>HYPERLINK("https://www.walkerindustrial.com/cindex.asp", "YES")</f>
        <v/>
      </c>
    </row>
    <row r="27">
      <c r="A27" t="inlineStr">
        <is>
          <t>winn-marion.com</t>
        </is>
      </c>
      <c r="B27">
        <f>HYPERLINK("https://www.google.com/search?q=inurl%3Awinn-mar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">
        <f>HYPERLINK("https://www.google.com/search?q=inurl%3Awinn-mar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">
        <f>HYPERLINK("https://www.google.com/search?q=inurl%3Awinn-mar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8">
      <c r="A28" t="inlineStr">
        <is>
          <t>cypressindustries.com</t>
        </is>
      </c>
      <c r="B28">
        <f>HYPERLINK("https://www.google.com/search?q=inurl%3Acypress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8">
        <f>HYPERLINK("https://www.google.com/search?q=inurl%3Acypress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8">
        <f>HYPERLINK("https://www.google.com/search?q=inurl%3Acypress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9">
      <c r="A29" t="inlineStr">
        <is>
          <t>awcwire.com</t>
        </is>
      </c>
      <c r="B29">
        <f>HYPERLINK("https://www.google.com/search?q=inurl%3Aawc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9">
        <f>HYPERLINK("https://www.google.com/search?q=inurl%3Aawc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9">
        <f>HYPERLINK("https://www.google.com/search?q=inurl%3Aawc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0">
      <c r="A30" t="inlineStr">
        <is>
          <t>lexproducts.com</t>
        </is>
      </c>
      <c r="B30">
        <f>HYPERLINK("https://www.google.com/search?q=inurl%3Alex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0">
        <f>HYPERLINK("https://www.google.com/search?q=inurl%3Alex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0">
        <f>HYPERLINK("https://www.google.com/search?q=inurl%3Alex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1">
      <c r="A31" t="inlineStr">
        <is>
          <t>heilindasia.com</t>
        </is>
      </c>
      <c r="B31">
        <f>HYPERLINK("https://www.google.com/search?q=inurl%3Aheilindasi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1">
        <f>HYPERLINK("https://www.google.com/search?q=inurl%3Aheilindasi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1">
        <f>HYPERLINK("https://www.google.com/search?q=inurl%3Aheilindasi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2">
      <c r="A32" t="inlineStr">
        <is>
          <t>yeu.com</t>
        </is>
      </c>
      <c r="B32">
        <f>HYPERLINK("https://www.google.com/search?q=inurl%3Ayeu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2">
        <f>HYPERLINK("https://www.google.com/search?q=inurl%3Ayeu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2">
        <f>HYPERLINK("https://www.google.com/search?q=inurl%3Ayeu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3">
      <c r="A33" t="inlineStr">
        <is>
          <t>airhydropower.com</t>
        </is>
      </c>
      <c r="B33">
        <f>HYPERLINK("https://www.google.com/search?q=inurl%3Aairhydro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3">
        <f>HYPERLINK("https://www.google.com/search?q=inurl%3Aairhydro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3">
        <f>HYPERLINK("https://www.google.com/search?q=inurl%3Aairhydro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4">
      <c r="A34" t="inlineStr">
        <is>
          <t>peigenesis.com</t>
        </is>
      </c>
      <c r="B34">
        <f>HYPERLINK("https://www.peigenesis.com/images/content/pei_tabs/te-connectivity/circular/quadrax-38999/eng_ds_1-1773922-9_deutsch38999_0819.pdf", "YES")</f>
        <v/>
      </c>
      <c r="C34">
        <f>HYPERLINK("https://www.google.com/search?q=inurl%3Apeigenesi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4">
        <f>HYPERLINK("https://www.peigenesis.com/images/content/pei_tabs/te-connectivity/circular/quadrax-38999/eng_ds_1-1773922-9_deutsch38999_0819.pdf", "YES")</f>
        <v/>
      </c>
    </row>
    <row r="35">
      <c r="A35" t="inlineStr">
        <is>
          <t>airlinehyd.com</t>
        </is>
      </c>
      <c r="B35">
        <f>HYPERLINK("https://www.google.com/search?q=inurl%3Aairlinehy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5">
        <f>HYPERLINK("https://www.google.com/search?q=inurl%3Aairlinehy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5">
        <f>HYPERLINK("https://www.google.com/search?q=inurl%3Aairlinehy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6">
      <c r="A36" t="inlineStr">
        <is>
          <t>powermation.com</t>
        </is>
      </c>
      <c r="B36">
        <f>HYPERLINK("https://www.google.com/search?q=inurl%3Apower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6">
        <f>HYPERLINK("https://www.google.com/search?q=inurl%3Apower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6">
        <f>HYPERLINK("https://www.google.com/search?q=inurl%3Apower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7">
      <c r="A37" t="inlineStr">
        <is>
          <t>turtle.com</t>
        </is>
      </c>
      <c r="B37">
        <f>HYPERLINK("https://www.google.com/search?q=inurl%3Aturt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7">
        <f>HYPERLINK("https://www.google.com/search?q=inurl%3Aturt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7">
        <f>HYPERLINK("https://www.google.com/search?q=inurl%3Aturt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8">
      <c r="A38" t="inlineStr">
        <is>
          <t>computrols.com</t>
        </is>
      </c>
      <c r="B38">
        <f>HYPERLINK("https://www.google.com/search?q=inurl%3Acompu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8">
        <f>HYPERLINK("https://www.google.com/search?q=inurl%3Acompu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8">
        <f>HYPERLINK("https://www.google.com/search?q=inurl%3Acompu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9">
      <c r="A39" t="inlineStr">
        <is>
          <t>memcon.eu</t>
        </is>
      </c>
      <c r="B39">
        <f>HYPERLINK("https://www.google.com/search?q=inurl%3Amemcon.eu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9">
        <f>HYPERLINK("https://www.google.com/search?q=inurl%3Amemcon.eu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9">
        <f>HYPERLINK("https://www.google.com/search?q=inurl%3Amemcon.eu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0">
      <c r="A40" t="inlineStr">
        <is>
          <t>oteco.com</t>
        </is>
      </c>
      <c r="B40">
        <f>HYPERLINK("https://www.google.com/search?q=inurl%3Aote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0">
        <f>HYPERLINK("https://www.google.com/search?q=inurl%3Aote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0">
        <f>HYPERLINK("https://www.google.com/search?q=inurl%3Aote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1">
      <c r="A41" t="inlineStr">
        <is>
          <t>teleflexarcatalog.com</t>
        </is>
      </c>
      <c r="B41">
        <f>HYPERLINK("https://www.google.com/search?q=inurl%3Ateleflexarcatalo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1">
        <f>HYPERLINK("https://www.google.com/search?q=inurl%3Ateleflexarcatalo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1">
        <f>HYPERLINK("https://www.google.com/search?q=inurl%3Ateleflexarcatalo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2">
      <c r="A42" t="inlineStr">
        <is>
          <t>estabrookcorp.com</t>
        </is>
      </c>
      <c r="B42">
        <f>HYPERLINK("https://www.google.com/search?q=inurl%3Aestabrook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2">
        <f>HYPERLINK("https://www.google.com/search?q=inurl%3Aestabrook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2">
        <f>HYPERLINK("https://www.google.com/search?q=inurl%3Aestabrook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3">
      <c r="A43" t="inlineStr">
        <is>
          <t>nrtcautomation.com</t>
        </is>
      </c>
      <c r="B43">
        <f>HYPERLINK("https://www.google.com/search?q=inurl%3Anrtc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3">
        <f>HYPERLINK("https://www.google.com/search?q=inurl%3Anrtc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3">
        <f>HYPERLINK("https://www.google.com/search?q=inurl%3Anrtc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4">
      <c r="A44" t="inlineStr">
        <is>
          <t>undergroundtools.com</t>
        </is>
      </c>
      <c r="B44">
        <f>HYPERLINK("https://www.google.com/search?q=inurl%3Aundergroundto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4">
        <f>HYPERLINK("https://www.google.com/search?q=inurl%3Aundergroundto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4">
        <f>HYPERLINK("https://www.google.com/search?q=inurl%3Aundergroundto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5">
      <c r="A45" t="inlineStr">
        <is>
          <t>amphenolmao.com</t>
        </is>
      </c>
      <c r="B45">
        <f>HYPERLINK("https://www.google.com/search?q=inurl%3Aamphenolma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5">
        <f>HYPERLINK("https://www.google.com/search?q=inurl%3Aamphenolma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5">
        <f>HYPERLINK("https://www.google.com/search?q=inurl%3Aamphenolma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6">
      <c r="A46" t="inlineStr">
        <is>
          <t>apgsensors.com</t>
        </is>
      </c>
      <c r="B46">
        <f>HYPERLINK("https://www.google.com/search?q=inurl%3Aapgsens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6">
        <f>HYPERLINK("https://www.google.com/search?q=inurl%3Aapgsens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6">
        <f>HYPERLINK("https://www.google.com/search?q=inurl%3Aapgsens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7">
      <c r="A47" t="inlineStr">
        <is>
          <t>noliac.com</t>
        </is>
      </c>
      <c r="B47">
        <f>HYPERLINK("https://www.google.com/search?q=inurl%3Anolia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7">
        <f>HYPERLINK("https://www.google.com/search?q=inurl%3Anolia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7">
        <f>HYPERLINK("https://www.google.com/search?q=inurl%3Anolia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8">
      <c r="A48" t="inlineStr">
        <is>
          <t>nextfirst.com</t>
        </is>
      </c>
      <c r="B48">
        <f>HYPERLINK("https://www.google.com/search?q=inurl%3Anextfirs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8">
        <f>HYPERLINK("https://www.google.com/search?q=inurl%3Anextfirs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8">
        <f>HYPERLINK("https://www.google.com/search?q=inurl%3Anextfirs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9">
      <c r="A49" t="inlineStr">
        <is>
          <t>raydiall.com</t>
        </is>
      </c>
      <c r="B49">
        <f>HYPERLINK("https://www.google.com/search?q=inurl%3Araydial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9">
        <f>HYPERLINK("https://www.google.com/search?q=inurl%3Araydial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9">
        <f>HYPERLINK("https://www.google.com/search?q=inurl%3Araydial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0">
      <c r="A50" t="inlineStr">
        <is>
          <t>tasind.com</t>
        </is>
      </c>
      <c r="B50">
        <f>HYPERLINK("https://www.google.com/search?q=inurl%3Atas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0">
        <f>HYPERLINK("https://www.google.com/search?q=inurl%3Atas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0">
        <f>HYPERLINK("https://www.google.com/search?q=inurl%3Atas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1">
      <c r="A51" t="inlineStr">
        <is>
          <t>psicontrolsolutions.com</t>
        </is>
      </c>
      <c r="B51">
        <f>HYPERLINK("https://www.google.com/search?q=inurl%3Apsicontrol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1">
        <f>HYPERLINK("https://www.google.com/search?q=inurl%3Apsicontrol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1">
        <f>HYPERLINK("https://www.google.com/search?q=inurl%3Apsicontrol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2">
      <c r="A52" t="inlineStr">
        <is>
          <t>rowleyspring.com</t>
        </is>
      </c>
      <c r="B52">
        <f>HYPERLINK("https://www.google.com/search?q=inurl%3Arowleysp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2">
        <f>HYPERLINK("https://www.google.com/search?q=inurl%3Arowleysp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2">
        <f>HYPERLINK("https://www.google.com/search?q=inurl%3Arowleysp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3">
      <c r="A53" t="inlineStr">
        <is>
          <t>prestolitepower.com</t>
        </is>
      </c>
      <c r="B53">
        <f>HYPERLINK("https://www.google.com/search?q=inurl%3Aprestolite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3">
        <f>HYPERLINK("https://www.google.com/search?q=inurl%3Aprestolite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3">
        <f>HYPERLINK("https://www.google.com/search?q=inurl%3Aprestolite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4">
      <c r="A54" t="inlineStr">
        <is>
          <t>interstatewire.com</t>
        </is>
      </c>
      <c r="B54">
        <f>HYPERLINK("https://www.google.com/search?q=inurl%3Ainterstate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4">
        <f>HYPERLINK("https://www.google.com/search?q=inurl%3Ainterstate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4">
        <f>HYPERLINK("https://www.google.com/search?q=inurl%3Ainterstate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5">
      <c r="A55" t="inlineStr">
        <is>
          <t>nexusmedical.com</t>
        </is>
      </c>
      <c r="B55">
        <f>HYPERLINK("https://www.google.com/search?q=inurl%3Anexusmedic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5">
        <f>HYPERLINK("https://www.google.com/search?q=inurl%3Anexusmedic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5">
        <f>HYPERLINK("https://www.google.com/search?q=inurl%3Anexusmedic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6">
      <c r="A56" t="inlineStr">
        <is>
          <t>b3cg.com</t>
        </is>
      </c>
      <c r="B56">
        <f>HYPERLINK("https://www.google.com/search?q=inurl%3Ab3c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6">
        <f>HYPERLINK("https://www.google.com/search?q=inurl%3Ab3c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6">
        <f>HYPERLINK("https://www.google.com/search?q=inurl%3Ab3c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7">
      <c r="A57" t="inlineStr">
        <is>
          <t>sdindt.com</t>
        </is>
      </c>
      <c r="B57">
        <f>HYPERLINK("https://www.google.com/search?q=inurl%3Asdind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7">
        <f>HYPERLINK("https://www.google.com/search?q=inurl%3Asdind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7">
        <f>HYPERLINK("https://www.google.com/search?q=inurl%3Asdind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8">
      <c r="A58" t="inlineStr">
        <is>
          <t>astrocom-electronics.com</t>
        </is>
      </c>
      <c r="B58">
        <f>HYPERLINK("https://www.google.com/search?q=inurl%3Aastrocom-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8">
        <f>HYPERLINK("https://www.google.com/search?q=inurl%3Aastrocom-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8">
        <f>HYPERLINK("https://www.google.com/search?q=inurl%3Aastrocom-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9">
      <c r="A59" t="inlineStr">
        <is>
          <t>ecsconn.com</t>
        </is>
      </c>
      <c r="B59">
        <f>HYPERLINK("https://www.google.com/search?q=inurl%3Aecscon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9">
        <f>HYPERLINK("https://www.google.com/search?q=inurl%3Aecscon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9">
        <f>HYPERLINK("https://www.google.com/search?q=inurl%3Aecscon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0">
      <c r="A60" t="inlineStr">
        <is>
          <t>autoquip.com</t>
        </is>
      </c>
      <c r="B60">
        <f>HYPERLINK("https://www.google.com/search?q=inurl%3Aautoqui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0">
        <f>HYPERLINK("https://www.google.com/search?q=inurl%3Aautoqui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0">
        <f>HYPERLINK("https://www.google.com/search?q=inurl%3Aautoqui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1">
      <c r="A61" t="inlineStr">
        <is>
          <t>cirris.com</t>
        </is>
      </c>
      <c r="B61">
        <f>HYPERLINK("https://www.google.com/search?q=inurl%3Acirri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1">
        <f>HYPERLINK("https://www.google.com/search?q=inurl%3Acirri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1">
        <f>HYPERLINK("https://www.google.com/search?q=inurl%3Acirri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2">
      <c r="A62" t="inlineStr">
        <is>
          <t>furutech.com</t>
        </is>
      </c>
      <c r="B62">
        <f>HYPERLINK("https://www.google.com/search?q=inurl%3Afuru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2">
        <f>HYPERLINK("https://www.google.com/search?q=inurl%3Afuru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2">
        <f>HYPERLINK("https://www.google.com/search?q=inurl%3Afuru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3">
      <c r="A63" t="inlineStr">
        <is>
          <t>mjmindustries.com</t>
        </is>
      </c>
      <c r="B63">
        <f>HYPERLINK("https://www.google.com/search?q=inurl%3Amjm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3">
        <f>HYPERLINK("https://www.google.com/search?q=inurl%3Amjm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3">
        <f>HYPERLINK("https://www.google.com/search?q=inurl%3Amjm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4">
      <c r="A64" t="inlineStr">
        <is>
          <t>phoenixofchicago.com</t>
        </is>
      </c>
      <c r="B64">
        <f>HYPERLINK("https://www.google.com/search?q=inurl%3Aphoenixofchicag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4">
        <f>HYPERLINK("https://www.google.com/search?q=inurl%3Aphoenixofchicag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4">
        <f>HYPERLINK("https://www.google.com/search?q=inurl%3Aphoenixofchicag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5">
      <c r="A65" t="inlineStr">
        <is>
          <t>utitec.com</t>
        </is>
      </c>
      <c r="B65">
        <f>HYPERLINK("https://www.google.com/search?q=inurl%3Autit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5">
        <f>HYPERLINK("https://www.google.com/search?q=inurl%3Autit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5">
        <f>HYPERLINK("https://www.google.com/search?q=inurl%3Autit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6">
      <c r="A66" t="inlineStr">
        <is>
          <t>wes-tech.com</t>
        </is>
      </c>
      <c r="B66">
        <f>HYPERLINK("https://www.google.com/search?q=inurl%3Awes-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6">
        <f>HYPERLINK("https://www.google.com/search?q=inurl%3Awes-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6">
        <f>HYPERLINK("https://www.google.com/search?q=inurl%3Awes-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7">
      <c r="A67" t="inlineStr">
        <is>
          <t>yokowoconnector.com</t>
        </is>
      </c>
      <c r="B67">
        <f>HYPERLINK("https://www.google.com/search?q=inurl%3Ayokowoconnecto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7">
        <f>HYPERLINK("https://www.google.com/search?q=inurl%3Ayokowoconnecto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7">
        <f>HYPERLINK("https://www.google.com/search?q=inurl%3Ayokowoconnecto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8">
      <c r="A68" t="inlineStr">
        <is>
          <t>alignproductionsystems.com</t>
        </is>
      </c>
      <c r="B68">
        <f>HYPERLINK("https://www.google.com/search?q=inurl%3Aalignproduction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8">
        <f>HYPERLINK("https://www.google.com/search?q=inurl%3Aalignproduction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8">
        <f>HYPERLINK("https://www.google.com/search?q=inurl%3Aalignproduction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9">
      <c r="A69" t="inlineStr">
        <is>
          <t>kinginnovation.com</t>
        </is>
      </c>
      <c r="B69">
        <f>HYPERLINK("https://www.google.com/search?q=inurl%3Akinginnov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9">
        <f>HYPERLINK("https://www.google.com/search?q=inurl%3Akinginnov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9">
        <f>HYPERLINK("https://www.google.com/search?q=inurl%3Akinginnov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0">
      <c r="A70" t="inlineStr">
        <is>
          <t>pcs-energy.com</t>
        </is>
      </c>
      <c r="B70">
        <f>HYPERLINK("https://www.google.com/search?q=inurl%3Apcs-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0">
        <f>HYPERLINK("https://www.google.com/search?q=inurl%3Apcs-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0">
        <f>HYPERLINK("https://www.google.com/search?q=inurl%3Apcs-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1">
      <c r="A71" t="inlineStr">
        <is>
          <t>humatics.com</t>
        </is>
      </c>
      <c r="B71">
        <f>HYPERLINK("https://www.google.com/search?q=inurl%3Ahumat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1">
        <f>HYPERLINK("https://www.google.com/search?q=inurl%3Ahumat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1">
        <f>HYPERLINK("https://www.google.com/search?q=inurl%3Ahumat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2">
      <c r="A72" t="inlineStr">
        <is>
          <t>southernfabricationworks.com</t>
        </is>
      </c>
      <c r="B72">
        <f>HYPERLINK("https://www.google.com/search?q=inurl%3Asouthernfabricationwork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2">
        <f>HYPERLINK("https://www.google.com/search?q=inurl%3Asouthernfabricationwork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2">
        <f>HYPERLINK("https://www.google.com/search?q=inurl%3Asouthernfabricationwork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3">
      <c r="A73" t="inlineStr">
        <is>
          <t>technico.com</t>
        </is>
      </c>
      <c r="B73">
        <f>HYPERLINK("https://www.google.com/search?q=inurl%3Atechni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3">
        <f>HYPERLINK("https://www.google.com/search?q=inurl%3Atechni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3">
        <f>HYPERLINK("https://www.google.com/search?q=inurl%3Atechni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4">
      <c r="A74" t="inlineStr">
        <is>
          <t>cablesys.com</t>
        </is>
      </c>
      <c r="B74">
        <f>HYPERLINK("https://www.google.com/search?q=inurl%3Acablesy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4">
        <f>HYPERLINK("https://www.google.com/search?q=inurl%3Acablesy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4">
        <f>HYPERLINK("https://www.google.com/search?q=inurl%3Acablesy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5">
      <c r="A75" t="inlineStr">
        <is>
          <t>dynawave.com</t>
        </is>
      </c>
      <c r="B75">
        <f>HYPERLINK("https://www.google.com/search?q=inurl%3Adynawav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5">
        <f>HYPERLINK("https://www.google.com/search?q=inurl%3Adynawav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5">
        <f>HYPERLINK("https://www.google.com/search?q=inurl%3Adynawav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6">
      <c r="A76" t="inlineStr">
        <is>
          <t>ipegstl.com</t>
        </is>
      </c>
      <c r="B76">
        <f>HYPERLINK("https://www.google.com/search?q=inurl%3Aipegst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6">
        <f>HYPERLINK("https://www.google.com/search?q=inurl%3Aipegst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6">
        <f>HYPERLINK("https://www.google.com/search?q=inurl%3Aipegst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7">
      <c r="A77" t="inlineStr">
        <is>
          <t>flowrox.com</t>
        </is>
      </c>
      <c r="B77">
        <f>HYPERLINK("https://www.google.com/search?q=inurl%3Aflowro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7">
        <f>HYPERLINK("https://www.google.com/search?q=inurl%3Aflowro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7">
        <f>HYPERLINK("https://www.google.com/search?q=inurl%3Aflowro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8">
      <c r="A78" t="inlineStr">
        <is>
          <t>vte-europe.com</t>
        </is>
      </c>
      <c r="B78">
        <f>HYPERLINK("https://www.google.com/search?q=inurl%3Avte-europ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8">
        <f>HYPERLINK("https://www.google.com/search?q=inurl%3Avte-europ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8">
        <f>HYPERLINK("https://www.google.com/search?q=inurl%3Avte-europ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9">
      <c r="A79" t="inlineStr">
        <is>
          <t>icmedical.com</t>
        </is>
      </c>
      <c r="B79">
        <f>HYPERLINK("https://www.google.com/search?q=inurl%3Aicmedic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9">
        <f>HYPERLINK("https://www.google.com/search?q=inurl%3Aicmedic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9">
        <f>HYPERLINK("https://www.google.com/search?q=inurl%3Aicmedic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0">
      <c r="A80" t="inlineStr">
        <is>
          <t>magswitch.com</t>
        </is>
      </c>
      <c r="B80">
        <f>HYPERLINK("https://www.google.com/search?q=inurl%3Amagswit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0">
        <f>HYPERLINK("https://www.google.com/search?q=inurl%3Amagswit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0">
        <f>HYPERLINK("https://www.google.com/search?q=inurl%3Amagswit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1">
      <c r="A81" t="inlineStr">
        <is>
          <t>scottindustrialsystems.com</t>
        </is>
      </c>
      <c r="B81">
        <f>HYPERLINK("https://www.google.com/search?q=inurl%3Ascottindustrial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1">
        <f>HYPERLINK("https://www.google.com/search?q=inurl%3Ascottindustrial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1">
        <f>HYPERLINK("https://www.google.com/search?q=inurl%3Ascottindustrial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2">
      <c r="A82" t="inlineStr">
        <is>
          <t>eslpwr.com</t>
        </is>
      </c>
      <c r="B82">
        <f>HYPERLINK("https://www.google.com/search?q=inurl%3Aeslpw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2">
        <f>HYPERLINK("https://www.google.com/search?q=inurl%3Aeslpw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2">
        <f>HYPERLINK("https://www.google.com/search?q=inurl%3Aeslpw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3">
      <c r="A83" t="inlineStr">
        <is>
          <t>pennair.com</t>
        </is>
      </c>
      <c r="B83">
        <f>HYPERLINK("https://www.google.com/search?q=inurl%3Apennai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3">
        <f>HYPERLINK("https://www.google.com/search?q=inurl%3Apennai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3">
        <f>HYPERLINK("https://www.google.com/search?q=inurl%3Apennai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4">
      <c r="A84" t="inlineStr">
        <is>
          <t>universalwellhead.com</t>
        </is>
      </c>
      <c r="B84">
        <f>HYPERLINK("https://www.google.com/search?q=inurl%3Auniversalwellhea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4">
        <f>HYPERLINK("https://www.google.com/search?q=inurl%3Auniversalwellhea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4">
        <f>HYPERLINK("https://www.google.com/search?q=inurl%3Auniversalwellhea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5">
      <c r="A85" t="inlineStr">
        <is>
          <t>allsystemsbroadband.com</t>
        </is>
      </c>
      <c r="B85">
        <f>HYPERLINK("https://www.google.com/search?q=inurl%3Aallsystemsbroadba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5">
        <f>HYPERLINK("https://www.google.com/search?q=inurl%3Aallsystemsbroadba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5">
        <f>HYPERLINK("https://www.google.com/search?q=inurl%3Aallsystemsbroadba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6">
      <c r="A86" t="inlineStr">
        <is>
          <t>festo-didactic.com</t>
        </is>
      </c>
      <c r="B86">
        <f>HYPERLINK("https://www.google.com/search?q=inurl%3Afesto-didact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6">
        <f>HYPERLINK("https://www.google.com/search?q=inurl%3Afesto-didact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6">
        <f>HYPERLINK("https://www.google.com/search?q=inurl%3Afesto-didact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7">
      <c r="A87" t="inlineStr">
        <is>
          <t>knex.com</t>
        </is>
      </c>
      <c r="B87">
        <f>HYPERLINK("https://www.google.com/search?q=inurl%3Akne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7">
        <f>HYPERLINK("https://www.google.com/search?q=inurl%3Akne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7">
        <f>HYPERLINK("https://www.google.com/search?q=inurl%3Akne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8">
      <c r="A88" t="inlineStr">
        <is>
          <t>microfinishgroup.com</t>
        </is>
      </c>
      <c r="B88">
        <f>HYPERLINK("https://www.google.com/search?q=inurl%3Amicrofinish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8">
        <f>HYPERLINK("https://www.google.com/search?q=inurl%3Amicrofinish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8">
        <f>HYPERLINK("https://www.google.com/search?q=inurl%3Amicrofinish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9">
      <c r="A89" t="inlineStr">
        <is>
          <t>peerlesselectronics.com</t>
        </is>
      </c>
      <c r="B89">
        <f>HYPERLINK("https://www.google.com/search?q=inurl%3Apeerless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9">
        <f>HYPERLINK("https://www.google.com/search?q=inurl%3Apeerless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9">
        <f>HYPERLINK("https://www.google.com/search?q=inurl%3Apeerless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0">
      <c r="A90" t="inlineStr">
        <is>
          <t>walcokip.com</t>
        </is>
      </c>
      <c r="B90">
        <f>HYPERLINK("https://www.google.com/search?q=inurl%3Awalcoki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0">
        <f>HYPERLINK("https://www.google.com/search?q=inurl%3Awalcoki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0">
        <f>HYPERLINK("https://www.google.com/search?q=inurl%3Awalcoki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1">
      <c r="A91" t="inlineStr">
        <is>
          <t>tksindustrial.com</t>
        </is>
      </c>
      <c r="B91">
        <f>HYPERLINK("https://www.google.com/search?q=inurl%3Atksindustri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1">
        <f>HYPERLINK("https://www.google.com/search?q=inurl%3Atksindustri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1">
        <f>HYPERLINK("https://www.google.com/search?q=inurl%3Atksindustri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2">
      <c r="A92" t="inlineStr">
        <is>
          <t>ctconline.com</t>
        </is>
      </c>
      <c r="B92">
        <f>HYPERLINK("https://www.google.com/search?q=inurl%3Actconli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2">
        <f>HYPERLINK("https://www.google.com/search?q=inurl%3Actconli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2">
        <f>HYPERLINK("https://www.google.com/search?q=inurl%3Actconli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3">
      <c r="A93" t="inlineStr">
        <is>
          <t>machitech.com</t>
        </is>
      </c>
      <c r="B93">
        <f>HYPERLINK("https://www.google.com/search?q=inurl%3Amachi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3">
        <f>HYPERLINK("https://www.google.com/search?q=inurl%3Amachi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3">
        <f>HYPERLINK("https://www.google.com/search?q=inurl%3Amachi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4">
      <c r="A94" t="inlineStr">
        <is>
          <t>systelusa.com</t>
        </is>
      </c>
      <c r="B94">
        <f>HYPERLINK("https://www.google.com/search?q=inurl%3Asystel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4">
        <f>HYPERLINK("https://www.google.com/search?q=inurl%3Asystel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4">
        <f>HYPERLINK("https://www.google.com/search?q=inurl%3Asystel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5">
      <c r="A95" t="inlineStr">
        <is>
          <t>buffoli.com</t>
        </is>
      </c>
      <c r="B95">
        <f>HYPERLINK("https://www.google.com/search?q=inurl%3Abuffol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5">
        <f>HYPERLINK("https://www.google.com/search?q=inurl%3Abuffol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5">
        <f>HYPERLINK("https://www.google.com/search?q=inurl%3Abuffol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6">
      <c r="A96" t="inlineStr">
        <is>
          <t>fastechgroup.com</t>
        </is>
      </c>
      <c r="B96">
        <f>HYPERLINK("https://www.google.com/search?q=inurl%3Afastech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6">
        <f>HYPERLINK("https://www.google.com/search?q=inurl%3Afastech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6">
        <f>HYPERLINK("https://www.google.com/search?q=inurl%3Afastech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7">
      <c r="A97" t="inlineStr">
        <is>
          <t>hinds-bock.com</t>
        </is>
      </c>
      <c r="B97">
        <f>HYPERLINK("https://www.google.com/search?q=inurl%3Ahinds-bo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7">
        <f>HYPERLINK("https://www.google.com/search?q=inurl%3Ahinds-bo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7">
        <f>HYPERLINK("https://www.google.com/search?q=inurl%3Ahinds-bo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8">
      <c r="A98" t="inlineStr">
        <is>
          <t>onanon.com</t>
        </is>
      </c>
      <c r="B98">
        <f>HYPERLINK("https://www.google.com/search?q=inurl%3Aonan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8">
        <f>HYPERLINK("https://www.google.com/search?q=inurl%3Aonan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8">
        <f>HYPERLINK("https://www.google.com/search?q=inurl%3Aonan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9">
      <c r="A99" t="inlineStr">
        <is>
          <t>prpsystems.net</t>
        </is>
      </c>
      <c r="B99">
        <f>HYPERLINK("https://www.google.com/search?q=inurl%3Aprpsystems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9">
        <f>HYPERLINK("https://www.google.com/search?q=inurl%3Aprpsystems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9">
        <f>HYPERLINK("https://www.google.com/search?q=inurl%3Aprpsystems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0">
      <c r="A100" t="inlineStr">
        <is>
          <t>smcduct.com</t>
        </is>
      </c>
      <c r="B100">
        <f>HYPERLINK("https://www.google.com/search?q=inurl%3Asmcduc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0">
        <f>HYPERLINK("https://www.google.com/search?q=inurl%3Asmcduc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0">
        <f>HYPERLINK("https://www.google.com/search?q=inurl%3Asmcduc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1">
      <c r="A101" t="inlineStr">
        <is>
          <t>airelectro.com</t>
        </is>
      </c>
      <c r="B101">
        <f>HYPERLINK("https://www.google.com/search?q=inurl%3Aairelectr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1">
        <f>HYPERLINK("https://www.google.com/search?q=inurl%3Aairelectr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1">
        <f>HYPERLINK("https://www.google.com/search?q=inurl%3Aairelectr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2">
      <c r="A102" t="inlineStr">
        <is>
          <t>vibratory-bowl-feeders.com</t>
        </is>
      </c>
      <c r="B102">
        <f>HYPERLINK("https://www.google.com/search?q=inurl%3Avibratory-bowl-feede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2">
        <f>HYPERLINK("https://www.google.com/search?q=inurl%3Avibratory-bowl-feede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2">
        <f>HYPERLINK("https://www.google.com/search?q=inurl%3Avibratory-bowl-feede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3">
      <c r="A103" t="inlineStr">
        <is>
          <t>thehopegroup.com</t>
        </is>
      </c>
      <c r="B103">
        <f>HYPERLINK("https://www.thehopegroup.com/wp-content/uploads/2022/09/Cat_MSG14-3200_Slip-In_Cartridge_Valves.pdf", "YES")</f>
        <v/>
      </c>
      <c r="C103">
        <f>HYPERLINK("https://www.google.com/search?q=inurl%3Athehope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3">
        <f>HYPERLINK("https://www.google.com/search?q=inurl%3Athehope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4">
      <c r="A104" t="inlineStr">
        <is>
          <t>hermeses.com</t>
        </is>
      </c>
      <c r="B104">
        <f>HYPERLINK("https://www.google.com/search?q=inurl%3Ahermes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4">
        <f>HYPERLINK("https://www.google.com/search?q=inurl%3Ahermes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4">
        <f>HYPERLINK("https://www.google.com/search?q=inurl%3Ahermes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5">
      <c r="A105" t="inlineStr">
        <is>
          <t>legacytechnologies.com</t>
        </is>
      </c>
      <c r="B105">
        <f>HYPERLINK("https://www.google.com/search?q=inurl%3Alegacytechnolog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5">
        <f>HYPERLINK("https://www.google.com/search?q=inurl%3Alegacytechnolog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5">
        <f>HYPERLINK("https://www.google.com/search?q=inurl%3Alegacytechnolog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6">
      <c r="A106" t="inlineStr">
        <is>
          <t>polarisconnectors.com</t>
        </is>
      </c>
      <c r="B106">
        <f>HYPERLINK("https://www.google.com/search?q=inurl%3Apolarisconnect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6">
        <f>HYPERLINK("https://www.google.com/search?q=inurl%3Apolarisconnect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6">
        <f>HYPERLINK("https://www.google.com/search?q=inurl%3Apolarisconnect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7">
      <c r="A107" t="inlineStr">
        <is>
          <t>anchorfluidpower.com</t>
        </is>
      </c>
      <c r="B107">
        <f>HYPERLINK("https://www.anchorfluidpower.com/latest-news/", "YES")</f>
        <v/>
      </c>
      <c r="C107">
        <f>HYPERLINK("https://www.google.com/search?q=inurl%3Aanchorfluid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7">
        <f>HYPERLINK("https://www.anchorfluidpower.com/latest-news/", "YES")</f>
        <v/>
      </c>
    </row>
    <row r="108">
      <c r="A108" t="inlineStr">
        <is>
          <t>cmtnc.com</t>
        </is>
      </c>
      <c r="B108">
        <f>HYPERLINK("https://www.google.com/search?q=inurl%3Acmt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8">
        <f>HYPERLINK("https://www.google.com/search?q=inurl%3Acmt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8">
        <f>HYPERLINK("https://www.google.com/search?q=inurl%3Acmt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9">
      <c r="A109" t="inlineStr">
        <is>
          <t>majorcustomcable.com</t>
        </is>
      </c>
      <c r="B109">
        <f>HYPERLINK("https://www.google.com/search?q=inurl%3Amajorcustom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9">
        <f>HYPERLINK("https://www.google.com/search?q=inurl%3Amajorcustom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9">
        <f>HYPERLINK("https://www.google.com/search?q=inurl%3Amajorcustom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0">
      <c r="A110" t="inlineStr">
        <is>
          <t>cables-unlimited.com</t>
        </is>
      </c>
      <c r="B110">
        <f>HYPERLINK("https://www.google.com/search?q=inurl%3Acables-unlimite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0">
        <f>HYPERLINK("https://www.google.com/search?q=inurl%3Acables-unlimite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0">
        <f>HYPERLINK("https://www.google.com/search?q=inurl%3Acables-unlimite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1">
      <c r="A111" t="inlineStr">
        <is>
          <t>domailleengineering.com</t>
        </is>
      </c>
      <c r="B111">
        <f>HYPERLINK("https://www.google.com/search?q=inurl%3Adomailleenginee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1">
        <f>HYPERLINK("https://www.google.com/search?q=inurl%3Adomailleenginee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1">
        <f>HYPERLINK("https://www.google.com/search?q=inurl%3Adomailleenginee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2">
      <c r="A112" t="inlineStr">
        <is>
          <t>amcautomation.com</t>
        </is>
      </c>
      <c r="B112">
        <f>HYPERLINK("https://www.google.com/search?q=inurl%3Aamc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2">
        <f>HYPERLINK("https://www.google.com/search?q=inurl%3Aamc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2">
        <f>HYPERLINK("https://www.google.com/search?q=inurl%3Aamc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3">
      <c r="A113" t="inlineStr">
        <is>
          <t>finecables.com</t>
        </is>
      </c>
      <c r="B113">
        <f>HYPERLINK("https://www.google.com/search?q=inurl%3Afinecab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3">
        <f>HYPERLINK("https://www.google.com/search?q=inurl%3Afinecab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3">
        <f>HYPERLINK("https://www.google.com/search?q=inurl%3Afinecab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4">
      <c r="A114" t="inlineStr">
        <is>
          <t>thomasengineering.com</t>
        </is>
      </c>
      <c r="B114">
        <f>HYPERLINK("https://www.google.com/search?q=inurl%3Athomasenginee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4">
        <f>HYPERLINK("https://www.google.com/search?q=inurl%3Athomasenginee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4">
        <f>HYPERLINK("https://www.google.com/search?q=inurl%3Athomasenginee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5">
      <c r="A115" t="inlineStr">
        <is>
          <t>vac-u-max.com</t>
        </is>
      </c>
      <c r="B115">
        <f>HYPERLINK("https://www.google.com/search?q=inurl%3Avac-u-ma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5">
        <f>HYPERLINK("https://www.google.com/search?q=inurl%3Avac-u-ma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5">
        <f>HYPERLINK("https://www.google.com/search?q=inurl%3Avac-u-ma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6">
      <c r="A116" t="inlineStr">
        <is>
          <t>bwc.com</t>
        </is>
      </c>
      <c r="B116">
        <f>HYPERLINK("https://www.google.com/search?q=inurl%3Abw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6">
        <f>HYPERLINK("https://www.google.com/search?q=inurl%3Abw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6">
        <f>HYPERLINK("https://www.google.com/search?q=inurl%3Abw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7">
      <c r="A117" t="inlineStr">
        <is>
          <t>dmsimfg.com</t>
        </is>
      </c>
      <c r="B117">
        <f>HYPERLINK("https://www.google.com/search?q=inurl%3Admsi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7">
        <f>HYPERLINK("https://www.google.com/search?q=inurl%3Admsi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7">
        <f>HYPERLINK("https://www.google.com/search?q=inurl%3Admsi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8">
      <c r="A118" t="inlineStr">
        <is>
          <t>quickconnectors.com</t>
        </is>
      </c>
      <c r="B118">
        <f>HYPERLINK("https://www.google.com/search?q=inurl%3Aquickconnect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8">
        <f>HYPERLINK("https://www.google.com/search?q=inurl%3Aquickconnect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8">
        <f>HYPERLINK("https://www.google.com/search?q=inurl%3Aquickconnect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9">
      <c r="A119" t="inlineStr">
        <is>
          <t>superbindustries.com</t>
        </is>
      </c>
      <c r="B119">
        <f>HYPERLINK("https://www.google.com/search?q=inurl%3Asuperb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9">
        <f>HYPERLINK("https://www.google.com/search?q=inurl%3Asuperb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9">
        <f>HYPERLINK("https://www.google.com/search?q=inurl%3Asuperb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0">
      <c r="A120" t="inlineStr">
        <is>
          <t>meritech.com</t>
        </is>
      </c>
      <c r="B120">
        <f>HYPERLINK("https://www.google.com/search?q=inurl%3Ameri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0">
        <f>HYPERLINK("https://www.google.com/search?q=inurl%3Ameri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0">
        <f>HYPERLINK("https://www.google.com/search?q=inurl%3Ameri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1">
      <c r="A121" t="inlineStr">
        <is>
          <t>nhsignal.com</t>
        </is>
      </c>
      <c r="B121">
        <f>HYPERLINK("https://www.google.com/search?q=inurl%3Anhsign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1">
        <f>HYPERLINK("https://www.google.com/search?q=inurl%3Anhsign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1">
        <f>HYPERLINK("https://www.google.com/search?q=inurl%3Anhsign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2">
      <c r="A122" t="inlineStr">
        <is>
          <t>teesing.com</t>
        </is>
      </c>
      <c r="B122">
        <f>HYPERLINK("https://www.google.com/search?q=inurl%3Atees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2">
        <f>HYPERLINK("https://www.google.com/search?q=inurl%3Atees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2">
        <f>HYPERLINK("https://www.google.com/search?q=inurl%3Atees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3">
      <c r="A123" t="inlineStr">
        <is>
          <t>arcspecialties.com</t>
        </is>
      </c>
      <c r="B123">
        <f>HYPERLINK("https://www.google.com/search?q=inurl%3Aarcspecialt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3">
        <f>HYPERLINK("https://www.google.com/search?q=inurl%3Aarcspecialt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3">
        <f>HYPERLINK("https://www.google.com/search?q=inurl%3Aarcspecialt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4">
      <c r="A124" t="inlineStr">
        <is>
          <t>zygo.com</t>
        </is>
      </c>
      <c r="B124">
        <f>HYPERLINK("https://www.google.com/search?q=inurl%3Azyg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4">
        <f>HYPERLINK("https://www.google.com/search?q=inurl%3Azyg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4">
        <f>HYPERLINK("https://www.google.com/search?q=inurl%3Azyg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5">
      <c r="A125" t="inlineStr">
        <is>
          <t>terminalandrae.com</t>
        </is>
      </c>
      <c r="B125">
        <f>HYPERLINK("https://www.google.com/search?q=inurl%3Aterminalandra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5">
        <f>HYPERLINK("https://www.google.com/search?q=inurl%3Aterminalandra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5">
        <f>HYPERLINK("https://www.google.com/search?q=inurl%3Aterminalandra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6">
      <c r="A126" t="inlineStr">
        <is>
          <t>abracon.com</t>
        </is>
      </c>
      <c r="B126">
        <f>HYPERLINK("https://www.google.com/search?q=inurl%3Aabrac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6">
        <f>HYPERLINK("https://www.google.com/search?q=inurl%3Aabrac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6">
        <f>HYPERLINK("https://www.google.com/search?q=inurl%3Aabrac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7">
      <c r="A127" t="inlineStr">
        <is>
          <t>aerospacecontacts.com</t>
        </is>
      </c>
      <c r="B127">
        <f>HYPERLINK("https://www.google.com/search?q=inurl%3Aaerospaceconta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7">
        <f>HYPERLINK("https://www.google.com/search?q=inurl%3Aaerospaceconta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7">
        <f>HYPERLINK("https://www.google.com/search?q=inurl%3Aaerospaceconta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8">
      <c r="A128" t="inlineStr">
        <is>
          <t>aquorwatersystems.com</t>
        </is>
      </c>
      <c r="B128">
        <f>HYPERLINK("https://www.google.com/search?q=inurl%3Aaquorwater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8">
        <f>HYPERLINK("https://www.google.com/search?q=inurl%3Aaquorwater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8">
        <f>HYPERLINK("https://www.google.com/search?q=inurl%3Aaquorwater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9">
      <c r="A129" t="inlineStr">
        <is>
          <t>btcelectronics.com</t>
        </is>
      </c>
      <c r="B129">
        <f>HYPERLINK("https://www.google.com/search?q=inurl%3Abtc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9">
        <f>HYPERLINK("https://www.google.com/search?q=inurl%3Abtc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9">
        <f>HYPERLINK("https://www.google.com/search?q=inurl%3Abtc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0">
      <c r="A130" t="inlineStr">
        <is>
          <t>coastipc.com</t>
        </is>
      </c>
      <c r="B130">
        <f>HYPERLINK("https://www.google.com/search?q=inurl%3Acoastip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0">
        <f>HYPERLINK("https://www.google.com/search?q=inurl%3Acoastip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0">
        <f>HYPERLINK("https://www.google.com/search?q=inurl%3Acoastip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1">
      <c r="A131" t="inlineStr">
        <is>
          <t>fujipoly.com</t>
        </is>
      </c>
      <c r="B131">
        <f>HYPERLINK("https://www.google.com/search?q=inurl%3Afujipo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1">
        <f>HYPERLINK("https://www.google.com/search?q=inurl%3Afujipo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1">
        <f>HYPERLINK("https://www.google.com/search?q=inurl%3Afujipo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2">
      <c r="A132" t="inlineStr">
        <is>
          <t>spiroflow.com</t>
        </is>
      </c>
      <c r="B132">
        <f>HYPERLINK("https://www.google.com/search?q=inurl%3Aspiroflow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2">
        <f>HYPERLINK("https://www.google.com/search?q=inurl%3Aspiroflow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2">
        <f>HYPERLINK("https://www.google.com/search?q=inurl%3Aspiroflow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3">
      <c r="A133" t="inlineStr">
        <is>
          <t>enocean.com</t>
        </is>
      </c>
      <c r="B133">
        <f>HYPERLINK("https://www.google.com/search?q=inurl%3Aenoce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3">
        <f>HYPERLINK("https://www.google.com/search?q=inurl%3Aenoce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3">
        <f>HYPERLINK("https://www.google.com/search?q=inurl%3Aenoce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4">
      <c r="A134" t="inlineStr">
        <is>
          <t>navitar.com</t>
        </is>
      </c>
      <c r="B134">
        <f>HYPERLINK("https://www.google.com/search?q=inurl%3Anavit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4">
        <f>HYPERLINK("https://www.google.com/search?q=inurl%3Anavit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4">
        <f>HYPERLINK("https://www.google.com/search?q=inurl%3Anavit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5">
      <c r="A135" t="inlineStr">
        <is>
          <t>vanguardnetworks.com</t>
        </is>
      </c>
      <c r="B135">
        <f>HYPERLINK("https://www.google.com/search?q=inurl%3Avanguardnetwork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5">
        <f>HYPERLINK("https://www.google.com/search?q=inurl%3Avanguardnetwork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5">
        <f>HYPERLINK("https://www.google.com/search?q=inurl%3Avanguardnetwork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6">
      <c r="A136" t="inlineStr">
        <is>
          <t>kebamerica.com</t>
        </is>
      </c>
      <c r="B136">
        <f>HYPERLINK("https://www.google.com/search?q=inurl%3Akebameric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6">
        <f>HYPERLINK("https://www.google.com/search?q=inurl%3Akebameric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6">
        <f>HYPERLINK("https://www.google.com/search?q=inurl%3Akebameric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7">
      <c r="A137" t="inlineStr">
        <is>
          <t>mifp.com</t>
        </is>
      </c>
      <c r="B137">
        <f>HYPERLINK("https://www.mifp.com/wp-content/uploads/2020/10/Hydraulic_Electrohydraulic_Actuators.pdf", "YES")</f>
        <v/>
      </c>
      <c r="C137">
        <f>HYPERLINK("https://www.google.com/search?q=inurl%3Amif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7">
        <f>HYPERLINK("https://www.google.com/search?q=inurl%3Amif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8">
      <c r="A138" t="inlineStr">
        <is>
          <t>sumix.com</t>
        </is>
      </c>
      <c r="B138">
        <f>HYPERLINK("https://www.google.com/search?q=inurl%3Asumi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8">
        <f>HYPERLINK("https://www.google.com/search?q=inurl%3Asumi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8">
        <f>HYPERLINK("https://www.google.com/search?q=inurl%3Asumi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9">
      <c r="A139" t="inlineStr">
        <is>
          <t>htetechnologies.com</t>
        </is>
      </c>
      <c r="B139">
        <f>HYPERLINK("https://www.google.com/search?q=inurl%3Ahtetechnolog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9">
        <f>HYPERLINK("https://www.google.com/search?q=inurl%3Ahtetechnolog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9">
        <f>HYPERLINK("https://www.google.com/search?q=inurl%3Ahtetechnolog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0">
      <c r="A140" t="inlineStr">
        <is>
          <t>optospan.com</t>
        </is>
      </c>
      <c r="B140">
        <f>HYPERLINK("https://www.google.com/search?q=inurl%3Aoptosp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0">
        <f>HYPERLINK("https://www.google.com/search?q=inurl%3Aoptosp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0">
        <f>HYPERLINK("https://www.google.com/search?q=inurl%3Aoptosp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1">
      <c r="A141" t="inlineStr">
        <is>
          <t>delta-americas.com</t>
        </is>
      </c>
      <c r="B141">
        <f>HYPERLINK("https://www.google.com/search?q=inurl%3Adelta-america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1">
        <f>HYPERLINK("https://www.google.com/search?q=inurl%3Adelta-america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1">
        <f>HYPERLINK("https://www.google.com/search?q=inurl%3Adelta-america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2">
      <c r="A142" t="inlineStr">
        <is>
          <t>micromode.com</t>
        </is>
      </c>
      <c r="B142">
        <f>HYPERLINK("https://www.google.com/search?q=inurl%3Amicromod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2">
        <f>HYPERLINK("https://www.google.com/search?q=inurl%3Amicromod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2">
        <f>HYPERLINK("https://www.google.com/search?q=inurl%3Amicromod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3">
      <c r="A143" t="inlineStr">
        <is>
          <t>spartanics.com</t>
        </is>
      </c>
      <c r="B143">
        <f>HYPERLINK("https://www.google.com/search?q=inurl%3Asparta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3">
        <f>HYPERLINK("https://www.google.com/search?q=inurl%3Asparta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3">
        <f>HYPERLINK("https://www.google.com/search?q=inurl%3Asparta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4">
      <c r="A144" t="inlineStr">
        <is>
          <t>spillmanform.com</t>
        </is>
      </c>
      <c r="B144">
        <f>HYPERLINK("https://www.google.com/search?q=inurl%3Aspillmanfor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4">
        <f>HYPERLINK("https://www.google.com/search?q=inurl%3Aspillmanfor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4">
        <f>HYPERLINK("https://www.google.com/search?q=inurl%3Aspillmanfor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5">
      <c r="A145" t="inlineStr">
        <is>
          <t>elcomplus.com</t>
        </is>
      </c>
      <c r="B145">
        <f>HYPERLINK("https://www.google.com/search?q=inurl%3Aelcompl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5">
        <f>HYPERLINK("https://www.google.com/search?q=inurl%3Aelcompl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5">
        <f>HYPERLINK("https://www.google.com/search?q=inurl%3Aelcompl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6">
      <c r="A146" t="inlineStr">
        <is>
          <t>iehcorp.com</t>
        </is>
      </c>
      <c r="B146">
        <f>HYPERLINK("https://www.google.com/search?q=inurl%3Aieh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6">
        <f>HYPERLINK("https://www.google.com/search?q=inurl%3Aieh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6">
        <f>HYPERLINK("https://www.google.com/search?q=inurl%3Aieh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7">
      <c r="A147" t="inlineStr">
        <is>
          <t>jameco.com</t>
        </is>
      </c>
      <c r="B147">
        <f>HYPERLINK("https://www.google.com/search?q=inurl%3Ajame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7">
        <f>HYPERLINK("https://www.google.com/search?q=inurl%3Ajame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7">
        <f>HYPERLINK("https://www.google.com/search?q=inurl%3Ajame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8">
      <c r="A148" t="inlineStr">
        <is>
          <t>rubvalves.com</t>
        </is>
      </c>
      <c r="B148">
        <f>HYPERLINK("https://www.google.com/search?q=inurl%3Arubvalv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8">
        <f>HYPERLINK("https://www.google.com/search?q=inurl%3Arubvalv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8">
        <f>HYPERLINK("https://www.google.com/search?q=inurl%3Arubvalv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9">
      <c r="A149" t="inlineStr">
        <is>
          <t>cortlandcompany.com</t>
        </is>
      </c>
      <c r="B149">
        <f>HYPERLINK("https://www.google.com/search?q=inurl%3Acortlandcompan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9">
        <f>HYPERLINK("https://www.google.com/search?q=inurl%3Acortlandcompan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9">
        <f>HYPERLINK("https://www.google.com/search?q=inurl%3Acortlandcompan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0">
      <c r="A150" t="inlineStr">
        <is>
          <t>flexibleassembly.com</t>
        </is>
      </c>
      <c r="B150">
        <f>HYPERLINK("https://www.google.com/search?q=inurl%3Aflexibleassemb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0">
        <f>HYPERLINK("https://www.google.com/search?q=inurl%3Aflexibleassemb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0">
        <f>HYPERLINK("https://www.flexibleassembly.com/tech-documents/Nitto-Kohki/Nitto%20Kohki%20Delvo%20General%20Catalog.pdf", "YES")</f>
        <v/>
      </c>
    </row>
    <row r="151">
      <c r="A151" t="inlineStr">
        <is>
          <t>interconnectsolutions.com</t>
        </is>
      </c>
      <c r="B151">
        <f>HYPERLINK("https://www.google.com/search?q=inurl%3Ainterconnect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1">
        <f>HYPERLINK("https://www.google.com/search?q=inurl%3Ainterconnect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1">
        <f>HYPERLINK("https://www.google.com/search?q=inurl%3Ainterconnect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2">
      <c r="A152" t="inlineStr">
        <is>
          <t>ohlheiser.com</t>
        </is>
      </c>
      <c r="B152">
        <f>HYPERLINK("https://www.google.com/search?q=inurl%3Aohlheis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2">
        <f>HYPERLINK("https://www.google.com/search?q=inurl%3Aohlheis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2">
        <f>HYPERLINK("https://www.google.com/search?q=inurl%3Aohlheis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3">
      <c r="A153" t="inlineStr">
        <is>
          <t>seniorflexonics.com</t>
        </is>
      </c>
      <c r="B153">
        <f>HYPERLINK("https://www.google.com/search?q=inurl%3Aseniorflex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3">
        <f>HYPERLINK("https://www.google.com/search?q=inurl%3Aseniorflex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3">
        <f>HYPERLINK("https://www.google.com/search?q=inurl%3Aseniorflex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4">
      <c r="A154" t="inlineStr">
        <is>
          <t>standardcontrols.com</t>
        </is>
      </c>
      <c r="B154">
        <f>HYPERLINK("https://www.google.com/search?q=inurl%3Astandardcon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4">
        <f>HYPERLINK("https://www.google.com/search?q=inurl%3Astandardcon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4">
        <f>HYPERLINK("https://www.google.com/search?q=inurl%3Astandardcon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5">
      <c r="A155" t="inlineStr">
        <is>
          <t>ask-power.com</t>
        </is>
      </c>
      <c r="B155">
        <f>HYPERLINK("https://www.google.com/search?q=inurl%3Aask-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5">
        <f>HYPERLINK("https://www.google.com/search?q=inurl%3Aask-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5">
        <f>HYPERLINK("https://www.google.com/search?q=inurl%3Aask-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6">
      <c r="A156" t="inlineStr">
        <is>
          <t>andersonpower.com</t>
        </is>
      </c>
      <c r="B156">
        <f>HYPERLINK("https://www.google.com/search?q=inurl%3Aanderson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6">
        <f>HYPERLINK("https://www.google.com/search?q=inurl%3Aanderson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6">
        <f>HYPERLINK("https://www.google.com/search?q=inurl%3Aanderson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7">
      <c r="A157" t="inlineStr">
        <is>
          <t>asg-jergens.com</t>
        </is>
      </c>
      <c r="B157">
        <f>HYPERLINK("https://www.google.com/search?q=inurl%3Aasg-jerge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7">
        <f>HYPERLINK("https://www.google.com/search?q=inurl%3Aasg-jerge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7">
        <f>HYPERLINK("https://www.google.com/search?q=inurl%3Aasg-jerge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8">
      <c r="A158" t="inlineStr">
        <is>
          <t>cablestogo.com</t>
        </is>
      </c>
      <c r="B158">
        <f>HYPERLINK("https://www.google.com/search?q=inurl%3Acablestog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8">
        <f>HYPERLINK("https://www.google.com/search?q=inurl%3Acablestog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8">
        <f>HYPERLINK("https://www.google.com/search?q=inurl%3Acablestog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9">
      <c r="A159" t="inlineStr">
        <is>
          <t>cckautomations.com</t>
        </is>
      </c>
      <c r="B159">
        <f>HYPERLINK("https://www.google.com/search?q=inurl%3Acckautoma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9">
        <f>HYPERLINK("https://www.google.com/search?q=inurl%3Acckautoma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9">
        <f>HYPERLINK("https://www.google.com/search?q=inurl%3Acckautoma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0">
      <c r="A160" t="inlineStr">
        <is>
          <t>controlair.com</t>
        </is>
      </c>
      <c r="B160">
        <f>HYPERLINK("https://www.google.com/search?q=inurl%3Acontrolai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0">
        <f>HYPERLINK("https://www.google.com/search?q=inurl%3Acontrolai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0">
        <f>HYPERLINK("https://www.google.com/search?q=inurl%3Acontrolai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1">
      <c r="A161" t="inlineStr">
        <is>
          <t>epsvt.com</t>
        </is>
      </c>
      <c r="B161">
        <f>HYPERLINK("https://www.google.com/search?q=inurl%3Aepsv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1">
        <f>HYPERLINK("https://www.google.com/search?q=inurl%3Aepsv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1">
        <f>HYPERLINK("https://www.google.com/search?q=inurl%3Aepsv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2">
      <c r="A162" t="inlineStr">
        <is>
          <t>shopcatheters.com</t>
        </is>
      </c>
      <c r="B162">
        <f>HYPERLINK("https://www.google.com/search?q=inurl%3Ashopcathete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2">
        <f>HYPERLINK("https://www.google.com/search?q=inurl%3Ashopcathete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2">
        <f>HYPERLINK("https://www.google.com/search?q=inurl%3Ashopcathete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3">
      <c r="A163" t="inlineStr">
        <is>
          <t>guyson.com</t>
        </is>
      </c>
      <c r="B163">
        <f>HYPERLINK("https://www.google.com/search?q=inurl%3Aguys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3">
        <f>HYPERLINK("https://www.google.com/search?q=inurl%3Aguys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3">
        <f>HYPERLINK("https://www.google.com/search?q=inurl%3Aguys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4">
      <c r="A164" t="inlineStr">
        <is>
          <t>quakeglobal.com</t>
        </is>
      </c>
      <c r="B164">
        <f>HYPERLINK("https://www.google.com/search?q=inurl%3Aquakeglob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4">
        <f>HYPERLINK("https://www.google.com/search?q=inurl%3Aquakeglob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4">
        <f>HYPERLINK("https://www.google.com/search?q=inurl%3Aquakeglob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5">
      <c r="A165" t="inlineStr">
        <is>
          <t>micromax.com</t>
        </is>
      </c>
      <c r="B165">
        <f>HYPERLINK("https://www.google.com/search?q=inurl%3Amicroma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5">
        <f>HYPERLINK("https://www.google.com/search?q=inurl%3Amicroma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5">
        <f>HYPERLINK("https://www.google.com/search?q=inurl%3Amicroma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6">
      <c r="A166" t="inlineStr">
        <is>
          <t>qcconveyors.com</t>
        </is>
      </c>
      <c r="B166">
        <f>HYPERLINK("https://www.google.com/search?q=inurl%3Aqcconvey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6">
        <f>HYPERLINK("https://www.google.com/search?q=inurl%3Aqcconvey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6">
        <f>HYPERLINK("https://www.google.com/search?q=inurl%3Aqcconvey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7">
      <c r="A167" t="inlineStr">
        <is>
          <t>procircuitinc.com</t>
        </is>
      </c>
      <c r="B167">
        <f>HYPERLINK("https://www.google.com/search?q=inurl%3Aprocircuit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7">
        <f>HYPERLINK("https://www.google.com/search?q=inurl%3Aprocircuit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7">
        <f>HYPERLINK("https://www.google.com/search?q=inurl%3Aprocircuit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8">
      <c r="A168" t="inlineStr">
        <is>
          <t>thermomass.com</t>
        </is>
      </c>
      <c r="B168">
        <f>HYPERLINK("https://www.google.com/search?q=inurl%3Athermoma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8">
        <f>HYPERLINK("https://www.google.com/search?q=inurl%3Athermoma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8">
        <f>HYPERLINK("https://www.google.com/search?q=inurl%3Athermoma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9">
      <c r="A169" t="inlineStr">
        <is>
          <t>kemalmfg.com</t>
        </is>
      </c>
      <c r="B169">
        <f>HYPERLINK("https://www.google.com/search?q=inurl%3Akemal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9">
        <f>HYPERLINK("https://www.google.com/search?q=inurl%3Akemal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9">
        <f>HYPERLINK("https://www.google.com/search?q=inurl%3Akemal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0">
      <c r="A170" t="inlineStr">
        <is>
          <t>localautomation.com</t>
        </is>
      </c>
      <c r="B170">
        <f>HYPERLINK("https://www.google.com/search?q=inurl%3Alocal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0">
        <f>HYPERLINK("https://www.google.com/search?q=inurl%3Alocal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0">
        <f>HYPERLINK("https://www.google.com/search?q=inurl%3Alocal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1">
      <c r="A171" t="inlineStr">
        <is>
          <t>oleumtech.com</t>
        </is>
      </c>
      <c r="B171">
        <f>HYPERLINK("https://www.google.com/search?q=inurl%3Aoleum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1">
        <f>HYPERLINK("https://www.google.com/search?q=inurl%3Aoleum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1">
        <f>HYPERLINK("https://www.google.com/search?q=inurl%3Aoleum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2">
      <c r="A172" t="inlineStr">
        <is>
          <t>connectorspecialists.com</t>
        </is>
      </c>
      <c r="B172">
        <f>HYPERLINK("https://www.connectorspecialists.com/departments?Filter=department.hose-fittings/product-type.quick-disconnect-couplings/", "YES")</f>
        <v/>
      </c>
      <c r="C172">
        <f>HYPERLINK("https://www.connectorspecialists.com/products?Filter=2637.8200-series-coupler-female-sae/department.hose-fittings/product-type.quick-disconnect-couplings/parker-group.fluid-connector/", "YES")</f>
        <v/>
      </c>
      <c r="D172">
        <f>HYPERLINK("https://www.connectorspecialists.com/departments?Filter=department.hose-fittings/product-type.quick-disconnect-couplings/", "YES")</f>
        <v/>
      </c>
    </row>
    <row r="173">
      <c r="A173" t="inlineStr">
        <is>
          <t>jabosupply.com</t>
        </is>
      </c>
      <c r="B173">
        <f>HYPERLINK("https://www.google.com/search?q=inurl%3Ajabosupp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3">
        <f>HYPERLINK("https://www.google.com/search?q=inurl%3Ajabosupp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3">
        <f>HYPERLINK("https://www.google.com/search?q=inurl%3Ajabosupp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4">
      <c r="A174" t="inlineStr">
        <is>
          <t>sandersonmacleod.com</t>
        </is>
      </c>
      <c r="B174">
        <f>HYPERLINK("https://www.google.com/search?q=inurl%3Asandersonmacleo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4">
        <f>HYPERLINK("https://www.google.com/search?q=inurl%3Asandersonmacleo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4">
        <f>HYPERLINK("https://www.google.com/search?q=inurl%3Asandersonmacleo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5">
      <c r="A175" t="inlineStr">
        <is>
          <t>fisblue.com</t>
        </is>
      </c>
      <c r="B175">
        <f>HYPERLINK("https://www.google.com/search?q=inurl%3Afisblu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5">
        <f>HYPERLINK("https://www.google.com/search?q=inurl%3Afisblu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5">
        <f>HYPERLINK("https://www.google.com/search?q=inurl%3Afisblu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6">
      <c r="A176" t="inlineStr">
        <is>
          <t>wems.com</t>
        </is>
      </c>
      <c r="B176">
        <f>HYPERLINK("https://www.google.com/search?q=inurl%3Aw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6">
        <f>HYPERLINK("https://www.google.com/search?q=inurl%3Aw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6">
        <f>HYPERLINK("https://www.google.com/search?q=inurl%3Aw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7">
      <c r="A177" t="inlineStr">
        <is>
          <t>amphenol-sine.com</t>
        </is>
      </c>
      <c r="B177">
        <f>HYPERLINK("https://www.google.com/search?q=inurl%3Aamphenol-si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7">
        <f>HYPERLINK("https://www.google.com/search?q=inurl%3Aamphenol-si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7">
        <f>HYPERLINK("https://www.google.com/search?q=inurl%3Aamphenol-si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8">
      <c r="A178" t="inlineStr">
        <is>
          <t>eldonjames.com</t>
        </is>
      </c>
      <c r="B178">
        <f>HYPERLINK("https://www.google.com/search?q=inurl%3Aeldonjam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8">
        <f>HYPERLINK("https://www.google.com/search?q=inurl%3Aeldonjam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8">
        <f>HYPERLINK("https://www.google.com/search?q=inurl%3Aeldonjam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9">
      <c r="A179" t="inlineStr">
        <is>
          <t>etco.com</t>
        </is>
      </c>
      <c r="B179">
        <f>HYPERLINK("https://www.google.com/search?q=inurl%3Aet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9">
        <f>HYPERLINK("https://www.google.com/search?q=inurl%3Aet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9">
        <f>HYPERLINK("https://www.google.com/search?q=inurl%3Aet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0">
      <c r="A180" t="inlineStr">
        <is>
          <t>gmigroup.com</t>
        </is>
      </c>
      <c r="B180">
        <f>HYPERLINK("https://www.google.com/search?q=inurl%3Agmi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0">
        <f>HYPERLINK("https://www.google.com/search?q=inurl%3Agmi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0">
        <f>HYPERLINK("https://www.google.com/search?q=inurl%3Agmi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1">
      <c r="A181" t="inlineStr">
        <is>
          <t>sealconusa.com</t>
        </is>
      </c>
      <c r="B181">
        <f>HYPERLINK("https://www.google.com/search?q=inurl%3Asealcon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1">
        <f>HYPERLINK("https://www.google.com/search?q=inurl%3Asealcon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1">
        <f>HYPERLINK("https://www.google.com/search?q=inurl%3Asealcon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2">
      <c r="A182" t="inlineStr">
        <is>
          <t>cablexpress.com</t>
        </is>
      </c>
      <c r="B182">
        <f>HYPERLINK("https://www.google.com/search?q=inurl%3Acablexpre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2">
        <f>HYPERLINK("https://www.google.com/search?q=inurl%3Acablexpre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2">
        <f>HYPERLINK("https://www.google.com/search?q=inurl%3Acablexpre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3">
      <c r="A183" t="inlineStr">
        <is>
          <t>iac-intl.com</t>
        </is>
      </c>
      <c r="B183">
        <f>HYPERLINK("https://www.google.com/search?q=inurl%3Aiac-int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3">
        <f>HYPERLINK("https://www.google.com/search?q=inurl%3Aiac-int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3">
        <f>HYPERLINK("https://www.google.com/search?q=inurl%3Aiac-int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4">
      <c r="A184" t="inlineStr">
        <is>
          <t>spacecraft.com</t>
        </is>
      </c>
      <c r="B184">
        <f>HYPERLINK("https://www.google.com/search?q=inurl%3Aspacecraf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4">
        <f>HYPERLINK("https://www.google.com/search?q=inurl%3Aspacecraf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4">
        <f>HYPERLINK("https://www.google.com/search?q=inurl%3Aspacecraf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5">
      <c r="A185" t="inlineStr">
        <is>
          <t>apinanotronics.com</t>
        </is>
      </c>
      <c r="B185">
        <f>HYPERLINK("https://www.google.com/search?q=inurl%3Aapinano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5">
        <f>HYPERLINK("https://www.google.com/search?q=inurl%3Aapinano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5">
        <f>HYPERLINK("https://www.google.com/search?q=inurl%3Aapinano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6">
      <c r="A186" t="inlineStr">
        <is>
          <t>hellermanntyton.us</t>
        </is>
      </c>
      <c r="B186">
        <f>HYPERLINK("https://www.google.com/search?q=inurl%3Ahellermanntyton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6">
        <f>HYPERLINK("https://www.google.com/search?q=inurl%3Ahellermanntyton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6">
        <f>HYPERLINK("https://www.google.com/search?q=inurl%3Ahellermanntyton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7">
      <c r="A187" t="inlineStr">
        <is>
          <t>lightel.com</t>
        </is>
      </c>
      <c r="B187">
        <f>HYPERLINK("https://www.google.com/search?q=inurl%3Alighte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7">
        <f>HYPERLINK("https://www.google.com/search?q=inurl%3Alighte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7">
        <f>HYPERLINK("https://www.google.com/search?q=inurl%3Alighte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8">
      <c r="A188" t="inlineStr">
        <is>
          <t>hamiltonkent.com</t>
        </is>
      </c>
      <c r="B188">
        <f>HYPERLINK("https://www.google.com/search?q=inurl%3Ahamiltonke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8">
        <f>HYPERLINK("https://www.google.com/search?q=inurl%3Ahamiltonke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8">
        <f>HYPERLINK("https://www.google.com/search?q=inurl%3Ahamiltonke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9">
      <c r="A189" t="inlineStr">
        <is>
          <t>stockwell.com</t>
        </is>
      </c>
      <c r="B189">
        <f>HYPERLINK("https://www.google.com/search?q=inurl%3Astockwel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9">
        <f>HYPERLINK("https://www.google.com/search?q=inurl%3Astockwel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9">
        <f>HYPERLINK("https://www.google.com/search?q=inurl%3Astockwel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0">
      <c r="A190" t="inlineStr">
        <is>
          <t>penflex.com</t>
        </is>
      </c>
      <c r="B190">
        <f>HYPERLINK("https://www.google.com/search?q=inurl%3Apenfle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0">
        <f>HYPERLINK("https://www.google.com/search?q=inurl%3Apenfle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0">
        <f>HYPERLINK("https://www.google.com/search?q=inurl%3Apenfle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1">
      <c r="A191" t="inlineStr">
        <is>
          <t>ritus.com</t>
        </is>
      </c>
      <c r="B191">
        <f>HYPERLINK("https://www.google.com/search?q=inurl%3Arit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1">
        <f>HYPERLINK("https://www.google.com/search?q=inurl%3Arit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1">
        <f>HYPERLINK("https://www.google.com/search?q=inurl%3Arit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2">
      <c r="A192" t="inlineStr">
        <is>
          <t>amphenol-industrial.de</t>
        </is>
      </c>
      <c r="B192">
        <f>HYPERLINK("https://www.google.com/search?q=inurl%3Aamphenol-industrial.de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2">
        <f>HYPERLINK("https://www.google.com/search?q=inurl%3Aamphenol-industrial.de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2">
        <f>HYPERLINK("https://www.google.com/search?q=inurl%3Aamphenol-industrial.de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3">
      <c r="A193" t="inlineStr">
        <is>
          <t>kyanaind.com</t>
        </is>
      </c>
      <c r="B193">
        <f>HYPERLINK("https://www.google.com/search?q=inurl%3Akyana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3">
        <f>HYPERLINK("https://www.google.com/search?q=inurl%3Akyana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3">
        <f>HYPERLINK("https://www.google.com/search?q=inurl%3Akyana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4">
      <c r="A194" t="inlineStr">
        <is>
          <t>mfchose.com</t>
        </is>
      </c>
      <c r="B194">
        <f>HYPERLINK("https://www.google.com/search?q=inurl%3Amfchos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4">
        <f>HYPERLINK("https://www.google.com/search?q=inurl%3Amfchos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4">
        <f>HYPERLINK("https://www.google.com/search?q=inurl%3Amfchos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5">
      <c r="A195" t="inlineStr">
        <is>
          <t>premierautomation.com</t>
        </is>
      </c>
      <c r="B195">
        <f>HYPERLINK("https://www.google.com/search?q=inurl%3Apremier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5">
        <f>HYPERLINK("https://www.google.com/search?q=inurl%3Apremier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5">
        <f>HYPERLINK("https://www.google.com/search?q=inurl%3Apremier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6">
      <c r="A196" t="inlineStr">
        <is>
          <t>megaelectronics.com</t>
        </is>
      </c>
      <c r="B196">
        <f>HYPERLINK("https://www.google.com/search?q=inurl%3Amega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6">
        <f>HYPERLINK("https://www.google.com/search?q=inurl%3Amega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6">
        <f>HYPERLINK("https://www.google.com/search?q=inurl%3Amega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7">
      <c r="A197" t="inlineStr">
        <is>
          <t>thermosystems.com</t>
        </is>
      </c>
      <c r="B197">
        <f>HYPERLINK("https://www.google.com/search?q=inurl%3Athermo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7">
        <f>HYPERLINK("https://www.google.com/search?q=inurl%3Athermo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7">
        <f>HYPERLINK("https://www.google.com/search?q=inurl%3Athermo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8">
      <c r="A198" t="inlineStr">
        <is>
          <t>thevmcgroup.com</t>
        </is>
      </c>
      <c r="B198">
        <f>HYPERLINK("https://www.google.com/search?q=inurl%3Athevmc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8">
        <f>HYPERLINK("https://www.google.com/search?q=inurl%3Athevmc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8">
        <f>HYPERLINK("https://www.google.com/search?q=inurl%3Athevmc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9">
      <c r="A199" t="inlineStr">
        <is>
          <t>tieindustrial.com</t>
        </is>
      </c>
      <c r="B199">
        <f>HYPERLINK("https://www.google.com/search?q=inurl%3Atieindustri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9">
        <f>HYPERLINK("https://www.google.com/search?q=inurl%3Atieindustri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9">
        <f>HYPERLINK("https://www.google.com/search?q=inurl%3Atieindustri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0">
      <c r="A200" t="inlineStr">
        <is>
          <t>ctrends.com</t>
        </is>
      </c>
      <c r="B200">
        <f>HYPERLINK("https://www.google.com/search?q=inurl%3Actrend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0">
        <f>HYPERLINK("https://www.google.com/search?q=inurl%3Actrend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0">
        <f>HYPERLINK("https://www.google.com/search?q=inurl%3Actrend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1">
      <c r="A201" t="inlineStr">
        <is>
          <t>slkcorp.com</t>
        </is>
      </c>
      <c r="B201">
        <f>HYPERLINK("https://www.google.com/search?q=inurl%3Aslk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1">
        <f>HYPERLINK("https://www.google.com/search?q=inurl%3Aslk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1">
        <f>HYPERLINK("https://www.google.com/search?q=inurl%3Aslk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2">
      <c r="A202" t="inlineStr">
        <is>
          <t>wiegeltoolworks.com</t>
        </is>
      </c>
      <c r="B202">
        <f>HYPERLINK("https://www.google.com/search?q=inurl%3Awiegeltoolwork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2">
        <f>HYPERLINK("https://www.google.com/search?q=inurl%3Awiegeltoolwork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2">
        <f>HYPERLINK("https://www.google.com/search?q=inurl%3Awiegeltoolwork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3">
      <c r="A203" t="inlineStr">
        <is>
          <t>actforklift.com</t>
        </is>
      </c>
      <c r="B203">
        <f>HYPERLINK("https://www.google.com/search?q=inurl%3Aactforklif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3">
        <f>HYPERLINK("https://www.google.com/search?q=inurl%3Aactforklif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3">
        <f>HYPERLINK("https://www.google.com/search?q=inurl%3Aactforklif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4">
      <c r="A204" t="inlineStr">
        <is>
          <t>picwire.com</t>
        </is>
      </c>
      <c r="B204">
        <f>HYPERLINK("https://www.google.com/search?q=inurl%3Apic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4">
        <f>HYPERLINK("https://www.google.com/search?q=inurl%3Apic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4">
        <f>HYPERLINK("https://www.google.com/search?q=inurl%3Apic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5">
      <c r="A205" t="inlineStr">
        <is>
          <t>zierick.com</t>
        </is>
      </c>
      <c r="B205">
        <f>HYPERLINK("https://www.google.com/search?q=inurl%3Azieri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5">
        <f>HYPERLINK("https://www.google.com/search?q=inurl%3Azieri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5">
        <f>HYPERLINK("https://www.google.com/search?q=inurl%3Azieri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6">
      <c r="A206" t="inlineStr">
        <is>
          <t>all-plastics.com</t>
        </is>
      </c>
      <c r="B206">
        <f>HYPERLINK("https://www.google.com/search?q=inurl%3Aall-plast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6">
        <f>HYPERLINK("https://www.google.com/search?q=inurl%3Aall-plast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6">
        <f>HYPERLINK("https://www.google.com/search?q=inurl%3Aall-plast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7">
      <c r="A207" t="inlineStr">
        <is>
          <t>pacergroup.net</t>
        </is>
      </c>
      <c r="B207">
        <f>HYPERLINK("https://www.google.com/search?q=inurl%3Apacergroup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7">
        <f>HYPERLINK("https://www.google.com/search?q=inurl%3Apacergroup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7">
        <f>HYPERLINK("https://www.google.com/search?q=inurl%3Apacergroup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8">
      <c r="A208" t="inlineStr">
        <is>
          <t>gtschmidt.com</t>
        </is>
      </c>
      <c r="B208">
        <f>HYPERLINK("https://www.google.com/search?q=inurl%3Agtschmid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8">
        <f>HYPERLINK("https://www.google.com/search?q=inurl%3Agtschmid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8">
        <f>HYPERLINK("https://www.google.com/search?q=inurl%3Agtschmid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9">
      <c r="A209" t="inlineStr">
        <is>
          <t>superiorcontrols.com</t>
        </is>
      </c>
      <c r="B209">
        <f>HYPERLINK("https://www.google.com/search?q=inurl%3Asuperiorcon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9">
        <f>HYPERLINK("https://www.google.com/search?q=inurl%3Asuperiorcon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9">
        <f>HYPERLINK("https://www.google.com/search?q=inurl%3Asuperiorcon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0">
      <c r="A210" t="inlineStr">
        <is>
          <t>pccfasteners.com</t>
        </is>
      </c>
      <c r="B210">
        <f>HYPERLINK("https://www.google.com/search?q=inurl%3Apccfastene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0">
        <f>HYPERLINK("https://www.google.com/search?q=inurl%3Apccfastene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0">
        <f>HYPERLINK("https://www.google.com/search?q=inurl%3Apccfastene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1">
      <c r="A211" t="inlineStr">
        <is>
          <t>miinet.com</t>
        </is>
      </c>
      <c r="B211">
        <f>HYPERLINK("https://www.google.com/search?q=inurl%3Amiine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1">
        <f>HYPERLINK("https://www.google.com/search?q=inurl%3Amiine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1">
        <f>HYPERLINK("https://www.google.com/search?q=inurl%3Amiine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2">
      <c r="A212" t="inlineStr">
        <is>
          <t>versae.com</t>
        </is>
      </c>
      <c r="B212">
        <f>HYPERLINK("https://www.google.com/search?q=inurl%3Aversa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2">
        <f>HYPERLINK("https://www.google.com/search?q=inurl%3Aversa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2">
        <f>HYPERLINK("https://www.google.com/search?q=inurl%3Aversa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3">
      <c r="A213" t="inlineStr">
        <is>
          <t>vecnarobotics.com</t>
        </is>
      </c>
      <c r="B213">
        <f>HYPERLINK("https://www.google.com/search?q=inurl%3Avecnarobot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3">
        <f>HYPERLINK("https://www.google.com/search?q=inurl%3Avecnarobot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3">
        <f>HYPERLINK("https://www.google.com/search?q=inurl%3Avecnarobot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4">
      <c r="A214" t="inlineStr">
        <is>
          <t>ibase-usa.com</t>
        </is>
      </c>
      <c r="B214">
        <f>HYPERLINK("https://www.google.com/search?q=inurl%3Aibase-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4">
        <f>HYPERLINK("https://www.google.com/search?q=inurl%3Aibase-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4">
        <f>HYPERLINK("https://www.google.com/search?q=inurl%3Aibase-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5">
      <c r="A215" t="inlineStr">
        <is>
          <t>innerspec.com</t>
        </is>
      </c>
      <c r="B215">
        <f>HYPERLINK("https://www.google.com/search?q=inurl%3Ainnersp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5">
        <f>HYPERLINK("https://www.google.com/search?q=inurl%3Ainnersp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5">
        <f>HYPERLINK("https://www.google.com/search?q=inurl%3Ainnersp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6">
      <c r="A216" t="inlineStr">
        <is>
          <t>kemlon.com</t>
        </is>
      </c>
      <c r="B216">
        <f>HYPERLINK("https://www.google.com/search?q=inurl%3Akeml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6">
        <f>HYPERLINK("https://www.google.com/search?q=inurl%3Akeml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6">
        <f>HYPERLINK("https://www.google.com/search?q=inurl%3Akeml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7">
      <c r="A217" t="inlineStr">
        <is>
          <t>valleyfastener.com</t>
        </is>
      </c>
      <c r="B217">
        <f>HYPERLINK("https://www.google.com/search?q=inurl%3Avalleyfasten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7">
        <f>HYPERLINK("https://www.google.com/search?q=inurl%3Avalleyfasten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7">
        <f>HYPERLINK("https://www.google.com/search?q=inurl%3Avalleyfasten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8">
      <c r="A218" t="inlineStr">
        <is>
          <t>acpi-systems.com</t>
        </is>
      </c>
      <c r="B218">
        <f>HYPERLINK("https://www.google.com/search?q=inurl%3Aacpi-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8">
        <f>HYPERLINK("https://www.google.com/search?q=inurl%3Aacpi-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8">
        <f>HYPERLINK("https://www.google.com/search?q=inurl%3Aacpi-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9">
      <c r="A219" t="inlineStr">
        <is>
          <t>stalcop.com</t>
        </is>
      </c>
      <c r="B219">
        <f>HYPERLINK("https://www.google.com/search?q=inurl%3Astalco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9">
        <f>HYPERLINK("https://www.google.com/search?q=inurl%3Astalco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9">
        <f>HYPERLINK("https://www.google.com/search?q=inurl%3Astalco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0">
      <c r="A220" t="inlineStr">
        <is>
          <t>industrialautomationllc.com</t>
        </is>
      </c>
      <c r="B220">
        <f>HYPERLINK("https://www.google.com/search?q=inurl%3Aindustrialautomationll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0">
        <f>HYPERLINK("https://www.google.com/search?q=inurl%3Aindustrialautomationll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0">
        <f>HYPERLINK("https://www.google.com/search?q=inurl%3Aindustrialautomationll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1">
      <c r="A221" t="inlineStr">
        <is>
          <t>automatech.com</t>
        </is>
      </c>
      <c r="B221">
        <f>HYPERLINK("https://www.google.com/search?q=inurl%3Aautoma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1">
        <f>HYPERLINK("https://www.google.com/search?q=inurl%3Aautoma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1">
        <f>HYPERLINK("https://www.google.com/search?q=inurl%3Aautoma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2">
      <c r="A222" t="inlineStr">
        <is>
          <t>ctreat.com</t>
        </is>
      </c>
      <c r="B222">
        <f>HYPERLINK("https://www.google.com/search?q=inurl%3Actrea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2">
        <f>HYPERLINK("https://www.google.com/search?q=inurl%3Actrea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2">
        <f>HYPERLINK("https://www.google.com/search?q=inurl%3Actrea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3">
      <c r="A223" t="inlineStr">
        <is>
          <t>hydrotech.com</t>
        </is>
      </c>
      <c r="B223">
        <f>HYPERLINK("https://www.hydrotech.com/shop/product/694895-syhdfee-1x-355r-ppb25k99-0576-aoboc", "YES")</f>
        <v/>
      </c>
      <c r="C223">
        <f>HYPERLINK("https://www.google.com/search?q=inurl%3Ahydro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3">
        <f>HYPERLINK("https://www.hydrotech.com/shop/product/694895-syhdfee-1x-355r-ppb25k99-0576-aoboc", "YES")</f>
        <v/>
      </c>
    </row>
    <row r="224">
      <c r="A224" t="inlineStr">
        <is>
          <t>vadatech.com</t>
        </is>
      </c>
      <c r="B224">
        <f>HYPERLINK("https://www.google.com/search?q=inurl%3Avada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4">
        <f>HYPERLINK("https://www.google.com/search?q=inurl%3Avada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4">
        <f>HYPERLINK("https://www.google.com/search?q=inurl%3Avada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5">
      <c r="A225" t="inlineStr">
        <is>
          <t>gilautomation.com</t>
        </is>
      </c>
      <c r="B225">
        <f>HYPERLINK("https://www.google.com/search?q=inurl%3Agil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5">
        <f>HYPERLINK("https://www.google.com/search?q=inurl%3Agil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5">
        <f>HYPERLINK("https://www.google.com/search?q=inurl%3Agil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6">
      <c r="A226" t="inlineStr">
        <is>
          <t>milspecind.com</t>
        </is>
      </c>
      <c r="B226">
        <f>HYPERLINK("https://www.google.com/search?q=inurl%3Amilspec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6">
        <f>HYPERLINK("https://www.google.com/search?q=inurl%3Amilspec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6">
        <f>HYPERLINK("https://www.google.com/search?q=inurl%3Amilspec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7">
      <c r="A227" t="inlineStr">
        <is>
          <t>sgmorris.com</t>
        </is>
      </c>
      <c r="B227">
        <f>HYPERLINK("https://www.google.com/search?q=inurl%3Asgmorri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7">
        <f>HYPERLINK("https://www.google.com/search?q=inurl%3Asgmorri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7">
        <f>HYPERLINK("https://www.google.com/search?q=inurl%3Asgmorri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8">
      <c r="A228" t="inlineStr">
        <is>
          <t>korpack.com</t>
        </is>
      </c>
      <c r="B228">
        <f>HYPERLINK("https://www.google.com/search?q=inurl%3Akorpa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8">
        <f>HYPERLINK("https://www.google.com/search?q=inurl%3Akorpa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8">
        <f>HYPERLINK("https://www.google.com/search?q=inurl%3Akorpa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9">
      <c r="A229" t="inlineStr">
        <is>
          <t>adamconn.com</t>
        </is>
      </c>
      <c r="B229">
        <f>HYPERLINK("https://www.google.com/search?q=inurl%3Aadamcon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9">
        <f>HYPERLINK("https://www.google.com/search?q=inurl%3Aadamcon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9">
        <f>HYPERLINK("https://www.google.com/search?q=inurl%3Aadamcon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0">
      <c r="A230" t="inlineStr">
        <is>
          <t>canfieldconnector.com</t>
        </is>
      </c>
      <c r="B230">
        <f>HYPERLINK("https://www.google.com/search?q=inurl%3Acanfieldconnecto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0">
        <f>HYPERLINK("https://www.google.com/search?q=inurl%3Acanfieldconnecto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0">
        <f>HYPERLINK("https://www.google.com/search?q=inurl%3Acanfieldconnecto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1">
      <c r="A231" t="inlineStr">
        <is>
          <t>datasci.com</t>
        </is>
      </c>
      <c r="B231">
        <f>HYPERLINK("https://www.google.com/search?q=inurl%3Adatasc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1">
        <f>HYPERLINK("https://www.google.com/search?q=inurl%3Adatasc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1">
        <f>HYPERLINK("https://www.google.com/search?q=inurl%3Adatasc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2">
      <c r="A232" t="inlineStr">
        <is>
          <t>litemax.com</t>
        </is>
      </c>
      <c r="B232">
        <f>HYPERLINK("https://www.google.com/search?q=inurl%3Alitema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2">
        <f>HYPERLINK("https://www.google.com/search?q=inurl%3Alitema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2">
        <f>HYPERLINK("https://www.google.com/search?q=inurl%3Alitema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3">
      <c r="A233" t="inlineStr">
        <is>
          <t>neutrik.com</t>
        </is>
      </c>
      <c r="B233">
        <f>HYPERLINK("https://www.google.com/search?q=inurl%3Aneutri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3">
        <f>HYPERLINK("https://www.google.com/search?q=inurl%3Aneutri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3">
        <f>HYPERLINK("https://www.google.com/search?q=inurl%3Aneutri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4">
      <c r="A234" t="inlineStr">
        <is>
          <t>relevantsolutions.com</t>
        </is>
      </c>
      <c r="B234">
        <f>HYPERLINK("https://www.google.com/search?q=inurl%3Arelevant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4">
        <f>HYPERLINK("https://www.google.com/search?q=inurl%3Arelevant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4">
        <f>HYPERLINK("https://www.google.com/search?q=inurl%3Arelevant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5">
      <c r="A235" t="inlineStr">
        <is>
          <t>keyelco.com</t>
        </is>
      </c>
      <c r="B235">
        <f>HYPERLINK("https://www.google.com/search?q=inurl%3Akeyel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5">
        <f>HYPERLINK("https://www.google.com/search?q=inurl%3Akeyel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5">
        <f>HYPERLINK("https://www.google.com/search?q=inurl%3Akeyel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6">
      <c r="A236" t="inlineStr">
        <is>
          <t>pasternack.com</t>
        </is>
      </c>
      <c r="B236">
        <f>HYPERLINK("https://www.google.com/search?q=inurl%3Apasterna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6">
        <f>HYPERLINK("https://www.google.com/search?q=inurl%3Apasterna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6">
        <f>HYPERLINK("https://www.google.com/search?q=inurl%3Apasterna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7">
      <c r="A237" t="inlineStr">
        <is>
          <t>kimastle.com</t>
        </is>
      </c>
      <c r="B237">
        <f>HYPERLINK("https://www.google.com/search?q=inurl%3Akimast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7">
        <f>HYPERLINK("https://www.google.com/search?q=inurl%3Akimast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7">
        <f>HYPERLINK("https://www.google.com/search?q=inurl%3Akimast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8">
      <c r="A238" t="inlineStr">
        <is>
          <t>curtisind.com</t>
        </is>
      </c>
      <c r="B238">
        <f>HYPERLINK("https://www.google.com/search?q=inurl%3Acurtis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8">
        <f>HYPERLINK("https://www.google.com/search?q=inurl%3Acurtis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8">
        <f>HYPERLINK("https://www.google.com/search?q=inurl%3Acurtis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9">
      <c r="A239" t="inlineStr">
        <is>
          <t>dsmt.com</t>
        </is>
      </c>
      <c r="B239">
        <f>HYPERLINK("https://www.google.com/search?q=inurl%3Adsm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9">
        <f>HYPERLINK("https://www.google.com/search?q=inurl%3Adsm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9">
        <f>HYPERLINK("https://www.google.com/search?q=inurl%3Adsm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0">
      <c r="A240" t="inlineStr">
        <is>
          <t>quickcable.com</t>
        </is>
      </c>
      <c r="B240">
        <f>HYPERLINK("https://www.google.com/search?q=inurl%3Aquick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0">
        <f>HYPERLINK("https://www.google.com/search?q=inurl%3Aquick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0">
        <f>HYPERLINK("https://www.google.com/search?q=inurl%3Aquick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1">
      <c r="A241" t="inlineStr">
        <is>
          <t>controlsystemsusa.com</t>
        </is>
      </c>
      <c r="B241">
        <f>HYPERLINK("https://www.google.com/search?q=inurl%3Acontrolsystems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1">
        <f>HYPERLINK("https://www.google.com/search?q=inurl%3Acontrolsystems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1">
        <f>HYPERLINK("https://www.google.com/search?q=inurl%3Acontrolsystems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2">
      <c r="A242" t="inlineStr">
        <is>
          <t>watteredge.com</t>
        </is>
      </c>
      <c r="B242">
        <f>HYPERLINK("https://www.google.com/search?q=inurl%3Awatteredg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2">
        <f>HYPERLINK("https://www.google.com/search?q=inurl%3Awatteredg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2">
        <f>HYPERLINK("https://www.google.com/search?q=inurl%3Awatteredg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3">
      <c r="A243" t="inlineStr">
        <is>
          <t>foxguardsolutions.com</t>
        </is>
      </c>
      <c r="B243">
        <f>HYPERLINK("https://www.google.com/search?q=inurl%3Afoxguard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3">
        <f>HYPERLINK("https://www.google.com/search?q=inurl%3Afoxguard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3">
        <f>HYPERLINK("https://www.google.com/search?q=inurl%3Afoxguard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4">
      <c r="A244" t="inlineStr">
        <is>
          <t>confluids.com</t>
        </is>
      </c>
      <c r="B244">
        <f>HYPERLINK("https://www.google.com/search?q=inurl%3Aconfluid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4">
        <f>HYPERLINK("https://www.google.com/search?q=inurl%3Aconfluid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4">
        <f>HYPERLINK("https://www.google.com/search?q=inurl%3Aconfluid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5">
      <c r="A245" t="inlineStr">
        <is>
          <t>huimfg.com</t>
        </is>
      </c>
      <c r="B245">
        <f>HYPERLINK("https://www.google.com/search?q=inurl%3Ahui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5">
        <f>HYPERLINK("https://www.google.com/search?q=inurl%3Ahui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5">
        <f>HYPERLINK("https://www.google.com/search?q=inurl%3Ahui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6">
      <c r="A246" t="inlineStr">
        <is>
          <t>wauseonmachine.com</t>
        </is>
      </c>
      <c r="B246">
        <f>HYPERLINK("https://www.google.com/search?q=inurl%3Awauseonmachi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6">
        <f>HYPERLINK("https://www.google.com/search?q=inurl%3Awauseonmachi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6">
        <f>HYPERLINK("https://www.google.com/search?q=inurl%3Awauseonmachi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7">
      <c r="A247" t="inlineStr">
        <is>
          <t>oxygenservicecompany.com</t>
        </is>
      </c>
      <c r="B247">
        <f>HYPERLINK("https://www.google.com/search?q=inurl%3Aoxygenservicecompan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7">
        <f>HYPERLINK("https://www.google.com/search?q=inurl%3Aoxygenservicecompan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7">
        <f>HYPERLINK("https://www.google.com/search?q=inurl%3Aoxygenservicecompan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8">
      <c r="A248" t="inlineStr">
        <is>
          <t>sysargus.com</t>
        </is>
      </c>
      <c r="B248">
        <f>HYPERLINK("https://www.google.com/search?q=inurl%3Asysarg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8">
        <f>HYPERLINK("https://www.google.com/search?q=inurl%3Asysarg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8">
        <f>HYPERLINK("https://www.google.com/search?q=inurl%3Asysarg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9">
      <c r="A249" t="inlineStr">
        <is>
          <t>lomar.com</t>
        </is>
      </c>
      <c r="B249">
        <f>HYPERLINK("https://www.google.com/search?q=inurl%3Alom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9">
        <f>HYPERLINK("https://www.google.com/search?q=inurl%3Alom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9">
        <f>HYPERLINK("https://www.google.com/search?q=inurl%3Alom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0">
      <c r="A250" t="inlineStr">
        <is>
          <t>vpc.com</t>
        </is>
      </c>
      <c r="B250">
        <f>HYPERLINK("https://www.google.com/search?q=inurl%3Avp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0">
        <f>HYPERLINK("https://www.google.com/search?q=inurl%3Avp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0">
        <f>HYPERLINK("https://www.google.com/search?q=inurl%3Avp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1">
      <c r="A251" t="inlineStr">
        <is>
          <t>amphenolalden.com</t>
        </is>
      </c>
      <c r="B251">
        <f>HYPERLINK("https://www.google.com/search?q=inurl%3Aamphenolalde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1">
        <f>HYPERLINK("https://www.google.com/search?q=inurl%3Aamphenolalde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1">
        <f>HYPERLINK("https://www.google.com/search?q=inurl%3Aamphenolalde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2">
      <c r="A252" t="inlineStr">
        <is>
          <t>phyco.com</t>
        </is>
      </c>
      <c r="B252">
        <f>HYPERLINK("https://www.google.com/search?q=inurl%3Aphy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2">
        <f>HYPERLINK("https://www.google.com/search?q=inurl%3Aphy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2">
        <f>HYPERLINK("https://www.google.com/search?q=inurl%3Aphy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3">
      <c r="A253" t="inlineStr">
        <is>
          <t>sfpex.com</t>
        </is>
      </c>
      <c r="B253">
        <f>HYPERLINK("https://www.google.com/search?q=inurl%3Asfpe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3">
        <f>HYPERLINK("https://www.google.com/search?q=inurl%3Asfpe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3">
        <f>HYPERLINK("https://www.google.com/search?q=inurl%3Asfpe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4">
      <c r="A254" t="inlineStr">
        <is>
          <t>panekprecision.com</t>
        </is>
      </c>
      <c r="B254">
        <f>HYPERLINK("https://www.google.com/search?q=inurl%3Apanekprecis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4">
        <f>HYPERLINK("https://www.google.com/search?q=inurl%3Apanekprecis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4">
        <f>HYPERLINK("https://www.google.com/search?q=inurl%3Apanekprecis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5">
      <c r="A255" t="inlineStr">
        <is>
          <t>sefcor.com</t>
        </is>
      </c>
      <c r="B255">
        <f>HYPERLINK("https://www.google.com/search?q=inurl%3Asefco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5">
        <f>HYPERLINK("https://www.google.com/search?q=inurl%3Asefco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5">
        <f>HYPERLINK("https://www.google.com/search?q=inurl%3Asefco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6">
      <c r="A256" t="inlineStr">
        <is>
          <t>hysecurity.com</t>
        </is>
      </c>
      <c r="B256">
        <f>HYPERLINK("https://www.google.com/search?q=inurl%3Ahysecurit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6">
        <f>HYPERLINK("https://www.google.com/search?q=inurl%3Ahysecurit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6">
        <f>HYPERLINK("https://www.google.com/search?q=inurl%3Ahysecurit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7">
      <c r="A257" t="inlineStr">
        <is>
          <t>rsaeng.com</t>
        </is>
      </c>
      <c r="B257">
        <f>HYPERLINK("https://www.google.com/search?q=inurl%3Arsae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7">
        <f>HYPERLINK("https://www.google.com/search?q=inurl%3Arsae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7">
        <f>HYPERLINK("https://www.google.com/search?q=inurl%3Arsae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8">
      <c r="A258" t="inlineStr">
        <is>
          <t>unisource-mfg.com</t>
        </is>
      </c>
      <c r="B258">
        <f>HYPERLINK("https://www.google.com/search?q=inurl%3Aunisource-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8">
        <f>HYPERLINK("https://www.google.com/search?q=inurl%3Aunisource-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8">
        <f>HYPERLINK("https://www.google.com/search?q=inurl%3Aunisource-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9">
      <c r="A259" t="inlineStr">
        <is>
          <t>mencom.com</t>
        </is>
      </c>
      <c r="B259">
        <f>HYPERLINK("https://www.google.com/search?q=inurl%3Amenco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9">
        <f>HYPERLINK("https://www.google.com/search?q=inurl%3Amenco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9">
        <f>HYPERLINK("https://www.google.com/search?q=inurl%3Amenco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0">
      <c r="A260" t="inlineStr">
        <is>
          <t>mpfpi.com</t>
        </is>
      </c>
      <c r="B260">
        <f>HYPERLINK("https://www.google.com/search?q=inurl%3Ampfp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0">
        <f>HYPERLINK("https://www.google.com/search?q=inurl%3Ampfp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0">
        <f>HYPERLINK("https://www.google.com/search?q=inurl%3Ampfp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1">
      <c r="A261" t="inlineStr">
        <is>
          <t>microscan.com</t>
        </is>
      </c>
      <c r="B261">
        <f>HYPERLINK("https://www.google.com/search?q=inurl%3Amicrosc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1">
        <f>HYPERLINK("https://www.google.com/search?q=inurl%3Amicrosc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1">
        <f>HYPERLINK("https://www.google.com/search?q=inurl%3Amicrosc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2">
      <c r="A262" t="inlineStr">
        <is>
          <t>waferspace.com</t>
        </is>
      </c>
      <c r="B262">
        <f>HYPERLINK("https://www.google.com/search?q=inurl%3Awaferspac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2">
        <f>HYPERLINK("https://www.google.com/search?q=inurl%3Awaferspac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2">
        <f>HYPERLINK("https://www.google.com/search?q=inurl%3Awaferspac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3">
      <c r="A263" t="inlineStr">
        <is>
          <t>gil-mar.com</t>
        </is>
      </c>
      <c r="B263">
        <f>HYPERLINK("https://www.google.com/search?q=inurl%3Agil-m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3">
        <f>HYPERLINK("https://www.google.com/search?q=inurl%3Agil-m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3">
        <f>HYPERLINK("https://www.google.com/search?q=inurl%3Agil-m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4">
      <c r="A264" t="inlineStr">
        <is>
          <t>riekesequipment.com</t>
        </is>
      </c>
      <c r="B264">
        <f>HYPERLINK("https://www.google.com/search?q=inurl%3Ariekesequipme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4">
        <f>HYPERLINK("https://www.google.com/search?q=inurl%3Ariekesequipme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4">
        <f>HYPERLINK("https://www.google.com/search?q=inurl%3Ariekesequipme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5">
      <c r="A265" t="inlineStr">
        <is>
          <t>svmicro.com</t>
        </is>
      </c>
      <c r="B265">
        <f>HYPERLINK("https://www.google.com/search?q=inurl%3Asvmicr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5">
        <f>HYPERLINK("https://www.google.com/search?q=inurl%3Asvmicr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5">
        <f>HYPERLINK("https://www.google.com/search?q=inurl%3Asvmicr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6">
      <c r="A266" t="inlineStr">
        <is>
          <t>ericson.com</t>
        </is>
      </c>
      <c r="B266">
        <f>HYPERLINK("https://www.google.com/search?q=inurl%3Aerics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6">
        <f>HYPERLINK("https://www.google.com/search?q=inurl%3Aerics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6">
        <f>HYPERLINK("https://www.google.com/search?q=inurl%3Aerics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7">
      <c r="A267" t="inlineStr">
        <is>
          <t>timbercon.com</t>
        </is>
      </c>
      <c r="B267">
        <f>HYPERLINK("https://www.google.com/search?q=inurl%3Atimberc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7">
        <f>HYPERLINK("https://www.google.com/search?q=inurl%3Atimberc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7">
        <f>HYPERLINK("https://www.google.com/search?q=inurl%3Atimberc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8">
      <c r="A268" t="inlineStr">
        <is>
          <t>amphenol-mcp.com</t>
        </is>
      </c>
      <c r="B268">
        <f>HYPERLINK("https://www.google.com/search?q=inurl%3Aamphenol-mc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8">
        <f>HYPERLINK("https://www.google.com/search?q=inurl%3Aamphenol-mc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8">
        <f>HYPERLINK("https://www.google.com/search?q=inurl%3Aamphenol-mc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9">
      <c r="A269" t="inlineStr">
        <is>
          <t>corsairelectricalconnectors.com</t>
        </is>
      </c>
      <c r="B269">
        <f>HYPERLINK("https://www.google.com/search?q=inurl%3Acorsairelectricalconnect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9">
        <f>HYPERLINK("https://www.google.com/search?q=inurl%3Acorsairelectricalconnect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9">
        <f>HYPERLINK("https://www.google.com/search?q=inurl%3Acorsairelectricalconnect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70">
      <c r="A270" t="inlineStr">
        <is>
          <t>waytekwire.com</t>
        </is>
      </c>
      <c r="B270">
        <f>HYPERLINK("https://www.google.com/search?q=inurl%3Awaytek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0">
        <f>HYPERLINK("https://www.google.com/search?q=inurl%3Awaytek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0">
        <f>HYPERLINK("https://www.google.com/search?q=inurl%3Awaytek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71">
      <c r="A271" t="inlineStr">
        <is>
          <t>tpcwire.com</t>
        </is>
      </c>
      <c r="B271">
        <f>HYPERLINK("https://www.google.com/search?q=inurl%3Atpc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1">
        <f>HYPERLINK("https://www.google.com/search?q=inurl%3Atpc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1">
        <f>HYPERLINK("https://www.google.com/search?q=inurl%3Atpc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72">
      <c r="A272" t="inlineStr">
        <is>
          <t>acecontrols.com</t>
        </is>
      </c>
      <c r="B272">
        <f>HYPERLINK("https://www.google.com/search?q=inurl%3Aacecon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2">
        <f>HYPERLINK("https://www.google.com/search?q=inurl%3Aacecon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2">
        <f>HYPERLINK("https://www.google.com/search?q=inurl%3Aacecon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73">
      <c r="A273" t="inlineStr">
        <is>
          <t>adchem.com</t>
        </is>
      </c>
      <c r="B273">
        <f>HYPERLINK("https://www.google.com/search?q=inurl%3Aadche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3">
        <f>HYPERLINK("https://www.google.com/search?q=inurl%3Aadche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3">
        <f>HYPERLINK("https://www.google.com/search?q=inurl%3Aadche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74">
      <c r="A274" t="inlineStr">
        <is>
          <t>habonim.com</t>
        </is>
      </c>
      <c r="B274">
        <f>HYPERLINK("https://www.google.com/search?q=inurl%3Ahaboni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4">
        <f>HYPERLINK("https://www.google.com/search?q=inurl%3Ahaboni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4">
        <f>HYPERLINK("https://www.google.com/search?q=inurl%3Ahaboni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75">
      <c r="A275" t="inlineStr">
        <is>
          <t>industrialautomationco.com</t>
        </is>
      </c>
      <c r="B275">
        <f>HYPERLINK("https://www.google.com/search?q=inurl%3Aindustrialautomation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5">
        <f>HYPERLINK("https://www.google.com/search?q=inurl%3Aindustrialautomation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5">
        <f>HYPERLINK("https://www.google.com/search?q=inurl%3Aindustrialautomation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76">
      <c r="A276" t="inlineStr">
        <is>
          <t>stevenengineering.com</t>
        </is>
      </c>
      <c r="B276">
        <f>HYPERLINK("https://www.google.com/search?q=inurl%3Astevenenginee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6">
        <f>HYPERLINK("https://www.google.com/search?q=inurl%3Astevenenginee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6">
        <f>HYPERLINK("https://www.google.com/search?q=inurl%3Astevenenginee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77">
      <c r="A277" t="inlineStr">
        <is>
          <t>aircostcontrol.com</t>
        </is>
      </c>
      <c r="B277">
        <f>HYPERLINK("https://www.google.com/search?q=inurl%3Aaircostcontro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7">
        <f>HYPERLINK("https://www.google.com/search?q=inurl%3Aaircostcontro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7">
        <f>HYPERLINK("https://www.google.com/search?q=inurl%3Aaircostcontro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78">
      <c r="A278" t="inlineStr">
        <is>
          <t>itt-infrastructure.com</t>
        </is>
      </c>
      <c r="B278">
        <f>HYPERLINK("https://www.google.com/search?q=inurl%3Aitt-infrastructu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8">
        <f>HYPERLINK("https://www.google.com/search?q=inurl%3Aitt-infrastructu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8">
        <f>HYPERLINK("https://www.google.com/search?q=inurl%3Aitt-infrastructu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79">
      <c r="A279" t="inlineStr">
        <is>
          <t>trustautomation.com</t>
        </is>
      </c>
      <c r="B279">
        <f>HYPERLINK("https://www.google.com/search?q=inurl%3Atrust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9">
        <f>HYPERLINK("https://www.google.com/search?q=inurl%3Atrust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9">
        <f>HYPERLINK("https://www.google.com/search?q=inurl%3Atrust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80">
      <c r="A280" t="inlineStr">
        <is>
          <t>diversified-automation.com</t>
        </is>
      </c>
      <c r="B280">
        <f>HYPERLINK("https://www.google.com/search?q=inurl%3Adiversified-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80">
        <f>HYPERLINK("https://www.google.com/search?q=inurl%3Adiversified-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80">
        <f>HYPERLINK("https://www.google.com/search?q=inurl%3Adiversified-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81">
      <c r="A281" t="inlineStr">
        <is>
          <t>datasoft.com</t>
        </is>
      </c>
      <c r="B281">
        <f>HYPERLINK("https://www.google.com/search?q=inurl%3Adatasof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81">
        <f>HYPERLINK("https://www.google.com/search?q=inurl%3Adatasof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81">
        <f>HYPERLINK("https://www.google.com/search?q=inurl%3Adatasof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82">
      <c r="A282" t="inlineStr">
        <is>
          <t>industrialpackaging.com</t>
        </is>
      </c>
      <c r="B282">
        <f>HYPERLINK("https://www.google.com/search?q=inurl%3Aindustrialpackag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82">
        <f>HYPERLINK("https://www.google.com/search?q=inurl%3Aindustrialpackag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82">
        <f>HYPERLINK("https://www.google.com/search?q=inurl%3Aindustrialpackag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83">
      <c r="A283" t="inlineStr">
        <is>
          <t>ipack.com</t>
        </is>
      </c>
      <c r="B283">
        <f>HYPERLINK("https://www.google.com/search?q=inurl%3Aipa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83">
        <f>HYPERLINK("https://www.google.com/search?q=inurl%3Aipa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83">
        <f>HYPERLINK("https://www.google.com/search?q=inurl%3Aipa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84">
      <c r="A284" t="inlineStr">
        <is>
          <t>usconec.com</t>
        </is>
      </c>
      <c r="B284">
        <f>HYPERLINK("https://www.google.com/search?q=inurl%3Auscon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84">
        <f>HYPERLINK("https://www.google.com/search?q=inurl%3Auscon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84">
        <f>HYPERLINK("https://www.google.com/search?q=inurl%3Auscon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85">
      <c r="A285" t="inlineStr">
        <is>
          <t>uppi.com</t>
        </is>
      </c>
      <c r="B285">
        <f>HYPERLINK("https://www.google.com/search?q=inurl%3Aupp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85">
        <f>HYPERLINK("https://www.google.com/search?q=inurl%3Aupp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85">
        <f>HYPERLINK("https://www.google.com/search?q=inurl%3Aupp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86">
      <c r="A286" t="inlineStr">
        <is>
          <t>arnev.com</t>
        </is>
      </c>
      <c r="B286">
        <f>HYPERLINK("https://www.google.com/search?q=inurl%3Aarnev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86">
        <f>HYPERLINK("https://www.google.com/search?q=inurl%3Aarnev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86">
        <f>HYPERLINK("https://www.google.com/search?q=inurl%3Aarnev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87">
      <c r="A287" t="inlineStr">
        <is>
          <t>dynalabtesters.com</t>
        </is>
      </c>
      <c r="B287">
        <f>HYPERLINK("https://www.google.com/search?q=inurl%3Adynalabteste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87">
        <f>HYPERLINK("https://www.google.com/search?q=inurl%3Adynalabteste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87">
        <f>HYPERLINK("https://www.google.com/search?q=inurl%3Adynalabteste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88">
      <c r="A288" t="inlineStr">
        <is>
          <t>ect-cpg.com</t>
        </is>
      </c>
      <c r="B288">
        <f>HYPERLINK("https://www.google.com/search?q=inurl%3Aect-cp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88">
        <f>HYPERLINK("https://www.google.com/search?q=inurl%3Aect-cp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88">
        <f>HYPERLINK("https://www.google.com/search?q=inurl%3Aect-cp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89">
      <c r="A289" t="inlineStr">
        <is>
          <t>trimack.com</t>
        </is>
      </c>
      <c r="B289">
        <f>HYPERLINK("https://www.google.com/search?q=inurl%3Atrima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89">
        <f>HYPERLINK("https://www.google.com/search?q=inurl%3Atrima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89">
        <f>HYPERLINK("https://www.google.com/search?q=inurl%3Atrima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90">
      <c r="A290" t="inlineStr">
        <is>
          <t>magnemotion.com</t>
        </is>
      </c>
      <c r="B290">
        <f>HYPERLINK("https://www.google.com/search?q=inurl%3Amagnemo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90">
        <f>HYPERLINK("https://www.google.com/search?q=inurl%3Amagnemo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90">
        <f>HYPERLINK("https://www.google.com/search?q=inurl%3Amagnemo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91">
      <c r="A291" t="inlineStr">
        <is>
          <t>amphenolbroadband.com</t>
        </is>
      </c>
      <c r="B291">
        <f>HYPERLINK("https://www.google.com/search?q=inurl%3Aamphenolbroadba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91">
        <f>HYPERLINK("https://www.google.com/search?q=inurl%3Aamphenolbroadba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91">
        <f>HYPERLINK("https://www.google.com/search?q=inurl%3Aamphenolbroadba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92">
      <c r="A292" t="inlineStr">
        <is>
          <t>codecorp.com</t>
        </is>
      </c>
      <c r="B292">
        <f>HYPERLINK("https://www.google.com/search?q=inurl%3Acode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92">
        <f>HYPERLINK("https://www.google.com/search?q=inurl%3Acode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92">
        <f>HYPERLINK("https://www.google.com/search?q=inurl%3Acode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93">
      <c r="A293" t="inlineStr">
        <is>
          <t>tellingindustries.com</t>
        </is>
      </c>
      <c r="B293">
        <f>HYPERLINK("https://www.google.com/search?q=inurl%3Atelling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93">
        <f>HYPERLINK("https://www.google.com/search?q=inurl%3Atelling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93">
        <f>HYPERLINK("https://www.google.com/search?q=inurl%3Atelling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94">
      <c r="A294" t="inlineStr">
        <is>
          <t>deltarf.com</t>
        </is>
      </c>
      <c r="B294">
        <f>HYPERLINK("https://www.google.com/search?q=inurl%3Adeltarf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94">
        <f>HYPERLINK("https://www.google.com/search?q=inurl%3Adeltarf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94">
        <f>HYPERLINK("https://www.google.com/search?q=inurl%3Adeltarf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95">
      <c r="A295" t="inlineStr">
        <is>
          <t>kelcoind.com</t>
        </is>
      </c>
      <c r="B295">
        <f>HYPERLINK("https://www.google.com/search?q=inurl%3Akelco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95">
        <f>HYPERLINK("https://www.google.com/search?q=inurl%3Akelco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95">
        <f>HYPERLINK("https://www.google.com/search?q=inurl%3Akelco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96">
      <c r="A296" t="inlineStr">
        <is>
          <t>cdmelectronics.com</t>
        </is>
      </c>
      <c r="B296">
        <f>HYPERLINK("https://www.google.com/search?q=inurl%3Acdm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96">
        <f>HYPERLINK("https://www.google.com/search?q=inurl%3Acdm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96">
        <f>HYPERLINK("https://www.google.com/search?q=inurl%3Acdm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97">
      <c r="A297" t="inlineStr">
        <is>
          <t>rmhsystems.com</t>
        </is>
      </c>
      <c r="B297">
        <f>HYPERLINK("https://www.google.com/search?q=inurl%3Armh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97">
        <f>HYPERLINK("https://www.google.com/search?q=inurl%3Armh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97">
        <f>HYPERLINK("https://www.google.com/search?q=inurl%3Armh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98">
      <c r="A298" t="inlineStr">
        <is>
          <t>processsolutions.com</t>
        </is>
      </c>
      <c r="B298">
        <f>HYPERLINK("https://www.google.com/search?q=inurl%3Aprocess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98">
        <f>HYPERLINK("https://www.google.com/search?q=inurl%3Aprocess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98">
        <f>HYPERLINK("https://www.google.com/search?q=inurl%3Aprocess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99">
      <c r="A299" t="inlineStr">
        <is>
          <t>cembreinc.com</t>
        </is>
      </c>
      <c r="B299">
        <f>HYPERLINK("https://www.google.com/search?q=inurl%3Acembre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99">
        <f>HYPERLINK("https://www.google.com/search?q=inurl%3Acembre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99">
        <f>HYPERLINK("https://www.google.com/search?q=inurl%3Acembre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00">
      <c r="A300" t="inlineStr">
        <is>
          <t>bertelkamp.com</t>
        </is>
      </c>
      <c r="B300">
        <f>HYPERLINK("https://www.google.com/search?q=inurl%3Abertelkam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00">
        <f>HYPERLINK("https://www.google.com/search?q=inurl%3Abertelkam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00">
        <f>HYPERLINK("https://www.google.com/search?q=inurl%3Abertelkam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01">
      <c r="A301" t="inlineStr">
        <is>
          <t>sortingrobotics.com</t>
        </is>
      </c>
      <c r="B301">
        <f>HYPERLINK("https://www.google.com/search?q=inurl%3Asortingrobot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01">
        <f>HYPERLINK("https://www.google.com/search?q=inurl%3Asortingrobot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01">
        <f>HYPERLINK("https://www.google.com/search?q=inurl%3Asortingrobot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02">
      <c r="A302" t="inlineStr">
        <is>
          <t>teledynedefenseelectronics.com</t>
        </is>
      </c>
      <c r="B302">
        <f>HYPERLINK("https://www.google.com/search?q=inurl%3Ateledynedefense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02">
        <f>HYPERLINK("https://www.google.com/search?q=inurl%3Ateledynedefense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02">
        <f>HYPERLINK("https://www.google.com/search?q=inurl%3Ateledynedefense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03">
      <c r="A303" t="inlineStr">
        <is>
          <t>ametek-ecp.com</t>
        </is>
      </c>
      <c r="B303">
        <f>HYPERLINK("https://www.google.com/search?q=inurl%3Aametek-ec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03">
        <f>HYPERLINK("https://www.google.com/search?q=inurl%3Aametek-ec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03">
        <f>HYPERLINK("https://www.google.com/search?q=inurl%3Aametek-ec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04">
      <c r="A304" t="inlineStr">
        <is>
          <t>cui.com</t>
        </is>
      </c>
      <c r="B304">
        <f>HYPERLINK("https://www.google.com/search?q=inurl%3Acu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04">
        <f>HYPERLINK("https://www.google.com/search?q=inurl%3Acu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04">
        <f>HYPERLINK("https://www.google.com/search?q=inurl%3Acu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05">
      <c r="A305" t="inlineStr">
        <is>
          <t>rockfordsystems.com</t>
        </is>
      </c>
      <c r="B305">
        <f>HYPERLINK("https://www.google.com/search?q=inurl%3Arockford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05">
        <f>HYPERLINK("https://www.google.com/search?q=inurl%3Arockford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05">
        <f>HYPERLINK("https://www.google.com/search?q=inurl%3Arockford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06">
      <c r="A306" t="inlineStr">
        <is>
          <t>microvu.com</t>
        </is>
      </c>
      <c r="B306">
        <f>HYPERLINK("https://www.google.com/search?q=inurl%3Amicrovu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06">
        <f>HYPERLINK("https://www.google.com/search?q=inurl%3Amicrovu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06">
        <f>HYPERLINK("https://www.google.com/search?q=inurl%3Amicrovu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07">
      <c r="A307" t="inlineStr">
        <is>
          <t>hamer-fischbein.com</t>
        </is>
      </c>
      <c r="B307">
        <f>HYPERLINK("https://www.google.com/search?q=inurl%3Ahamer-fischbei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07">
        <f>HYPERLINK("https://www.google.com/search?q=inurl%3Ahamer-fischbei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07">
        <f>HYPERLINK("https://www.google.com/search?q=inurl%3Ahamer-fischbei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08">
      <c r="A308" t="inlineStr">
        <is>
          <t>jhfoster.com</t>
        </is>
      </c>
      <c r="B308">
        <f>HYPERLINK("https://www.google.com/search?q=inurl%3Ajhfost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08">
        <f>HYPERLINK("https://www.google.com/search?q=inurl%3Ajhfost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08">
        <f>HYPERLINK("https://www.google.com/search?q=inurl%3Ajhfost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09">
      <c r="A309" t="inlineStr">
        <is>
          <t>mceautomation.com</t>
        </is>
      </c>
      <c r="B309">
        <f>HYPERLINK("https://www.google.com/search?q=inurl%3Amce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09">
        <f>HYPERLINK("https://www.google.com/search?q=inurl%3Amce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09">
        <f>HYPERLINK("https://www.google.com/search?q=inurl%3Amce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10">
      <c r="A310" t="inlineStr">
        <is>
          <t>acldigital.com</t>
        </is>
      </c>
      <c r="B310">
        <f>HYPERLINK("https://www.google.com/search?q=inurl%3Aacldigit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10">
        <f>HYPERLINK("https://www.google.com/search?q=inurl%3Aacldigit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10">
        <f>HYPERLINK("https://www.google.com/search?q=inurl%3Aacldigit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11">
      <c r="A311" t="inlineStr">
        <is>
          <t>connecticc.com</t>
        </is>
      </c>
      <c r="B311">
        <f>HYPERLINK("https://www.google.com/search?q=inurl%3Aconnectic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11">
        <f>HYPERLINK("https://www.google.com/search?q=inurl%3Aconnectic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11">
        <f>HYPERLINK("https://www.google.com/search?q=inurl%3Aconnectic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12">
      <c r="A312" t="inlineStr">
        <is>
          <t>thelightconnection.com</t>
        </is>
      </c>
      <c r="B312">
        <f>HYPERLINK("https://www.google.com/search?q=inurl%3Athelightconnec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12">
        <f>HYPERLINK("https://www.google.com/search?q=inurl%3Athelightconnec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12">
        <f>HYPERLINK("https://www.google.com/search?q=inurl%3Athelightconnec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13">
      <c r="A313" t="inlineStr">
        <is>
          <t>coldwatermachine.com</t>
        </is>
      </c>
      <c r="B313">
        <f>HYPERLINK("https://www.google.com/search?q=inurl%3Acoldwatermachi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13">
        <f>HYPERLINK("https://www.google.com/search?q=inurl%3Acoldwatermachi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13">
        <f>HYPERLINK("https://www.google.com/search?q=inurl%3Acoldwatermachi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14">
      <c r="A314" t="inlineStr">
        <is>
          <t>haydonkerkpittman.com</t>
        </is>
      </c>
      <c r="B314">
        <f>HYPERLINK("https://www.google.com/search?q=inurl%3Ahaydonkerkpittm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14">
        <f>HYPERLINK("https://www.google.com/search?q=inurl%3Ahaydonkerkpittm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14">
        <f>HYPERLINK("https://www.google.com/search?q=inurl%3Ahaydonkerkpittm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15">
      <c r="A315" t="inlineStr">
        <is>
          <t>marchantschmidt.com</t>
        </is>
      </c>
      <c r="B315">
        <f>HYPERLINK("https://www.google.com/search?q=inurl%3Amarchantschmid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15">
        <f>HYPERLINK("https://www.google.com/search?q=inurl%3Amarchantschmid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15">
        <f>HYPERLINK("https://www.google.com/search?q=inurl%3Amarchantschmid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16">
      <c r="A316" t="inlineStr">
        <is>
          <t>picarro.com</t>
        </is>
      </c>
      <c r="B316">
        <f>HYPERLINK("https://www.google.com/search?q=inurl%3Apicarr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16">
        <f>HYPERLINK("https://www.google.com/search?q=inurl%3Apicarr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16">
        <f>HYPERLINK("https://www.google.com/search?q=inurl%3Apicarr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17">
      <c r="A317" t="inlineStr">
        <is>
          <t>ikont.com</t>
        </is>
      </c>
      <c r="B317">
        <f>HYPERLINK("https://www.google.com/search?q=inurl%3Aiko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17">
        <f>HYPERLINK("https://www.google.com/search?q=inurl%3Aiko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17">
        <f>HYPERLINK("https://www.google.com/search?q=inurl%3Aiko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18">
      <c r="A318" t="inlineStr">
        <is>
          <t>procastparts.com</t>
        </is>
      </c>
      <c r="B318">
        <f>HYPERLINK("https://www.google.com/search?q=inurl%3Aprocastpar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18">
        <f>HYPERLINK("https://www.google.com/search?q=inurl%3Aprocastpar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18">
        <f>HYPERLINK("https://www.google.com/search?q=inurl%3Aprocastpar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19">
      <c r="A319" t="inlineStr">
        <is>
          <t>amphenolpcd.com</t>
        </is>
      </c>
      <c r="B319">
        <f>HYPERLINK("https://www.google.com/search?q=inurl%3Aamphenolpc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19">
        <f>HYPERLINK("https://www.google.com/search?q=inurl%3Aamphenolpc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19">
        <f>HYPERLINK("https://www.google.com/search?q=inurl%3Aamphenolpc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20">
      <c r="A320" t="inlineStr">
        <is>
          <t>nsiindustries.com</t>
        </is>
      </c>
      <c r="B320">
        <f>HYPERLINK("https://www.google.com/search?q=inurl%3Ansi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20">
        <f>HYPERLINK("https://www.google.com/search?q=inurl%3Ansi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20">
        <f>HYPERLINK("https://www.google.com/search?q=inurl%3Ansi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21">
      <c r="A321" t="inlineStr">
        <is>
          <t>carolinaprecision.com</t>
        </is>
      </c>
      <c r="B321">
        <f>HYPERLINK("https://www.google.com/search?q=inurl%3Acarolinaprecis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21">
        <f>HYPERLINK("https://www.google.com/search?q=inurl%3Acarolinaprecis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21">
        <f>HYPERLINK("https://www.google.com/search?q=inurl%3Acarolinaprecis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22">
      <c r="A322" t="inlineStr">
        <is>
          <t>qosina.com</t>
        </is>
      </c>
      <c r="B322">
        <f>HYPERLINK("https://www.google.com/search?q=inurl%3Aqosin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22">
        <f>HYPERLINK("https://www.google.com/search?q=inurl%3Aqosin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22">
        <f>HYPERLINK("https://www.google.com/search?q=inurl%3Aqosin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23">
      <c r="A323" t="inlineStr">
        <is>
          <t>genmarkautomation.com</t>
        </is>
      </c>
      <c r="B323">
        <f>HYPERLINK("https://www.google.com/search?q=inurl%3Agenmark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23">
        <f>HYPERLINK("https://www.google.com/search?q=inurl%3Agenmark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23">
        <f>HYPERLINK("https://www.google.com/search?q=inurl%3Agenmark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24">
      <c r="A324" t="inlineStr">
        <is>
          <t>triadtechnologies.com</t>
        </is>
      </c>
      <c r="B324">
        <f>HYPERLINK("https://www.triadtechnologies.com/fluid-connectors/quick-couplings.html", "YES")</f>
        <v/>
      </c>
      <c r="C324">
        <f>HYPERLINK("https://www.triadtechnologies.com/fluid-connectors/quick-couplings.html", "YES")</f>
        <v/>
      </c>
      <c r="D324">
        <f>HYPERLINK("https://www.triadtechnologies.com/fluid-connectors/quick-couplings.html", "YES")</f>
        <v/>
      </c>
    </row>
    <row r="325">
      <c r="A325" t="inlineStr">
        <is>
          <t>nelcoproducts.com</t>
        </is>
      </c>
      <c r="B325">
        <f>HYPERLINK("https://www.google.com/search?q=inurl%3Anelco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25">
        <f>HYPERLINK("https://www.google.com/search?q=inurl%3Anelco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25">
        <f>HYPERLINK("https://www.google.com/search?q=inurl%3Anelco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26">
      <c r="A326" t="inlineStr">
        <is>
          <t>araymond-life.com</t>
        </is>
      </c>
      <c r="B326">
        <f>HYPERLINK("https://www.google.com/search?q=inurl%3Aaraymond-lif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26">
        <f>HYPERLINK("https://www.google.com/search?q=inurl%3Aaraymond-lif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26">
        <f>HYPERLINK("https://www.google.com/search?q=inurl%3Aaraymond-lif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27">
      <c r="A327" t="inlineStr">
        <is>
          <t>qsr-inc.com</t>
        </is>
      </c>
      <c r="B327">
        <f>HYPERLINK("https://www.google.com/search?q=inurl%3Aqsr-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27">
        <f>HYPERLINK("https://www.google.com/search?q=inurl%3Aqsr-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27">
        <f>HYPERLINK("https://www.google.com/search?q=inurl%3Aqsr-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28">
      <c r="A328" t="inlineStr">
        <is>
          <t>rg-group.com</t>
        </is>
      </c>
      <c r="B328">
        <f>HYPERLINK("https://www.google.com/search?q=inurl%3Arg-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28">
        <f>HYPERLINK("https://www.google.com/search?q=inurl%3Arg-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28">
        <f>HYPERLINK("https://www.google.com/search?q=inurl%3Arg-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29">
      <c r="A329" t="inlineStr">
        <is>
          <t>eurotherm.com</t>
        </is>
      </c>
      <c r="B329">
        <f>HYPERLINK("https://www.google.com/search?q=inurl%3Aeurother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29">
        <f>HYPERLINK("https://www.google.com/search?q=inurl%3Aeurother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29">
        <f>HYPERLINK("https://www.google.com/search?q=inurl%3Aeurother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30">
      <c r="A330" t="inlineStr">
        <is>
          <t>acrosser.com.tw</t>
        </is>
      </c>
      <c r="B330">
        <f>HYPERLINK("https://www.google.com/search?q=inurl%3Aacrosser.com.tw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30">
        <f>HYPERLINK("https://www.google.com/search?q=inurl%3Aacrosser.com.tw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30">
        <f>HYPERLINK("https://www.google.com/search?q=inurl%3Aacrosser.com.tw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31">
      <c r="A331" t="inlineStr">
        <is>
          <t>neodyn.com</t>
        </is>
      </c>
      <c r="B331">
        <f>HYPERLINK("https://www.google.com/search?q=inurl%3Aneody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31">
        <f>HYPERLINK("https://www.google.com/search?q=inurl%3Aneody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31">
        <f>HYPERLINK("https://www.google.com/search?q=inurl%3Aneody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32">
      <c r="A332" t="inlineStr">
        <is>
          <t>amphenol-industrial.com</t>
        </is>
      </c>
      <c r="B332">
        <f>HYPERLINK("https://www.google.com/search?q=inurl%3Aamphenol-industri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32">
        <f>HYPERLINK("https://www.google.com/search?q=inurl%3Aamphenol-industri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32">
        <f>HYPERLINK("https://www.google.com/search?q=inurl%3Aamphenol-industri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33">
      <c r="A333" t="inlineStr">
        <is>
          <t>laron.com</t>
        </is>
      </c>
      <c r="B333">
        <f>HYPERLINK("https://www.google.com/search?q=inurl%3Alar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33">
        <f>HYPERLINK("https://www.google.com/search?q=inurl%3Alar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33">
        <f>HYPERLINK("https://www.google.com/search?q=inurl%3Alar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34">
      <c r="A334" t="inlineStr">
        <is>
          <t>svmicrowave.com</t>
        </is>
      </c>
      <c r="B334">
        <f>HYPERLINK("https://www.google.com/search?q=inurl%3Asvmicrowav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34">
        <f>HYPERLINK("https://www.google.com/search?q=inurl%3Asvmicrowav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34">
        <f>HYPERLINK("https://www.google.com/search?q=inurl%3Asvmicrowav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35">
      <c r="A335" t="inlineStr">
        <is>
          <t>therm-x.com</t>
        </is>
      </c>
      <c r="B335">
        <f>HYPERLINK("https://www.google.com/search?q=inurl%3Atherm-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35">
        <f>HYPERLINK("https://www.google.com/search?q=inurl%3Atherm-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35">
        <f>HYPERLINK("https://www.google.com/search?q=inurl%3Atherm-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36">
      <c r="A336" t="inlineStr">
        <is>
          <t>suncallamerica.com</t>
        </is>
      </c>
      <c r="B336">
        <f>HYPERLINK("https://www.google.com/search?q=inurl%3Asuncallameric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36">
        <f>HYPERLINK("https://www.google.com/search?q=inurl%3Asuncallameric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36">
        <f>HYPERLINK("https://www.google.com/search?q=inurl%3Asuncallameric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37">
      <c r="A337" t="inlineStr">
        <is>
          <t>valin.com</t>
        </is>
      </c>
      <c r="B337">
        <f>HYPERLINK("https://www.google.com/search?q=inurl%3Avali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37">
        <f>HYPERLINK("https://www.google.com/search?q=inurl%3Avali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37">
        <f>HYPERLINK("https://www.google.com/search?q=inurl%3Avali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38">
      <c r="A338" t="inlineStr">
        <is>
          <t>triotech.com</t>
        </is>
      </c>
      <c r="B338">
        <f>HYPERLINK("https://www.google.com/search?q=inurl%3Atrio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38">
        <f>HYPERLINK("https://www.google.com/search?q=inurl%3Atrio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38">
        <f>HYPERLINK("https://www.google.com/search?q=inurl%3Atrio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39">
      <c r="A339" t="inlineStr">
        <is>
          <t>comnet.net</t>
        </is>
      </c>
      <c r="B339">
        <f>HYPERLINK("https://www.google.com/search?q=inurl%3Acomnet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39">
        <f>HYPERLINK("https://www.google.com/search?q=inurl%3Acomnet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39">
        <f>HYPERLINK("https://www.google.com/search?q=inurl%3Acomnet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40">
      <c r="A340" t="inlineStr">
        <is>
          <t>teknic.com</t>
        </is>
      </c>
      <c r="B340">
        <f>HYPERLINK("https://www.google.com/search?q=inurl%3Atekn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40">
        <f>HYPERLINK("https://www.google.com/search?q=inurl%3Atekn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40">
        <f>HYPERLINK("https://www.google.com/search?q=inurl%3Atekn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41">
      <c r="A341" t="inlineStr">
        <is>
          <t>tolomatic.com</t>
        </is>
      </c>
      <c r="B341">
        <f>HYPERLINK("https://www.google.com/search?q=inurl%3Atolomat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41">
        <f>HYPERLINK("https://www.google.com/search?q=inurl%3Atolomat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41">
        <f>HYPERLINK("https://www.google.com/search?q=inurl%3Atolomat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42">
      <c r="A342" t="inlineStr">
        <is>
          <t>ashleyward.com</t>
        </is>
      </c>
      <c r="B342">
        <f>HYPERLINK("https://www.google.com/search?q=inurl%3Aashleywar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42">
        <f>HYPERLINK("https://www.google.com/search?q=inurl%3Aashleywar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42">
        <f>HYPERLINK("https://www.google.com/search?q=inurl%3Aashleywar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43">
      <c r="A343" t="inlineStr">
        <is>
          <t>dmctools.com</t>
        </is>
      </c>
      <c r="B343">
        <f>HYPERLINK("https://www.google.com/search?q=inurl%3Admcto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43">
        <f>HYPERLINK("https://www.google.com/search?q=inurl%3Admcto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43">
        <f>HYPERLINK("https://www.google.com/search?q=inurl%3Admcto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44">
      <c r="A344" t="inlineStr">
        <is>
          <t>penray.com</t>
        </is>
      </c>
      <c r="B344">
        <f>HYPERLINK("https://www.google.com/search?q=inurl%3Apenra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44">
        <f>HYPERLINK("https://www.google.com/search?q=inurl%3Apenra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44">
        <f>HYPERLINK("https://www.google.com/search?q=inurl%3Apenra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45">
      <c r="A345" t="inlineStr">
        <is>
          <t>vertech.com</t>
        </is>
      </c>
      <c r="B345">
        <f>HYPERLINK("https://www.google.com/search?q=inurl%3Aver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45">
        <f>HYPERLINK("https://www.google.com/search?q=inurl%3Aver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45">
        <f>HYPERLINK("https://www.google.com/search?q=inurl%3Aver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46">
      <c r="A346" t="inlineStr">
        <is>
          <t>actlighting.com</t>
        </is>
      </c>
      <c r="B346">
        <f>HYPERLINK("https://www.google.com/search?q=inurl%3Aactlight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46">
        <f>HYPERLINK("https://www.google.com/search?q=inurl%3Aactlight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46">
        <f>HYPERLINK("https://www.google.com/search?q=inurl%3Aactlight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47">
      <c r="A347" t="inlineStr">
        <is>
          <t>nexans.us</t>
        </is>
      </c>
      <c r="B347">
        <f>HYPERLINK("https://www.google.com/search?q=inurl%3Anexans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47">
        <f>HYPERLINK("https://www.google.com/search?q=inurl%3Anexans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47">
        <f>HYPERLINK("https://www.google.com/search?q=inurl%3Anexans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48">
      <c r="A348" t="inlineStr">
        <is>
          <t>douglaselectrical.com</t>
        </is>
      </c>
      <c r="B348">
        <f>HYPERLINK("https://www.google.com/search?q=inurl%3Adouglaselectric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48">
        <f>HYPERLINK("https://www.google.com/search?q=inurl%3Adouglaselectric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48">
        <f>HYPERLINK("https://www.google.com/search?q=inurl%3Adouglaselectric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49">
      <c r="A349" t="inlineStr">
        <is>
          <t>osielectronics.com</t>
        </is>
      </c>
      <c r="B349">
        <f>HYPERLINK("https://www.google.com/search?q=inurl%3Aosi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49">
        <f>HYPERLINK("https://www.google.com/search?q=inurl%3Aosi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49">
        <f>HYPERLINK("https://www.google.com/search?q=inurl%3Aosi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50">
      <c r="A350" t="inlineStr">
        <is>
          <t>coastalws.com</t>
        </is>
      </c>
      <c r="B350">
        <f>HYPERLINK("https://www.google.com/search?q=inurl%3Acoastalw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50">
        <f>HYPERLINK("https://www.google.com/search?q=inurl%3Acoastalw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50">
        <f>HYPERLINK("https://www.google.com/search?q=inurl%3Acoastalw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51">
      <c r="A351" t="inlineStr">
        <is>
          <t>axonep.com</t>
        </is>
      </c>
      <c r="B351">
        <f>HYPERLINK("https://www.google.com/search?q=inurl%3Aaxone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51">
        <f>HYPERLINK("https://www.google.com/search?q=inurl%3Aaxone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51">
        <f>HYPERLINK("https://www.google.com/search?q=inurl%3Aaxone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52">
      <c r="A352" t="inlineStr">
        <is>
          <t>messer-cutting.com</t>
        </is>
      </c>
      <c r="B352">
        <f>HYPERLINK("https://www.google.com/search?q=inurl%3Amesser-cutt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52">
        <f>HYPERLINK("https://www.google.com/search?q=inurl%3Amesser-cutt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52">
        <f>HYPERLINK("https://www.google.com/search?q=inurl%3Amesser-cutt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53">
      <c r="A353" t="inlineStr">
        <is>
          <t>diakont.com</t>
        </is>
      </c>
      <c r="B353">
        <f>HYPERLINK("https://www.google.com/search?q=inurl%3Adiako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53">
        <f>HYPERLINK("https://www.google.com/search?q=inurl%3Adiako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53">
        <f>HYPERLINK("https://www.google.com/search?q=inurl%3Adiako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54">
      <c r="A354" t="inlineStr">
        <is>
          <t>ductmate.com</t>
        </is>
      </c>
      <c r="B354">
        <f>HYPERLINK("https://www.google.com/search?q=inurl%3Aductmat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54">
        <f>HYPERLINK("https://www.google.com/search?q=inurl%3Aductmat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54">
        <f>HYPERLINK("https://www.google.com/search?q=inurl%3Aductmat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55">
      <c r="A355" t="inlineStr">
        <is>
          <t>yujinrobot.com</t>
        </is>
      </c>
      <c r="B355">
        <f>HYPERLINK("https://www.google.com/search?q=inurl%3Ayujinrobo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55">
        <f>HYPERLINK("https://www.google.com/search?q=inurl%3Ayujinrobo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55">
        <f>HYPERLINK("https://www.google.com/search?q=inurl%3Ayujinrobo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56">
      <c r="A356" t="inlineStr">
        <is>
          <t>vinsonprocess.com</t>
        </is>
      </c>
      <c r="B356">
        <f>HYPERLINK("https://www.google.com/search?q=inurl%3Avinsonproce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56">
        <f>HYPERLINK("https://www.google.com/search?q=inurl%3Avinsonproce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56">
        <f>HYPERLINK("https://www.google.com/search?q=inurl%3Avinsonproce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57">
      <c r="A357" t="inlineStr">
        <is>
          <t>schneiderelectricrepair.com</t>
        </is>
      </c>
      <c r="B357">
        <f>HYPERLINK("https://www.google.com/search?q=inurl%3Aschneiderelectricrepai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57">
        <f>HYPERLINK("https://www.google.com/search?q=inurl%3Aschneiderelectricrepai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57">
        <f>HYPERLINK("https://www.google.com/search?q=inurl%3Aschneiderelectricrepai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58">
      <c r="A358" t="inlineStr">
        <is>
          <t>fralock.com</t>
        </is>
      </c>
      <c r="B358">
        <f>HYPERLINK("https://www.google.com/search?q=inurl%3Afralo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58">
        <f>HYPERLINK("https://www.google.com/search?q=inurl%3Afralo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58">
        <f>HYPERLINK("https://www.google.com/search?q=inurl%3Afralo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59">
      <c r="A359" t="inlineStr">
        <is>
          <t>carotek.com</t>
        </is>
      </c>
      <c r="B359">
        <f>HYPERLINK("https://www.google.com/search?q=inurl%3Acarote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59">
        <f>HYPERLINK("https://www.google.com/search?q=inurl%3Acarote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59">
        <f>HYPERLINK("https://www.google.com/search?q=inurl%3Acarote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60">
      <c r="A360" t="inlineStr">
        <is>
          <t>tencarva.com</t>
        </is>
      </c>
      <c r="B360">
        <f>HYPERLINK("https://www.google.com/search?q=inurl%3Atencarv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60">
        <f>HYPERLINK("https://www.google.com/search?q=inurl%3Atencarv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60">
        <f>HYPERLINK("https://www.google.com/search?q=inurl%3Atencarv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61">
      <c r="A361" t="inlineStr">
        <is>
          <t>reverecontrol.com</t>
        </is>
      </c>
      <c r="B361">
        <f>HYPERLINK("https://www.google.com/search?q=inurl%3Areverecontro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61">
        <f>HYPERLINK("https://www.google.com/search?q=inurl%3Areverecontro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61">
        <f>HYPERLINK("https://www.google.com/search?q=inurl%3Areverecontro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62">
      <c r="A362" t="inlineStr">
        <is>
          <t>dmcpower.com</t>
        </is>
      </c>
      <c r="B362">
        <f>HYPERLINK("https://www.google.com/search?q=inurl%3Admc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62">
        <f>HYPERLINK("https://www.google.com/search?q=inurl%3Admc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62">
        <f>HYPERLINK("https://www.google.com/search?q=inurl%3Admc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63">
      <c r="A363" t="inlineStr">
        <is>
          <t>panconcorp.com</t>
        </is>
      </c>
      <c r="B363">
        <f>HYPERLINK("https://www.google.com/search?q=inurl%3Apancon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63">
        <f>HYPERLINK("https://www.google.com/search?q=inurl%3Apancon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63">
        <f>HYPERLINK("https://www.google.com/search?q=inurl%3Apancon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64">
      <c r="A364" t="inlineStr">
        <is>
          <t>aecsinc.com</t>
        </is>
      </c>
      <c r="B364">
        <f>HYPERLINK("https://www.google.com/search?q=inurl%3Aaecs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64">
        <f>HYPERLINK("https://www.google.com/search?q=inurl%3Aaecs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64">
        <f>HYPERLINK("https://www.google.com/search?q=inurl%3Aaecs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65">
      <c r="A365" t="inlineStr">
        <is>
          <t>westfaliausa.com</t>
        </is>
      </c>
      <c r="B365">
        <f>HYPERLINK("https://www.google.com/search?q=inurl%3Awestfalia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65">
        <f>HYPERLINK("https://www.google.com/search?q=inurl%3Awestfalia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65">
        <f>HYPERLINK("https://www.google.com/search?q=inurl%3Awestfalia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66">
      <c r="A366" t="inlineStr">
        <is>
          <t>walkerindustrial.com</t>
        </is>
      </c>
      <c r="B366">
        <f>HYPERLINK("https://www.walkerindustrial.com/cindex.asp", "YES")</f>
        <v/>
      </c>
      <c r="C366">
        <f>HYPERLINK("https://www.google.com/search?q=inurl%3Awalkerindustri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66">
        <f>HYPERLINK("https://www.walkerindustrial.com/cindex.asp", "YES")</f>
        <v/>
      </c>
    </row>
    <row r="367">
      <c r="A367" t="inlineStr">
        <is>
          <t>southwestmicrowave.com</t>
        </is>
      </c>
      <c r="B367">
        <f>HYPERLINK("https://www.google.com/search?q=inurl%3Asouthwestmicrowav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67">
        <f>HYPERLINK("https://www.google.com/search?q=inurl%3Asouthwestmicrowav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67">
        <f>HYPERLINK("https://www.google.com/search?q=inurl%3Asouthwestmicrowav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68">
      <c r="A368" t="inlineStr">
        <is>
          <t>livhaven.com</t>
        </is>
      </c>
      <c r="B368">
        <f>HYPERLINK("https://www.google.com/search?q=inurl%3Alivhave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68">
        <f>HYPERLINK("https://www.google.com/search?q=inurl%3Alivhave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68">
        <f>HYPERLINK("https://www.google.com/search?q=inurl%3Alivhave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69">
      <c r="A369" t="inlineStr">
        <is>
          <t>advantech-bb.com</t>
        </is>
      </c>
      <c r="B369">
        <f>HYPERLINK("https://www.google.com/search?q=inurl%3Aadvantech-bb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69">
        <f>HYPERLINK("https://www.google.com/search?q=inurl%3Aadvantech-bb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69">
        <f>HYPERLINK("https://www.google.com/search?q=inurl%3Aadvantech-bb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70">
      <c r="A370" t="inlineStr">
        <is>
          <t>nyelubricants.com</t>
        </is>
      </c>
      <c r="B370">
        <f>HYPERLINK("https://www.google.com/search?q=inurl%3Anyelubrican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70">
        <f>HYPERLINK("https://www.google.com/search?q=inurl%3Anyelubrican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70">
        <f>HYPERLINK("https://www.google.com/search?q=inurl%3Anyelubrican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71">
      <c r="A371" t="inlineStr">
        <is>
          <t>turck.us</t>
        </is>
      </c>
      <c r="B371">
        <f>HYPERLINK("https://www.google.com/search?q=inurl%3Aturck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71">
        <f>HYPERLINK("https://www.google.com/search?q=inurl%3Aturck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71">
        <f>HYPERLINK("https://www.google.com/search?q=inurl%3Aturck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72">
      <c r="A372" t="inlineStr">
        <is>
          <t>eammosca.com</t>
        </is>
      </c>
      <c r="B372">
        <f>HYPERLINK("https://www.google.com/search?q=inurl%3Aeammosc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72">
        <f>HYPERLINK("https://www.google.com/search?q=inurl%3Aeammosc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72">
        <f>HYPERLINK("https://www.google.com/search?q=inurl%3Aeammosc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73">
      <c r="A373" t="inlineStr">
        <is>
          <t>globtek.com</t>
        </is>
      </c>
      <c r="B373">
        <f>HYPERLINK("https://www.google.com/search?q=inurl%3Aglobte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73">
        <f>HYPERLINK("https://www.google.com/search?q=inurl%3Aglobte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73">
        <f>HYPERLINK("https://www.google.com/search?q=inurl%3Aglobte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74">
      <c r="A374" t="inlineStr">
        <is>
          <t>engvalves.com</t>
        </is>
      </c>
      <c r="B374">
        <f>HYPERLINK("https://www.google.com/search?q=inurl%3Aengvalv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74">
        <f>HYPERLINK("https://www.google.com/search?q=inurl%3Aengvalv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74">
        <f>HYPERLINK("https://www.google.com/search?q=inurl%3Aengvalv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75">
      <c r="A375" t="inlineStr">
        <is>
          <t>mill-max.com</t>
        </is>
      </c>
      <c r="B375">
        <f>HYPERLINK("https://www.google.com/search?q=inurl%3Amill-ma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75">
        <f>HYPERLINK("https://www.google.com/search?q=inurl%3Amill-ma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75">
        <f>HYPERLINK("https://www.google.com/search?q=inurl%3Amill-ma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76">
      <c r="A376" t="inlineStr">
        <is>
          <t>caid.com</t>
        </is>
      </c>
      <c r="B376">
        <f>HYPERLINK("https://www.google.com/search?q=inurl%3Acai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76">
        <f>HYPERLINK("https://www.google.com/search?q=inurl%3Acai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76">
        <f>HYPERLINK("https://www.google.com/search?q=inurl%3Acai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77">
      <c r="A377" t="inlineStr">
        <is>
          <t>jst.com</t>
        </is>
      </c>
      <c r="B377">
        <f>HYPERLINK("https://www.google.com/search?q=inurl%3Ajs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77">
        <f>HYPERLINK("https://www.google.com/search?q=inurl%3Ajs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77">
        <f>HYPERLINK("https://www.google.com/search?q=inurl%3Ajs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78">
      <c r="A378" t="inlineStr">
        <is>
          <t>williamsform.com</t>
        </is>
      </c>
      <c r="B378">
        <f>HYPERLINK("https://www.google.com/search?q=inurl%3Awilliamsfor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78">
        <f>HYPERLINK("https://www.google.com/search?q=inurl%3Awilliamsfor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78">
        <f>HYPERLINK("https://www.google.com/search?q=inurl%3Awilliamsfor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79">
      <c r="A379" t="inlineStr">
        <is>
          <t>cimon.com</t>
        </is>
      </c>
      <c r="B379">
        <f>HYPERLINK("https://www.google.com/search?q=inurl%3Acim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79">
        <f>HYPERLINK("https://www.google.com/search?q=inurl%3Acim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79">
        <f>HYPERLINK("https://www.google.com/search?q=inurl%3Acim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80">
      <c r="A380" t="inlineStr">
        <is>
          <t>difacto.com</t>
        </is>
      </c>
      <c r="B380">
        <f>HYPERLINK("https://www.google.com/search?q=inurl%3Adifact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80">
        <f>HYPERLINK("https://www.google.com/search?q=inurl%3Adifact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80">
        <f>HYPERLINK("https://www.google.com/search?q=inurl%3Adifact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81">
      <c r="A381" t="inlineStr">
        <is>
          <t>harpak-ulma.com</t>
        </is>
      </c>
      <c r="B381">
        <f>HYPERLINK("https://www.google.com/search?q=inurl%3Aharpak-ulm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81">
        <f>HYPERLINK("https://www.google.com/search?q=inurl%3Aharpak-ulm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81">
        <f>HYPERLINK("https://www.google.com/search?q=inurl%3Aharpak-ulm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82">
      <c r="A382" t="inlineStr">
        <is>
          <t>winn-marion.com</t>
        </is>
      </c>
      <c r="B382">
        <f>HYPERLINK("https://www.google.com/search?q=inurl%3Awinn-mar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82">
        <f>HYPERLINK("https://www.google.com/search?q=inurl%3Awinn-mar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82">
        <f>HYPERLINK("https://www.google.com/search?q=inurl%3Awinn-mar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83">
      <c r="A383" t="inlineStr">
        <is>
          <t>posital.com</t>
        </is>
      </c>
      <c r="B383">
        <f>HYPERLINK("https://www.google.com/search?q=inurl%3Aposit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83">
        <f>HYPERLINK("https://www.google.com/search?q=inurl%3Aposit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83">
        <f>HYPERLINK("https://www.google.com/search?q=inurl%3Aposit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84">
      <c r="A384" t="inlineStr">
        <is>
          <t>eastekinternational.com</t>
        </is>
      </c>
      <c r="B384">
        <f>HYPERLINK("https://www.google.com/search?q=inurl%3Aeastekinternation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84">
        <f>HYPERLINK("https://www.google.com/search?q=inurl%3Aeastekinternation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84">
        <f>HYPERLINK("https://www.google.com/search?q=inurl%3Aeastekinternation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85">
      <c r="A385" t="inlineStr">
        <is>
          <t>h-j.com</t>
        </is>
      </c>
      <c r="B385">
        <f>HYPERLINK("https://www.google.com/search?q=inurl%3Ah-j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85">
        <f>HYPERLINK("https://www.google.com/search?q=inurl%3Ah-j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85">
        <f>HYPERLINK("https://www.google.com/search?q=inurl%3Ah-j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86">
      <c r="A386" t="inlineStr">
        <is>
          <t>flexaust.com</t>
        </is>
      </c>
      <c r="B386">
        <f>HYPERLINK("https://www.google.com/search?q=inurl%3Aflexaus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86">
        <f>HYPERLINK("https://www.google.com/search?q=inurl%3Aflexaus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86">
        <f>HYPERLINK("https://www.google.com/search?q=inurl%3Aflexaus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87">
      <c r="A387" t="inlineStr">
        <is>
          <t>bystronicusa.com</t>
        </is>
      </c>
      <c r="B387">
        <f>HYPERLINK("https://www.google.com/search?q=inurl%3Abystronic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87">
        <f>HYPERLINK("https://www.google.com/search?q=inurl%3Abystronic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87">
        <f>HYPERLINK("https://www.google.com/search?q=inurl%3Abystronic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88">
      <c r="A388" t="inlineStr">
        <is>
          <t>giadatech.com</t>
        </is>
      </c>
      <c r="B388">
        <f>HYPERLINK("https://www.google.com/search?q=inurl%3Agiada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88">
        <f>HYPERLINK("https://www.google.com/search?q=inurl%3Agiada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88">
        <f>HYPERLINK("https://www.google.com/search?q=inurl%3Agiada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89">
      <c r="A389" t="inlineStr">
        <is>
          <t>cypressindustries.com</t>
        </is>
      </c>
      <c r="B389">
        <f>HYPERLINK("https://www.google.com/search?q=inurl%3Acypress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89">
        <f>HYPERLINK("https://www.google.com/search?q=inurl%3Acypress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89">
        <f>HYPERLINK("https://www.google.com/search?q=inurl%3Acypress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90">
      <c r="A390" t="inlineStr">
        <is>
          <t>ksmelectronics.com</t>
        </is>
      </c>
      <c r="B390">
        <f>HYPERLINK("https://www.google.com/search?q=inurl%3Aksm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90">
        <f>HYPERLINK("https://www.google.com/search?q=inurl%3Aksm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90">
        <f>HYPERLINK("https://www.google.com/search?q=inurl%3Aksm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91">
      <c r="A391" t="inlineStr">
        <is>
          <t>switchcraft.com</t>
        </is>
      </c>
      <c r="B391">
        <f>HYPERLINK("https://www.google.com/search?q=inurl%3Aswitchcraf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91">
        <f>HYPERLINK("https://www.google.com/search?q=inurl%3Aswitchcraf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91">
        <f>HYPERLINK("https://www.google.com/search?q=inurl%3Aswitchcraf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92">
      <c r="A392" t="inlineStr">
        <is>
          <t>kellertechnology.com</t>
        </is>
      </c>
      <c r="B392">
        <f>HYPERLINK("https://www.google.com/search?q=inurl%3Akellertechnolo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92">
        <f>HYPERLINK("https://www.google.com/search?q=inurl%3Akellertechnolo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92">
        <f>HYPERLINK("https://www.google.com/search?q=inurl%3Akellertechnolo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93">
      <c r="A393" t="inlineStr">
        <is>
          <t>opto22.com</t>
        </is>
      </c>
      <c r="B393">
        <f>HYPERLINK("https://www.google.com/search?q=inurl%3Aopto22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93">
        <f>HYPERLINK("https://www.google.com/search?q=inurl%3Aopto22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93">
        <f>HYPERLINK("https://www.google.com/search?q=inurl%3Aopto22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94">
      <c r="A394" t="inlineStr">
        <is>
          <t>rdaltanova.com</t>
        </is>
      </c>
      <c r="B394">
        <f>HYPERLINK("https://www.google.com/search?q=inurl%3Ardaltanov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94">
        <f>HYPERLINK("https://www.google.com/search?q=inurl%3Ardaltanov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94">
        <f>HYPERLINK("https://www.google.com/search?q=inurl%3Ardaltanov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95">
      <c r="A395" t="inlineStr">
        <is>
          <t>fraba.com</t>
        </is>
      </c>
      <c r="B395">
        <f>HYPERLINK("https://www.google.com/search?q=inurl%3Afrab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95">
        <f>HYPERLINK("https://www.google.com/search?q=inurl%3Afrab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95">
        <f>HYPERLINK("https://www.google.com/search?q=inurl%3Afrab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96">
      <c r="A396" t="inlineStr">
        <is>
          <t>murrayequipment.com</t>
        </is>
      </c>
      <c r="B396">
        <f>HYPERLINK("https://www.google.com/search?q=inurl%3Amurrayequipme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96">
        <f>HYPERLINK("https://www.google.com/search?q=inurl%3Amurrayequipme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96">
        <f>HYPERLINK("https://www.google.com/search?q=inurl%3Amurrayequipme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97">
      <c r="A397" t="inlineStr">
        <is>
          <t>aepetsche.com</t>
        </is>
      </c>
      <c r="B397">
        <f>HYPERLINK("https://www.google.com/search?q=inurl%3Aaepetsch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97">
        <f>HYPERLINK("https://www.google.com/search?q=inurl%3Aaepetsch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97">
        <f>HYPERLINK("https://www.google.com/search?q=inurl%3Aaepetsch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98">
      <c r="A398" t="inlineStr">
        <is>
          <t>aircomfort.com</t>
        </is>
      </c>
      <c r="B398">
        <f>HYPERLINK("https://www.google.com/search?q=inurl%3Aaircomfor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98">
        <f>HYPERLINK("https://www.google.com/search?q=inurl%3Aaircomfor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98">
        <f>HYPERLINK("https://www.google.com/search?q=inurl%3Aaircomfor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99">
      <c r="A399" t="inlineStr">
        <is>
          <t>proconexdirect.com</t>
        </is>
      </c>
      <c r="B399">
        <f>HYPERLINK("https://www.google.com/search?q=inurl%3Aproconexdirec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99">
        <f>HYPERLINK("https://www.google.com/search?q=inurl%3Aproconexdirec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99">
        <f>HYPERLINK("https://www.google.com/search?q=inurl%3Aproconexdirec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00">
      <c r="A400" t="inlineStr">
        <is>
          <t>matrixti.com</t>
        </is>
      </c>
      <c r="B400">
        <f>HYPERLINK("https://www.google.com/search?q=inurl%3Amatrixt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00">
        <f>HYPERLINK("https://www.google.com/search?q=inurl%3Amatrixt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00">
        <f>HYPERLINK("https://www.google.com/search?q=inurl%3Amatrixt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01">
      <c r="A401" t="inlineStr">
        <is>
          <t>ksaria.com</t>
        </is>
      </c>
      <c r="B401">
        <f>HYPERLINK("https://www.google.com/search?q=inurl%3Aksari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01">
        <f>HYPERLINK("https://www.google.com/search?q=inurl%3Aksari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01">
        <f>HYPERLINK("https://www.google.com/search?q=inurl%3Aksari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02">
      <c r="A402" t="inlineStr">
        <is>
          <t>neffautomation.com</t>
        </is>
      </c>
      <c r="B402">
        <f>HYPERLINK("https://www.google.com/search?q=inurl%3Aneff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02">
        <f>HYPERLINK("https://www.google.com/search?q=inurl%3Aneff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02">
        <f>HYPERLINK("https://www.google.com/search?q=inurl%3Aneff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03">
      <c r="A403" t="inlineStr">
        <is>
          <t>berkshiregrey.com</t>
        </is>
      </c>
      <c r="B403">
        <f>HYPERLINK("https://www.google.com/search?q=inurl%3Aberkshiregre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03">
        <f>HYPERLINK("https://www.google.com/search?q=inurl%3Aberkshiregre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03">
        <f>HYPERLINK("https://www.google.com/search?q=inurl%3Aberkshiregre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04">
      <c r="A404" t="inlineStr">
        <is>
          <t>aciusa.org</t>
        </is>
      </c>
      <c r="B404">
        <f>HYPERLINK("https://www.google.com/search?q=inurl%3Aaciusa.org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04">
        <f>HYPERLINK("https://www.google.com/search?q=inurl%3Aaciusa.org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04">
        <f>HYPERLINK("https://www.google.com/search?q=inurl%3Aaciusa.org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05">
      <c r="A405" t="inlineStr">
        <is>
          <t>cates.com</t>
        </is>
      </c>
      <c r="B405">
        <f>HYPERLINK("https://www.google.com/search?q=inurl%3Acat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05">
        <f>HYPERLINK("https://www.google.com/search?q=inurl%3Acat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05">
        <f>HYPERLINK("https://www.google.com/search?q=inurl%3Acat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06">
      <c r="A406" t="inlineStr">
        <is>
          <t>facteon.global</t>
        </is>
      </c>
      <c r="B406">
        <f>HYPERLINK("https://www.google.com/search?q=inurl%3Afacteon.global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06">
        <f>HYPERLINK("https://www.google.com/search?q=inurl%3Afacteon.global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06">
        <f>HYPERLINK("https://www.google.com/search?q=inurl%3Afacteon.global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07">
      <c r="A407" t="inlineStr">
        <is>
          <t>industrialcontrolsonline.com</t>
        </is>
      </c>
      <c r="B407">
        <f>HYPERLINK("https://www.google.com/search?q=inurl%3Aindustrialcontrolsonli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07">
        <f>HYPERLINK("https://www.google.com/search?q=inurl%3Aindustrialcontrolsonli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07">
        <f>HYPERLINK("https://www.google.com/search?q=inurl%3Aindustrialcontrolsonli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08">
      <c r="A408" t="inlineStr">
        <is>
          <t>kanawhascales.com</t>
        </is>
      </c>
      <c r="B408">
        <f>HYPERLINK("https://www.google.com/search?q=inurl%3Akanawhasca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08">
        <f>HYPERLINK("https://www.google.com/search?q=inurl%3Akanawhasca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08">
        <f>HYPERLINK("https://www.google.com/search?q=inurl%3Akanawhasca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09">
      <c r="A409" t="inlineStr">
        <is>
          <t>awcwire.com</t>
        </is>
      </c>
      <c r="B409">
        <f>HYPERLINK("https://www.google.com/search?q=inurl%3Aawc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09">
        <f>HYPERLINK("https://www.google.com/search?q=inurl%3Aawc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09">
        <f>HYPERLINK("https://www.google.com/search?q=inurl%3Aawc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10">
      <c r="A410" t="inlineStr">
        <is>
          <t>eagletechnologies.com</t>
        </is>
      </c>
      <c r="B410">
        <f>HYPERLINK("https://www.google.com/search?q=inurl%3Aeagletechnolog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10">
        <f>HYPERLINK("https://www.google.com/search?q=inurl%3Aeagletechnolog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10">
        <f>HYPERLINK("https://www.google.com/search?q=inurl%3Aeagletechnolog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11">
      <c r="A411" t="inlineStr">
        <is>
          <t>electro-matic.com</t>
        </is>
      </c>
      <c r="B411">
        <f>HYPERLINK("https://www.google.com/search?q=inurl%3Aelectro-mat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11">
        <f>HYPERLINK("https://www.google.com/search?q=inurl%3Aelectro-mat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11">
        <f>HYPERLINK("https://www.google.com/search?q=inurl%3Aelectro-mat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12">
      <c r="A412" t="inlineStr">
        <is>
          <t>rosslaresecurity.com</t>
        </is>
      </c>
      <c r="B412">
        <f>HYPERLINK("https://www.google.com/search?q=inurl%3Arosslaresecurit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12">
        <f>HYPERLINK("https://www.google.com/search?q=inurl%3Arosslaresecurit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12">
        <f>HYPERLINK("https://www.google.com/search?q=inurl%3Arosslaresecurit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13">
      <c r="A413" t="inlineStr">
        <is>
          <t>ittcannon.com</t>
        </is>
      </c>
      <c r="B413">
        <f>HYPERLINK("https://www.google.com/search?q=inurl%3Aittcann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13">
        <f>HYPERLINK("https://www.google.com/search?q=inurl%3Aittcann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13">
        <f>HYPERLINK("https://www.google.com/search?q=inurl%3Aittcann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14">
      <c r="A414" t="inlineStr">
        <is>
          <t>occfiber.com</t>
        </is>
      </c>
      <c r="B414">
        <f>HYPERLINK("https://www.google.com/search?q=inurl%3Aoccfib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14">
        <f>HYPERLINK("https://www.google.com/search?q=inurl%3Aoccfib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14">
        <f>HYPERLINK("https://www.google.com/search?q=inurl%3Aoccfib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15">
      <c r="A415" t="inlineStr">
        <is>
          <t>ouster.com</t>
        </is>
      </c>
      <c r="B415">
        <f>HYPERLINK("https://www.google.com/search?q=inurl%3Aoust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15">
        <f>HYPERLINK("https://www.google.com/search?q=inurl%3Aoust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15">
        <f>HYPERLINK("https://www.google.com/search?q=inurl%3Aoust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16">
      <c r="A416" t="inlineStr">
        <is>
          <t>seegrid.com</t>
        </is>
      </c>
      <c r="B416">
        <f>HYPERLINK("https://www.google.com/search?q=inurl%3Aseegri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16">
        <f>HYPERLINK("https://www.google.com/search?q=inurl%3Aseegri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16">
        <f>HYPERLINK("https://www.google.com/search?q=inurl%3Aseegri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17">
      <c r="A417" t="inlineStr">
        <is>
          <t>cbtcompany.com</t>
        </is>
      </c>
      <c r="B417">
        <f>HYPERLINK("https://www.google.com/search?q=inurl%3Acbtcompan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17">
        <f>HYPERLINK("https://www.google.com/search?q=inurl%3Acbtcompan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17">
        <f>HYPERLINK("https://www.google.com/search?q=inurl%3Acbtcompan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18">
      <c r="A418" t="inlineStr">
        <is>
          <t>stormpowercomponents.com</t>
        </is>
      </c>
      <c r="B418">
        <f>HYPERLINK("https://www.google.com/search?q=inurl%3Astormpowercomponen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18">
        <f>HYPERLINK("https://www.google.com/search?q=inurl%3Astormpowercomponen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18">
        <f>HYPERLINK("https://www.google.com/search?q=inurl%3Astormpowercomponen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19">
      <c r="A419" t="inlineStr">
        <is>
          <t>lexproducts.com</t>
        </is>
      </c>
      <c r="B419">
        <f>HYPERLINK("https://www.google.com/search?q=inurl%3Alex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19">
        <f>HYPERLINK("https://www.google.com/search?q=inurl%3Alex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19">
        <f>HYPERLINK("https://www.google.com/search?q=inurl%3Alex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20">
      <c r="A420" t="inlineStr">
        <is>
          <t>brasscraft.com</t>
        </is>
      </c>
      <c r="B420">
        <f>HYPERLINK("https://www.google.com/search?q=inurl%3Abrasscraf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20">
        <f>HYPERLINK("https://www.google.com/search?q=inurl%3Abrasscraf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20">
        <f>HYPERLINK("https://www.google.com/search?q=inurl%3Abrasscraf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21">
      <c r="A421" t="inlineStr">
        <is>
          <t>hyspeco.com</t>
        </is>
      </c>
      <c r="B421">
        <f>HYPERLINK("https://www.hyspeco.com/itemdetail/BH8-60Y", "YES")</f>
        <v/>
      </c>
      <c r="C421">
        <f>HYPERLINK("https://www.hyspeco.com/itemdetail/BH8-60Y", "YES")</f>
        <v/>
      </c>
      <c r="D421">
        <f>HYPERLINK("https://www.hyspeco.com/itemdetail/BH8-60Y", "YES")</f>
        <v/>
      </c>
    </row>
    <row r="422">
      <c r="A422" t="inlineStr">
        <is>
          <t>meltric.com</t>
        </is>
      </c>
      <c r="B422">
        <f>HYPERLINK("https://www.google.com/search?q=inurl%3Amel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22">
        <f>HYPERLINK("https://www.google.com/search?q=inurl%3Amel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22">
        <f>HYPERLINK("https://www.google.com/search?q=inurl%3Amel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23">
      <c r="A423" t="inlineStr">
        <is>
          <t>sunbeltsupply.com</t>
        </is>
      </c>
      <c r="B423">
        <f>HYPERLINK("https://www.google.com/search?q=inurl%3Asunbeltsupp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23">
        <f>HYPERLINK("https://www.google.com/search?q=inurl%3Asunbeltsupp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23">
        <f>HYPERLINK("https://www.google.com/search?q=inurl%3Asunbeltsupp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24">
      <c r="A424" t="inlineStr">
        <is>
          <t>integra-tech.com</t>
        </is>
      </c>
      <c r="B424">
        <f>HYPERLINK("https://www.google.com/search?q=inurl%3Aintegra-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24">
        <f>HYPERLINK("https://www.google.com/search?q=inurl%3Aintegra-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24">
        <f>HYPERLINK("https://www.google.com/search?q=inurl%3Aintegra-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25">
      <c r="A425" t="inlineStr">
        <is>
          <t>parpro.com</t>
        </is>
      </c>
      <c r="B425">
        <f>HYPERLINK("https://www.google.com/search?q=inurl%3Aparpr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25">
        <f>HYPERLINK("https://www.google.com/search?q=inurl%3Aparpr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25">
        <f>HYPERLINK("https://www.google.com/search?q=inurl%3Aparpr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26">
      <c r="A426" t="inlineStr">
        <is>
          <t>heilindasia.com</t>
        </is>
      </c>
      <c r="B426">
        <f>HYPERLINK("https://www.google.com/search?q=inurl%3Aheilindasi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26">
        <f>HYPERLINK("https://www.google.com/search?q=inurl%3Aheilindasi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26">
        <f>HYPERLINK("https://www.google.com/search?q=inurl%3Aheilindasi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27">
      <c r="A427" t="inlineStr">
        <is>
          <t>spectramedical.com</t>
        </is>
      </c>
      <c r="B427">
        <f>HYPERLINK("https://www.google.com/search?q=inurl%3Aspectramedic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27">
        <f>HYPERLINK("https://www.google.com/search?q=inurl%3Aspectramedic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27">
        <f>HYPERLINK("https://www.google.com/search?q=inurl%3Aspectramedic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28">
      <c r="A428" t="inlineStr">
        <is>
          <t>eckhartusa.com</t>
        </is>
      </c>
      <c r="B428">
        <f>HYPERLINK("https://www.google.com/search?q=inurl%3Aeckhart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28">
        <f>HYPERLINK("https://www.google.com/search?q=inurl%3Aeckhart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28">
        <f>HYPERLINK("https://www.google.com/search?q=inurl%3Aeckhart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29">
      <c r="A429" t="inlineStr">
        <is>
          <t>palpilot.com</t>
        </is>
      </c>
      <c r="B429">
        <f>HYPERLINK("https://www.google.com/search?q=inurl%3Apalpilo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29">
        <f>HYPERLINK("https://www.google.com/search?q=inurl%3Apalpilo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29">
        <f>HYPERLINK("https://www.google.com/search?q=inurl%3Apalpilo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30">
      <c r="A430" t="inlineStr">
        <is>
          <t>yeu.com</t>
        </is>
      </c>
      <c r="B430">
        <f>HYPERLINK("https://www.google.com/search?q=inurl%3Ayeu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30">
        <f>HYPERLINK("https://www.google.com/search?q=inurl%3Ayeu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30">
        <f>HYPERLINK("https://www.google.com/search?q=inurl%3Ayeu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31">
      <c r="A431" t="inlineStr">
        <is>
          <t>amphenol-icc.com</t>
        </is>
      </c>
      <c r="B431">
        <f>HYPERLINK("https://www.google.com/search?q=inurl%3Aamphenol-ic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31">
        <f>HYPERLINK("https://www.google.com/search?q=inurl%3Aamphenol-ic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31">
        <f>HYPERLINK("https://www.google.com/search?q=inurl%3Aamphenol-ic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32">
      <c r="A432" t="inlineStr">
        <is>
          <t>airhydropower.com</t>
        </is>
      </c>
      <c r="B432">
        <f>HYPERLINK("https://www.google.com/search?q=inurl%3Aairhydro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32">
        <f>HYPERLINK("https://www.google.com/search?q=inurl%3Aairhydro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32">
        <f>HYPERLINK("https://www.google.com/search?q=inurl%3Aairhydro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33">
      <c r="A433" t="inlineStr">
        <is>
          <t>omnetics.com</t>
        </is>
      </c>
      <c r="B433">
        <f>HYPERLINK("https://www.google.com/search?q=inurl%3Aomnet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33">
        <f>HYPERLINK("https://www.google.com/search?q=inurl%3Aomnet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33">
        <f>HYPERLINK("https://www.google.com/search?q=inurl%3Aomnet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34">
      <c r="A434" t="inlineStr">
        <is>
          <t>rfindustries.com</t>
        </is>
      </c>
      <c r="B434">
        <f>HYPERLINK("https://www.google.com/search?q=inurl%3Arf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34">
        <f>HYPERLINK("https://www.google.com/search?q=inurl%3Arf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34">
        <f>HYPERLINK("https://www.google.com/search?q=inurl%3Arf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35">
      <c r="A435" t="inlineStr">
        <is>
          <t>ati-ia.com</t>
        </is>
      </c>
      <c r="B435">
        <f>HYPERLINK("https://www.google.com/search?q=inurl%3Aati-i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35">
        <f>HYPERLINK("https://www.google.com/search?q=inurl%3Aati-i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35">
        <f>HYPERLINK("https://www.google.com/search?q=inurl%3Aati-i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36">
      <c r="A436" t="inlineStr">
        <is>
          <t>meritec.com</t>
        </is>
      </c>
      <c r="B436">
        <f>HYPERLINK("https://www.google.com/search?q=inurl%3Amerit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36">
        <f>HYPERLINK("https://www.google.com/search?q=inurl%3Amerit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36">
        <f>HYPERLINK("https://www.google.com/search?q=inurl%3Amerit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37">
      <c r="A437" t="inlineStr">
        <is>
          <t>moreycorp.com</t>
        </is>
      </c>
      <c r="B437">
        <f>HYPERLINK("https://www.google.com/search?q=inurl%3Amorey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37">
        <f>HYPERLINK("https://www.google.com/search?q=inurl%3Amorey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37">
        <f>HYPERLINK("https://www.google.com/search?q=inurl%3Amorey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38">
      <c r="A438" t="inlineStr">
        <is>
          <t>amphenol-ns.com</t>
        </is>
      </c>
      <c r="B438">
        <f>HYPERLINK("https://www.google.com/search?q=inurl%3Aamphenol-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38">
        <f>HYPERLINK("https://www.google.com/search?q=inurl%3Aamphenol-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38">
        <f>HYPERLINK("https://www.google.com/search?q=inurl%3Aamphenol-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39">
      <c r="A439" t="inlineStr">
        <is>
          <t>amprobotics.com</t>
        </is>
      </c>
      <c r="B439">
        <f>HYPERLINK("https://www.google.com/search?q=inurl%3Aamprobot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39">
        <f>HYPERLINK("https://www.google.com/search?q=inurl%3Aamprobot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39">
        <f>HYPERLINK("https://www.google.com/search?q=inurl%3Aamprobot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40">
      <c r="A440" t="inlineStr">
        <is>
          <t>norco-group.com</t>
        </is>
      </c>
      <c r="B440">
        <f>HYPERLINK("https://www.google.com/search?q=inurl%3Anorco-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40">
        <f>HYPERLINK("https://www.google.com/search?q=inurl%3Anorco-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40">
        <f>HYPERLINK("https://www.google.com/search?q=inurl%3Anorco-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41">
      <c r="A441" t="inlineStr">
        <is>
          <t>motoman.com</t>
        </is>
      </c>
      <c r="B441">
        <f>HYPERLINK("https://www.google.com/search?q=inurl%3Amotom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41">
        <f>HYPERLINK("https://www.google.com/search?q=inurl%3Amotom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41">
        <f>HYPERLINK("https://www.google.com/search?q=inurl%3Amotom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42">
      <c r="A442" t="inlineStr">
        <is>
          <t>fogt.com</t>
        </is>
      </c>
      <c r="B442">
        <f>HYPERLINK("https://www.google.com/search?q=inurl%3Afog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42">
        <f>HYPERLINK("https://www.google.com/search?q=inurl%3Afog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42">
        <f>HYPERLINK("https://www.google.com/search?q=inurl%3Afog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43">
      <c r="A443" t="inlineStr">
        <is>
          <t>mtecorp.com</t>
        </is>
      </c>
      <c r="B443">
        <f>HYPERLINK("https://www.google.com/search?q=inurl%3Amte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43">
        <f>HYPERLINK("https://www.google.com/search?q=inurl%3Amte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43">
        <f>HYPERLINK("https://www.google.com/search?q=inurl%3Amte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44">
      <c r="A444" t="inlineStr">
        <is>
          <t>alco.com</t>
        </is>
      </c>
      <c r="B444">
        <f>HYPERLINK("https://www.google.com/search?q=inurl%3Aal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44">
        <f>HYPERLINK("https://www.google.com/search?q=inurl%3Aal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44">
        <f>HYPERLINK("https://www.google.com/search?q=inurl%3Aal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45">
      <c r="A445" t="inlineStr">
        <is>
          <t>jhf.com</t>
        </is>
      </c>
      <c r="B445">
        <f>HYPERLINK("https://www.google.com/search?q=inurl%3Ajhf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45">
        <f>HYPERLINK("https://www.google.com/search?q=inurl%3Ajhf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45">
        <f>HYPERLINK("https://www.google.com/search?q=inurl%3Ajhf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46">
      <c r="A446" t="inlineStr">
        <is>
          <t>veryxtech.com</t>
        </is>
      </c>
      <c r="B446">
        <f>HYPERLINK("https://www.google.com/search?q=inurl%3Averyx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46">
        <f>HYPERLINK("https://www.google.com/search?q=inurl%3Averyx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46">
        <f>HYPERLINK("https://www.google.com/search?q=inurl%3Averyx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47">
      <c r="A447" t="inlineStr">
        <is>
          <t>aflhyperscale.com</t>
        </is>
      </c>
      <c r="B447">
        <f>HYPERLINK("https://www.google.com/search?q=inurl%3Aaflhypersca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47">
        <f>HYPERLINK("https://www.google.com/search?q=inurl%3Aaflhypersca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47">
        <f>HYPERLINK("https://www.google.com/search?q=inurl%3Aaflhypersca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48">
      <c r="A448" t="inlineStr">
        <is>
          <t>durexindustries.com</t>
        </is>
      </c>
      <c r="B448">
        <f>HYPERLINK("https://www.google.com/search?q=inurl%3Adurex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48">
        <f>HYPERLINK("https://www.google.com/search?q=inurl%3Adurex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48">
        <f>HYPERLINK("https://www.google.com/search?q=inurl%3Adurex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49">
      <c r="A449" t="inlineStr">
        <is>
          <t>swanhose.com</t>
        </is>
      </c>
      <c r="B449">
        <f>HYPERLINK("https://www.google.com/search?q=inurl%3Aswanhos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49">
        <f>HYPERLINK("https://www.google.com/search?q=inurl%3Aswanhos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49">
        <f>HYPERLINK("https://www.google.com/search?q=inurl%3Aswanhos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50">
      <c r="A450" t="inlineStr">
        <is>
          <t>marinoware.com</t>
        </is>
      </c>
      <c r="B450">
        <f>HYPERLINK("https://www.google.com/search?q=inurl%3Amarinowa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50">
        <f>HYPERLINK("https://www.google.com/search?q=inurl%3Amarinowa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50">
        <f>HYPERLINK("https://www.google.com/search?q=inurl%3Amarinowa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51">
      <c r="A451" t="inlineStr">
        <is>
          <t>adhq.com</t>
        </is>
      </c>
      <c r="B451">
        <f>HYPERLINK("https://www.google.com/search?q=inurl%3Aadhq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51">
        <f>HYPERLINK("https://www.google.com/search?q=inurl%3Aadhq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51">
        <f>HYPERLINK("https://www.google.com/search?q=inurl%3Aadhq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52">
      <c r="A452" t="inlineStr">
        <is>
          <t>rmenergy.com</t>
        </is>
      </c>
      <c r="B452">
        <f>HYPERLINK("https://www.google.com/search?q=inurl%3Arm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52">
        <f>HYPERLINK("https://www.google.com/search?q=inurl%3Arm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52">
        <f>HYPERLINK("https://www.google.com/search?q=inurl%3Arm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53">
      <c r="A453" t="inlineStr">
        <is>
          <t>phdinc.com</t>
        </is>
      </c>
      <c r="B453">
        <f>HYPERLINK("https://www.google.com/search?q=inurl%3Aphd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53">
        <f>HYPERLINK("https://www.google.com/search?q=inurl%3Aphd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53">
        <f>HYPERLINK("https://www.phdinc.com/pdf/PHDV2.pdf", "YES")</f>
        <v/>
      </c>
    </row>
    <row r="454">
      <c r="A454" t="inlineStr">
        <is>
          <t>cimtecautomation.com</t>
        </is>
      </c>
      <c r="B454">
        <f>HYPERLINK("https://www.google.com/search?q=inurl%3Acimtec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54">
        <f>HYPERLINK("https://www.google.com/search?q=inurl%3Acimtec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54">
        <f>HYPERLINK("https://www.google.com/search?q=inurl%3Acimtec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55">
      <c r="A455" t="inlineStr">
        <is>
          <t>shuttle.com</t>
        </is>
      </c>
      <c r="B455">
        <f>HYPERLINK("https://www.google.com/search?q=inurl%3Ashutt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55">
        <f>HYPERLINK("https://www.google.com/search?q=inurl%3Ashutt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55">
        <f>HYPERLINK("https://www.google.com/search?q=inurl%3Ashutt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56">
      <c r="A456" t="inlineStr">
        <is>
          <t>cct-inc.com</t>
        </is>
      </c>
      <c r="B456">
        <f>HYPERLINK("https://www.google.com/search?q=inurl%3Acct-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56">
        <f>HYPERLINK("https://www.google.com/search?q=inurl%3Acct-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56">
        <f>HYPERLINK("https://www.google.com/search?q=inurl%3Acct-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57">
      <c r="A457" t="inlineStr">
        <is>
          <t>connectpositronic.com</t>
        </is>
      </c>
      <c r="B457">
        <f>HYPERLINK("https://www.google.com/search?q=inurl%3Aconnectpositron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57">
        <f>HYPERLINK("https://www.google.com/search?q=inurl%3Aconnectpositron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57">
        <f>HYPERLINK("https://www.google.com/search?q=inurl%3Aconnectpositron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58">
      <c r="A458" t="inlineStr">
        <is>
          <t>segue-mfg.com</t>
        </is>
      </c>
      <c r="B458">
        <f>HYPERLINK("https://www.google.com/search?q=inurl%3Asegue-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58">
        <f>HYPERLINK("https://www.google.com/search?q=inurl%3Asegue-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58">
        <f>HYPERLINK("https://www.google.com/search?q=inurl%3Asegue-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59">
      <c r="A459" t="inlineStr">
        <is>
          <t>turntide.com</t>
        </is>
      </c>
      <c r="B459">
        <f>HYPERLINK("https://www.google.com/search?q=inurl%3Aturntid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59">
        <f>HYPERLINK("https://www.google.com/search?q=inurl%3Aturntid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59">
        <f>HYPERLINK("https://www.google.com/search?q=inurl%3Aturntid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60">
      <c r="A460" t="inlineStr">
        <is>
          <t>reflexallen.com</t>
        </is>
      </c>
      <c r="B460">
        <f>HYPERLINK("https://www.google.com/search?q=inurl%3Areflexalle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60">
        <f>HYPERLINK("https://www.google.com/search?q=inurl%3Areflexalle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60">
        <f>HYPERLINK("https://www.google.com/search?q=inurl%3Areflexalle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61">
      <c r="A461" t="inlineStr">
        <is>
          <t>pmeasuring.com</t>
        </is>
      </c>
      <c r="B461">
        <f>HYPERLINK("https://www.google.com/search?q=inurl%3Apmeasu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61">
        <f>HYPERLINK("https://www.google.com/search?q=inurl%3Apmeasu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61">
        <f>HYPERLINK("https://www.google.com/search?q=inurl%3Apmeasu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62">
      <c r="A462" t="inlineStr">
        <is>
          <t>aerotech.com</t>
        </is>
      </c>
      <c r="B462">
        <f>HYPERLINK("https://www.google.com/search?q=inurl%3Aaero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62">
        <f>HYPERLINK("https://www.google.com/search?q=inurl%3Aaero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62">
        <f>HYPERLINK("https://www.google.com/search?q=inurl%3Aaero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63">
      <c r="A463" t="inlineStr">
        <is>
          <t>easternia.com</t>
        </is>
      </c>
      <c r="B463">
        <f>HYPERLINK("https://www.google.com/search?q=inurl%3Aeasterni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63">
        <f>HYPERLINK("https://www.google.com/search?q=inurl%3Aeasterni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63">
        <f>HYPERLINK("https://www.easternia.com/ASSETS/DOCUMENTS/ITEMS/EN/Morse_007493_Catalog.pdf", "YES")</f>
        <v/>
      </c>
    </row>
    <row r="464">
      <c r="A464" t="inlineStr">
        <is>
          <t>aint.com</t>
        </is>
      </c>
      <c r="B464">
        <f>HYPERLINK("https://www.google.com/search?q=inurl%3Aai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64">
        <f>HYPERLINK("https://www.google.com/search?q=inurl%3Aai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64">
        <f>HYPERLINK("https://www.google.com/search?q=inurl%3Aai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65">
      <c r="A465" t="inlineStr">
        <is>
          <t>hydraulic-supply.com</t>
        </is>
      </c>
      <c r="B465">
        <f>HYPERLINK("https://www.hydraulic-supply.com/ff10166.html", "YES")</f>
        <v/>
      </c>
      <c r="C465">
        <f>HYPERLINK("https://www.hydraulic-supply.com/ff10166.html", "YES")</f>
        <v/>
      </c>
      <c r="D465">
        <f>HYPERLINK("https://www.hydraulic-supply.com/5600-series-quick-disconnect-5602-12-10s.html", "YES")</f>
        <v/>
      </c>
    </row>
    <row r="466">
      <c r="A466" t="inlineStr">
        <is>
          <t>timesmicrowave.com</t>
        </is>
      </c>
      <c r="B466">
        <f>HYPERLINK("https://www.google.com/search?q=inurl%3Atimesmicrowav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66">
        <f>HYPERLINK("https://www.google.com/search?q=inurl%3Atimesmicrowav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66">
        <f>HYPERLINK("https://www.google.com/search?q=inurl%3Atimesmicrowav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67">
      <c r="A467" t="inlineStr">
        <is>
          <t>axogeninc.com</t>
        </is>
      </c>
      <c r="B467">
        <f>HYPERLINK("https://www.google.com/search?q=inurl%3Aaxogen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67">
        <f>HYPERLINK("https://www.google.com/search?q=inurl%3Aaxogen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67">
        <f>HYPERLINK("https://www.google.com/search?q=inurl%3Aaxogen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68">
      <c r="A468" t="inlineStr">
        <is>
          <t>phoenixmecano.com</t>
        </is>
      </c>
      <c r="B468">
        <f>HYPERLINK("https://www.google.com/search?q=inurl%3Aphoenixmecan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68">
        <f>HYPERLINK("https://www.google.com/search?q=inurl%3Aphoenixmecan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68">
        <f>HYPERLINK("https://www.google.com/search?q=inurl%3Aphoenixmecan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69">
      <c r="A469" t="inlineStr">
        <is>
          <t>kurt.com</t>
        </is>
      </c>
      <c r="B469">
        <f>HYPERLINK("https://www.google.com/search?q=inurl%3Akur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69">
        <f>HYPERLINK("https://www.google.com/search?q=inurl%3Akur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69">
        <f>HYPERLINK("https://www.google.com/search?q=inurl%3Akur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70">
      <c r="A470" t="inlineStr">
        <is>
          <t>ctcglobal.com</t>
        </is>
      </c>
      <c r="B470">
        <f>HYPERLINK("https://www.google.com/search?q=inurl%3Actcglob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70">
        <f>HYPERLINK("https://www.google.com/search?q=inurl%3Actcglob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70">
        <f>HYPERLINK("https://www.google.com/search?q=inurl%3Actcglob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71">
      <c r="A471" t="inlineStr">
        <is>
          <t>deshazo.com</t>
        </is>
      </c>
      <c r="B471">
        <f>HYPERLINK("https://www.google.com/search?q=inurl%3Adeshaz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71">
        <f>HYPERLINK("https://www.google.com/search?q=inurl%3Adeshaz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71">
        <f>HYPERLINK("https://www.google.com/search?q=inurl%3Adeshaz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72">
      <c r="A472" t="inlineStr">
        <is>
          <t>hermeticsolutions.com</t>
        </is>
      </c>
      <c r="B472">
        <f>HYPERLINK("https://www.google.com/search?q=inurl%3Ahermetic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72">
        <f>HYPERLINK("https://www.google.com/search?q=inurl%3Ahermetic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72">
        <f>HYPERLINK("https://www.google.com/search?q=inurl%3Ahermetic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73">
      <c r="A473" t="inlineStr">
        <is>
          <t>hosemaster.com</t>
        </is>
      </c>
      <c r="B473">
        <f>HYPERLINK("https://www.google.com/search?q=inurl%3Ahosemast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73">
        <f>HYPERLINK("https://www.google.com/search?q=inurl%3Ahosemast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73">
        <f>HYPERLINK("https://www.google.com/search?q=inurl%3Ahosemast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74">
      <c r="A474" t="inlineStr">
        <is>
          <t>pca-llc.com</t>
        </is>
      </c>
      <c r="B474">
        <f>HYPERLINK("https://www.google.com/search?q=inurl%3Apca-ll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74">
        <f>HYPERLINK("https://www.google.com/search?q=inurl%3Apca-ll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74">
        <f>HYPERLINK("https://www.google.com/search?q=inurl%3Apca-ll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75">
      <c r="A475" t="inlineStr">
        <is>
          <t>visionnav.com</t>
        </is>
      </c>
      <c r="B475">
        <f>HYPERLINK("https://www.google.com/search?q=inurl%3Avisionnav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75">
        <f>HYPERLINK("https://www.google.com/search?q=inurl%3Avisionnav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75">
        <f>HYPERLINK("https://www.google.com/search?q=inurl%3Avisionnav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76">
      <c r="A476" t="inlineStr">
        <is>
          <t>emc-machinery.com</t>
        </is>
      </c>
      <c r="B476">
        <f>HYPERLINK("https://www.google.com/search?q=inurl%3Aemc-machiner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76">
        <f>HYPERLINK("https://www.google.com/search?q=inurl%3Aemc-machiner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76">
        <f>HYPERLINK("https://www.google.com/search?q=inurl%3Aemc-machiner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77">
      <c r="A477" t="inlineStr">
        <is>
          <t>ecmindustries.com</t>
        </is>
      </c>
      <c r="B477">
        <f>HYPERLINK("https://www.google.com/search?q=inurl%3Aecm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77">
        <f>HYPERLINK("https://www.google.com/search?q=inurl%3Aecm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77">
        <f>HYPERLINK("https://www.google.com/search?q=inurl%3Aecm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78">
      <c r="A478" t="inlineStr">
        <is>
          <t>elcam-medical.com</t>
        </is>
      </c>
      <c r="B478">
        <f>HYPERLINK("https://www.google.com/search?q=inurl%3Aelcam-medic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78">
        <f>HYPERLINK("https://www.google.com/search?q=inurl%3Aelcam-medic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78">
        <f>HYPERLINK("https://www.google.com/search?q=inurl%3Aelcam-medic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79">
      <c r="A479" t="inlineStr">
        <is>
          <t>geospace.com</t>
        </is>
      </c>
      <c r="B479">
        <f>HYPERLINK("https://www.google.com/search?q=inurl%3Ageospac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79">
        <f>HYPERLINK("https://www.google.com/search?q=inurl%3Ageospac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79">
        <f>HYPERLINK("https://www.google.com/search?q=inurl%3Ageospac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80">
      <c r="A480" t="inlineStr">
        <is>
          <t>yamazen.com</t>
        </is>
      </c>
      <c r="B480">
        <f>HYPERLINK("https://www.google.com/search?q=inurl%3Ayamaze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80">
        <f>HYPERLINK("https://www.google.com/search?q=inurl%3Ayamaze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80">
        <f>HYPERLINK("https://www.google.com/search?q=inurl%3Ayamaze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81">
      <c r="A481" t="inlineStr">
        <is>
          <t>wolterinc.com</t>
        </is>
      </c>
      <c r="B481">
        <f>HYPERLINK("https://www.google.com/search?q=inurl%3Awolter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81">
        <f>HYPERLINK("https://www.google.com/search?q=inurl%3Awolter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81">
        <f>HYPERLINK("https://www.google.com/search?q=inurl%3Awolter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82">
      <c r="A482" t="inlineStr">
        <is>
          <t>process-insights.com</t>
        </is>
      </c>
      <c r="B482">
        <f>HYPERLINK("https://www.google.com/search?q=inurl%3Aprocess-insigh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82">
        <f>HYPERLINK("https://www.google.com/search?q=inurl%3Aprocess-insigh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82">
        <f>HYPERLINK("https://www.google.com/search?q=inurl%3Aprocess-insigh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83">
      <c r="A483" t="inlineStr">
        <is>
          <t>hartfiel.com</t>
        </is>
      </c>
      <c r="B483">
        <f>HYPERLINK("https://www.google.com/search?q=inurl%3Ahartfie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83">
        <f>HYPERLINK("https://www.google.com/search?q=inurl%3Ahartfie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83">
        <f>HYPERLINK("https://www.google.com/search?q=inurl%3Ahartfie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84">
      <c r="A484" t="inlineStr">
        <is>
          <t>senco.com</t>
        </is>
      </c>
      <c r="B484">
        <f>HYPERLINK("https://www.google.com/search?q=inurl%3Asen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84">
        <f>HYPERLINK("https://www.google.com/search?q=inurl%3Asen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84">
        <f>HYPERLINK("https://www.google.com/search?q=inurl%3Asen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85">
      <c r="A485" t="inlineStr">
        <is>
          <t>atltechnology.com</t>
        </is>
      </c>
      <c r="B485">
        <f>HYPERLINK("https://www.google.com/search?q=inurl%3Aatltechnolo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85">
        <f>HYPERLINK("https://www.google.com/search?q=inurl%3Aatltechnolo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85">
        <f>HYPERLINK("https://www.google.com/search?q=inurl%3Aatltechnolo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86">
      <c r="A486" t="inlineStr">
        <is>
          <t>etechgroup.com</t>
        </is>
      </c>
      <c r="B486">
        <f>HYPERLINK("https://www.google.com/search?q=inurl%3Aetech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86">
        <f>HYPERLINK("https://www.google.com/search?q=inurl%3Aetech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86">
        <f>HYPERLINK("https://www.google.com/search?q=inurl%3Aetech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87">
      <c r="A487" t="inlineStr">
        <is>
          <t>xencor.com</t>
        </is>
      </c>
      <c r="B487">
        <f>HYPERLINK("https://www.google.com/search?q=inurl%3Axenco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87">
        <f>HYPERLINK("https://www.google.com/search?q=inurl%3Axenco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87">
        <f>HYPERLINK("https://www.google.com/search?q=inurl%3Axenco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88">
      <c r="A488" t="inlineStr">
        <is>
          <t>rgausa.com</t>
        </is>
      </c>
      <c r="B488">
        <f>HYPERLINK("https://www.google.com/search?q=inurl%3Arga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88">
        <f>HYPERLINK("https://www.google.com/search?q=inurl%3Arga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88">
        <f>HYPERLINK("https://www.google.com/search?q=inurl%3Arga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89">
      <c r="A489" t="inlineStr">
        <is>
          <t>cnlinko.com</t>
        </is>
      </c>
      <c r="B489">
        <f>HYPERLINK("https://www.google.com/search?q=inurl%3Acnlink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89">
        <f>HYPERLINK("https://www.google.com/search?q=inurl%3Acnlink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89">
        <f>HYPERLINK("https://www.google.com/search?q=inurl%3Acnlink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90">
      <c r="A490" t="inlineStr">
        <is>
          <t>inprocorp.com</t>
        </is>
      </c>
      <c r="B490">
        <f>HYPERLINK("https://www.google.com/search?q=inurl%3Ainpro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90">
        <f>HYPERLINK("https://www.google.com/search?q=inurl%3Ainpro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90">
        <f>HYPERLINK("https://www.google.com/search?q=inurl%3Ainpro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91">
      <c r="A491" t="inlineStr">
        <is>
          <t>marshelectronics.com</t>
        </is>
      </c>
      <c r="B491">
        <f>HYPERLINK("https://www.google.com/search?q=inurl%3Amarsh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91">
        <f>HYPERLINK("https://www.google.com/search?q=inurl%3Amarsh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91">
        <f>HYPERLINK("https://www.google.com/search?q=inurl%3Amarsh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92">
      <c r="A492" t="inlineStr">
        <is>
          <t>erich-jaeger.com</t>
        </is>
      </c>
      <c r="B492">
        <f>HYPERLINK("https://www.google.com/search?q=inurl%3Aerich-jaeg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92">
        <f>HYPERLINK("https://www.google.com/search?q=inurl%3Aerich-jaeg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92">
        <f>HYPERLINK("https://www.google.com/search?q=inurl%3Aerich-jaeg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93">
      <c r="A493" t="inlineStr">
        <is>
          <t>ilsco.com</t>
        </is>
      </c>
      <c r="B493">
        <f>HYPERLINK("https://www.google.com/search?q=inurl%3Ails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93">
        <f>HYPERLINK("https://www.google.com/search?q=inurl%3Ails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93">
        <f>HYPERLINK("https://www.google.com/search?q=inurl%3Ails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94">
      <c r="A494" t="inlineStr">
        <is>
          <t>peigenesis.com</t>
        </is>
      </c>
      <c r="B494">
        <f>HYPERLINK("https://www.peigenesis.com/images/content/pei_tabs/te-connectivity/circular/quadrax-38999/eng_ds_1-1773922-9_deutsch38999_0819.pdf", "YES")</f>
        <v/>
      </c>
      <c r="C494">
        <f>HYPERLINK("https://www.google.com/search?q=inurl%3Apeigenesi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94">
        <f>HYPERLINK("https://www.peigenesis.com/images/content/pei_tabs/te-connectivity/circular/quadrax-38999/eng_ds_1-1773922-9_deutsch38999_0819.pdf", "YES")</f>
        <v/>
      </c>
    </row>
    <row r="495">
      <c r="A495" t="inlineStr">
        <is>
          <t>chatsworth.com</t>
        </is>
      </c>
      <c r="B495">
        <f>HYPERLINK("https://www.google.com/search?q=inurl%3Achatswort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95">
        <f>HYPERLINK("https://www.google.com/search?q=inurl%3Achatswort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95">
        <f>HYPERLINK("https://www.google.com/search?q=inurl%3Achatswort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96">
      <c r="A496" t="inlineStr">
        <is>
          <t>cpcworldwide.com</t>
        </is>
      </c>
      <c r="B496">
        <f>HYPERLINK("https://www.cpcworldwide.com/Capabilities/Intelligent-Fluid-Connections", "YES")</f>
        <v/>
      </c>
      <c r="C496">
        <f>HYPERLINK("https://www.cpcworldwide.com/Capabilities/Intelligent-Fluid-Connections", "YES")</f>
        <v/>
      </c>
      <c r="D496">
        <f>HYPERLINK("https://www.cpcworldwide.com/Capabilities/Intelligent-Fluid-Connections", "YES")</f>
        <v/>
      </c>
    </row>
    <row r="497">
      <c r="A497" t="inlineStr">
        <is>
          <t>dornerconveyors.com</t>
        </is>
      </c>
      <c r="B497">
        <f>HYPERLINK("https://www.google.com/search?q=inurl%3Adornerconvey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97">
        <f>HYPERLINK("https://www.google.com/search?q=inurl%3Adornerconvey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97">
        <f>HYPERLINK("https://www.google.com/search?q=inurl%3Adornerconvey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98">
      <c r="A498" t="inlineStr">
        <is>
          <t>knfilters.com</t>
        </is>
      </c>
      <c r="B498">
        <f>HYPERLINK("https://www.google.com/search?q=inurl%3Aknfilte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98">
        <f>HYPERLINK("https://www.google.com/search?q=inurl%3Aknfilte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98">
        <f>HYPERLINK("https://www.google.com/search?q=inurl%3Aknfilte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99">
      <c r="A499" t="inlineStr">
        <is>
          <t>baldwintech.com</t>
        </is>
      </c>
      <c r="B499">
        <f>HYPERLINK("https://www.google.com/search?q=inurl%3Abaldwin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99">
        <f>HYPERLINK("https://www.google.com/search?q=inurl%3Abaldwin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99">
        <f>HYPERLINK("https://www.google.com/search?q=inurl%3Abaldwin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00">
      <c r="A500" t="inlineStr">
        <is>
          <t>amphenolrf.com</t>
        </is>
      </c>
      <c r="B500">
        <f>HYPERLINK("https://www.google.com/search?q=inurl%3Aamphenolrf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00">
        <f>HYPERLINK("https://www.google.com/search?q=inurl%3Aamphenolrf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00">
        <f>HYPERLINK("https://www.google.com/search?q=inurl%3Aamphenolrf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01">
      <c r="A501" t="inlineStr">
        <is>
          <t>setpointis.com</t>
        </is>
      </c>
      <c r="B501">
        <f>HYPERLINK("https://www.google.com/search?q=inurl%3Asetpointi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01">
        <f>HYPERLINK("https://www.google.com/search?q=inurl%3Asetpointi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01">
        <f>HYPERLINK("https://www.google.com/search?q=inurl%3Asetpointi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02">
      <c r="A502" t="inlineStr">
        <is>
          <t>heubelshaw.com</t>
        </is>
      </c>
      <c r="B502">
        <f>HYPERLINK("https://www.google.com/search?q=inurl%3Aheubelshaw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02">
        <f>HYPERLINK("https://www.google.com/search?q=inurl%3Aheubelshaw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02">
        <f>HYPERLINK("https://www.google.com/search?q=inurl%3Aheubelshaw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03">
      <c r="A503" t="inlineStr">
        <is>
          <t>airlinehyd.com</t>
        </is>
      </c>
      <c r="B503">
        <f>HYPERLINK("https://www.google.com/search?q=inurl%3Aairlinehy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03">
        <f>HYPERLINK("https://www.google.com/search?q=inurl%3Aairlinehy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03">
        <f>HYPERLINK("https://www.google.com/search?q=inurl%3Aairlinehy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04">
      <c r="A504" t="inlineStr">
        <is>
          <t>hurco.com</t>
        </is>
      </c>
      <c r="B504">
        <f>HYPERLINK("https://www.google.com/search?q=inurl%3Ahur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04">
        <f>HYPERLINK("https://www.google.com/search?q=inurl%3Ahur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04">
        <f>HYPERLINK("https://www.google.com/search?q=inurl%3Ahur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05">
      <c r="A505" t="inlineStr">
        <is>
          <t>powermation.com</t>
        </is>
      </c>
      <c r="B505">
        <f>HYPERLINK("https://www.google.com/search?q=inurl%3Apower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05">
        <f>HYPERLINK("https://www.google.com/search?q=inurl%3Apower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05">
        <f>HYPERLINK("https://www.google.com/search?q=inurl%3Apower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06">
      <c r="A506" t="inlineStr">
        <is>
          <t>novaspect.com</t>
        </is>
      </c>
      <c r="B506">
        <f>HYPERLINK("https://www.google.com/search?q=inurl%3Anovaspec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06">
        <f>HYPERLINK("https://www.google.com/search?q=inurl%3Anovaspec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06">
        <f>HYPERLINK("https://www.google.com/search?q=inurl%3Anovaspec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07">
      <c r="A507" t="inlineStr">
        <is>
          <t>hisco.com</t>
        </is>
      </c>
      <c r="B507">
        <f>HYPERLINK("https://www.google.com/search?q=inurl%3Ahis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07">
        <f>HYPERLINK("https://www.google.com/search?q=inurl%3Ahis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07">
        <f>HYPERLINK("https://www.google.com/search?q=inurl%3Ahis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08">
      <c r="A508" t="inlineStr">
        <is>
          <t>bray.com</t>
        </is>
      </c>
      <c r="B508">
        <f>HYPERLINK("https://www.google.com/search?q=inurl%3Abra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08">
        <f>HYPERLINK("https://www.google.com/search?q=inurl%3Abra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08">
        <f>HYPERLINK("https://www.google.com/search?q=inurl%3Abra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09">
      <c r="A509" t="inlineStr">
        <is>
          <t>zollner-electronics.com</t>
        </is>
      </c>
      <c r="B509">
        <f>HYPERLINK("https://www.google.com/search?q=inurl%3Azollner-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09">
        <f>HYPERLINK("https://www.google.com/search?q=inurl%3Azollner-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09">
        <f>HYPERLINK("https://www.google.com/search?q=inurl%3Azollner-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10">
      <c r="A510" t="inlineStr">
        <is>
          <t>crossco.com</t>
        </is>
      </c>
      <c r="B510">
        <f>HYPERLINK("https://www.crossco.com/products/hose-and-fittings/fittings-couplings-connectors/", "YES")</f>
        <v/>
      </c>
      <c r="C510">
        <f>HYPERLINK("https://www.crossco.com/products/hose-and-fittings/fittings-couplings-connectors/", "YES")</f>
        <v/>
      </c>
      <c r="D510">
        <f>HYPERLINK("https://www.crossco.com/products/hose-and-fittings/fittings-couplings-connectors/", "YES")</f>
        <v/>
      </c>
    </row>
    <row r="511">
      <c r="A511" t="inlineStr">
        <is>
          <t>gofloworks.com</t>
        </is>
      </c>
      <c r="B511">
        <f>HYPERLINK("https://www.google.com/search?q=inurl%3Agoflowork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11">
        <f>HYPERLINK("https://www.google.com/search?q=inurl%3Agoflowork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11">
        <f>HYPERLINK("https://www.google.com/search?q=inurl%3Agoflowork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12">
      <c r="A512" t="inlineStr">
        <is>
          <t>flexfab.com</t>
        </is>
      </c>
      <c r="B512">
        <f>HYPERLINK("https://www.google.com/search?q=inurl%3Aflexfab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12">
        <f>HYPERLINK("https://www.google.com/search?q=inurl%3Aflexfab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12">
        <f>HYPERLINK("https://www.google.com/search?q=inurl%3Aflexfab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13">
      <c r="A513" t="inlineStr">
        <is>
          <t>mfcp.com</t>
        </is>
      </c>
      <c r="B513">
        <f>HYPERLINK("https://www.mfcp.com/our-blog/all", "YES")</f>
        <v/>
      </c>
      <c r="C513">
        <f>HYPERLINK("https://www.mfcp.com/our-blog/topic/product-update", "YES")</f>
        <v/>
      </c>
      <c r="D513">
        <f>HYPERLINK("https://www.mfcp.com/our-blog/topic/product-update", "YES")</f>
        <v/>
      </c>
    </row>
    <row r="514">
      <c r="A514" t="inlineStr">
        <is>
          <t>siemon.com</t>
        </is>
      </c>
      <c r="B514">
        <f>HYPERLINK("https://www.google.com/search?q=inurl%3Asiem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14">
        <f>HYPERLINK("https://www.google.com/search?q=inurl%3Asiem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14">
        <f>HYPERLINK("https://www.google.com/search?q=inurl%3Asiem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15">
      <c r="A515" t="inlineStr">
        <is>
          <t>generalfinance.com</t>
        </is>
      </c>
      <c r="B515">
        <f>HYPERLINK("https://www.google.com/search?q=inurl%3Ageneralfinanc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15">
        <f>HYPERLINK("https://www.google.com/search?q=inurl%3Ageneralfinanc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15">
        <f>HYPERLINK("https://www.google.com/search?q=inurl%3Ageneralfinanc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16">
      <c r="A516" t="inlineStr">
        <is>
          <t>the-sunlight-group.com</t>
        </is>
      </c>
      <c r="B516">
        <f>HYPERLINK("https://www.google.com/search?q=inurl%3Athe-sunlight-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16">
        <f>HYPERLINK("https://www.google.com/search?q=inurl%3Athe-sunlight-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16">
        <f>HYPERLINK("https://www.google.com/search?q=inurl%3Athe-sunlight-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17">
      <c r="A517" t="inlineStr">
        <is>
          <t>kyocera-avx.com</t>
        </is>
      </c>
      <c r="B517">
        <f>HYPERLINK("https://www.google.com/search?q=inurl%3Akyocera-av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17">
        <f>HYPERLINK("https://www.google.com/search?q=inurl%3Akyocera-av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17">
        <f>HYPERLINK("https://www.google.com/search?q=inurl%3Akyocera-av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18">
      <c r="A518" t="inlineStr">
        <is>
          <t>flandersinc.com</t>
        </is>
      </c>
      <c r="B518">
        <f>HYPERLINK("https://www.google.com/search?q=inurl%3Aflanders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18">
        <f>HYPERLINK("https://www.google.com/search?q=inurl%3Aflanders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18">
        <f>HYPERLINK("https://www.google.com/search?q=inurl%3Aflanders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19">
      <c r="A519" t="inlineStr">
        <is>
          <t>theleeco.com</t>
        </is>
      </c>
      <c r="B519">
        <f>HYPERLINK("https://www.google.com/search?q=inurl%3Athelee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19">
        <f>HYPERLINK("https://www.google.com/search?q=inurl%3Athelee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19">
        <f>HYPERLINK("https://www.google.com/search?q=inurl%3Athelee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20">
      <c r="A520" t="inlineStr">
        <is>
          <t>caplugs.com</t>
        </is>
      </c>
      <c r="B520">
        <f>HYPERLINK("https://www.google.com/search?q=inurl%3Acaplug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20">
        <f>HYPERLINK("https://www.google.com/search?q=inurl%3Acaplug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20">
        <f>HYPERLINK("https://www.google.com/search?q=inurl%3Acaplug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21">
      <c r="A521" t="inlineStr">
        <is>
          <t>turtle.com</t>
        </is>
      </c>
      <c r="B521">
        <f>HYPERLINK("https://www.google.com/search?q=inurl%3Aturt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21">
        <f>HYPERLINK("https://www.google.com/search?q=inurl%3Aturt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21">
        <f>HYPERLINK("https://www.google.com/search?q=inurl%3Aturt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22">
      <c r="A522" t="inlineStr">
        <is>
          <t>smtllcgroup.com</t>
        </is>
      </c>
      <c r="B522">
        <f>HYPERLINK("https://www.smtllcgroup.com/service/wire-processing/", "YES")</f>
        <v/>
      </c>
      <c r="C522">
        <f>HYPERLINK("https://www.google.com/search?q=inurl%3Asmtllcgroup.com+%28%22pv+cable%22+OR+%22photovoltaic%22+OR+%22cooling+hose%22+OR+%22it+cooling%22+OR+%22it+cooling+hose%22%29+%28product+OR+buy+OR+shop+OR+store+OR+price+OR+catalog+OR+specification%29", "NO")</f>
        <v/>
      </c>
      <c r="D522">
        <f>HYPERLINK("https://www.google.com/search?q=inurl%3Asmtllcgroup.com+%28%22pv+cable%22+OR+%22photovoltaic%22+OR+%22cooling+hose%22+OR+%22it+cooling%22+OR+%22it+cooling+hose%22%29+%28product+OR+buy+OR+shop+OR+store+OR+price+OR+catalog+OR+specification%29", "NO")</f>
        <v/>
      </c>
    </row>
    <row r="523">
      <c r="A523" t="inlineStr">
        <is>
          <t>amphenol.com</t>
        </is>
      </c>
      <c r="B523">
        <f>HYPERLINK("https://www.amphenol.com/products/connectors-power?PageSize=10&amp;pagenumber=6", "YES")</f>
        <v/>
      </c>
      <c r="C523">
        <f>HYPERLINK("https://www.google.com/search?q=inurl%3Aamphenol.com+%28%22pv+cable%22+OR+%22photovoltaic%22+OR+%22cooling+hose%22+OR+%22it+cooling%22+OR+%22it+cooling+hose%22%29+%28product+OR+buy+OR+shop+OR+store+OR+price+OR+catalog+OR+specification%29", "NO")</f>
        <v/>
      </c>
      <c r="D523">
        <f>HYPERLINK("https://www.google.com/search?q=inurl%3Aamphenol.com+%28%22pv+cable%22+OR+%22photovoltaic%22+OR+%22cooling+hose%22+OR+%22it+cooling%22+OR+%22it+cooling+hose%22%29+%28product+OR+buy+OR+shop+OR+store+OR+price+OR+catalog+OR+specification%29", "NO")</f>
        <v/>
      </c>
    </row>
    <row r="524">
      <c r="A524" t="inlineStr">
        <is>
          <t>galaxywire.com</t>
        </is>
      </c>
      <c r="B524">
        <f>HYPERLINK("https://www.google.com/search?q=inurl%3Agalaxywire.com+%28%22pv+cable%22+OR+%22photovoltaic%22+OR+%22cooling+hose%22+OR+%22it+cooling%22+OR+%22it+cooling+hose%22%29+%28product+OR+buy+OR+shop+OR+store+OR+price+OR+catalog+OR+specification%29", "NO")</f>
        <v/>
      </c>
      <c r="C524">
        <f>HYPERLINK("https://www.google.com/search?q=inurl%3Agalaxywire.com+%28%22pv+cable%22+OR+%22photovoltaic%22+OR+%22cooling+hose%22+OR+%22it+cooling%22+OR+%22it+cooling+hose%22%29+%28product+OR+buy+OR+shop+OR+store+OR+price+OR+catalog+OR+specification%29", "NO")</f>
        <v/>
      </c>
      <c r="D524">
        <f>HYPERLINK("https://www.google.com/search?q=inurl%3Agalaxywire.com+%28%22pv+cable%22+OR+%22photovoltaic%22+OR+%22cooling+hose%22+OR+%22it+cooling%22+OR+%22it+cooling+hose%22%29+%28product+OR+buy+OR+shop+OR+store+OR+price+OR+catalog+OR+specification%29", "NO")</f>
        <v/>
      </c>
    </row>
    <row r="525">
      <c r="A525" t="inlineStr">
        <is>
          <t>smcelectric.com</t>
        </is>
      </c>
      <c r="B525">
        <f>HYPERLINK("https://www.smcelectric.com/products/bussmann-busklm6/", "YES")</f>
        <v/>
      </c>
      <c r="C525">
        <f>HYPERLINK("https://www.google.com/search?q=inurl%3Asmcelectric.com+%28%22pv+cable%22+OR+%22photovoltaic%22+OR+%22cooling+hose%22+OR+%22it+cooling%22+OR+%22it+cooling+hose%22%29+%28product+OR+buy+OR+shop+OR+store+OR+price+OR+catalog+OR+specification%29", "NO")</f>
        <v/>
      </c>
      <c r="D525">
        <f>HYPERLINK("https://www.google.com/search?q=inurl%3Asmcelectric.com+%28%22pv+cable%22+OR+%22photovoltaic%22+OR+%22cooling+hose%22+OR+%22it+cooling%22+OR+%22it+cooling+hose%22%29+%28product+OR+buy+OR+shop+OR+store+OR+price+OR+catalog+OR+specification%29", "NO")</f>
        <v/>
      </c>
    </row>
    <row r="526">
      <c r="A526" t="inlineStr">
        <is>
          <t>empirewc.com</t>
        </is>
      </c>
      <c r="B526">
        <f>HYPERLINK("https://www.empirewc.com/collections/fuse-holder/products/3nw7013-4", "YES")</f>
        <v/>
      </c>
      <c r="C526">
        <f>HYPERLINK("https://www.google.com/search?q=inurl%3Aempirewc.com+%28%22pv+cable%22+OR+%22photovoltaic%22+OR+%22cooling+hose%22+OR+%22it+cooling%22+OR+%22it+cooling+hose%22%29+%28product+OR+buy+OR+shop+OR+store+OR+price+OR+catalog+OR+specification%29", "NO")</f>
        <v/>
      </c>
      <c r="D526">
        <f>HYPERLINK("https://www.google.com/search?q=inurl%3Aempirewc.com+%28%22pv+cable%22+OR+%22photovoltaic%22+OR+%22cooling+hose%22+OR+%22it+cooling%22+OR+%22it+cooling+hose%22%29+%28product+OR+buy+OR+shop+OR+store+OR+price+OR+catalog+OR+specification%29", "NO")</f>
        <v/>
      </c>
    </row>
    <row r="527">
      <c r="A527" t="inlineStr">
        <is>
          <t>pcb.com</t>
        </is>
      </c>
      <c r="B527">
        <f>HYPERLINK("https://www.google.com/search?q=inurl%3Apcb.com+%28%22pv+cable%22+OR+%22photovoltaic%22+OR+%22cooling+hose%22+OR+%22it+cooling%22+OR+%22it+cooling+hose%22%29+%28product+OR+buy+OR+shop+OR+store+OR+price+OR+catalog+OR+specification%29", "NO")</f>
        <v/>
      </c>
      <c r="C527">
        <f>HYPERLINK("https://www.google.com/search?q=inurl%3Apcb.com+%28%22pv+cable%22+OR+%22photovoltaic%22+OR+%22cooling+hose%22+OR+%22it+cooling%22+OR+%22it+cooling+hose%22%29+%28product+OR+buy+OR+shop+OR+store+OR+price+OR+catalog+OR+specification%29", "NO")</f>
        <v/>
      </c>
      <c r="D527">
        <f>HYPERLINK("https://www.google.com/search?q=inurl%3Apcb.com+%28%22pv+cable%22+OR+%22photovoltaic%22+OR+%22cooling+hose%22+OR+%22it+cooling%22+OR+%22it+cooling+hose%22%29+%28product+OR+buy+OR+shop+OR+store+OR+price+OR+catalog+OR+specification%29", "NO")</f>
        <v/>
      </c>
    </row>
    <row r="528">
      <c r="A528" t="inlineStr">
        <is>
          <t>interconind.com</t>
        </is>
      </c>
      <c r="B528">
        <f>HYPERLINK("https://www.google.com/search?q=inurl%3Ainterconind.com+%28%22pv+cable%22+OR+%22photovoltaic%22+OR+%22cooling+hose%22+OR+%22it+cooling%22+OR+%22it+cooling+hose%22%29+%28product+OR+buy+OR+shop+OR+store+OR+price+OR+catalog+OR+specification%29", "NO")</f>
        <v/>
      </c>
      <c r="C528">
        <f>HYPERLINK("https://www.google.com/search?q=inurl%3Ainterconind.com+%28%22pv+cable%22+OR+%22photovoltaic%22+OR+%22cooling+hose%22+OR+%22it+cooling%22+OR+%22it+cooling+hose%22%29+%28product+OR+buy+OR+shop+OR+store+OR+price+OR+catalog+OR+specification%29", "NO")</f>
        <v/>
      </c>
      <c r="D528">
        <f>HYPERLINK("https://www.google.com/search?q=inurl%3Ainterconind.com+%28%22pv+cable%22+OR+%22photovoltaic%22+OR+%22cooling+hose%22+OR+%22it+cooling%22+OR+%22it+cooling+hose%22%29+%28product+OR+buy+OR+shop+OR+store+OR+price+OR+catalog+OR+specification%29", "NO")</f>
        <v/>
      </c>
    </row>
    <row r="529">
      <c r="A529" t="inlineStr">
        <is>
          <t>johnsonoutdoors.com</t>
        </is>
      </c>
      <c r="B529">
        <f>HYPERLINK("https://www.google.com/search?q=inurl%3Ajohnsonoutdoors.com+%28%22pv+cable%22+OR+%22photovoltaic%22+OR+%22cooling+hose%22+OR+%22it+cooling%22+OR+%22it+cooling+hose%22%29+%28product+OR+buy+OR+shop+OR+store+OR+price+OR+catalog+OR+specification%29", "NO")</f>
        <v/>
      </c>
      <c r="C529">
        <f>HYPERLINK("https://www.google.com/search?q=inurl%3Ajohnsonoutdoors.com+%28%22pv+cable%22+OR+%22photovoltaic%22+OR+%22cooling+hose%22+OR+%22it+cooling%22+OR+%22it+cooling+hose%22%29+%28product+OR+buy+OR+shop+OR+store+OR+price+OR+catalog+OR+specification%29", "NO")</f>
        <v/>
      </c>
      <c r="D529">
        <f>HYPERLINK("https://www.google.com/search?q=inurl%3Ajohnsonoutdoors.com+%28%22pv+cable%22+OR+%22photovoltaic%22+OR+%22cooling+hose%22+OR+%22it+cooling%22+OR+%22it+cooling+hose%22%29+%28product+OR+buy+OR+shop+OR+store+OR+price+OR+catalog+OR+specification%29", "NO")</f>
        <v/>
      </c>
    </row>
    <row r="530">
      <c r="A530" t="inlineStr">
        <is>
          <t>stantek-us.com</t>
        </is>
      </c>
      <c r="B530">
        <f>HYPERLINK("https://www.google.com/search?q=inurl%3Astantek-us.com+%28%22pv+cable%22+OR+%22photovoltaic%22+OR+%22cooling+hose%22+OR+%22it+cooling%22+OR+%22it+cooling+hose%22%29+%28product+OR+buy+OR+shop+OR+store+OR+price+OR+catalog+OR+specification%29", "NO")</f>
        <v/>
      </c>
      <c r="C530">
        <f>HYPERLINK("https://www.google.com/search?q=inurl%3Astantek-us.com+%28%22pv+cable%22+OR+%22photovoltaic%22+OR+%22cooling+hose%22+OR+%22it+cooling%22+OR+%22it+cooling+hose%22%29+%28product+OR+buy+OR+shop+OR+store+OR+price+OR+catalog+OR+specification%29", "NO")</f>
        <v/>
      </c>
      <c r="D530">
        <f>HYPERLINK("https://www.google.com/search?q=inurl%3Astantek-us.com+%28%22pv+cable%22+OR+%22photovoltaic%22+OR+%22cooling+hose%22+OR+%22it+cooling%22+OR+%22it+cooling+hose%22%29+%28product+OR+buy+OR+shop+OR+store+OR+price+OR+catalog+OR+specification%29", "NO")</f>
        <v/>
      </c>
    </row>
    <row r="531">
      <c r="A531" t="inlineStr">
        <is>
          <t>avinpower.com</t>
        </is>
      </c>
      <c r="B531">
        <f>HYPERLINK("https://www.google.com/search?q=inurl%3Aavinpower.com+%28%22pv+cable%22+OR+%22photovoltaic%22+OR+%22cooling+hose%22+OR+%22it+cooling%22+OR+%22it+cooling+hose%22%29+%28product+OR+buy+OR+shop+OR+store+OR+price+OR+catalog+OR+specification%29", "NO")</f>
        <v/>
      </c>
      <c r="C531">
        <f>HYPERLINK("https://www.google.com/search?q=inurl%3Aavinpower.com+%28%22pv+cable%22+OR+%22photovoltaic%22+OR+%22cooling+hose%22+OR+%22it+cooling%22+OR+%22it+cooling+hose%22%29+%28product+OR+buy+OR+shop+OR+store+OR+price+OR+catalog+OR+specification%29", "NO")</f>
        <v/>
      </c>
      <c r="D531">
        <f>HYPERLINK("https://www.google.com/search?q=inurl%3Aavinpower.com+%28%22pv+cable%22+OR+%22photovoltaic%22+OR+%22cooling+hose%22+OR+%22it+cooling%22+OR+%22it+cooling+hose%22%29+%28product+OR+buy+OR+shop+OR+store+OR+price+OR+catalog+OR+specification%29", "NO")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05"/>
  <sheetViews>
    <sheetView workbookViewId="0">
      <selection activeCell="A1" sqref="A1"/>
    </sheetView>
  </sheetViews>
  <sheetFormatPr baseColWidth="8" defaultRowHeight="15"/>
  <sheetData>
    <row r="2">
      <c r="A2" t="inlineStr">
        <is>
          <t>Website URL</t>
        </is>
      </c>
      <c r="B2" t="inlineStr">
        <is>
          <t>Quick Change Connectors or Disconnect Connectors or Change Connectors Found in site? (YES/NO)</t>
        </is>
      </c>
      <c r="C2" t="inlineStr">
        <is>
          <t>Fluid Connectors or Hydraulic Connectors or Fluid or Hydraulic Found in site? (YES/NO)</t>
        </is>
      </c>
      <c r="D2" t="inlineStr">
        <is>
          <t>Coupling (YES/NO)</t>
        </is>
      </c>
    </row>
    <row r="3">
      <c r="A3" t="inlineStr">
        <is>
          <t>smtllcgroup.com</t>
        </is>
      </c>
      <c r="B3">
        <f>HYPERLINK("https://www.google.com/search?q=inurl%3Asmtllc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">
        <f>HYPERLINK("https://www.google.com/search?q=inurl%3Asmtllc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">
        <f>HYPERLINK("https://www.google.com/search?q=inurl%3Asmtllc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">
      <c r="A4" t="inlineStr">
        <is>
          <t>amphenol.com</t>
        </is>
      </c>
      <c r="B4">
        <f>HYPERLINK("https://www.google.com/search?q=inurl%3Aampheno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">
        <f>HYPERLINK("https://www.google.com/search?q=inurl%3Aampheno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">
        <f>HYPERLINK("https://www.google.com/search?q=inurl%3Aampheno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">
      <c r="A5" t="inlineStr">
        <is>
          <t>galaxywire.com</t>
        </is>
      </c>
      <c r="B5">
        <f>HYPERLINK("https://www.google.com/search?q=inurl%3Agalaxy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">
        <f>HYPERLINK("https://www.google.com/search?q=inurl%3Agalaxy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">
        <f>HYPERLINK("https://www.google.com/search?q=inurl%3Agalaxy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">
      <c r="A6" t="inlineStr">
        <is>
          <t>smcelectric.com</t>
        </is>
      </c>
      <c r="B6">
        <f>HYPERLINK("https://www.smcelectric.com/hoses-and-fittings/", "YES")</f>
        <v/>
      </c>
      <c r="C6">
        <f>HYPERLINK("https://www.smcelectric.com/hoses-and-fittings/", "YES")</f>
        <v/>
      </c>
      <c r="D6">
        <f>HYPERLINK("https://www.smcelectric.com/hoses-and-fittings/", "YES")</f>
        <v/>
      </c>
    </row>
    <row r="7">
      <c r="A7" t="inlineStr">
        <is>
          <t>empirewc.com</t>
        </is>
      </c>
      <c r="B7">
        <f>HYPERLINK("https://www.google.com/search?q=inurl%3Aempirew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">
        <f>HYPERLINK("https://www.google.com/search?q=inurl%3Aempirew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">
        <f>HYPERLINK("https://www.google.com/search?q=inurl%3Aempirew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">
      <c r="A8" t="inlineStr">
        <is>
          <t>pcb.com</t>
        </is>
      </c>
      <c r="B8">
        <f>HYPERLINK("https://www.google.com/search?q=inurl%3Apcb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">
        <f>HYPERLINK("https://www.google.com/search?q=inurl%3Apcb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">
        <f>HYPERLINK("https://www.google.com/search?q=inurl%3Apcb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">
      <c r="A9" t="inlineStr">
        <is>
          <t>interconind.com</t>
        </is>
      </c>
      <c r="B9">
        <f>HYPERLINK("https://www.google.com/search?q=inurl%3Aintercon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">
        <f>HYPERLINK("https://www.google.com/search?q=inurl%3Aintercon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">
        <f>HYPERLINK("https://www.google.com/search?q=inurl%3Aintercon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">
      <c r="A10" t="inlineStr">
        <is>
          <t>johnsonoutdoors.com</t>
        </is>
      </c>
      <c r="B10">
        <f>HYPERLINK("https://www.google.com/search?q=inurl%3Ajohnsonoutdo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">
        <f>HYPERLINK("https://www.google.com/search?q=inurl%3Ajohnsonoutdo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">
        <f>HYPERLINK("https://www.google.com/search?q=inurl%3Ajohnsonoutdo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">
      <c r="A11" t="inlineStr">
        <is>
          <t>stantek-us.com</t>
        </is>
      </c>
      <c r="B11">
        <f>HYPERLINK("https://www.google.com/search?q=inurl%3Astantek-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">
        <f>HYPERLINK("https://www.google.com/search?q=inurl%3Astantek-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">
        <f>HYPERLINK("https://www.google.com/search?q=inurl%3Astantek-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">
      <c r="A12" t="inlineStr">
        <is>
          <t>avinpower.com</t>
        </is>
      </c>
      <c r="B12">
        <f>HYPERLINK("https://www.google.com/search?q=inurl%3Aavin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">
        <f>HYPERLINK("https://www.google.com/search?q=inurl%3Aavin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">
        <f>HYPERLINK("https://www.google.com/search?q=inurl%3Aavin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">
      <c r="A13" t="inlineStr">
        <is>
          <t>liquidindustryllc.com</t>
        </is>
      </c>
      <c r="B13">
        <f>HYPERLINK("https://www.google.com/search?q=inurl%3Aliquidindustryll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">
        <f>HYPERLINK("https://www.google.com/search?q=inurl%3Aliquidindustryll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">
        <f>HYPERLINK("https://www.google.com/search?q=inurl%3Aliquidindustryll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">
      <c r="A14" t="inlineStr">
        <is>
          <t>progressiveimage.com</t>
        </is>
      </c>
      <c r="B14">
        <f>HYPERLINK("https://www.google.com/search?q=inurl%3Aprogressiveimag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">
        <f>HYPERLINK("https://www.google.com/search?q=inurl%3Aprogressiveimag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">
        <f>HYPERLINK("https://www.google.com/search?q=inurl%3Aprogressiveimag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">
      <c r="A15" t="inlineStr">
        <is>
          <t>gswiring.com</t>
        </is>
      </c>
      <c r="B15">
        <f>HYPERLINK("https://www.google.com/search?q=inurl%3Agswi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">
        <f>HYPERLINK("https://www.google.com/search?q=inurl%3Agswi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">
        <f>HYPERLINK("https://www.google.com/search?q=inurl%3Agswi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">
      <c r="A16" t="inlineStr">
        <is>
          <t>hughespeters.com</t>
        </is>
      </c>
      <c r="B16">
        <f>HYPERLINK("https://www.google.com/search?q=inurl%3Ahughespete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">
        <f>HYPERLINK("https://www.google.com/search?q=inurl%3Ahughespete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">
        <f>HYPERLINK("https://www.google.com/search?q=inurl%3Ahughespete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">
      <c r="A17" t="inlineStr">
        <is>
          <t>obmfg.com</t>
        </is>
      </c>
      <c r="B17">
        <f>HYPERLINK("https://www.google.com/search?q=inurl%3Aob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">
        <f>HYPERLINK("https://www.google.com/search?q=inurl%3Aob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">
        <f>HYPERLINK("https://www.google.com/search?q=inurl%3Aob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">
      <c r="A18" t="inlineStr">
        <is>
          <t>l2aviation.com</t>
        </is>
      </c>
      <c r="B18">
        <f>HYPERLINK("https://www.google.com/search?q=inurl%3Al2avi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">
        <f>HYPERLINK("https://www.google.com/search?q=inurl%3Al2avi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">
        <f>HYPERLINK("https://www.google.com/search?q=inurl%3Al2avi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">
      <c r="A19" t="inlineStr">
        <is>
          <t>integralcomponents.com</t>
        </is>
      </c>
      <c r="B19">
        <f>HYPERLINK("https://www.google.com/search?q=inurl%3Aintegralcomponen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">
        <f>HYPERLINK("https://www.google.com/search?q=inurl%3Aintegralcomponen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">
        <f>HYPERLINK("https://www.google.com/search?q=inurl%3Aintegralcomponen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">
      <c r="A20" t="inlineStr">
        <is>
          <t>glenair.com</t>
        </is>
      </c>
      <c r="B20">
        <f>HYPERLINK("https://www.google.com/search?q=inurl%3Aglenai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">
        <f>HYPERLINK("https://www.google.com/search?q=inurl%3Aglenai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">
        <f>HYPERLINK("https://www.google.com/search?q=inurl%3Aglenai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">
      <c r="A21" t="inlineStr">
        <is>
          <t>qdmfg.com</t>
        </is>
      </c>
      <c r="B21">
        <f>HYPERLINK("https://www.google.com/search?q=inurl%3Aqd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">
        <f>HYPERLINK("https://www.google.com/search?q=inurl%3Aqd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">
        <f>HYPERLINK("https://www.google.com/search?q=inurl%3Aqd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">
      <c r="A22" t="inlineStr">
        <is>
          <t>altec.com</t>
        </is>
      </c>
      <c r="B22">
        <f>HYPERLINK("https://www.google.com/search?q=inurl%3Aalt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">
        <f>HYPERLINK("https://www.google.com/search?q=inurl%3Aalt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">
        <f>HYPERLINK("https://www.google.com/search?q=inurl%3Aalt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">
      <c r="A23" t="inlineStr">
        <is>
          <t>epectec.com</t>
        </is>
      </c>
      <c r="B23">
        <f>HYPERLINK("https://www.google.com/search?q=inurl%3Aepect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">
        <f>HYPERLINK("https://www.google.com/search?q=inurl%3Aepect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">
        <f>HYPERLINK("https://www.google.com/search?q=inurl%3Aepect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">
      <c r="A24" t="inlineStr">
        <is>
          <t>ascentron.com</t>
        </is>
      </c>
      <c r="B24">
        <f>HYPERLINK("https://www.google.com/search?q=inurl%3Aascentr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">
        <f>HYPERLINK("https://www.google.com/search?q=inurl%3Aascentr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">
        <f>HYPERLINK("https://www.google.com/search?q=inurl%3Aascentr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">
      <c r="A25" t="inlineStr">
        <is>
          <t>impea.com</t>
        </is>
      </c>
      <c r="B25">
        <f>HYPERLINK("https://www.google.com/search?q=inurl%3Aimpe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">
        <f>HYPERLINK("https://www.google.com/search?q=inurl%3Aimpe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">
        <f>HYPERLINK("https://www.google.com/search?q=inurl%3Aimpe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">
      <c r="A26" t="inlineStr">
        <is>
          <t>567itg.com</t>
        </is>
      </c>
      <c r="B26">
        <f>HYPERLINK("https://www.google.com/search?q=inurl%3A567it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">
        <f>HYPERLINK("https://www.google.com/search?q=inurl%3A567it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">
        <f>HYPERLINK("https://www.google.com/search?q=inurl%3A567it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7">
      <c r="A27" t="inlineStr">
        <is>
          <t>electrowire.com</t>
        </is>
      </c>
      <c r="B27">
        <f>HYPERLINK("https://www.google.com/search?q=inurl%3Aelectro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">
        <f>HYPERLINK("https://www.google.com/search?q=inurl%3Aelectro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">
        <f>HYPERLINK("https://www.google.com/search?q=inurl%3Aelectro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8">
      <c r="A28" t="inlineStr">
        <is>
          <t>customcable.com</t>
        </is>
      </c>
      <c r="B28">
        <f>HYPERLINK("https://www.google.com/search?q=inurl%3Acustom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8">
        <f>HYPERLINK("https://www.google.com/search?q=inurl%3Acustom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8">
        <f>HYPERLINK("https://www.google.com/search?q=inurl%3Acustom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9">
      <c r="A29" t="inlineStr">
        <is>
          <t>whitneyblake.com</t>
        </is>
      </c>
      <c r="B29">
        <f>HYPERLINK("https://www.google.com/search?q=inurl%3Awhitneyblak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9">
        <f>HYPERLINK("https://www.google.com/search?q=inurl%3Awhitneyblak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9">
        <f>HYPERLINK("https://www.google.com/search?q=inurl%3Awhitneyblak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0">
      <c r="A30" t="inlineStr">
        <is>
          <t>dcxchol.com</t>
        </is>
      </c>
      <c r="B30">
        <f>HYPERLINK("https://www.google.com/search?q=inurl%3Adcxcho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0">
        <f>HYPERLINK("https://www.google.com/search?q=inurl%3Adcxcho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0">
        <f>HYPERLINK("https://www.google.com/search?q=inurl%3Adcxcho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1">
      <c r="A31" t="inlineStr">
        <is>
          <t>nortra-cables.com</t>
        </is>
      </c>
      <c r="B31">
        <f>HYPERLINK("https://www.google.com/search?q=inurl%3Anortra-cab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1">
        <f>HYPERLINK("https://www.google.com/search?q=inurl%3Anortra-cab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1">
        <f>HYPERLINK("https://www.google.com/search?q=inurl%3Anortra-cab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2">
      <c r="A32" t="inlineStr">
        <is>
          <t>americor-usa.com</t>
        </is>
      </c>
      <c r="B32">
        <f>HYPERLINK("https://www.google.com/search?q=inurl%3Aamericor-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2">
        <f>HYPERLINK("https://www.google.com/search?q=inurl%3Aamericor-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2">
        <f>HYPERLINK("https://www.google.com/search?q=inurl%3Aamericor-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3">
      <c r="A33" t="inlineStr">
        <is>
          <t>interlnx.com</t>
        </is>
      </c>
      <c r="B33">
        <f>HYPERLINK("https://www.google.com/search?q=inurl%3Ainterln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3">
        <f>HYPERLINK("https://www.google.com/search?q=inurl%3Ainterln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3">
        <f>HYPERLINK("https://www.google.com/search?q=inurl%3Ainterln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4">
      <c r="A34" t="inlineStr">
        <is>
          <t>mercuryelectronics.com</t>
        </is>
      </c>
      <c r="B34">
        <f>HYPERLINK("https://www.google.com/search?q=inurl%3Amercury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4">
        <f>HYPERLINK("https://www.google.com/search?q=inurl%3Amercury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4">
        <f>HYPERLINK("https://www.google.com/search?q=inurl%3Amercury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5">
      <c r="A35" t="inlineStr">
        <is>
          <t>saltlakecable.com</t>
        </is>
      </c>
      <c r="B35">
        <f>HYPERLINK("https://www.google.com/search?q=inurl%3Asaltlake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5">
        <f>HYPERLINK("https://www.google.com/search?q=inurl%3Asaltlake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5">
        <f>HYPERLINK("https://www.google.com/search?q=inurl%3Asaltlake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6">
      <c r="A36" t="inlineStr">
        <is>
          <t>trekconnect.com</t>
        </is>
      </c>
      <c r="B36">
        <f>HYPERLINK("https://www.google.com/search?q=inurl%3Atrekconnec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6">
        <f>HYPERLINK("https://www.google.com/search?q=inurl%3Atrekconnec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6">
        <f>HYPERLINK("https://www.google.com/search?q=inurl%3Atrekconnec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7">
      <c r="A37" t="inlineStr">
        <is>
          <t>rvi-inc.com</t>
        </is>
      </c>
      <c r="B37">
        <f>HYPERLINK("https://www.google.com/search?q=inurl%3Arvi-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7">
        <f>HYPERLINK("https://www.google.com/search?q=inurl%3Arvi-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7">
        <f>HYPERLINK("https://www.google.com/search?q=inurl%3Arvi-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8">
      <c r="A38" t="inlineStr">
        <is>
          <t>globaltec.com</t>
        </is>
      </c>
      <c r="B38">
        <f>HYPERLINK("https://www.google.com/search?q=inurl%3Aglobalt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8">
        <f>HYPERLINK("https://www.google.com/search?q=inurl%3Aglobalt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8">
        <f>HYPERLINK("https://www.google.com/search?q=inurl%3Aglobalt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9">
      <c r="A39" t="inlineStr">
        <is>
          <t>nai-group.com</t>
        </is>
      </c>
      <c r="B39">
        <f>HYPERLINK("https://www.google.com/search?q=inurl%3Anai-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9">
        <f>HYPERLINK("https://www.google.com/search?q=inurl%3Anai-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9">
        <f>HYPERLINK("https://www.google.com/search?q=inurl%3Anai-grou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0">
      <c r="A40" t="inlineStr">
        <is>
          <t>hstproducts.net</t>
        </is>
      </c>
      <c r="B40">
        <f>HYPERLINK("https://www.google.com/search?q=inurl%3Ahstproducts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0">
        <f>HYPERLINK("https://www.google.com/search?q=inurl%3Ahstproducts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0">
        <f>HYPERLINK("https://www.google.com/search?q=inurl%3Ahstproducts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1">
      <c r="A41" t="inlineStr">
        <is>
          <t>matric.com</t>
        </is>
      </c>
      <c r="B41">
        <f>HYPERLINK("https://www.google.com/search?q=inurl%3Ama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1">
        <f>HYPERLINK("https://www.google.com/search?q=inurl%3Ama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1">
        <f>HYPERLINK("https://www.google.com/search?q=inurl%3Ama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2">
      <c r="A42" t="inlineStr">
        <is>
          <t>interconnectinc.com</t>
        </is>
      </c>
      <c r="B42">
        <f>HYPERLINK("https://www.google.com/search?q=inurl%3Ainterconnect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2">
        <f>HYPERLINK("https://www.google.com/search?q=inurl%3Ainterconnect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2">
        <f>HYPERLINK("https://www.google.com/search?q=inurl%3Ainterconnect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3">
      <c r="A43" t="inlineStr">
        <is>
          <t>microconnex.com</t>
        </is>
      </c>
      <c r="B43">
        <f>HYPERLINK("https://www.google.com/search?q=inurl%3Amicroconne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3">
        <f>HYPERLINK("https://www.google.com/search?q=inurl%3Amicroconne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3">
        <f>HYPERLINK("https://www.google.com/search?q=inurl%3Amicroconne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4">
      <c r="A44" t="inlineStr">
        <is>
          <t>pui.com</t>
        </is>
      </c>
      <c r="B44">
        <f>HYPERLINK("https://www.google.com/search?q=inurl%3Apu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4">
        <f>HYPERLINK("https://www.google.com/search?q=inurl%3Apu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4">
        <f>HYPERLINK("https://www.google.com/search?q=inurl%3Apu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5">
      <c r="A45" t="inlineStr">
        <is>
          <t>saricamfg.com</t>
        </is>
      </c>
      <c r="B45">
        <f>HYPERLINK("https://www.google.com/search?q=inurl%3Asarica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5">
        <f>HYPERLINK("https://www.google.com/search?q=inurl%3Asarica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5">
        <f>HYPERLINK("https://www.google.com/search?q=inurl%3Asarica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6">
      <c r="A46" t="inlineStr">
        <is>
          <t>cascomanufacturing.com</t>
        </is>
      </c>
      <c r="B46">
        <f>HYPERLINK("https://www.google.com/search?q=inurl%3Acascomanufactu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6">
        <f>HYPERLINK("https://www.google.com/search?q=inurl%3Acascomanufactu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6">
        <f>HYPERLINK("https://www.google.com/search?q=inurl%3Acascomanufactu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7">
      <c r="A47" t="inlineStr">
        <is>
          <t>autacusa.com</t>
        </is>
      </c>
      <c r="B47">
        <f>HYPERLINK("https://www.google.com/search?q=inurl%3Aautac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7">
        <f>HYPERLINK("https://www.google.com/search?q=inurl%3Aautac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7">
        <f>HYPERLINK("https://www.google.com/search?q=inurl%3Aautac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8">
      <c r="A48" t="inlineStr">
        <is>
          <t>healemfg.com</t>
        </is>
      </c>
      <c r="B48">
        <f>HYPERLINK("https://www.google.com/search?q=inurl%3Aheale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8">
        <f>HYPERLINK("https://www.google.com/search?q=inurl%3Aheale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8">
        <f>HYPERLINK("https://www.google.com/search?q=inurl%3Aheale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9">
      <c r="A49" t="inlineStr">
        <is>
          <t>genisco.com</t>
        </is>
      </c>
      <c r="B49">
        <f>HYPERLINK("https://www.google.com/search?q=inurl%3Agenis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9">
        <f>HYPERLINK("https://www.google.com/search?q=inurl%3Agenis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9">
        <f>HYPERLINK("https://www.google.com/search?q=inurl%3Agenis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0">
      <c r="A50" t="inlineStr">
        <is>
          <t>sundownco.com</t>
        </is>
      </c>
      <c r="B50">
        <f>HYPERLINK("https://www.google.com/search?q=inurl%3Asundown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0">
        <f>HYPERLINK("https://www.google.com/search?q=inurl%3Asundown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0">
        <f>HYPERLINK("https://www.google.com/search?q=inurl%3Asundown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1">
      <c r="A51" t="inlineStr">
        <is>
          <t>huppaerospace.com</t>
        </is>
      </c>
      <c r="B51">
        <f>HYPERLINK("https://www.google.com/search?q=inurl%3Ahuppaerospac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1">
        <f>HYPERLINK("https://www.google.com/search?q=inurl%3Ahuppaerospac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1">
        <f>HYPERLINK("https://www.google.com/search?q=inurl%3Ahuppaerospac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2">
      <c r="A52" t="inlineStr">
        <is>
          <t>interconinc.com</t>
        </is>
      </c>
      <c r="B52">
        <f>HYPERLINK("https://www.google.com/search?q=inurl%3Aintercon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2">
        <f>HYPERLINK("https://www.google.com/search?q=inurl%3Aintercon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2">
        <f>HYPERLINK("https://www.google.com/search?q=inurl%3Aintercon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3">
      <c r="A53" t="inlineStr">
        <is>
          <t>cascoauto.com</t>
        </is>
      </c>
      <c r="B53">
        <f>HYPERLINK("https://www.google.com/search?q=inurl%3Acascoaut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3">
        <f>HYPERLINK("https://www.google.com/search?q=inurl%3Acascoaut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3">
        <f>HYPERLINK("https://www.google.com/search?q=inurl%3Acascoaut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4">
      <c r="A54" t="inlineStr">
        <is>
          <t>axoncable.com</t>
        </is>
      </c>
      <c r="B54">
        <f>HYPERLINK("https://www.google.com/search?q=inurl%3Aaxon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4">
        <f>HYPERLINK("https://www.google.com/search?q=inurl%3Aaxon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4">
        <f>HYPERLINK("https://www.google.com/search?q=inurl%3Aaxon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5">
      <c r="A55" t="inlineStr">
        <is>
          <t>winconn.com</t>
        </is>
      </c>
      <c r="B55">
        <f>HYPERLINK("https://www.google.com/search?q=inurl%3Awincon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5">
        <f>HYPERLINK("https://www.google.com/search?q=inurl%3Awincon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5">
        <f>HYPERLINK("https://www.google.com/search?q=inurl%3Awincon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6">
      <c r="A56" t="inlineStr">
        <is>
          <t>insource-tech.com</t>
        </is>
      </c>
      <c r="B56">
        <f>HYPERLINK("https://www.google.com/search?q=inurl%3Ainsource-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6">
        <f>HYPERLINK("https://www.google.com/search?q=inurl%3Ainsource-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6">
        <f>HYPERLINK("https://www.google.com/search?q=inurl%3Ainsource-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7">
      <c r="A57" t="inlineStr">
        <is>
          <t>coaxinc.com</t>
        </is>
      </c>
      <c r="B57">
        <f>HYPERLINK("https://www.google.com/search?q=inurl%3Acoax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7">
        <f>HYPERLINK("https://www.google.com/search?q=inurl%3Acoax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7">
        <f>HYPERLINK("https://www.google.com/search?q=inurl%3Acoax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8">
      <c r="A58" t="inlineStr">
        <is>
          <t>arimon.com</t>
        </is>
      </c>
      <c r="B58">
        <f>HYPERLINK("https://www.google.com/search?q=inurl%3Aarim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8">
        <f>HYPERLINK("https://www.google.com/search?q=inurl%3Aarim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8">
        <f>HYPERLINK("https://www.google.com/search?q=inurl%3Aarim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9">
      <c r="A59" t="inlineStr">
        <is>
          <t>timberlinemfg.com</t>
        </is>
      </c>
      <c r="B59">
        <f>HYPERLINK("https://www.google.com/search?q=inurl%3Atimberline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9">
        <f>HYPERLINK("https://www.google.com/search?q=inurl%3Atimberline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9">
        <f>HYPERLINK("https://www.google.com/search?q=inurl%3Atimberline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0">
      <c r="A60" t="inlineStr">
        <is>
          <t>uniqueelectronics.com</t>
        </is>
      </c>
      <c r="B60">
        <f>HYPERLINK("https://www.google.com/search?q=inurl%3Aunique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0">
        <f>HYPERLINK("https://www.google.com/search?q=inurl%3Aunique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0">
        <f>HYPERLINK("https://www.google.com/search?q=inurl%3Aunique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1">
      <c r="A61" t="inlineStr">
        <is>
          <t>channercorp.com</t>
        </is>
      </c>
      <c r="B61">
        <f>HYPERLINK("https://www.google.com/search?q=inurl%3Achanner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1">
        <f>HYPERLINK("https://www.google.com/search?q=inurl%3Achanner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1">
        <f>HYPERLINK("https://www.google.com/search?q=inurl%3Achanner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2">
      <c r="A62" t="inlineStr">
        <is>
          <t>mmsolutions.biz</t>
        </is>
      </c>
      <c r="B62">
        <f>HYPERLINK("https://www.google.com/search?q=inurl%3Ammsolutions.biz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2">
        <f>HYPERLINK("https://www.google.com/search?q=inurl%3Ammsolutions.biz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2">
        <f>HYPERLINK("https://www.google.com/search?q=inurl%3Ammsolutions.biz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3">
      <c r="A63" t="inlineStr">
        <is>
          <t>baycable.com</t>
        </is>
      </c>
      <c r="B63">
        <f>HYPERLINK("https://www.google.com/search?q=inurl%3Abay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3">
        <f>HYPERLINK("https://www.google.com/search?q=inurl%3Abay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3">
        <f>HYPERLINK("https://www.google.com/search?q=inurl%3Abay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4">
      <c r="A64" t="inlineStr">
        <is>
          <t>trsintl.com</t>
        </is>
      </c>
      <c r="B64">
        <f>HYPERLINK("https://www.google.com/search?q=inurl%3Atrsint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4">
        <f>HYPERLINK("https://www.google.com/search?q=inurl%3Atrsint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4">
        <f>HYPERLINK("https://www.google.com/search?q=inurl%3Atrsint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5">
      <c r="A65" t="inlineStr">
        <is>
          <t>amscous.com</t>
        </is>
      </c>
      <c r="B65">
        <f>HYPERLINK("https://www.google.com/search?q=inurl%3Aamsco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5">
        <f>HYPERLINK("https://www.google.com/search?q=inurl%3Aamsco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5">
        <f>HYPERLINK("https://www.google.com/search?q=inurl%3Aamsco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6">
      <c r="A66" t="inlineStr">
        <is>
          <t>esam.com</t>
        </is>
      </c>
      <c r="B66">
        <f>HYPERLINK("https://www.google.com/search?q=inurl%3Aesa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6">
        <f>HYPERLINK("https://www.google.com/search?q=inurl%3Aesa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6">
        <f>HYPERLINK("https://www.google.com/search?q=inurl%3Aesa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7">
      <c r="A67" t="inlineStr">
        <is>
          <t>leemah.com</t>
        </is>
      </c>
      <c r="B67">
        <f>HYPERLINK("https://www.google.com/search?q=inurl%3Aleema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7">
        <f>HYPERLINK("https://www.google.com/search?q=inurl%3Aleema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7">
        <f>HYPERLINK("https://www.google.com/search?q=inurl%3Aleema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8">
      <c r="A68" t="inlineStr">
        <is>
          <t>sourceeng.com</t>
        </is>
      </c>
      <c r="B68">
        <f>HYPERLINK("https://www.google.com/search?q=inurl%3Asourcee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8">
        <f>HYPERLINK("https://www.google.com/search?q=inurl%3Asourcee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8">
        <f>HYPERLINK("https://www.google.com/search?q=inurl%3Asourcee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9">
      <c r="A69" t="inlineStr">
        <is>
          <t>ictcusa.com</t>
        </is>
      </c>
      <c r="B69">
        <f>HYPERLINK("https://www.google.com/search?q=inurl%3Aictc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9">
        <f>HYPERLINK("https://www.google.com/search?q=inurl%3Aictc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9">
        <f>HYPERLINK("https://www.google.com/search?q=inurl%3Aictc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0">
      <c r="A70" t="inlineStr">
        <is>
          <t>pcs-wi.com</t>
        </is>
      </c>
      <c r="B70">
        <f>HYPERLINK("https://www.google.com/search?q=inurl%3Apcs-w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0">
        <f>HYPERLINK("https://www.google.com/search?q=inurl%3Apcs-w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0">
        <f>HYPERLINK("https://www.google.com/search?q=inurl%3Apcs-w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1">
      <c r="A71" t="inlineStr">
        <is>
          <t>ne-electronics.com</t>
        </is>
      </c>
      <c r="B71">
        <f>HYPERLINK("https://www.google.com/search?q=inurl%3Ane-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1">
        <f>HYPERLINK("https://www.google.com/search?q=inurl%3Ane-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1">
        <f>HYPERLINK("https://www.google.com/search?q=inurl%3Ane-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2">
      <c r="A72" t="inlineStr">
        <is>
          <t>dcelectronics.com</t>
        </is>
      </c>
      <c r="B72">
        <f>HYPERLINK("https://www.google.com/search?q=inurl%3Adc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2">
        <f>HYPERLINK("https://www.google.com/search?q=inurl%3Adc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2">
        <f>HYPERLINK("https://www.google.com/search?q=inurl%3Adc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3">
      <c r="A73" t="inlineStr">
        <is>
          <t>conexsmart.com</t>
        </is>
      </c>
      <c r="B73">
        <f>HYPERLINK("https://www.google.com/search?q=inurl%3Aconexsmar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3">
        <f>HYPERLINK("https://www.google.com/search?q=inurl%3Aconexsmar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3">
        <f>HYPERLINK("https://www.google.com/search?q=inurl%3Aconexsmar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4">
      <c r="A74" t="inlineStr">
        <is>
          <t>wallace-elec.com</t>
        </is>
      </c>
      <c r="B74">
        <f>HYPERLINK("https://www.google.com/search?q=inurl%3Awallace-el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4">
        <f>HYPERLINK("https://www.google.com/search?q=inurl%3Awallace-el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4">
        <f>HYPERLINK("https://www.google.com/search?q=inurl%3Awallace-el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5">
      <c r="A75" t="inlineStr">
        <is>
          <t>cableassociates.com</t>
        </is>
      </c>
      <c r="B75">
        <f>HYPERLINK("https://www.google.com/search?q=inurl%3Acableassociat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5">
        <f>HYPERLINK("https://www.google.com/search?q=inurl%3Acableassociat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5">
        <f>HYPERLINK("https://www.google.com/search?q=inurl%3Acableassociat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6">
      <c r="A76" t="inlineStr">
        <is>
          <t>etronsystems.com</t>
        </is>
      </c>
      <c r="B76">
        <f>HYPERLINK("https://www.google.com/search?q=inurl%3Aetron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6">
        <f>HYPERLINK("https://www.google.com/search?q=inurl%3Aetron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6">
        <f>HYPERLINK("https://www.google.com/search?q=inurl%3Aetron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7">
      <c r="A77" t="inlineStr">
        <is>
          <t>wotkollc.com</t>
        </is>
      </c>
      <c r="B77">
        <f>HYPERLINK("https://www.google.com/search?q=inurl%3Awotkoll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7">
        <f>HYPERLINK("https://www.google.com/search?q=inurl%3Awotkoll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7">
        <f>HYPERLINK("https://www.google.com/search?q=inurl%3Awotkoll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8">
      <c r="A78" t="inlineStr">
        <is>
          <t>cordmaster.com</t>
        </is>
      </c>
      <c r="B78">
        <f>HYPERLINK("https://www.google.com/search?q=inurl%3Acordmast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8">
        <f>HYPERLINK("https://www.google.com/search?q=inurl%3Acordmast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8">
        <f>HYPERLINK("https://www.google.com/search?q=inurl%3Acordmast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9">
      <c r="A79" t="inlineStr">
        <is>
          <t>meehanelectronics.com</t>
        </is>
      </c>
      <c r="B79">
        <f>HYPERLINK("https://www.google.com/search?q=inurl%3Ameehan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9">
        <f>HYPERLINK("https://www.google.com/search?q=inurl%3Ameehan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9">
        <f>HYPERLINK("https://www.google.com/search?q=inurl%3Ameehan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0">
      <c r="A80" t="inlineStr">
        <is>
          <t>heltronics.com</t>
        </is>
      </c>
      <c r="B80">
        <f>HYPERLINK("https://www.google.com/search?q=inurl%3Ahel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0">
        <f>HYPERLINK("https://www.google.com/search?q=inurl%3Ahel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0">
        <f>HYPERLINK("https://www.google.com/search?q=inurl%3Ahel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1">
      <c r="A81" t="inlineStr">
        <is>
          <t>apavionics.com</t>
        </is>
      </c>
      <c r="B81">
        <f>HYPERLINK("https://www.google.com/search?q=inurl%3Aapavi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1">
        <f>HYPERLINK("https://www.google.com/search?q=inurl%3Aapavi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1">
        <f>HYPERLINK("https://www.google.com/search?q=inurl%3Aapavi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2">
      <c r="A82" t="inlineStr">
        <is>
          <t>parkmfg.com</t>
        </is>
      </c>
      <c r="B82">
        <f>HYPERLINK("https://www.google.com/search?q=inurl%3Apark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2">
        <f>HYPERLINK("https://www.google.com/search?q=inurl%3Apark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2">
        <f>HYPERLINK("https://www.google.com/search?q=inurl%3Apark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3">
      <c r="A83" t="inlineStr">
        <is>
          <t>absoluteq.com</t>
        </is>
      </c>
      <c r="B83">
        <f>HYPERLINK("https://www.google.com/search?q=inurl%3Aabsoluteq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3">
        <f>HYPERLINK("https://www.google.com/search?q=inurl%3Aabsoluteq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3">
        <f>HYPERLINK("https://www.google.com/search?q=inurl%3Aabsoluteq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4">
      <c r="A84" t="inlineStr">
        <is>
          <t>el-comsystems.com</t>
        </is>
      </c>
      <c r="B84">
        <f>HYPERLINK("https://www.google.com/search?q=inurl%3Ael-com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4">
        <f>HYPERLINK("https://www.google.com/search?q=inurl%3Ael-com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4">
        <f>HYPERLINK("https://www.google.com/search?q=inurl%3Ael-com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5">
      <c r="A85" t="inlineStr">
        <is>
          <t>mnstar.com</t>
        </is>
      </c>
      <c r="B85">
        <f>HYPERLINK("https://www.google.com/search?q=inurl%3Amnst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5">
        <f>HYPERLINK("https://www.google.com/search?q=inurl%3Amnst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5">
        <f>HYPERLINK("https://www.google.com/search?q=inurl%3Amnst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6">
      <c r="A86" t="inlineStr">
        <is>
          <t>agexpress.com</t>
        </is>
      </c>
      <c r="B86">
        <f>HYPERLINK("https://www.google.com/search?q=inurl%3Aagexpre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6">
        <f>HYPERLINK("https://www.google.com/search?q=inurl%3Aagexpre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6">
        <f>HYPERLINK("https://www.google.com/search?q=inurl%3Aagexpre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7">
      <c r="A87" t="inlineStr">
        <is>
          <t>ssi-sensors.com</t>
        </is>
      </c>
      <c r="B87">
        <f>HYPERLINK("https://www.google.com/search?q=inurl%3Assi-sens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7">
        <f>HYPERLINK("https://www.google.com/search?q=inurl%3Assi-sens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7">
        <f>HYPERLINK("https://www.google.com/search?q=inurl%3Assi-sens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8">
      <c r="A88" t="inlineStr">
        <is>
          <t>electrolmfg.com</t>
        </is>
      </c>
      <c r="B88">
        <f>HYPERLINK("https://www.google.com/search?q=inurl%3Aelectrol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8">
        <f>HYPERLINK("https://www.google.com/search?q=inurl%3Aelectrol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8">
        <f>HYPERLINK("https://www.google.com/search?q=inurl%3Aelectrol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9">
      <c r="A89" t="inlineStr">
        <is>
          <t>omniks.com</t>
        </is>
      </c>
      <c r="B89">
        <f>HYPERLINK("https://www.google.com/search?q=inurl%3Aomnik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9">
        <f>HYPERLINK("https://www.google.com/search?q=inurl%3Aomnik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9">
        <f>HYPERLINK("https://www.google.com/search?q=inurl%3Aomnik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0">
      <c r="A90" t="inlineStr">
        <is>
          <t>interconnect-wiring.com</t>
        </is>
      </c>
      <c r="B90">
        <f>HYPERLINK("https://www.google.com/search?q=inurl%3Ainterconnect-wi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0">
        <f>HYPERLINK("https://www.google.com/search?q=inurl%3Ainterconnect-wi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0">
        <f>HYPERLINK("https://www.google.com/search?q=inurl%3Ainterconnect-wi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1">
      <c r="A91" t="inlineStr">
        <is>
          <t>federalelec.com</t>
        </is>
      </c>
      <c r="B91">
        <f>HYPERLINK("https://www.google.com/search?q=inurl%3Afederalel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1">
        <f>HYPERLINK("https://www.google.com/search?q=inurl%3Afederalel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1">
        <f>HYPERLINK("https://www.google.com/search?q=inurl%3Afederalel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2">
      <c r="A92" t="inlineStr">
        <is>
          <t>borisch.com</t>
        </is>
      </c>
      <c r="B92">
        <f>HYPERLINK("https://www.google.com/search?q=inurl%3Aboris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2">
        <f>HYPERLINK("https://www.google.com/search?q=inurl%3Aboris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2">
        <f>HYPERLINK("https://www.google.com/search?q=inurl%3Aboris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3">
      <c r="A93" t="inlineStr">
        <is>
          <t>aceelectronics.com</t>
        </is>
      </c>
      <c r="B93">
        <f>HYPERLINK("https://www.google.com/search?q=inurl%3Aace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3">
        <f>HYPERLINK("https://www.google.com/search?q=inurl%3Aace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3">
        <f>HYPERLINK("https://www.google.com/search?q=inurl%3Aace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4">
      <c r="A94" t="inlineStr">
        <is>
          <t>lonestarindustrial.com</t>
        </is>
      </c>
      <c r="B94">
        <f>HYPERLINK("https://www.google.com/search?q=inurl%3Alonestarindustri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4">
        <f>HYPERLINK("https://www.google.com/search?q=inurl%3Alonestarindustri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4">
        <f>HYPERLINK("https://www.google.com/search?q=inurl%3Alonestarindustri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5">
      <c r="A95" t="inlineStr">
        <is>
          <t>bccelectronicsabq.com</t>
        </is>
      </c>
      <c r="B95">
        <f>HYPERLINK("https://www.google.com/search?q=inurl%3Abccelectronicsabq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5">
        <f>HYPERLINK("https://www.google.com/search?q=inurl%3Abccelectronicsabq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5">
        <f>HYPERLINK("https://www.google.com/search?q=inurl%3Abccelectronicsabq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6">
      <c r="A96" t="inlineStr">
        <is>
          <t>megatechway.com</t>
        </is>
      </c>
      <c r="B96">
        <f>HYPERLINK("https://www.google.com/search?q=inurl%3Amegatechwa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6">
        <f>HYPERLINK("https://www.google.com/search?q=inurl%3Amegatechwa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6">
        <f>HYPERLINK("https://www.google.com/search?q=inurl%3Amegatechwa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7">
      <c r="A97" t="inlineStr">
        <is>
          <t>microtek.org</t>
        </is>
      </c>
      <c r="B97">
        <f>HYPERLINK("https://www.google.com/search?q=inurl%3Amicrotek.org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7">
        <f>HYPERLINK("https://www.google.com/search?q=inurl%3Amicrotek.org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7">
        <f>HYPERLINK("https://www.google.com/search?q=inurl%3Amicrotek.org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8">
      <c r="A98" t="inlineStr">
        <is>
          <t>dynalabems.com</t>
        </is>
      </c>
      <c r="B98">
        <f>HYPERLINK("https://www.google.com/search?q=inurl%3Adynalab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8">
        <f>HYPERLINK("https://www.google.com/search?q=inurl%3Adynalab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8">
        <f>HYPERLINK("https://www.google.com/search?q=inurl%3Adynalab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9">
      <c r="A99" t="inlineStr">
        <is>
          <t>ddhent.com</t>
        </is>
      </c>
      <c r="B99">
        <f>HYPERLINK("https://www.google.com/search?q=inurl%3Addhe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9">
        <f>HYPERLINK("https://www.google.com/search?q=inurl%3Addhe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9">
        <f>HYPERLINK("https://www.google.com/search?q=inurl%3Addhe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0">
      <c r="A100" t="inlineStr">
        <is>
          <t>midconcables.com</t>
        </is>
      </c>
      <c r="B100">
        <f>HYPERLINK("https://www.google.com/search?q=inurl%3Amidconcab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0">
        <f>HYPERLINK("https://www.google.com/search?q=inurl%3Amidconcab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0">
        <f>HYPERLINK("https://www.google.com/search?q=inurl%3Amidconcab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1">
      <c r="A101" t="inlineStr">
        <is>
          <t>kihomac.com</t>
        </is>
      </c>
      <c r="B101">
        <f>HYPERLINK("https://www.google.com/search?q=inurl%3Akihoma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1">
        <f>HYPERLINK("https://www.google.com/search?q=inurl%3Akihoma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1">
        <f>HYPERLINK("https://www.google.com/search?q=inurl%3Akihoma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2">
      <c r="A102" t="inlineStr">
        <is>
          <t>cobointernational.com</t>
        </is>
      </c>
      <c r="B102">
        <f>HYPERLINK("https://www.google.com/search?q=inurl%3Acobointernation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2">
        <f>HYPERLINK("https://www.google.com/search?q=inurl%3Acobointernation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2">
        <f>HYPERLINK("https://www.google.com/search?q=inurl%3Acobointernation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3">
      <c r="A103" t="inlineStr">
        <is>
          <t>byrne.com</t>
        </is>
      </c>
      <c r="B103">
        <f>HYPERLINK("https://www.google.com/search?q=inurl%3Abyr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3">
        <f>HYPERLINK("https://www.google.com/search?q=inurl%3Abyr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3">
        <f>HYPERLINK("https://www.google.com/search?q=inurl%3Abyr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4">
      <c r="A104" t="inlineStr">
        <is>
          <t>falconerelectronics.com</t>
        </is>
      </c>
      <c r="B104">
        <f>HYPERLINK("https://www.google.com/search?q=inurl%3Afalconer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4">
        <f>HYPERLINK("https://www.google.com/search?q=inurl%3Afalconer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4">
        <f>HYPERLINK("https://www.google.com/search?q=inurl%3Afalconer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5">
      <c r="A105" t="inlineStr">
        <is>
          <t>wrwp.com</t>
        </is>
      </c>
      <c r="B105">
        <f>HYPERLINK("https://www.google.com/search?q=inurl%3Awrw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5">
        <f>HYPERLINK("https://www.google.com/search?q=inurl%3Awrw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5">
        <f>HYPERLINK("https://www.google.com/search?q=inurl%3Awrw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6">
      <c r="A106" t="inlineStr">
        <is>
          <t>electripack.com</t>
        </is>
      </c>
      <c r="B106">
        <f>HYPERLINK("https://www.google.com/search?q=inurl%3Aelectripa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6">
        <f>HYPERLINK("https://www.google.com/search?q=inurl%3Aelectripa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6">
        <f>HYPERLINK("https://www.google.com/search?q=inurl%3Aelectripa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7">
      <c r="A107" t="inlineStr">
        <is>
          <t>vse.com</t>
        </is>
      </c>
      <c r="B107">
        <f>HYPERLINK("https://www.google.com/search?q=inurl%3Avs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7">
        <f>HYPERLINK("https://www.google.com/search?q=inurl%3Avs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7">
        <f>HYPERLINK("https://www.google.com/search?q=inurl%3Avs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8">
      <c r="A108" t="inlineStr">
        <is>
          <t>icorally.com</t>
        </is>
      </c>
      <c r="B108">
        <f>HYPERLINK("https://www.google.com/search?q=inurl%3Aicoral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8">
        <f>HYPERLINK("https://www.google.com/search?q=inurl%3Aicoral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8">
        <f>HYPERLINK("https://www.google.com/search?q=inurl%3Aicoral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9">
      <c r="A109" t="inlineStr">
        <is>
          <t>syncomelectronics.com</t>
        </is>
      </c>
      <c r="B109">
        <f>HYPERLINK("https://www.google.com/search?q=inurl%3Asyncom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9">
        <f>HYPERLINK("https://www.google.com/search?q=inurl%3Asyncom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9">
        <f>HYPERLINK("https://www.google.com/search?q=inurl%3Asyncom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0">
      <c r="A110" t="inlineStr">
        <is>
          <t>ocp.com</t>
        </is>
      </c>
      <c r="B110">
        <f>HYPERLINK("https://www.google.com/search?q=inurl%3Aoc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0">
        <f>HYPERLINK("https://www.google.com/search?q=inurl%3Aoc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0">
        <f>HYPERLINK("https://www.google.com/search?q=inurl%3Aoc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1">
      <c r="A111" t="inlineStr">
        <is>
          <t>harting.com</t>
        </is>
      </c>
      <c r="B111">
        <f>HYPERLINK("https://www.google.com/search?q=inurl%3Ahart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1">
        <f>HYPERLINK("https://www.google.com/search?q=inurl%3Ahart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1">
        <f>HYPERLINK("https://www.google.com/search?q=inurl%3Ahart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2">
      <c r="A112" t="inlineStr">
        <is>
          <t>sechan.com</t>
        </is>
      </c>
      <c r="B112">
        <f>HYPERLINK("https://www.google.com/search?q=inurl%3Asech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2">
        <f>HYPERLINK("https://www.google.com/search?q=inurl%3Asech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2">
        <f>HYPERLINK("https://www.google.com/search?q=inurl%3Asech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3">
      <c r="A113" t="inlineStr">
        <is>
          <t>precisecables.com</t>
        </is>
      </c>
      <c r="B113">
        <f>HYPERLINK("https://www.google.com/search?q=inurl%3Aprecisecab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3">
        <f>HYPERLINK("https://www.google.com/search?q=inurl%3Aprecisecab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3">
        <f>HYPERLINK("https://www.google.com/search?q=inurl%3Aprecisecab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4">
      <c r="A114" t="inlineStr">
        <is>
          <t>katocable.com</t>
        </is>
      </c>
      <c r="B114">
        <f>HYPERLINK("https://www.google.com/search?q=inurl%3Akato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4">
        <f>HYPERLINK("https://www.google.com/search?q=inurl%3Akato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4">
        <f>HYPERLINK("https://www.google.com/search?q=inurl%3Akato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5">
      <c r="A115" t="inlineStr">
        <is>
          <t>us-wire-harness.com</t>
        </is>
      </c>
      <c r="B115">
        <f>HYPERLINK("https://www.google.com/search?q=inurl%3Aus-wire-harne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5">
        <f>HYPERLINK("https://www.google.com/search?q=inurl%3Aus-wire-harne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5">
        <f>HYPERLINK("https://www.google.com/search?q=inurl%3Aus-wire-harne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6">
      <c r="A116" t="inlineStr">
        <is>
          <t>convenienceelectronics.com</t>
        </is>
      </c>
      <c r="B116">
        <f>HYPERLINK("https://www.google.com/search?q=inurl%3Aconvenience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6">
        <f>HYPERLINK("https://www.google.com/search?q=inurl%3Aconvenience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6">
        <f>HYPERLINK("https://www.google.com/search?q=inurl%3Aconvenience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7">
      <c r="A117" t="inlineStr">
        <is>
          <t>rescoelectronics.com</t>
        </is>
      </c>
      <c r="B117">
        <f>HYPERLINK("https://www.google.com/search?q=inurl%3Aresco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7">
        <f>HYPERLINK("https://www.google.com/search?q=inurl%3Aresco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7">
        <f>HYPERLINK("https://www.google.com/search?q=inurl%3Aresco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8">
      <c r="A118" t="inlineStr">
        <is>
          <t>vergentproducts.com</t>
        </is>
      </c>
      <c r="B118">
        <f>HYPERLINK("https://www.google.com/search?q=inurl%3Avergent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8">
        <f>HYPERLINK("https://www.google.com/search?q=inurl%3Avergent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8">
        <f>HYPERLINK("https://www.google.com/search?q=inurl%3Avergent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9">
      <c r="A119" t="inlineStr">
        <is>
          <t>eit.com</t>
        </is>
      </c>
      <c r="B119">
        <f>HYPERLINK("https://www.google.com/search?q=inurl%3Aei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9">
        <f>HYPERLINK("https://www.google.com/search?q=inurl%3Aei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9">
        <f>HYPERLINK("https://www.google.com/search?q=inurl%3Aei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0">
      <c r="A120" t="inlineStr">
        <is>
          <t>tecvox.com</t>
        </is>
      </c>
      <c r="B120">
        <f>HYPERLINK("https://www.google.com/search?q=inurl%3Atecvo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0">
        <f>HYPERLINK("https://www.google.com/search?q=inurl%3Atecvo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0">
        <f>HYPERLINK("https://www.google.com/search?q=inurl%3Atecvo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1">
      <c r="A121" t="inlineStr">
        <is>
          <t>compulink.com</t>
        </is>
      </c>
      <c r="B121">
        <f>HYPERLINK("https://www.google.com/search?q=inurl%3Acompulin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1">
        <f>HYPERLINK("https://www.google.com/search?q=inurl%3Acompulin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1">
        <f>HYPERLINK("https://www.google.com/search?q=inurl%3Acompulin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2">
      <c r="A122" t="inlineStr">
        <is>
          <t>altekelectronics.com</t>
        </is>
      </c>
      <c r="B122">
        <f>HYPERLINK("https://www.google.com/search?q=inurl%3Aaltek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2">
        <f>HYPERLINK("https://www.google.com/search?q=inurl%3Aaltek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2">
        <f>HYPERLINK("https://www.google.com/search?q=inurl%3Aaltek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3">
      <c r="A123" t="inlineStr">
        <is>
          <t>onshoretechnologies.com</t>
        </is>
      </c>
      <c r="B123">
        <f>HYPERLINK("https://www.google.com/search?q=inurl%3Aonshoretechnolog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3">
        <f>HYPERLINK("https://www.google.com/search?q=inurl%3Aonshoretechnolog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3">
        <f>HYPERLINK("https://www.google.com/search?q=inurl%3Aonshoretechnolog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4">
      <c r="A124" t="inlineStr">
        <is>
          <t>hydrax-cbl.com</t>
        </is>
      </c>
      <c r="B124">
        <f>HYPERLINK("https://www.google.com/search?q=inurl%3Ahydrax-cb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4">
        <f>HYPERLINK("https://www.google.com/search?q=inurl%3Ahydrax-cb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4">
        <f>HYPERLINK("https://www.google.com/search?q=inurl%3Ahydrax-cb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5">
      <c r="A125" t="inlineStr">
        <is>
          <t>zaxis.net</t>
        </is>
      </c>
      <c r="B125">
        <f>HYPERLINK("https://www.google.com/search?q=inurl%3Azaxis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5">
        <f>HYPERLINK("https://www.google.com/search?q=inurl%3Azaxis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5">
        <f>HYPERLINK("https://www.google.com/search?q=inurl%3Azaxis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6">
      <c r="A126" t="inlineStr">
        <is>
          <t>winar.com</t>
        </is>
      </c>
      <c r="B126">
        <f>HYPERLINK("https://www.google.com/search?q=inurl%3Awin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6">
        <f>HYPERLINK("https://www.google.com/search?q=inurl%3Awin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6">
        <f>HYPERLINK("https://www.google.com/search?q=inurl%3Awin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7">
      <c r="A127" t="inlineStr">
        <is>
          <t>atlasgroupaero.com</t>
        </is>
      </c>
      <c r="B127">
        <f>HYPERLINK("https://www.google.com/search?q=inurl%3Aatlasgroupaer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7">
        <f>HYPERLINK("https://www.google.com/search?q=inurl%3Aatlasgroupaer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7">
        <f>HYPERLINK("https://www.google.com/search?q=inurl%3Aatlasgroupaer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8">
      <c r="A128" t="inlineStr">
        <is>
          <t>arc-tronics.com</t>
        </is>
      </c>
      <c r="B128">
        <f>HYPERLINK("https://www.google.com/search?q=inurl%3Aarc-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8">
        <f>HYPERLINK("https://www.google.com/search?q=inurl%3Aarc-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8">
        <f>HYPERLINK("https://www.google.com/search?q=inurl%3Aarc-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9">
      <c r="A129" t="inlineStr">
        <is>
          <t>etimfg.com</t>
        </is>
      </c>
      <c r="B129">
        <f>HYPERLINK("https://www.google.com/search?q=inurl%3Aeti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9">
        <f>HYPERLINK("https://www.google.com/search?q=inurl%3Aeti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9">
        <f>HYPERLINK("https://www.google.com/search?q=inurl%3Aeti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0">
      <c r="A130" t="inlineStr">
        <is>
          <t>deltagroupinc.com</t>
        </is>
      </c>
      <c r="B130">
        <f>HYPERLINK("https://www.google.com/search?q=inurl%3Adeltagroup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0">
        <f>HYPERLINK("https://www.google.com/search?q=inurl%3Adeltagroup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0">
        <f>HYPERLINK("https://www.google.com/search?q=inurl%3Adeltagroup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1">
      <c r="A131" t="inlineStr">
        <is>
          <t>celltron.com</t>
        </is>
      </c>
      <c r="B131">
        <f>HYPERLINK("https://www.google.com/search?q=inurl%3Acelltr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1">
        <f>HYPERLINK("https://www.google.com/search?q=inurl%3Acelltr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1">
        <f>HYPERLINK("https://www.google.com/search?q=inurl%3Acelltr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2">
      <c r="A132" t="inlineStr">
        <is>
          <t>iesgray.com</t>
        </is>
      </c>
      <c r="B132">
        <f>HYPERLINK("https://www.google.com/search?q=inurl%3Aiesgra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2">
        <f>HYPERLINK("https://www.google.com/search?q=inurl%3Aiesgra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2">
        <f>HYPERLINK("https://www.google.com/search?q=inurl%3Aiesgra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3">
      <c r="A133" t="inlineStr">
        <is>
          <t>fin-con.com</t>
        </is>
      </c>
      <c r="B133">
        <f>HYPERLINK("https://www.google.com/search?q=inurl%3Afin-c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3">
        <f>HYPERLINK("https://www.google.com/search?q=inurl%3Afin-c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3">
        <f>HYPERLINK("https://www.google.com/search?q=inurl%3Afin-c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4">
      <c r="A134" t="inlineStr">
        <is>
          <t>npitechnologies.com</t>
        </is>
      </c>
      <c r="B134">
        <f>HYPERLINK("https://www.google.com/search?q=inurl%3Anpitechnolog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4">
        <f>HYPERLINK("https://www.google.com/search?q=inurl%3Anpitechnolog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4">
        <f>HYPERLINK("https://www.google.com/search?q=inurl%3Anpitechnolog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5">
      <c r="A135" t="inlineStr">
        <is>
          <t>wrsystems.com</t>
        </is>
      </c>
      <c r="B135">
        <f>HYPERLINK("https://www.google.com/search?q=inurl%3Awr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5">
        <f>HYPERLINK("https://www.google.com/search?q=inurl%3Awr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5">
        <f>HYPERLINK("https://www.google.com/search?q=inurl%3Awr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6">
      <c r="A136" t="inlineStr">
        <is>
          <t>heico.com</t>
        </is>
      </c>
      <c r="B136">
        <f>HYPERLINK("https://www.google.com/search?q=inurl%3Ahei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6">
        <f>HYPERLINK("https://www.google.com/search?q=inurl%3Ahei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6">
        <f>HYPERLINK("https://www.google.com/search?q=inurl%3Ahei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7">
      <c r="A137" t="inlineStr">
        <is>
          <t>tscmfg.com</t>
        </is>
      </c>
      <c r="B137">
        <f>HYPERLINK("https://www.google.com/search?q=inurl%3Atsc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7">
        <f>HYPERLINK("https://www.google.com/search?q=inurl%3Atsc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7">
        <f>HYPERLINK("https://www.google.com/search?q=inurl%3Atsc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8">
      <c r="A138" t="inlineStr">
        <is>
          <t>welldonepcb.com</t>
        </is>
      </c>
      <c r="B138">
        <f>HYPERLINK("https://www.google.com/search?q=inurl%3Awelldonepcb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8">
        <f>HYPERLINK("https://www.google.com/search?q=inurl%3Awelldonepcb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8">
        <f>HYPERLINK("https://www.google.com/search?q=inurl%3Awelldonepcb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9">
      <c r="A139" t="inlineStr">
        <is>
          <t>nortechsys.com</t>
        </is>
      </c>
      <c r="B139">
        <f>HYPERLINK("https://www.google.com/search?q=inurl%3Anortechsy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9">
        <f>HYPERLINK("https://www.google.com/search?q=inurl%3Anortechsy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9">
        <f>HYPERLINK("https://www.google.com/search?q=inurl%3Anortechsy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0">
      <c r="A140" t="inlineStr">
        <is>
          <t>a2zems.com</t>
        </is>
      </c>
      <c r="B140">
        <f>HYPERLINK("https://www.google.com/search?q=inurl%3Aa2z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0">
        <f>HYPERLINK("https://www.google.com/search?q=inurl%3Aa2z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0">
        <f>HYPERLINK("https://www.google.com/search?q=inurl%3Aa2z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1">
      <c r="A141" t="inlineStr">
        <is>
          <t>alchemycontrols.com</t>
        </is>
      </c>
      <c r="B141">
        <f>HYPERLINK("https://www.google.com/search?q=inurl%3Aalchemycon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1">
        <f>HYPERLINK("https://www.google.com/search?q=inurl%3Aalchemycon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1">
        <f>HYPERLINK("https://www.google.com/search?q=inurl%3Aalchemycon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2">
      <c r="A142" t="inlineStr">
        <is>
          <t>nexthermal.com</t>
        </is>
      </c>
      <c r="B142">
        <f>HYPERLINK("https://www.google.com/search?q=inurl%3Anextherm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2">
        <f>HYPERLINK("https://www.google.com/search?q=inurl%3Anextherm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2">
        <f>HYPERLINK("https://www.google.com/search?q=inurl%3Anextherm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3">
      <c r="A143" t="inlineStr">
        <is>
          <t>vermillioninc.com</t>
        </is>
      </c>
      <c r="B143">
        <f>HYPERLINK("https://www.google.com/search?q=inurl%3Avermillion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3">
        <f>HYPERLINK("https://www.google.com/search?q=inurl%3Avermillion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3">
        <f>HYPERLINK("https://www.google.com/search?q=inurl%3Avermillion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4">
      <c r="A144" t="inlineStr">
        <is>
          <t>whiteproducts.com</t>
        </is>
      </c>
      <c r="B144">
        <f>HYPERLINK("https://www.google.com/search?q=inurl%3Awhite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4">
        <f>HYPERLINK("https://www.google.com/search?q=inurl%3Awhite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4">
        <f>HYPERLINK("https://www.google.com/search?q=inurl%3Awhite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5">
      <c r="A145" t="inlineStr">
        <is>
          <t>unisourceassembly.com</t>
        </is>
      </c>
      <c r="B145">
        <f>HYPERLINK("https://www.google.com/search?q=inurl%3Aunisourceassemb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5">
        <f>HYPERLINK("https://www.google.com/search?q=inurl%3Aunisourceassemb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5">
        <f>HYPERLINK("https://www.google.com/search?q=inurl%3Aunisourceassemb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6">
      <c r="A146" t="inlineStr">
        <is>
          <t>wiretechltd.com</t>
        </is>
      </c>
      <c r="B146">
        <f>HYPERLINK("https://www.google.com/search?q=inurl%3Awiretechlt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6">
        <f>HYPERLINK("https://www.google.com/search?q=inurl%3Awiretechlt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6">
        <f>HYPERLINK("https://www.google.com/search?q=inurl%3Awiretechlt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7">
      <c r="A147" t="inlineStr">
        <is>
          <t>sosmfg.com</t>
        </is>
      </c>
      <c r="B147">
        <f>HYPERLINK("https://www.google.com/search?q=inurl%3Asos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7">
        <f>HYPERLINK("https://www.google.com/search?q=inurl%3Asos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7">
        <f>HYPERLINK("https://www.google.com/search?q=inurl%3Asos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8">
      <c r="A148" t="inlineStr">
        <is>
          <t>heritagewire.com</t>
        </is>
      </c>
      <c r="B148">
        <f>HYPERLINK("https://www.google.com/search?q=inurl%3Aheritage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8">
        <f>HYPERLINK("https://www.google.com/search?q=inurl%3Aheritage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8">
        <f>HYPERLINK("https://www.google.com/search?q=inurl%3Aheritage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9">
      <c r="A149" t="inlineStr">
        <is>
          <t>knextec.com</t>
        </is>
      </c>
      <c r="B149">
        <f>HYPERLINK("https://www.google.com/search?q=inurl%3Aknext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9">
        <f>HYPERLINK("https://www.google.com/search?q=inurl%3Aknext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9">
        <f>HYPERLINK("https://www.google.com/search?q=inurl%3Aknext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0">
      <c r="A150" t="inlineStr">
        <is>
          <t>affprod.com</t>
        </is>
      </c>
      <c r="B150">
        <f>HYPERLINK("https://www.google.com/search?q=inurl%3Aaffpro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0">
        <f>HYPERLINK("https://www.google.com/search?q=inurl%3Aaffpro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0">
        <f>HYPERLINK("https://www.google.com/search?q=inurl%3Aaffpro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1">
      <c r="A151" t="inlineStr">
        <is>
          <t>electritec.com</t>
        </is>
      </c>
      <c r="B151">
        <f>HYPERLINK("https://www.google.com/search?q=inurl%3Aelectrit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1">
        <f>HYPERLINK("https://www.google.com/search?q=inurl%3Aelectrit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1">
        <f>HYPERLINK("https://www.google.com/search?q=inurl%3Aelectrit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2">
      <c r="A152" t="inlineStr">
        <is>
          <t>jemelectronics.com</t>
        </is>
      </c>
      <c r="B152">
        <f>HYPERLINK("https://www.google.com/search?q=inurl%3Ajem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2">
        <f>HYPERLINK("https://www.google.com/search?q=inurl%3Ajem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2">
        <f>HYPERLINK("https://www.google.com/search?q=inurl%3Ajem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3">
      <c r="A153" t="inlineStr">
        <is>
          <t>mac-cable.com</t>
        </is>
      </c>
      <c r="B153">
        <f>HYPERLINK("https://www.google.com/search?q=inurl%3Amac-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3">
        <f>HYPERLINK("https://www.google.com/search?q=inurl%3Amac-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3">
        <f>HYPERLINK("https://www.google.com/search?q=inurl%3Amac-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4">
      <c r="A154" t="inlineStr">
        <is>
          <t>wireharnessesoforegon.com</t>
        </is>
      </c>
      <c r="B154">
        <f>HYPERLINK("https://www.google.com/search?q=inurl%3Awireharnessesoforeg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4">
        <f>HYPERLINK("https://www.google.com/search?q=inurl%3Awireharnessesoforeg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4">
        <f>HYPERLINK("https://www.google.com/search?q=inurl%3Awireharnessesoforeg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5">
      <c r="A155" t="inlineStr">
        <is>
          <t>reproparts.com</t>
        </is>
      </c>
      <c r="B155">
        <f>HYPERLINK("https://www.google.com/search?q=inurl%3Arepropar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5">
        <f>HYPERLINK("https://www.google.com/search?q=inurl%3Arepropar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5">
        <f>HYPERLINK("https://www.google.com/search?q=inurl%3Arepropar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6">
      <c r="A156" t="inlineStr">
        <is>
          <t>richardmfg.com</t>
        </is>
      </c>
      <c r="B156">
        <f>HYPERLINK("https://www.google.com/search?q=inurl%3Arichard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6">
        <f>HYPERLINK("https://www.google.com/search?q=inurl%3Arichard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6">
        <f>HYPERLINK("https://www.google.com/search?q=inurl%3Arichard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7">
      <c r="A157" t="inlineStr">
        <is>
          <t>tackelectronics.com</t>
        </is>
      </c>
      <c r="B157">
        <f>HYPERLINK("https://www.google.com/search?q=inurl%3Atack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7">
        <f>HYPERLINK("https://www.google.com/search?q=inurl%3Atack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7">
        <f>HYPERLINK("https://www.google.com/search?q=inurl%3Atack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8">
      <c r="A158" t="inlineStr">
        <is>
          <t>emsco-inc.com</t>
        </is>
      </c>
      <c r="B158">
        <f>HYPERLINK("https://www.google.com/search?q=inurl%3Aemsco-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8">
        <f>HYPERLINK("https://www.google.com/search?q=inurl%3Aemsco-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8">
        <f>HYPERLINK("https://www.google.com/search?q=inurl%3Aemsco-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9">
      <c r="A159" t="inlineStr">
        <is>
          <t>cesar-scott.com</t>
        </is>
      </c>
      <c r="B159">
        <f>HYPERLINK("https://www.google.com/search?q=inurl%3Acesar-scot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9">
        <f>HYPERLINK("https://www.google.com/search?q=inurl%3Acesar-scot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9">
        <f>HYPERLINK("https://www.google.com/search?q=inurl%3Acesar-scot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0">
      <c r="A160" t="inlineStr">
        <is>
          <t>genco-industries.com</t>
        </is>
      </c>
      <c r="B160">
        <f>HYPERLINK("https://www.google.com/search?q=inurl%3Agenco-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0">
        <f>HYPERLINK("https://www.google.com/search?q=inurl%3Agenco-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0">
        <f>HYPERLINK("https://www.google.com/search?q=inurl%3Agenco-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1">
      <c r="A161" t="inlineStr">
        <is>
          <t>tri-star-technologies.com</t>
        </is>
      </c>
      <c r="B161">
        <f>HYPERLINK("https://www.google.com/search?q=inurl%3Atri-star-technolog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1">
        <f>HYPERLINK("https://www.google.com/search?q=inurl%3Atri-star-technolog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1">
        <f>HYPERLINK("https://www.google.com/search?q=inurl%3Atri-star-technolog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2">
      <c r="A162" t="inlineStr">
        <is>
          <t>aeroelectronics.net</t>
        </is>
      </c>
      <c r="B162">
        <f>HYPERLINK("https://www.google.com/search?q=inurl%3Aaeroelectronics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2">
        <f>HYPERLINK("https://www.google.com/search?q=inurl%3Aaeroelectronics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2">
        <f>HYPERLINK("https://www.google.com/search?q=inurl%3Aaeroelectronics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3">
      <c r="A163" t="inlineStr">
        <is>
          <t>aeromotive.us</t>
        </is>
      </c>
      <c r="B163">
        <f>HYPERLINK("https://www.google.com/search?q=inurl%3Aaeromotive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3">
        <f>HYPERLINK("https://www.google.com/search?q=inurl%3Aaeromotive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3">
        <f>HYPERLINK("https://www.google.com/search?q=inurl%3Aaeromotive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4">
      <c r="A164" t="inlineStr">
        <is>
          <t>altechlive.com</t>
        </is>
      </c>
      <c r="B164">
        <f>HYPERLINK("https://www.google.com/search?q=inurl%3Aaltechliv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4">
        <f>HYPERLINK("https://www.google.com/search?q=inurl%3Aaltechliv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4">
        <f>HYPERLINK("https://www.google.com/search?q=inurl%3Aaltechliv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5">
      <c r="A165" t="inlineStr">
        <is>
          <t>altexwireandcable.com</t>
        </is>
      </c>
      <c r="B165">
        <f>HYPERLINK("https://www.google.com/search?q=inurl%3Aaltexwireand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5">
        <f>HYPERLINK("https://www.google.com/search?q=inurl%3Aaltexwireand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5">
        <f>HYPERLINK("https://www.google.com/search?q=inurl%3Aaltexwireand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6">
      <c r="A166" t="inlineStr">
        <is>
          <t>altronicsmfg.com</t>
        </is>
      </c>
      <c r="B166">
        <f>HYPERLINK("https://www.google.com/search?q=inurl%3Aaltronics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6">
        <f>HYPERLINK("https://www.google.com/search?q=inurl%3Aaltronics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6">
        <f>HYPERLINK("https://www.google.com/search?q=inurl%3Aaltronics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7">
      <c r="A167" t="inlineStr">
        <is>
          <t>americansyscomptel.com</t>
        </is>
      </c>
      <c r="B167">
        <f>HYPERLINK("https://www.google.com/search?q=inurl%3Aamericansyscompte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7">
        <f>HYPERLINK("https://www.google.com/search?q=inurl%3Aamericansyscompte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7">
        <f>HYPERLINK("https://www.google.com/search?q=inurl%3Aamericansyscompte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8">
      <c r="A168" t="inlineStr">
        <is>
          <t>griffithent.com</t>
        </is>
      </c>
      <c r="B168">
        <f>HYPERLINK("https://www.google.com/search?q=inurl%3Agriffithe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8">
        <f>HYPERLINK("https://www.google.com/search?q=inurl%3Agriffithe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8">
        <f>HYPERLINK("https://www.google.com/search?q=inurl%3Agriffithe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9">
      <c r="A169" t="inlineStr">
        <is>
          <t>arcflotech.com</t>
        </is>
      </c>
      <c r="B169">
        <f>HYPERLINK("https://www.google.com/search?q=inurl%3Aarcflo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9">
        <f>HYPERLINK("https://www.google.com/search?q=inurl%3Aarcflo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9">
        <f>HYPERLINK("https://www.google.com/search?q=inurl%3Aarcflo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0">
      <c r="A170" t="inlineStr">
        <is>
          <t>axon-cable.com</t>
        </is>
      </c>
      <c r="B170">
        <f>HYPERLINK("https://www.google.com/search?q=inurl%3Aaxon-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0">
        <f>HYPERLINK("https://www.google.com/search?q=inurl%3Aaxon-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0">
        <f>HYPERLINK("https://www.google.com/search?q=inurl%3Aaxon-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1">
      <c r="A171" t="inlineStr">
        <is>
          <t>basewest.com</t>
        </is>
      </c>
      <c r="B171">
        <f>HYPERLINK("https://www.google.com/search?q=inurl%3Abasewes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1">
        <f>HYPERLINK("https://www.google.com/search?q=inurl%3Abasewes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1">
        <f>HYPERLINK("https://www.google.com/search?q=inurl%3Abasewes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2">
      <c r="A172" t="inlineStr">
        <is>
          <t>bestsource2.com</t>
        </is>
      </c>
      <c r="B172">
        <f>HYPERLINK("https://www.google.com/search?q=inurl%3Abestsource2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2">
        <f>HYPERLINK("https://www.google.com/search?q=inurl%3Abestsource2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2">
        <f>HYPERLINK("https://www.google.com/search?q=inurl%3Abestsource2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3">
      <c r="A173" t="inlineStr">
        <is>
          <t>bluevalleycapital.com</t>
        </is>
      </c>
      <c r="B173">
        <f>HYPERLINK("https://www.google.com/search?q=inurl%3Abluevalleycapit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3">
        <f>HYPERLINK("https://www.google.com/search?q=inurl%3Abluevalleycapit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3">
        <f>HYPERLINK("https://www.google.com/search?q=inurl%3Abluevalleycapit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4">
      <c r="A174" t="inlineStr">
        <is>
          <t>cmcorporation.com</t>
        </is>
      </c>
      <c r="B174">
        <f>HYPERLINK("https://www.google.com/search?q=inurl%3Acmcorpor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4">
        <f>HYPERLINK("https://www.google.com/search?q=inurl%3Acmcorpor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4">
        <f>HYPERLINK("https://www.google.com/search?q=inurl%3Acmcorpor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5">
      <c r="A175" t="inlineStr">
        <is>
          <t>cabletechnologiesinc.com</t>
        </is>
      </c>
      <c r="B175">
        <f>HYPERLINK("https://www.google.com/search?q=inurl%3Acabletechnologies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5">
        <f>HYPERLINK("https://www.google.com/search?q=inurl%3Acabletechnologies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5">
        <f>HYPERLINK("https://www.google.com/search?q=inurl%3Acabletechnologies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6">
      <c r="A176" t="inlineStr">
        <is>
          <t>componentsexpress.com</t>
        </is>
      </c>
      <c r="B176">
        <f>HYPERLINK("https://www.google.com/search?q=inurl%3Acomponentsexpre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6">
        <f>HYPERLINK("https://www.google.com/search?q=inurl%3Acomponentsexpre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6">
        <f>HYPERLINK("https://www.google.com/search?q=inurl%3Acomponentsexpre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7">
      <c r="A177" t="inlineStr">
        <is>
          <t>dynamic-manufacturing.com</t>
        </is>
      </c>
      <c r="B177">
        <f>HYPERLINK("https://www.google.com/search?q=inurl%3Adynamic-manufactu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7">
        <f>HYPERLINK("https://www.google.com/search?q=inurl%3Adynamic-manufactu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7">
        <f>HYPERLINK("https://www.google.com/search?q=inurl%3Adynamic-manufactu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8">
      <c r="A178" t="inlineStr">
        <is>
          <t>eclinc.com</t>
        </is>
      </c>
      <c r="B178">
        <f>HYPERLINK("https://www.google.com/search?q=inurl%3Aecl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8">
        <f>HYPERLINK("https://www.google.com/search?q=inurl%3Aecl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8">
        <f>HYPERLINK("https://www.google.com/search?q=inurl%3Aecl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9">
      <c r="A179" t="inlineStr">
        <is>
          <t>epecorp.com</t>
        </is>
      </c>
      <c r="B179">
        <f>HYPERLINK("https://www.google.com/search?q=inurl%3Aepe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9">
        <f>HYPERLINK("https://www.google.com/search?q=inurl%3Aepe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9">
        <f>HYPERLINK("https://www.google.com/search?q=inurl%3Aepe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0">
      <c r="A180" t="inlineStr">
        <is>
          <t>everydaytech.com</t>
        </is>
      </c>
      <c r="B180">
        <f>HYPERLINK("https://www.google.com/search?q=inurl%3Aeveryday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0">
        <f>HYPERLINK("https://www.google.com/search?q=inurl%3Aeveryday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0">
        <f>HYPERLINK("https://www.google.com/search?q=inurl%3Aeveryday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1">
      <c r="A181" t="inlineStr">
        <is>
          <t>excelspecialty.com</t>
        </is>
      </c>
      <c r="B181">
        <f>HYPERLINK("https://www.google.com/search?q=inurl%3Aexcelspecialt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1">
        <f>HYPERLINK("https://www.google.com/search?q=inurl%3Aexcelspecialt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1">
        <f>HYPERLINK("https://www.google.com/search?q=inurl%3Aexcelspecialt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2">
      <c r="A182" t="inlineStr">
        <is>
          <t>extremacables.com</t>
        </is>
      </c>
      <c r="B182">
        <f>HYPERLINK("https://www.google.com/search?q=inurl%3Aextremacab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2">
        <f>HYPERLINK("https://www.google.com/search?q=inurl%3Aextremacab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2">
        <f>HYPERLINK("https://www.google.com/search?q=inurl%3Aextremacab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3">
      <c r="A183" t="inlineStr">
        <is>
          <t>fci.com</t>
        </is>
      </c>
      <c r="B183">
        <f>HYPERLINK("https://www.google.com/search?q=inurl%3Afc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3">
        <f>HYPERLINK("https://www.google.com/search?q=inurl%3Afc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3">
        <f>HYPERLINK("https://www.google.com/search?q=inurl%3Afc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4">
      <c r="A184" t="inlineStr">
        <is>
          <t>compulink-usa.com</t>
        </is>
      </c>
      <c r="B184">
        <f>HYPERLINK("https://www.google.com/search?q=inurl%3Acompulink-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4">
        <f>HYPERLINK("https://www.google.com/search?q=inurl%3Acompulink-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4">
        <f>HYPERLINK("https://www.google.com/search?q=inurl%3Acompulink-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5">
      <c r="A185" t="inlineStr">
        <is>
          <t>fischer-backus.com</t>
        </is>
      </c>
      <c r="B185">
        <f>HYPERLINK("https://www.google.com/search?q=inurl%3Afischer-back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5">
        <f>HYPERLINK("https://www.google.com/search?q=inurl%3Afischer-back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5">
        <f>HYPERLINK("https://www.google.com/search?q=inurl%3Afischer-back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6">
      <c r="A186" t="inlineStr">
        <is>
          <t>gci-global.com</t>
        </is>
      </c>
      <c r="B186">
        <f>HYPERLINK("https://www.google.com/search?q=inurl%3Agci-glob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6">
        <f>HYPERLINK("https://www.google.com/search?q=inurl%3Agci-glob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6">
        <f>HYPERLINK("https://www.google.com/search?q=inurl%3Agci-glob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7">
      <c r="A187" t="inlineStr">
        <is>
          <t>hartelectric.net</t>
        </is>
      </c>
      <c r="B187">
        <f>HYPERLINK("https://www.google.com/search?q=inurl%3Ahartelectric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7">
        <f>HYPERLINK("https://www.google.com/search?q=inurl%3Ahartelectric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7">
        <f>HYPERLINK("https://www.google.com/search?q=inurl%3Ahartelectric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8">
      <c r="A188" t="inlineStr">
        <is>
          <t>irvine-electronics.com</t>
        </is>
      </c>
      <c r="B188">
        <f>HYPERLINK("https://www.google.com/search?q=inurl%3Airvine-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8">
        <f>HYPERLINK("https://www.google.com/search?q=inurl%3Airvine-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8">
        <f>HYPERLINK("https://www.google.com/search?q=inurl%3Airvine-electro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9">
      <c r="A189" t="inlineStr">
        <is>
          <t>labarge.com</t>
        </is>
      </c>
      <c r="B189">
        <f>HYPERLINK("https://www.google.com/search?q=inurl%3Alabarg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9">
        <f>HYPERLINK("https://www.google.com/search?q=inurl%3Alabarg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9">
        <f>HYPERLINK("https://www.google.com/search?q=inurl%3Alabarg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0">
      <c r="A190" t="inlineStr">
        <is>
          <t>libraind.com</t>
        </is>
      </c>
      <c r="B190">
        <f>HYPERLINK("https://www.google.com/search?q=inurl%3Alibra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0">
        <f>HYPERLINK("https://www.google.com/search?q=inurl%3Alibra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0">
        <f>HYPERLINK("https://www.google.com/search?q=inurl%3Alibra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1">
      <c r="A191" t="inlineStr">
        <is>
          <t>microwireus.com</t>
        </is>
      </c>
      <c r="B191">
        <f>HYPERLINK("https://www.google.com/search?q=inurl%3Amicrowire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1">
        <f>HYPERLINK("https://www.google.com/search?q=inurl%3Amicrowire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1">
        <f>HYPERLINK("https://www.google.com/search?q=inurl%3Amicrowire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2">
      <c r="A192" t="inlineStr">
        <is>
          <t>miriansolutions.com</t>
        </is>
      </c>
      <c r="B192">
        <f>HYPERLINK("https://www.google.com/search?q=inurl%3Amirian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2">
        <f>HYPERLINK("https://www.google.com/search?q=inurl%3Amirian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2">
        <f>HYPERLINK("https://www.google.com/search?q=inurl%3Amirian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3">
      <c r="A193" t="inlineStr">
        <is>
          <t>ttelectronics-ims.com</t>
        </is>
      </c>
      <c r="B193">
        <f>HYPERLINK("https://www.google.com/search?q=inurl%3Attelectronics-i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3">
        <f>HYPERLINK("https://www.google.com/search?q=inurl%3Attelectronics-i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3">
        <f>HYPERLINK("https://www.google.com/search?q=inurl%3Attelectronics-i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4">
      <c r="A194" t="inlineStr">
        <is>
          <t>powellelectrosystems.com</t>
        </is>
      </c>
      <c r="B194">
        <f>HYPERLINK("https://www.google.com/search?q=inurl%3Apowellelectro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4">
        <f>HYPERLINK("https://www.google.com/search?q=inurl%3Apowellelectro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4">
        <f>HYPERLINK("https://www.google.com/search?q=inurl%3Apowellelectro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5">
      <c r="A195" t="inlineStr">
        <is>
          <t>proxyinc.com</t>
        </is>
      </c>
      <c r="B195">
        <f>HYPERLINK("https://www.google.com/search?q=inurl%3Aproxy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5">
        <f>HYPERLINK("https://www.google.com/search?q=inurl%3Aproxy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5">
        <f>HYPERLINK("https://www.google.com/search?q=inurl%3Aproxy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6">
      <c r="A196" t="inlineStr">
        <is>
          <t>qpg.com</t>
        </is>
      </c>
      <c r="B196">
        <f>HYPERLINK("https://www.google.com/search?q=inurl%3Aqp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6">
        <f>HYPERLINK("https://www.google.com/search?q=inurl%3Aqp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6">
        <f>HYPERLINK("https://www.google.com/search?q=inurl%3Aqp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7">
      <c r="A197" t="inlineStr">
        <is>
          <t>sspmfg.com</t>
        </is>
      </c>
      <c r="B197">
        <f>HYPERLINK("https://www.google.com/search?q=inurl%3Assp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7">
        <f>HYPERLINK("https://www.google.com/search?q=inurl%3Assp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7">
        <f>HYPERLINK("https://www.google.com/search?q=inurl%3Assp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8">
      <c r="A198" t="inlineStr">
        <is>
          <t>senrasystems.us</t>
        </is>
      </c>
      <c r="B198">
        <f>HYPERLINK("https://www.google.com/search?q=inurl%3Asenrasystems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8">
        <f>HYPERLINK("https://www.google.com/search?q=inurl%3Asenrasystems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8">
        <f>HYPERLINK("https://www.google.com/search?q=inurl%3Asenrasystems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9">
      <c r="A199" t="inlineStr">
        <is>
          <t>servatron.com</t>
        </is>
      </c>
      <c r="B199">
        <f>HYPERLINK("https://www.google.com/search?q=inurl%3Aservatr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9">
        <f>HYPERLINK("https://www.google.com/search?q=inurl%3Aservatr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9">
        <f>HYPERLINK("https://www.google.com/search?q=inurl%3Aservatr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0">
      <c r="A200" t="inlineStr">
        <is>
          <t>sesco.com</t>
        </is>
      </c>
      <c r="B200">
        <f>HYPERLINK("https://www.google.com/search?q=inurl%3Ases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0">
        <f>HYPERLINK("https://www.google.com/search?q=inurl%3Ases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0">
        <f>HYPERLINK("https://www.google.com/search?q=inurl%3Ases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1">
      <c r="A201" t="inlineStr">
        <is>
          <t>superiorharness.com</t>
        </is>
      </c>
      <c r="B201">
        <f>HYPERLINK("https://www.google.com/search?q=inurl%3Asuperiorharne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1">
        <f>HYPERLINK("https://www.google.com/search?q=inurl%3Asuperiorharne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1">
        <f>HYPERLINK("https://www.google.com/search?q=inurl%3Asuperiorharne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2">
      <c r="A202" t="inlineStr">
        <is>
          <t>ddhgroup.net</t>
        </is>
      </c>
      <c r="B202">
        <f>HYPERLINK("https://www.google.com/search?q=inurl%3Addhgroup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2">
        <f>HYPERLINK("https://www.google.com/search?q=inurl%3Addhgroup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2">
        <f>HYPERLINK("https://www.google.com/search?q=inurl%3Addhgroup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3">
      <c r="A203" t="inlineStr">
        <is>
          <t>toddtool.com</t>
        </is>
      </c>
      <c r="B203">
        <f>HYPERLINK("https://www.google.com/search?q=inurl%3Atoddtoo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3">
        <f>HYPERLINK("https://www.google.com/search?q=inurl%3Atoddtoo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3">
        <f>HYPERLINK("https://www.google.com/search?q=inurl%3Atoddtoo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4">
      <c r="A204" t="inlineStr">
        <is>
          <t>vaellc.com</t>
        </is>
      </c>
      <c r="B204">
        <f>HYPERLINK("https://www.google.com/search?q=inurl%3Avaell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4">
        <f>HYPERLINK("https://www.google.com/search?q=inurl%3Avaell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4">
        <f>HYPERLINK("https://www.google.com/search?q=inurl%3Avaell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5">
      <c r="A205" t="inlineStr">
        <is>
          <t>vexos.com</t>
        </is>
      </c>
      <c r="B205">
        <f>HYPERLINK("https://www.google.com/search?q=inurl%3Avexo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5">
        <f>HYPERLINK("https://www.google.com/search?q=inurl%3Avexo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5">
        <f>HYPERLINK("https://www.google.com/search?q=inurl%3Avexo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09"/>
  <sheetViews>
    <sheetView workbookViewId="0">
      <selection activeCell="A1" sqref="A1"/>
    </sheetView>
  </sheetViews>
  <sheetFormatPr baseColWidth="8" defaultRowHeight="15"/>
  <sheetData>
    <row r="2">
      <c r="A2" t="inlineStr">
        <is>
          <t>Website URL</t>
        </is>
      </c>
      <c r="B2" t="inlineStr">
        <is>
          <t>Quick Change Connectors or Disconnect Connectors or Change Connectors Found in site? (YES/NO)</t>
        </is>
      </c>
      <c r="C2" t="inlineStr">
        <is>
          <t>Fluid Connectors or Hydraulic Connectors or Fluid or Hydraulic Found in site? (YES/NO)</t>
        </is>
      </c>
      <c r="D2" t="inlineStr">
        <is>
          <t>Coupling (YES/NO)</t>
        </is>
      </c>
    </row>
    <row r="3">
      <c r="A3" t="inlineStr">
        <is>
          <t>us.ecoflow.com</t>
        </is>
      </c>
      <c r="B3">
        <f>HYPERLINK("https://www.google.com/search?q=inurl%3Aus.ecoflow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">
        <f>HYPERLINK("https://www.google.com/search?q=inurl%3Aus.ecoflow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">
        <f>HYPERLINK("https://www.google.com/search?q=inurl%3Aus.ecoflow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">
      <c r="A4" t="inlineStr">
        <is>
          <t>hounensolar.com/</t>
        </is>
      </c>
      <c r="B4">
        <f>HYPERLINK("https://www.google.com/search?q=inurl%3Ahounen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">
        <f>HYPERLINK("https://www.google.com/search?q=inurl%3Ahounen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">
        <f>HYPERLINK("https://www.google.com/search?q=inurl%3Ahounen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">
      <c r="A5" t="inlineStr">
        <is>
          <t>questrenewables.com</t>
        </is>
      </c>
      <c r="B5">
        <f>HYPERLINK("https://www.google.com/search?q=inurl%3Aquestrenewab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">
        <f>HYPERLINK("https://www.google.com/search?q=inurl%3Aquestrenewab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">
        <f>HYPERLINK("https://www.google.com/search?q=inurl%3Aquestrenewab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">
      <c r="A6" t="inlineStr">
        <is>
          <t>pmcind.com</t>
        </is>
      </c>
      <c r="B6">
        <f>HYPERLINK("https://www.google.com/search?q=inurl%3Apmc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">
        <f>HYPERLINK("https://www.google.com/search?q=inurl%3Apmc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">
        <f>HYPERLINK("https://www.google.com/search?q=inurl%3Apmc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">
      <c r="A7" t="inlineStr">
        <is>
          <t>solaredge.com</t>
        </is>
      </c>
      <c r="B7">
        <f>HYPERLINK("https://www.google.com/search?q=inurl%3Asolaredg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">
        <f>HYPERLINK("https://www.google.com/search?q=inurl%3Asolaredg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">
        <f>HYPERLINK("https://www.google.com/search?q=inurl%3Asolaredg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">
      <c r="A8" t="inlineStr">
        <is>
          <t>paigeelectric.com</t>
        </is>
      </c>
      <c r="B8">
        <f>HYPERLINK("https://www.google.com/search?q=inurl%3Apaigeelec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">
        <f>HYPERLINK("https://www.google.com/search?q=inurl%3Apaigeelec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">
        <f>HYPERLINK("https://www.google.com/search?q=inurl%3Apaigeelec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">
      <c r="A9" t="inlineStr">
        <is>
          <t>ingeteam.com</t>
        </is>
      </c>
      <c r="B9">
        <f>HYPERLINK("https://www.google.com/search?q=inurl%3Aingetea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">
        <f>HYPERLINK("https://www.google.com/search?q=inurl%3Aingetea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">
        <f>HYPERLINK("https://www.google.com/search?q=inurl%3Aingetea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">
      <c r="A10" t="inlineStr">
        <is>
          <t>Sol-Ark.com</t>
        </is>
      </c>
      <c r="B10">
        <f>HYPERLINK("https://www.google.com/search?q=inurl%3ASol-Ar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">
        <f>HYPERLINK("https://www.google.com/search?q=inurl%3ASol-Ar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">
        <f>HYPERLINK("https://www.google.com/search?q=inurl%3ASol-Ar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">
      <c r="A11" t="inlineStr">
        <is>
          <t>custom-goods.com/</t>
        </is>
      </c>
      <c r="B11">
        <f>HYPERLINK("https://www.google.com/search?q=inurl%3Acustom-good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">
        <f>HYPERLINK("https://www.google.com/search?q=inurl%3Acustom-good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">
        <f>HYPERLINK("https://www.google.com/search?q=inurl%3Acustom-good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">
      <c r="A12" t="inlineStr">
        <is>
          <t>prestogeo.com</t>
        </is>
      </c>
      <c r="B12">
        <f>HYPERLINK("https://www.google.com/search?q=inurl%3Aprestoge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">
        <f>HYPERLINK("https://www.google.com/search?q=inurl%3Aprestoge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">
        <f>HYPERLINK("https://www.google.com/search?q=inurl%3Aprestoge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">
      <c r="A13" t="inlineStr">
        <is>
          <t>unimacts.com/</t>
        </is>
      </c>
      <c r="B13">
        <f>HYPERLINK("https://www.google.com/search?q=inurl%3Aunimact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">
        <f>HYPERLINK("https://www.google.com/search?q=inurl%3Aunimact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">
        <f>HYPERLINK("https://www.google.com/search?q=inurl%3Aunimact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">
      <c r="A14" t="inlineStr">
        <is>
          <t>imperialstar.com/</t>
        </is>
      </c>
      <c r="B14">
        <f>HYPERLINK("https://www.google.com/search?q=inurl%3Aimperialst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">
        <f>HYPERLINK("https://www.google.com/search?q=inurl%3Aimperialst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">
        <f>HYPERLINK("https://www.google.com/search?q=inurl%3Aimperialst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">
      <c r="A15" t="inlineStr">
        <is>
          <t>nsaienergy.com/</t>
        </is>
      </c>
      <c r="B15">
        <f>HYPERLINK("https://www.google.com/search?q=inurl%3Ansaienerg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">
        <f>HYPERLINK("https://www.google.com/search?q=inurl%3Ansaienerg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">
        <f>HYPERLINK("https://www.google.com/search?q=inurl%3Ansaienerg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">
      <c r="A16" t="inlineStr">
        <is>
          <t>anzarenewables.com/</t>
        </is>
      </c>
      <c r="B16">
        <f>HYPERLINK("https://www.google.com/search?q=inurl%3Aanzarenewable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">
        <f>HYPERLINK("https://www.google.com/search?q=inurl%3Aanzarenewable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">
        <f>HYPERLINK("https://www.google.com/search?q=inurl%3Aanzarenewable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">
      <c r="A17" t="inlineStr">
        <is>
          <t>babstcalland.com/</t>
        </is>
      </c>
      <c r="B17">
        <f>HYPERLINK("https://www.google.com/search?q=inurl%3Ababstcalland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">
        <f>HYPERLINK("https://www.google.com/search?q=inurl%3Ababstcalland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">
        <f>HYPERLINK("https://www.google.com/search?q=inurl%3Ababstcalland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">
      <c r="A18" t="inlineStr">
        <is>
          <t>zekelman.com</t>
        </is>
      </c>
      <c r="B18">
        <f>HYPERLINK("https://www.google.com/search?q=inurl%3Azekelm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">
        <f>HYPERLINK("https://www.google.com/search?q=inurl%3Azekelm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">
        <f>HYPERLINK("https://www.google.com/search?q=inurl%3Azekelm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">
      <c r="A19" t="inlineStr">
        <is>
          <t>valmontsolar.com</t>
        </is>
      </c>
      <c r="B19">
        <f>HYPERLINK("https://www.google.com/search?q=inurl%3Avalmont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">
        <f>HYPERLINK("https://www.google.com/search?q=inurl%3Avalmont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">
        <f>HYPERLINK("https://www.google.com/search?q=inurl%3Avalmont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">
      <c r="A20" t="inlineStr">
        <is>
          <t>solectria.com</t>
        </is>
      </c>
      <c r="B20">
        <f>HYPERLINK("https://www.google.com/search?q=inurl%3Asolectri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">
        <f>HYPERLINK("https://www.google.com/search?q=inurl%3Asolectri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">
        <f>HYPERLINK("https://www.google.com/search?q=inurl%3Asolectri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">
      <c r="A21" t="inlineStr">
        <is>
          <t>thornovasolar.com/</t>
        </is>
      </c>
      <c r="B21">
        <f>HYPERLINK("https://www.google.com/search?q=inurl%3Athornova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">
        <f>HYPERLINK("https://www.google.com/search?q=inurl%3Athornova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">
        <f>HYPERLINK("https://www.google.com/search?q=inurl%3Athornova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">
      <c r="A22" t="inlineStr">
        <is>
          <t>aetsolar.com</t>
        </is>
      </c>
      <c r="B22">
        <f>HYPERLINK("https://www.google.com/search?q=inurl%3Aaet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">
        <f>HYPERLINK("https://www.google.com/search?q=inurl%3Aaet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">
        <f>HYPERLINK("https://www.google.com/search?q=inurl%3Aaet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">
      <c r="A23" t="inlineStr">
        <is>
          <t>panelclaw.com</t>
        </is>
      </c>
      <c r="B23">
        <f>HYPERLINK("https://www.google.com/search?q=inurl%3Apanelclaw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">
        <f>HYPERLINK("https://www.google.com/search?q=inurl%3Apanelclaw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">
        <f>HYPERLINK("https://www.google.com/search?q=inurl%3Apanelclaw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">
      <c r="A24" t="inlineStr">
        <is>
          <t>snapnrack.com</t>
        </is>
      </c>
      <c r="B24">
        <f>HYPERLINK("https://www.google.com/search?q=inurl%3Asnapnra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">
        <f>HYPERLINK("https://www.google.com/search?q=inurl%3Asnapnra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">
        <f>HYPERLINK("https://www.google.com/search?q=inurl%3Asnapnra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">
      <c r="A25" t="inlineStr">
        <is>
          <t>lgsolarusa.com</t>
        </is>
      </c>
      <c r="B25">
        <f>HYPERLINK("https://www.google.com/search?q=inurl%3Algsolar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">
        <f>HYPERLINK("https://www.google.com/search?q=inurl%3Algsolar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">
        <f>HYPERLINK("https://www.google.com/search?q=inurl%3Algsolar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">
      <c r="A26" t="inlineStr">
        <is>
          <t>certainteed.com</t>
        </is>
      </c>
      <c r="B26">
        <f>HYPERLINK("https://www.google.com/search?q=inurl%3Acertaintee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">
        <f>HYPERLINK("https://www.google.com/search?q=inurl%3Acertaintee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">
        <f>HYPERLINK("https://www.google.com/search?q=inurl%3Acertaintee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7">
      <c r="A27" t="inlineStr">
        <is>
          <t>qcells.com/us/</t>
        </is>
      </c>
      <c r="B27">
        <f>HYPERLINK("https://www.google.com/search?q=inurl%3Aqcells.com%2F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">
        <f>HYPERLINK("https://www.google.com/search?q=inurl%3Aqcells.com%2F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">
        <f>HYPERLINK("https://www.google.com/search?q=inurl%3Aqcells.com%2F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8">
      <c r="A28" t="inlineStr">
        <is>
          <t>unirac.com</t>
        </is>
      </c>
      <c r="B28">
        <f>HYPERLINK("https://www.google.com/search?q=inurl%3Aunira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8">
        <f>HYPERLINK("https://www.google.com/search?q=inurl%3Aunira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8">
        <f>HYPERLINK("https://www.google.com/search?q=inurl%3Aunira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9">
      <c r="A29" t="inlineStr">
        <is>
          <t>goshenstamping.com/</t>
        </is>
      </c>
      <c r="B29">
        <f>HYPERLINK("https://www.google.com/search?q=inurl%3Agoshenstamp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9">
        <f>HYPERLINK("https://www.google.com/search?q=inurl%3Agoshenstamp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9">
        <f>HYPERLINK("https://www.google.com/search?q=inurl%3Agoshenstamp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0">
      <c r="A30" t="inlineStr">
        <is>
          <t>reliancepiles.com/</t>
        </is>
      </c>
      <c r="B30">
        <f>HYPERLINK("https://www.google.com/search?q=inurl%3Areliancepile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0">
        <f>HYPERLINK("https://www.google.com/search?q=inurl%3Areliancepile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0">
        <f>HYPERLINK("https://www.google.com/search?q=inurl%3Areliancepile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1">
      <c r="A31" t="inlineStr">
        <is>
          <t>sunfolding.com/</t>
        </is>
      </c>
      <c r="B31">
        <f>HYPERLINK("https://www.google.com/search?q=inurl%3Asunfold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1">
        <f>HYPERLINK("https://www.google.com/search?q=inurl%3Asunfold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1">
        <f>HYPERLINK("https://www.google.com/search?q=inurl%3Asunfold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2">
      <c r="A32" t="inlineStr">
        <is>
          <t>unicorn-sd.com</t>
        </is>
      </c>
      <c r="B32">
        <f>HYPERLINK("https://www.google.com/search?q=inurl%3Aunicorn-s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2">
        <f>HYPERLINK("https://www.google.com/search?q=inurl%3Aunicorn-s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2">
        <f>HYPERLINK("https://www.google.com/search?q=inurl%3Aunicorn-s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3">
      <c r="A33" t="inlineStr">
        <is>
          <t>bdiweldedtubing.com/</t>
        </is>
      </c>
      <c r="B33">
        <f>HYPERLINK("https://www.google.com/search?q=inurl%3Abdiweldedtub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3">
        <f>HYPERLINK("https://www.google.com/search?q=inurl%3Abdiweldedtub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3">
        <f>HYPERLINK("https://www.google.com/search?q=inurl%3Abdiweldedtub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4">
      <c r="A34" t="inlineStr">
        <is>
          <t>sunmodo.com</t>
        </is>
      </c>
      <c r="B34">
        <f>HYPERLINK("https://www.google.com/search?q=inurl%3Asunmod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4">
        <f>HYPERLINK("https://www.google.com/search?q=inurl%3Asunmod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4">
        <f>HYPERLINK("https://www.google.com/search?q=inurl%3Asunmod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5">
      <c r="A35" t="inlineStr">
        <is>
          <t>atkore.com</t>
        </is>
      </c>
      <c r="B35">
        <f>HYPERLINK("https://www.google.com/search?q=inurl%3Aatko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5">
        <f>HYPERLINK("https://www.google.com/search?q=inurl%3Aatko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5">
        <f>HYPERLINK("https://www.google.com/search?q=inurl%3Aatko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6">
      <c r="A36" t="inlineStr">
        <is>
          <t>ezsolarproducts.com/</t>
        </is>
      </c>
      <c r="B36">
        <f>HYPERLINK("https://www.google.com/search?q=inurl%3Aezsolarproduct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6">
        <f>HYPERLINK("https://www.google.com/search?q=inurl%3Aezsolarproduct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6">
        <f>HYPERLINK("https://www.google.com/search?q=inurl%3Aezsolarproduct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7">
      <c r="A37" t="inlineStr">
        <is>
          <t>aquathermindustries.com</t>
        </is>
      </c>
      <c r="B37">
        <f>HYPERLINK("https://www.google.com/search?q=inurl%3Aaquatherm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7">
        <f>HYPERLINK("https://www.google.com/search?q=inurl%3Aaquatherm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7">
        <f>HYPERLINK("https://www.google.com/search?q=inurl%3Aaquatherm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8">
      <c r="A38" t="inlineStr">
        <is>
          <t>suntech-power.com</t>
        </is>
      </c>
      <c r="B38">
        <f>HYPERLINK("https://www.google.com/search?q=inurl%3Asuntech-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8">
        <f>HYPERLINK("https://www.google.com/search?q=inurl%3Asuntech-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8">
        <f>HYPERLINK("https://www.google.com/search?q=inurl%3Asuntech-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9">
      <c r="A39" t="inlineStr">
        <is>
          <t>randrsolar.com</t>
        </is>
      </c>
      <c r="B39">
        <f>HYPERLINK("https://www.google.com/search?q=inurl%3Arandr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9">
        <f>HYPERLINK("https://www.google.com/search?q=inurl%3Arandr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9">
        <f>HYPERLINK("https://www.google.com/search?q=inurl%3Arandr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0">
      <c r="A40" t="inlineStr">
        <is>
          <t>tigoenergy.com/</t>
        </is>
      </c>
      <c r="B40">
        <f>HYPERLINK("https://www.google.com/search?q=inurl%3Atigoenerg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0">
        <f>HYPERLINK("https://www.google.com/search?q=inurl%3Atigoenerg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0">
        <f>HYPERLINK("https://www.google.com/search?q=inurl%3Atigoenerg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1">
      <c r="A41" t="inlineStr">
        <is>
          <t>SMA-America.com</t>
        </is>
      </c>
      <c r="B41">
        <f>HYPERLINK("https://www.google.com/search?q=inurl%3ASMA-Americ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1">
        <f>HYPERLINK("https://www.google.com/search?q=inurl%3ASMA-Americ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1">
        <f>HYPERLINK("https://www.google.com/search?q=inurl%3ASMA-Americ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2">
      <c r="A42" t="inlineStr">
        <is>
          <t>tuv.com/usa/en/</t>
        </is>
      </c>
      <c r="B42">
        <f>HYPERLINK("https://www.google.com/search?q=inurl%3Atuv.com%2Fusa%2Fe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2">
        <f>HYPERLINK("https://www.google.com/search?q=inurl%3Atuv.com%2Fusa%2Fe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2">
        <f>HYPERLINK("https://www.google.com/search?q=inurl%3Atuv.com%2Fusa%2Fe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3">
      <c r="A43" t="inlineStr">
        <is>
          <t>USSteel.com</t>
        </is>
      </c>
      <c r="B43">
        <f>HYPERLINK("https://www.google.com/search?q=inurl%3AUSStee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3">
        <f>HYPERLINK("https://www.google.com/search?q=inurl%3AUSStee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3">
        <f>HYPERLINK("https://www.google.com/search?q=inurl%3AUSStee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4">
      <c r="A44" t="inlineStr">
        <is>
          <t>iceindustries.com</t>
        </is>
      </c>
      <c r="B44">
        <f>HYPERLINK("https://www.google.com/search?q=inurl%3Aice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4">
        <f>HYPERLINK("https://www.google.com/search?q=inurl%3Aice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4">
        <f>HYPERLINK("https://www.google.com/search?q=inurl%3Aice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5">
      <c r="A45" t="inlineStr">
        <is>
          <t>aderisenergy.com</t>
        </is>
      </c>
      <c r="B45">
        <f>HYPERLINK("https://www.google.com/search?q=inurl%3Aaderis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5">
        <f>HYPERLINK("https://www.google.com/search?q=inurl%3Aaderis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5">
        <f>HYPERLINK("https://www.google.com/search?q=inurl%3Aaderis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6">
      <c r="A46" t="inlineStr">
        <is>
          <t>nucor.com/</t>
        </is>
      </c>
      <c r="B46">
        <f>HYPERLINK("https://www.google.com/search?q=inurl%3Anuco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6">
        <f>HYPERLINK("https://www.google.com/search?q=inurl%3Anuco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6">
        <f>HYPERLINK("https://www.google.com/search?q=inurl%3Anuco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7">
      <c r="A47" t="inlineStr">
        <is>
          <t>mincon.com/</t>
        </is>
      </c>
      <c r="B47">
        <f>HYPERLINK("https://www.google.com/search?q=inurl%3Amincon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7">
        <f>HYPERLINK("https://www.google.com/search?q=inurl%3Amincon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7">
        <f>HYPERLINK("https://www.google.com/search?q=inurl%3Amincon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8">
      <c r="A48" t="inlineStr">
        <is>
          <t>discoverbattery.com</t>
        </is>
      </c>
      <c r="B48">
        <f>HYPERLINK("https://www.google.com/search?q=inurl%3Adiscoverbatter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8">
        <f>HYPERLINK("https://www.google.com/search?q=inurl%3Adiscoverbatter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8">
        <f>HYPERLINK("https://www.google.com/search?q=inurl%3Adiscoverbatter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9">
      <c r="A49" t="inlineStr">
        <is>
          <t>ott.com/en-us/about-us/</t>
        </is>
      </c>
      <c r="B49">
        <f>HYPERLINK("https://www.google.com/search?q=inurl%3Aott.com%2Fen-us%2Fabout-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9">
        <f>HYPERLINK("https://www.google.com/search?q=inurl%3Aott.com%2Fen-us%2Fabout-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9">
        <f>HYPERLINK("https://www.google.com/search?q=inurl%3Aott.com%2Fen-us%2Fabout-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0">
      <c r="A50" t="inlineStr">
        <is>
          <t>sundrumsolar.com</t>
        </is>
      </c>
      <c r="B50">
        <f>HYPERLINK("https://www.google.com/search?q=inurl%3Asundrum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0">
        <f>HYPERLINK("https://www.google.com/search?q=inurl%3Asundrum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0">
        <f>HYPERLINK("https://www.google.com/search?q=inurl%3Asundrum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1">
      <c r="A51" t="inlineStr">
        <is>
          <t>lumetech.com/</t>
        </is>
      </c>
      <c r="B51">
        <f>HYPERLINK("https://www.google.com/search?q=inurl%3Alumetech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1">
        <f>HYPERLINK("https://www.google.com/search?q=inurl%3Alumetech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1">
        <f>HYPERLINK("https://www.google.com/search?q=inurl%3Alumetech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2">
      <c r="A52" t="inlineStr">
        <is>
          <t>wacker.com/cms/en/wacker_group/divisions/polysilicon/polysilicon.jsp</t>
        </is>
      </c>
      <c r="B52">
        <f>HYPERLINK("https://www.google.com/search?q=inurl%3Awacker.com%2Fcms%2Fen%2Fwacker_group%2Fdivisions%2Fpolysilicon%2Fpolysilicon.jsp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2">
        <f>HYPERLINK("https://www.google.com/search?q=inurl%3Awacker.com%2Fcms%2Fen%2Fwacker_group%2Fdivisions%2Fpolysilicon%2Fpolysilicon.jsp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2">
        <f>HYPERLINK("https://www.google.com/search?q=inurl%3Awacker.com%2Fcms%2Fen%2Fwacker_group%2Fdivisions%2Fpolysilicon%2Fpolysilicon.jsp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3">
      <c r="A53" t="inlineStr">
        <is>
          <t>schletter-group.com/</t>
        </is>
      </c>
      <c r="B53">
        <f>HYPERLINK("https://www.google.com/search?q=inurl%3Aschletter-group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3">
        <f>HYPERLINK("https://www.google.com/search?q=inurl%3Aschletter-group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3">
        <f>HYPERLINK("https://www.google.com/search?q=inurl%3Aschletter-group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4">
      <c r="A54" t="inlineStr">
        <is>
          <t>amtim.com</t>
        </is>
      </c>
      <c r="B54">
        <f>HYPERLINK("https://www.google.com/search?q=inurl%3Aamti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4">
        <f>HYPERLINK("https://www.google.com/search?q=inurl%3Aamti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4">
        <f>HYPERLINK("https://www.google.com/search?q=inurl%3Aamti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5">
      <c r="A55" t="inlineStr">
        <is>
          <t>1planetrecycling.com/</t>
        </is>
      </c>
      <c r="B55">
        <f>HYPERLINK("https://www.google.com/search?q=inurl%3A1planetrecycl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5">
        <f>HYPERLINK("https://www.google.com/search?q=inurl%3A1planetrecycl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5">
        <f>HYPERLINK("https://www.google.com/search?q=inurl%3A1planetrecycl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6">
      <c r="A56" t="inlineStr">
        <is>
          <t>recgroup.com/</t>
        </is>
      </c>
      <c r="B56">
        <f>HYPERLINK("https://www.google.com/search?q=inurl%3Arecgroup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6">
        <f>HYPERLINK("https://www.google.com/search?q=inurl%3Arecgroup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6">
        <f>HYPERLINK("https://www.google.com/search?q=inurl%3Arecgroup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7">
      <c r="A57" t="inlineStr">
        <is>
          <t>apalternatives.com</t>
        </is>
      </c>
      <c r="B57">
        <f>HYPERLINK("https://www.google.com/search?q=inurl%3Aapalternativ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7">
        <f>HYPERLINK("https://www.google.com/search?q=inurl%3Aapalternativ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7">
        <f>HYPERLINK("https://www.google.com/search?q=inurl%3Aapalternativ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8">
      <c r="A58" t="inlineStr">
        <is>
          <t>emaelectromechanics.com</t>
        </is>
      </c>
      <c r="B58">
        <f>HYPERLINK("https://www.google.com/search?q=inurl%3Aemaelectromecha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8">
        <f>HYPERLINK("https://www.google.com/search?q=inurl%3Aemaelectromecha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8">
        <f>HYPERLINK("https://www.google.com/search?q=inurl%3Aemaelectromechan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9">
      <c r="A59" t="inlineStr">
        <is>
          <t>rct-power.us/</t>
        </is>
      </c>
      <c r="B59">
        <f>HYPERLINK("https://www.google.com/search?q=inurl%3Arct-power.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9">
        <f>HYPERLINK("https://www.google.com/search?q=inurl%3Arct-power.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9">
        <f>HYPERLINK("https://www.google.com/search?q=inurl%3Arct-power.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0">
      <c r="A60" t="inlineStr">
        <is>
          <t>enphaseenergy.com</t>
        </is>
      </c>
      <c r="B60">
        <f>HYPERLINK("https://www.google.com/search?q=inurl%3Aenphase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0">
        <f>HYPERLINK("https://www.google.com/search?q=inurl%3Aenphase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0">
        <f>HYPERLINK("https://www.google.com/search?q=inurl%3Aenphase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1">
      <c r="A61" t="inlineStr">
        <is>
          <t>trinasolar.com</t>
        </is>
      </c>
      <c r="B61">
        <f>HYPERLINK("https://www.google.com/search?q=inurl%3Atrina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1">
        <f>HYPERLINK("https://www.google.com/search?q=inurl%3Atrina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1">
        <f>HYPERLINK("https://www.google.com/search?q=inurl%3Atrina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2">
      <c r="A62" t="inlineStr">
        <is>
          <t>kbracking.com</t>
        </is>
      </c>
      <c r="B62">
        <f>HYPERLINK("https://www.google.com/search?q=inurl%3Akbrack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2">
        <f>HYPERLINK("https://www.google.com/search?q=inurl%3Akbrack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2">
        <f>HYPERLINK("https://www.google.com/search?q=inurl%3Akbrack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3">
      <c r="A63" t="inlineStr">
        <is>
          <t>s-5.com</t>
        </is>
      </c>
      <c r="B63">
        <f>HYPERLINK("https://www.google.com/search?q=inurl%3As-5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3">
        <f>HYPERLINK("https://www.google.com/search?q=inurl%3As-5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3">
        <f>HYPERLINK("https://www.google.com/search?q=inurl%3As-5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4">
      <c r="A64" t="inlineStr">
        <is>
          <t>yinglisolar.com</t>
        </is>
      </c>
      <c r="B64">
        <f>HYPERLINK("https://www.google.com/search?q=inurl%3Ayingli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4">
        <f>HYPERLINK("https://www.google.com/search?q=inurl%3Ayingli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4">
        <f>HYPERLINK("https://www.google.com/search?q=inurl%3Ayingli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5">
      <c r="A65" t="inlineStr">
        <is>
          <t>southwire.com</t>
        </is>
      </c>
      <c r="B65">
        <f>HYPERLINK("https://www.google.com/search?q=inurl%3Asouth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5">
        <f>HYPERLINK("https://www.google.com/search?q=inurl%3Asouth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5">
        <f>HYPERLINK("https://www.google.com/search?q=inurl%3Asouth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6">
      <c r="A66" t="inlineStr">
        <is>
          <t>outbackpower.com</t>
        </is>
      </c>
      <c r="B66">
        <f>HYPERLINK("https://www.google.com/search?q=inurl%3Aoutback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6">
        <f>HYPERLINK("https://www.google.com/search?q=inurl%3Aoutback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6">
        <f>HYPERLINK("https://www.google.com/search?q=inurl%3Aoutback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7">
      <c r="A67" t="inlineStr">
        <is>
          <t>missionsolar.com/</t>
        </is>
      </c>
      <c r="B67">
        <f>HYPERLINK("https://www.google.com/search?q=inurl%3Amission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7">
        <f>HYPERLINK("https://www.google.com/search?q=inurl%3Amission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7">
        <f>HYPERLINK("https://www.google.com/search?q=inurl%3Amission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8">
      <c r="A68" t="inlineStr">
        <is>
          <t>megawattgroup.com/</t>
        </is>
      </c>
      <c r="B68">
        <f>HYPERLINK("https://www.google.com/search?q=inurl%3Amegawattgroup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8">
        <f>HYPERLINK("https://www.google.com/search?q=inurl%3Amegawattgroup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8">
        <f>HYPERLINK("https://www.google.com/search?q=inurl%3Amegawattgroup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9">
      <c r="A69" t="inlineStr">
        <is>
          <t>en.longi-solar.com/</t>
        </is>
      </c>
      <c r="B69">
        <f>HYPERLINK("https://www.google.com/search?q=inurl%3Aen.longi-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9">
        <f>HYPERLINK("https://www.google.com/search?q=inurl%3Aen.longi-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9">
        <f>HYPERLINK("https://www.google.com/search?q=inurl%3Aen.longi-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0">
      <c r="A70" t="inlineStr">
        <is>
          <t>us.sunpower.com/</t>
        </is>
      </c>
      <c r="B70">
        <f>HYPERLINK("https://www.google.com/search?q=inurl%3Aus.sunpow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0">
        <f>HYPERLINK("https://www.google.com/search?q=inurl%3Aus.sunpow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0">
        <f>HYPERLINK("https://www.google.com/search?q=inurl%3Aus.sunpow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1">
      <c r="A71" t="inlineStr">
        <is>
          <t>mechatron-solar.com</t>
        </is>
      </c>
      <c r="B71">
        <f>HYPERLINK("https://www.google.com/search?q=inurl%3Amechatron-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1">
        <f>HYPERLINK("https://www.google.com/search?q=inurl%3Amechatron-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1">
        <f>HYPERLINK("https://www.google.com/search?q=inurl%3Amechatron-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2">
      <c r="A72" t="inlineStr">
        <is>
          <t>generac.com/home</t>
        </is>
      </c>
      <c r="B72">
        <f>HYPERLINK("https://www.google.com/search?q=inurl%3Agenerac.com%2Fhome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2">
        <f>HYPERLINK("https://www.google.com/search?q=inurl%3Agenerac.com%2Fhome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2">
        <f>HYPERLINK("https://www.google.com/search?q=inurl%3Agenerac.com%2Fhome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3">
      <c r="A73" t="inlineStr">
        <is>
          <t>ferrovial.com/</t>
        </is>
      </c>
      <c r="B73">
        <f>HYPERLINK("https://www.google.com/search?q=inurl%3Aferrovial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3">
        <f>HYPERLINK("https://www.google.com/search?q=inurl%3Aferrovial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3">
        <f>HYPERLINK("https://www.google.com/search?q=inurl%3Aferrovial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4">
      <c r="A74" t="inlineStr">
        <is>
          <t>nrgsystems.com</t>
        </is>
      </c>
      <c r="B74">
        <f>HYPERLINK("https://www.google.com/search?q=inurl%3Anrg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4">
        <f>HYPERLINK("https://www.google.com/search?q=inurl%3Anrg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4">
        <f>HYPERLINK("https://www.google.com/search?q=inurl%3Anrg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5">
      <c r="A75" t="inlineStr">
        <is>
          <t>bentek.com</t>
        </is>
      </c>
      <c r="B75">
        <f>HYPERLINK("https://www.google.com/search?q=inurl%3Abente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5">
        <f>HYPERLINK("https://www.google.com/search?q=inurl%3Abente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5">
        <f>HYPERLINK("https://www.google.com/search?q=inurl%3Abente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6">
      <c r="A76" t="inlineStr">
        <is>
          <t>risenenergy.com</t>
        </is>
      </c>
      <c r="B76">
        <f>HYPERLINK("https://www.google.com/search?q=inurl%3Arisen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6">
        <f>HYPERLINK("https://www.google.com/search?q=inurl%3Arisen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6">
        <f>HYPERLINK("https://www.google.com/search?q=inurl%3Arisen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7">
      <c r="A77" t="inlineStr">
        <is>
          <t>fulcrum3d.com</t>
        </is>
      </c>
      <c r="B77">
        <f>HYPERLINK("https://www.google.com/search?q=inurl%3Afulcrum3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7">
        <f>HYPERLINK("https://www.google.com/search?q=inurl%3Afulcrum3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7">
        <f>HYPERLINK("https://www.google.com/search?q=inurl%3Afulcrum3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8">
      <c r="A78" t="inlineStr">
        <is>
          <t>solareverusa.com/</t>
        </is>
      </c>
      <c r="B78">
        <f>HYPERLINK("https://www.google.com/search?q=inurl%3Asolareverus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8">
        <f>HYPERLINK("https://www.google.com/search?q=inurl%3Asolareverus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8">
        <f>HYPERLINK("https://www.google.com/search?q=inurl%3Asolareverus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9">
      <c r="A79" t="inlineStr">
        <is>
          <t>world4solar.com/</t>
        </is>
      </c>
      <c r="B79">
        <f>HYPERLINK("https://www.google.com/search?q=inurl%3Aworld4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9">
        <f>HYPERLINK("https://www.google.com/search?q=inurl%3Aworld4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9">
        <f>HYPERLINK("https://www.google.com/search?q=inurl%3Aworld4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0">
      <c r="A80" t="inlineStr">
        <is>
          <t>optivolt.com/</t>
        </is>
      </c>
      <c r="B80">
        <f>HYPERLINK("https://www.google.com/search?q=inurl%3Aoptivolt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0">
        <f>HYPERLINK("https://www.google.com/search?q=inurl%3Aoptivolt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0">
        <f>HYPERLINK("https://www.google.com/search?q=inurl%3Aoptivolt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1">
      <c r="A81" t="inlineStr">
        <is>
          <t>soltec.com/</t>
        </is>
      </c>
      <c r="B81">
        <f>HYPERLINK("https://www.google.com/search?q=inurl%3Asolte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1">
        <f>HYPERLINK("https://www.google.com/search?q=inurl%3Asolte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1">
        <f>HYPERLINK("https://www.google.com/search?q=inurl%3Asolte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2">
      <c r="A82" t="inlineStr">
        <is>
          <t>cngear.com/</t>
        </is>
      </c>
      <c r="B82">
        <f>HYPERLINK("https://www.google.com/search?q=inurl%3Acnge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2">
        <f>HYPERLINK("https://www.google.com/search?q=inurl%3Acnge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2">
        <f>HYPERLINK("https://www.google.com/search?q=inurl%3Acnge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3">
      <c r="A83" t="inlineStr">
        <is>
          <t>canadiansolar.com</t>
        </is>
      </c>
      <c r="B83">
        <f>HYPERLINK("https://www.google.com/search?q=inurl%3Acanadian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3">
        <f>HYPERLINK("https://www.google.com/search?q=inurl%3Acanadian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3">
        <f>HYPERLINK("https://www.google.com/search?q=inurl%3Acanadian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4">
      <c r="A84" t="inlineStr">
        <is>
          <t>landscapehub.com</t>
        </is>
      </c>
      <c r="B84">
        <f>HYPERLINK("https://www.google.com/search?q=inurl%3Alandscapehub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4">
        <f>HYPERLINK("https://www.google.com/search?q=inurl%3Alandscapehub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4">
        <f>HYPERLINK("https://www.google.com/search?q=inurl%3Alandscapehub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5">
      <c r="A85" t="inlineStr">
        <is>
          <t>basco.com/home.html</t>
        </is>
      </c>
      <c r="B85">
        <f>HYPERLINK("https://www.google.com/search?q=inurl%3Abasco.com%2Fhome.html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5">
        <f>HYPERLINK("https://www.google.com/search?q=inurl%3Abasco.com%2Fhome.html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5">
        <f>HYPERLINK("https://www.google.com/search?q=inurl%3Abasco.com%2Fhome.html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6">
      <c r="A86" t="inlineStr">
        <is>
          <t>smartsolar.com.tr</t>
        </is>
      </c>
      <c r="B86">
        <f>HYPERLINK("https://www.google.com/search?q=inurl%3Asmartsolar.com.tr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6">
        <f>HYPERLINK("https://www.google.com/search?q=inurl%3Asmartsolar.com.tr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6">
        <f>HYPERLINK("https://www.google.com/search?q=inurl%3Asmartsolar.com.tr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7">
      <c r="A87" t="inlineStr">
        <is>
          <t>spitzer-energy.com</t>
        </is>
      </c>
      <c r="B87">
        <f>HYPERLINK("https://www.google.com/search?q=inurl%3Aspitzer-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7">
        <f>HYPERLINK("https://www.google.com/search?q=inurl%3Aspitzer-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7">
        <f>HYPERLINK("https://www.google.com/search?q=inurl%3Aspitzer-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8">
      <c r="A88" t="inlineStr">
        <is>
          <t>sunbeltsolomon.com/</t>
        </is>
      </c>
      <c r="B88">
        <f>HYPERLINK("https://www.google.com/search?q=inurl%3Asunbeltsolomon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8">
        <f>HYPERLINK("https://www.google.com/search?q=inurl%3Asunbeltsolomon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8">
        <f>HYPERLINK("https://www.google.com/search?q=inurl%3Asunbeltsolomon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9">
      <c r="A89" t="inlineStr">
        <is>
          <t>luxpowertek.com</t>
        </is>
      </c>
      <c r="B89">
        <f>HYPERLINK("https://www.google.com/search?q=inurl%3Aluxpowerte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9">
        <f>HYPERLINK("https://www.google.com/search?q=inurl%3Aluxpowerte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9">
        <f>HYPERLINK("https://www.google.com/search?q=inurl%3Aluxpowerte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0">
      <c r="A90" t="inlineStr">
        <is>
          <t>vsun-solar.com</t>
        </is>
      </c>
      <c r="B90">
        <f>HYPERLINK("https://www.google.com/search?q=inurl%3Avsun-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0">
        <f>HYPERLINK("https://www.google.com/search?q=inurl%3Avsun-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0">
        <f>HYPERLINK("https://www.google.com/search?q=inurl%3Avsun-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1">
      <c r="A91" t="inlineStr">
        <is>
          <t>luminsmart.com/</t>
        </is>
      </c>
      <c r="B91">
        <f>HYPERLINK("https://www.google.com/search?q=inurl%3Aluminsmart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1">
        <f>HYPERLINK("https://www.google.com/search?q=inurl%3Aluminsmart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1">
        <f>HYPERLINK("https://www.google.com/search?q=inurl%3Aluminsmart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2">
      <c r="A92" t="inlineStr">
        <is>
          <t>trackersled.com</t>
        </is>
      </c>
      <c r="B92">
        <f>HYPERLINK("https://www.google.com/search?q=inurl%3Atrackersle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2">
        <f>HYPERLINK("https://www.google.com/search?q=inurl%3Atrackersle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2">
        <f>HYPERLINK("https://www.google.com/search?q=inurl%3Atrackersle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3">
      <c r="A93" t="inlineStr">
        <is>
          <t>smartflowersolar.com</t>
        </is>
      </c>
      <c r="B93">
        <f>HYPERLINK("https://www.google.com/search?q=inurl%3Asmartflower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3">
        <f>HYPERLINK("https://www.google.com/search?q=inurl%3Asmartflower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3">
        <f>HYPERLINK("https://www.google.com/search?q=inurl%3Asmartflower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4">
      <c r="A94" t="inlineStr">
        <is>
          <t>nsolar.net/</t>
        </is>
      </c>
      <c r="B94">
        <f>HYPERLINK("https://www.google.com/search?q=inurl%3Ansolar.net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4">
        <f>HYPERLINK("https://www.google.com/search?q=inurl%3Ansolar.net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4">
        <f>HYPERLINK("https://www.google.com/search?q=inurl%3Ansolar.net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5">
      <c r="A95" t="inlineStr">
        <is>
          <t>voltage-llc.com</t>
        </is>
      </c>
      <c r="B95">
        <f>HYPERLINK("https://www.google.com/search?q=inurl%3Avoltage-ll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5">
        <f>HYPERLINK("https://www.google.com/search?q=inurl%3Avoltage-ll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5">
        <f>HYPERLINK("https://www.google.com/search?q=inurl%3Avoltage-ll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6">
      <c r="A96" t="inlineStr">
        <is>
          <t>gamechangeracking.com</t>
        </is>
      </c>
      <c r="B96">
        <f>HYPERLINK("https://www.google.com/search?q=inurl%3Agamechangerack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6">
        <f>HYPERLINK("https://www.google.com/search?q=inurl%3Agamechangerack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6">
        <f>HYPERLINK("https://www.google.com/search?q=inurl%3Agamechangerack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7">
      <c r="A97" t="inlineStr">
        <is>
          <t>lindsayrenewables.com</t>
        </is>
      </c>
      <c r="B97">
        <f>HYPERLINK("https://www.google.com/search?q=inurl%3Alindsayrenewab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7">
        <f>HYPERLINK("https://www.google.com/search?q=inurl%3Alindsayrenewab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7">
        <f>HYPERLINK("https://www.google.com/search?q=inurl%3Alindsayrenewab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8">
      <c r="A98" t="inlineStr">
        <is>
          <t>vikramsolar.com</t>
        </is>
      </c>
      <c r="B98">
        <f>HYPERLINK("https://www.google.com/search?q=inurl%3Avikram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8">
        <f>HYPERLINK("https://www.google.com/search?q=inurl%3Avikram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8">
        <f>HYPERLINK("https://www.google.com/search?q=inurl%3Avikram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9">
      <c r="A99" t="inlineStr">
        <is>
          <t>solarswitching.com</t>
        </is>
      </c>
      <c r="B99">
        <f>HYPERLINK("https://www.google.com/search?q=inurl%3Asolarswitch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9">
        <f>HYPERLINK("https://www.google.com/search?q=inurl%3Asolarswitch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9">
        <f>HYPERLINK("https://www.google.com/search?q=inurl%3Asolarswitch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0">
      <c r="A100" t="inlineStr">
        <is>
          <t>jasolar.com</t>
        </is>
      </c>
      <c r="B100">
        <f>HYPERLINK("https://www.google.com/search?q=inurl%3Aja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0">
        <f>HYPERLINK("https://www.google.com/search?q=inurl%3Aja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0">
        <f>HYPERLINK("https://www.google.com/search?q=inurl%3Aja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1">
      <c r="A101" t="inlineStr">
        <is>
          <t>affordablewm.com</t>
        </is>
      </c>
      <c r="B101">
        <f>HYPERLINK("https://www.google.com/search?q=inurl%3Aaffordablew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1">
        <f>HYPERLINK("https://www.google.com/search?q=inurl%3Aaffordablew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1">
        <f>HYPERLINK("https://www.google.com/search?q=inurl%3Aaffordablew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2">
      <c r="A102" t="inlineStr">
        <is>
          <t>everest-solarsystems.com</t>
        </is>
      </c>
      <c r="B102">
        <f>HYPERLINK("https://www.google.com/search?q=inurl%3Aeverest-solar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2">
        <f>HYPERLINK("https://www.google.com/search?q=inurl%3Aeverest-solar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2">
        <f>HYPERLINK("https://www.google.com/search?q=inurl%3Aeverest-solarsystem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3">
      <c r="A103" t="inlineStr">
        <is>
          <t>midnitesolar.com</t>
        </is>
      </c>
      <c r="B103">
        <f>HYPERLINK("https://www.google.com/search?q=inurl%3Amidnite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3">
        <f>HYPERLINK("https://www.google.com/search?q=inurl%3Amidnite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3">
        <f>HYPERLINK("https://www.google.com/search?q=inurl%3Amidnite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4">
      <c r="A104" t="inlineStr">
        <is>
          <t>prioritywire.com</t>
        </is>
      </c>
      <c r="B104">
        <f>HYPERLINK("https://www.google.com/search?q=inurl%3Apriority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4">
        <f>HYPERLINK("https://www.google.com/search?q=inurl%3Apriority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4">
        <f>HYPERLINK("https://www.google.com/search?q=inurl%3Apriority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5">
      <c r="A105" t="inlineStr">
        <is>
          <t>vonardenne.us/</t>
        </is>
      </c>
      <c r="B105">
        <f>HYPERLINK("https://www.google.com/search?q=inurl%3Avonardenne.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5">
        <f>HYPERLINK("https://www.google.com/search?q=inurl%3Avonardenne.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5">
        <f>HYPERLINK("https://www.google.com/search?q=inurl%3Avonardenne.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6">
      <c r="A106" t="inlineStr">
        <is>
          <t>constructioninnovations.com</t>
        </is>
      </c>
      <c r="B106">
        <f>HYPERLINK("https://www.google.com/search?q=inurl%3Aconstructioninnova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6">
        <f>HYPERLINK("https://www.google.com/search?q=inurl%3Aconstructioninnova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6">
        <f>HYPERLINK("https://www.google.com/search?q=inurl%3Aconstructioninnova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7">
      <c r="A107" t="inlineStr">
        <is>
          <t>fronius.com</t>
        </is>
      </c>
      <c r="B107">
        <f>HYPERLINK("https://www.google.com/search?q=inurl%3Afroni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7">
        <f>HYPERLINK("https://www.google.com/search?q=inurl%3Afroni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7">
        <f>HYPERLINK("https://www.google.com/search?q=inurl%3Afroni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8">
      <c r="A108" t="inlineStr">
        <is>
          <t>misa.com/default.asp</t>
        </is>
      </c>
      <c r="B108">
        <f>HYPERLINK("https://www.google.com/search?q=inurl%3Amisa.com%2Fdefault.asp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8">
        <f>HYPERLINK("https://www.google.com/search?q=inurl%3Amisa.com%2Fdefault.asp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8">
        <f>HYPERLINK("https://www.google.com/search?q=inurl%3Amisa.com%2Fdefault.asp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9">
      <c r="A109" t="inlineStr">
        <is>
          <t>rbisolar.com</t>
        </is>
      </c>
      <c r="B109">
        <f>HYPERLINK("https://www.google.com/search?q=inurl%3Arbi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9">
        <f>HYPERLINK("https://www.google.com/search?q=inurl%3Arbi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9">
        <f>HYPERLINK("https://www.google.com/search?q=inurl%3Arbi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0">
      <c r="A110" t="inlineStr">
        <is>
          <t>rayonier.com/</t>
        </is>
      </c>
      <c r="B110">
        <f>HYPERLINK("https://www.google.com/search?q=inurl%3Arayoni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0">
        <f>HYPERLINK("https://www.google.com/search?q=inurl%3Arayoni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0">
        <f>HYPERLINK("https://www.google.com/search?q=inurl%3Arayoni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1">
      <c r="A111" t="inlineStr">
        <is>
          <t>us.growatt.com</t>
        </is>
      </c>
      <c r="B111">
        <f>HYPERLINK("https://www.google.com/search?q=inurl%3Aus.growat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1">
        <f>HYPERLINK("https://www.google.com/search?q=inurl%3Aus.growat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1">
        <f>HYPERLINK("https://www.google.com/search?q=inurl%3Aus.growat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2">
      <c r="A112" t="inlineStr">
        <is>
          <t>astro-energy.com</t>
        </is>
      </c>
      <c r="B112">
        <f>HYPERLINK("https://www.google.com/search?q=inurl%3Aastro-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2">
        <f>HYPERLINK("https://www.google.com/search?q=inurl%3Aastro-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2">
        <f>HYPERLINK("https://www.google.com/search?q=inurl%3Aastro-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3">
      <c r="A113" t="inlineStr">
        <is>
          <t>fortisalliance.com</t>
        </is>
      </c>
      <c r="B113">
        <f>HYPERLINK("https://www.google.com/search?q=inurl%3Afortisallianc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3">
        <f>HYPERLINK("https://www.google.com/search?q=inurl%3Afortisallianc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3">
        <f>HYPERLINK("https://www.google.com/search?q=inurl%3Afortisallianc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4">
      <c r="A114" t="inlineStr">
        <is>
          <t>roof-tech.us</t>
        </is>
      </c>
      <c r="B114">
        <f>HYPERLINK("https://www.google.com/search?q=inurl%3Aroof-tech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4">
        <f>HYPERLINK("https://www.google.com/search?q=inurl%3Aroof-tech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4">
        <f>HYPERLINK("https://www.google.com/search?q=inurl%3Aroof-tech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5">
      <c r="A115" t="inlineStr">
        <is>
          <t>vishakhapolyfab.com/</t>
        </is>
      </c>
      <c r="B115">
        <f>HYPERLINK("https://www.google.com/search?q=inurl%3Avishakhapolyfab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5">
        <f>HYPERLINK("https://www.google.com/search?q=inurl%3Avishakhapolyfab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5">
        <f>HYPERLINK("https://www.google.com/search?q=inurl%3Avishakhapolyfab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6">
      <c r="A116" t="inlineStr">
        <is>
          <t>jinkosolar.us/</t>
        </is>
      </c>
      <c r="B116">
        <f>HYPERLINK("https://www.google.com/search?q=inurl%3Ajinkosolar.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6">
        <f>HYPERLINK("https://www.google.com/search?q=inurl%3Ajinkosolar.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6">
        <f>HYPERLINK("https://www.google.com/search?q=inurl%3Ajinkosolar.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7">
      <c r="A117" t="inlineStr">
        <is>
          <t>ftcsolar.com/</t>
        </is>
      </c>
      <c r="B117">
        <f>HYPERLINK("https://www.google.com/search?q=inurl%3Aftc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7">
        <f>HYPERLINK("https://www.google.com/search?q=inurl%3Aftc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7">
        <f>HYPERLINK("https://www.google.com/search?q=inurl%3Aftc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8">
      <c r="A118" t="inlineStr">
        <is>
          <t>kinematicsmfg.com/</t>
        </is>
      </c>
      <c r="B118">
        <f>HYPERLINK("https://www.google.com/search?q=inurl%3Akinematicsmf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8">
        <f>HYPERLINK("https://www.google.com/search?q=inurl%3Akinematicsmf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8">
        <f>HYPERLINK("https://www.google.com/search?q=inurl%3Akinematicsmf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9">
      <c r="A119" t="inlineStr">
        <is>
          <t>reliablepower.com/</t>
        </is>
      </c>
      <c r="B119">
        <f>HYPERLINK("https://www.google.com/search?q=inurl%3Areliablepow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9">
        <f>HYPERLINK("https://www.google.com/search?q=inurl%3Areliablepow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9">
        <f>HYPERLINK("https://www.google.com/search?q=inurl%3Areliablepow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0">
      <c r="A120" t="inlineStr">
        <is>
          <t>nps.cc</t>
        </is>
      </c>
      <c r="B120">
        <f>HYPERLINK("https://www.google.com/search?q=inurl%3Anps.cc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0">
        <f>HYPERLINK("https://www.google.com/search?q=inurl%3Anps.cc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0">
        <f>HYPERLINK("https://www.google.com/search?q=inurl%3Anps.cc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1">
      <c r="A121" t="inlineStr">
        <is>
          <t>talesun.com/en</t>
        </is>
      </c>
      <c r="B121">
        <f>HYPERLINK("https://www.google.com/search?q=inurl%3Atalesun.com%2Fe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1">
        <f>HYPERLINK("https://www.google.com/search?q=inurl%3Atalesun.com%2Fe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1">
        <f>HYPERLINK("https://www.google.com/search?q=inurl%3Atalesun.com%2Fe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2">
      <c r="A122" t="inlineStr">
        <is>
          <t>bovietsolar.com</t>
        </is>
      </c>
      <c r="B122">
        <f>HYPERLINK("https://www.google.com/search?q=inurl%3Aboviet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2">
        <f>HYPERLINK("https://www.google.com/search?q=inurl%3Aboviet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2">
        <f>HYPERLINK("https://www.google.com/search?q=inurl%3Aboviet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3">
      <c r="A123" t="inlineStr">
        <is>
          <t>alexussolar.com/</t>
        </is>
      </c>
      <c r="B123">
        <f>HYPERLINK("https://www.google.com/search?q=inurl%3Aalexus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3">
        <f>HYPERLINK("https://www.google.com/search?q=inurl%3Aalexus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3">
        <f>HYPERLINK("https://www.google.com/search?q=inurl%3Aalexus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4">
      <c r="A124" t="inlineStr">
        <is>
          <t>buyawg.com</t>
        </is>
      </c>
      <c r="B124">
        <f>HYPERLINK("https://www.google.com/search?q=inurl%3Abuyaw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4">
        <f>HYPERLINK("https://www.google.com/search?q=inurl%3Abuyaw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4">
        <f>HYPERLINK("https://www.google.com/search?q=inurl%3Abuyaw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5">
      <c r="A125" t="inlineStr">
        <is>
          <t>sintoninstruments.com/</t>
        </is>
      </c>
      <c r="B125">
        <f>HYPERLINK("https://www.google.com/search?q=inurl%3Asintoninstrument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5">
        <f>HYPERLINK("https://www.google.com/search?q=inurl%3Asintoninstrument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5">
        <f>HYPERLINK("https://www.google.com/search?q=inurl%3Asintoninstrument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6">
      <c r="A126" t="inlineStr">
        <is>
          <t>phazebreak.com</t>
        </is>
      </c>
      <c r="B126">
        <f>HYPERLINK("https://www.google.com/search?q=inurl%3Aphazebrea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6">
        <f>HYPERLINK("https://www.google.com/search?q=inurl%3Aphazebrea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6">
        <f>HYPERLINK("https://www.google.com/search?q=inurl%3Aphazebrea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7">
      <c r="A127" t="inlineStr">
        <is>
          <t>gayknorthamerica.com/</t>
        </is>
      </c>
      <c r="B127">
        <f>HYPERLINK("https://www.google.com/search?q=inurl%3Agayknorthameric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7">
        <f>HYPERLINK("https://www.google.com/search?q=inurl%3Agayknorthameric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7">
        <f>HYPERLINK("https://www.google.com/search?q=inurl%3Agayknorthameric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8">
      <c r="A128" t="inlineStr">
        <is>
          <t>americangroundscrew.com</t>
        </is>
      </c>
      <c r="B128">
        <f>HYPERLINK("https://www.google.com/search?q=inurl%3Aamericangroundscrew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8">
        <f>HYPERLINK("https://www.google.com/search?q=inurl%3Aamericangroundscrew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8">
        <f>HYPERLINK("https://www.google.com/search?q=inurl%3Aamericangroundscrew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9">
      <c r="A129" t="inlineStr">
        <is>
          <t>nextracker.com/</t>
        </is>
      </c>
      <c r="B129">
        <f>HYPERLINK("https://www.google.com/search?q=inurl%3Anextrack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9">
        <f>HYPERLINK("https://www.google.com/search?q=inurl%3Anextrack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9">
        <f>HYPERLINK("https://www.google.com/search?q=inurl%3Anextrack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0">
      <c r="A130" t="inlineStr">
        <is>
          <t>fortresspower.com</t>
        </is>
      </c>
      <c r="B130">
        <f>HYPERLINK("https://www.google.com/search?q=inurl%3Afortress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0">
        <f>HYPERLINK("https://www.google.com/search?q=inurl%3Afortress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0">
        <f>HYPERLINK("https://www.google.com/search?q=inurl%3Afortress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1">
      <c r="A131" t="inlineStr">
        <is>
          <t>gsmwinc.com</t>
        </is>
      </c>
      <c r="B131">
        <f>HYPERLINK("https://www.google.com/search?q=inurl%3Agsmw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1">
        <f>HYPERLINK("https://www.google.com/search?q=inurl%3Agsmw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1">
        <f>HYPERLINK("https://www.google.com/search?q=inurl%3Agsmw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2">
      <c r="A132" t="inlineStr">
        <is>
          <t>revivepv.com</t>
        </is>
      </c>
      <c r="B132">
        <f>HYPERLINK("https://www.google.com/search?q=inurl%3Arevivepv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2">
        <f>HYPERLINK("https://www.google.com/search?q=inurl%3Arevivepv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2">
        <f>HYPERLINK("https://www.google.com/search?q=inurl%3Arevivepv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3">
      <c r="B133">
        <f>HYPERLINK("https://www.google.com/search?q=inurl%3Ana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3">
        <f>HYPERLINK("https://www.google.com/search?q=inurl%3Ana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3">
        <f>HYPERLINK("https://www.google.com/search?q=inurl%3Ana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4">
      <c r="A134" t="inlineStr">
        <is>
          <t>ginlong.com</t>
        </is>
      </c>
      <c r="B134">
        <f>HYPERLINK("https://www.google.com/search?q=inurl%3Aginlo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4">
        <f>HYPERLINK("https://www.google.com/search?q=inurl%3Aginlo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4">
        <f>HYPERLINK("https://www.google.com/search?q=inurl%3Aginlo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5">
      <c r="A135" t="inlineStr">
        <is>
          <t>us.fox-ess.com/</t>
        </is>
      </c>
      <c r="B135">
        <f>HYPERLINK("https://www.google.com/search?q=inurl%3Aus.fox-es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5">
        <f>HYPERLINK("https://www.google.com/search?q=inurl%3Aus.fox-es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5">
        <f>HYPERLINK("https://www.google.com/search?q=inurl%3Aus.fox-es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6">
      <c r="A136" t="inlineStr">
        <is>
          <t>solarfoundationsusa.com/index.php</t>
        </is>
      </c>
      <c r="B136">
        <f>HYPERLINK("https://www.google.com/search?q=inurl%3Asolarfoundationsusa.com%2Findex.php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6">
        <f>HYPERLINK("https://www.google.com/search?q=inurl%3Asolarfoundationsusa.com%2Findex.php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6">
        <f>HYPERLINK("https://www.google.com/search?q=inurl%3Asolarfoundationsusa.com%2Findex.php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7">
      <c r="A137" t="inlineStr">
        <is>
          <t>sungrow-na.com</t>
        </is>
      </c>
      <c r="B137">
        <f>HYPERLINK("https://www.google.com/search?q=inurl%3Asungrow-n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7">
        <f>HYPERLINK("https://www.google.com/search?q=inurl%3Asungrow-n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7">
        <f>HYPERLINK("https://www.google.com/search?q=inurl%3Asungrow-n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8">
      <c r="A138" t="inlineStr">
        <is>
          <t>shoals.com</t>
        </is>
      </c>
      <c r="B138">
        <f>HYPERLINK("https://www.google.com/search?q=inurl%3Ashoa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8">
        <f>HYPERLINK("https://www.google.com/search?q=inurl%3Ashoa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8">
        <f>HYPERLINK("https://www.google.com/search?q=inurl%3Ashoa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9">
      <c r="A139" t="inlineStr">
        <is>
          <t>profileproducts.com</t>
        </is>
      </c>
      <c r="B139">
        <f>HYPERLINK("https://www.google.com/search?q=inurl%3Aprofile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9">
        <f>HYPERLINK("https://www.google.com/search?q=inurl%3Aprofile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9">
        <f>HYPERLINK("https://www.google.com/search?q=inurl%3Aprofile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0">
      <c r="A140" t="inlineStr">
        <is>
          <t>solarpost.com/</t>
        </is>
      </c>
      <c r="B140">
        <f>HYPERLINK("https://www.google.com/search?q=inurl%3Asolarpost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0">
        <f>HYPERLINK("https://www.google.com/search?q=inurl%3Asolarpost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0">
        <f>HYPERLINK("https://www.google.com/search?q=inurl%3Asolarpost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1">
      <c r="A141" t="inlineStr">
        <is>
          <t>hyperion-solar.com/</t>
        </is>
      </c>
      <c r="B141">
        <f>HYPERLINK("https://www.google.com/search?q=inurl%3Ahyperion-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1">
        <f>HYPERLINK("https://www.google.com/search?q=inurl%3Ahyperion-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1">
        <f>HYPERLINK("https://www.google.com/search?q=inurl%3Ahyperion-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2">
      <c r="A142" t="inlineStr">
        <is>
          <t>norsun.no</t>
        </is>
      </c>
      <c r="B142">
        <f>HYPERLINK("https://www.google.com/search?q=inurl%3Anorsun.no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2">
        <f>HYPERLINK("https://www.google.com/search?q=inurl%3Anorsun.no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2">
        <f>HYPERLINK("https://www.google.com/search?q=inurl%3Anorsun.no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3">
      <c r="A143" t="inlineStr">
        <is>
          <t>dcesolar.com</t>
        </is>
      </c>
      <c r="B143">
        <f>HYPERLINK("https://www.google.com/search?q=inurl%3Adce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3">
        <f>HYPERLINK("https://www.google.com/search?q=inurl%3Adce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3">
        <f>HYPERLINK("https://www.google.com/search?q=inurl%3Adce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4">
      <c r="A144" t="inlineStr">
        <is>
          <t>solarflexrack.com/</t>
        </is>
      </c>
      <c r="B144">
        <f>HYPERLINK("https://www.google.com/search?q=inurl%3Asolarflexrack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4">
        <f>HYPERLINK("https://www.google.com/search?q=inurl%3Asolarflexrack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4">
        <f>HYPERLINK("https://www.google.com/search?q=inurl%3Asolarflexrack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5">
      <c r="A145" t="inlineStr">
        <is>
          <t>noriaenergy.com/</t>
        </is>
      </c>
      <c r="B145">
        <f>HYPERLINK("https://www.google.com/search?q=inurl%3Anoriaenerg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5">
        <f>HYPERLINK("https://www.google.com/search?q=inurl%3Anoriaenerg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5">
        <f>HYPERLINK("https://www.google.com/search?q=inurl%3Anoriaenerg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6">
      <c r="A146" t="inlineStr">
        <is>
          <t>gafcommercialsolar.com</t>
        </is>
      </c>
      <c r="B146">
        <f>HYPERLINK("https://www.google.com/search?q=inurl%3Agafcommercial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6">
        <f>HYPERLINK("https://www.google.com/search?q=inurl%3Agafcommercial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6">
        <f>HYPERLINK("https://www.google.com/search?q=inurl%3Agafcommercial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7">
      <c r="A147" t="inlineStr">
        <is>
          <t>opsun.com</t>
        </is>
      </c>
      <c r="B147">
        <f>HYPERLINK("https://www.google.com/search?q=inurl%3Aopsu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7">
        <f>HYPERLINK("https://www.google.com/search?q=inurl%3Aopsu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7">
        <f>HYPERLINK("https://www.google.com/search?q=inurl%3Aopsu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8">
      <c r="A148" t="inlineStr">
        <is>
          <t>cabsolar@cabproducts.com</t>
        </is>
      </c>
      <c r="B148">
        <f>HYPERLINK("https://www.google.com/search?q=inurl%3Acabsolar%40cab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8">
        <f>HYPERLINK("https://www.google.com/search?q=inurl%3Acabsolar%40cab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8">
        <f>HYPERLINK("https://www.google.com/search?q=inurl%3Acabsolar%40cab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9">
      <c r="A149" t="inlineStr">
        <is>
          <t>en.pylontech.com.cn/index.aspx</t>
        </is>
      </c>
      <c r="B149">
        <f>HYPERLINK("https://www.google.com/search?q=inurl%3Aen.pylontech.com.cn%2Findex.aspx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9">
        <f>HYPERLINK("https://www.google.com/search?q=inurl%3Aen.pylontech.com.cn%2Findex.aspx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9">
        <f>HYPERLINK("https://www.google.com/search?q=inurl%3Aen.pylontech.com.cn%2Findex.aspx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0">
      <c r="A150" t="inlineStr">
        <is>
          <t>sunearthinc.com</t>
        </is>
      </c>
      <c r="B150">
        <f>HYPERLINK("https://www.google.com/search?q=inurl%3Asunearth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0">
        <f>HYPERLINK("https://www.google.com/search?q=inurl%3Asunearth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0">
        <f>HYPERLINK("https://www.google.com/search?q=inurl%3Asunearth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1">
      <c r="A151" t="inlineStr">
        <is>
          <t>ecofastensolar.com</t>
        </is>
      </c>
      <c r="B151">
        <f>HYPERLINK("https://www.google.com/search?q=inurl%3Aecofasten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1">
        <f>HYPERLINK("https://www.google.com/search?q=inurl%3Aecofasten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1">
        <f>HYPERLINK("https://www.google.com/search?q=inurl%3Aecofasten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2">
      <c r="A152" t="inlineStr">
        <is>
          <t>sinotecsolar.com/</t>
        </is>
      </c>
      <c r="B152">
        <f>HYPERLINK("https://www.google.com/search?q=inurl%3Asinotec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2">
        <f>HYPERLINK("https://www.google.com/search?q=inurl%3Asinotec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2">
        <f>HYPERLINK("https://www.google.com/search?q=inurl%3Asinotec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3">
      <c r="A153" t="inlineStr">
        <is>
          <t>Siballc.net</t>
        </is>
      </c>
      <c r="B153">
        <f>HYPERLINK("https://www.google.com/search?q=inurl%3ASiballc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3">
        <f>HYPERLINK("https://www.google.com/search?q=inurl%3ASiballc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3">
        <f>HYPERLINK("https://www.google.com/search?q=inurl%3ASiballc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4">
      <c r="A154" t="inlineStr">
        <is>
          <t>tmeic.com/</t>
        </is>
      </c>
      <c r="B154">
        <f>HYPERLINK("https://www.google.com/search?q=inurl%3Atmei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4">
        <f>HYPERLINK("https://www.google.com/search?q=inurl%3Atmei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4">
        <f>HYPERLINK("https://www.google.com/search?q=inurl%3Atmei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5">
      <c r="A155" t="inlineStr">
        <is>
          <t>siemens.com/global/en.html</t>
        </is>
      </c>
      <c r="B155">
        <f>HYPERLINK("https://www.google.com/search?q=inurl%3Asiemens.com%2Fglobal%2Fen.html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5">
        <f>HYPERLINK("https://www.google.com/search?q=inurl%3Asiemens.com%2Fglobal%2Fen.html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5">
        <f>HYPERLINK("https://www.google.com/search?q=inurl%3Asiemens.com%2Fglobal%2Fen.html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6">
      <c r="A156" t="inlineStr">
        <is>
          <t>eng.hhigreen.com/</t>
        </is>
      </c>
      <c r="B156">
        <f>HYPERLINK("https://www.google.com/search?q=inurl%3Aeng.hhigreen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6">
        <f>HYPERLINK("https://www.google.com/search?q=inurl%3Aeng.hhigreen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6">
        <f>HYPERLINK("https://www.google.com/search?q=inurl%3Aeng.hhigreen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7">
      <c r="B157">
        <f>HYPERLINK("https://www.google.com/search?q=inurl%3Ana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7">
        <f>HYPERLINK("https://www.google.com/search?q=inurl%3Ana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7">
        <f>HYPERLINK("https://www.google.com/search?q=inurl%3Ana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8">
      <c r="A158" t="inlineStr">
        <is>
          <t>sc-solar.com.cn</t>
        </is>
      </c>
      <c r="B158">
        <f>HYPERLINK("https://www.google.com/search?q=inurl%3Asc-solar.com.c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8">
        <f>HYPERLINK("https://www.google.com/search?q=inurl%3Asc-solar.com.c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8">
        <f>HYPERLINK("https://www.google.com/search?q=inurl%3Asc-solar.com.c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9">
      <c r="A159" t="inlineStr">
        <is>
          <t>streetleaf.com</t>
        </is>
      </c>
      <c r="B159">
        <f>HYPERLINK("https://www.google.com/search?q=inurl%3Astreetleaf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9">
        <f>HYPERLINK("https://www.google.com/search?q=inurl%3Astreetleaf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9">
        <f>HYPERLINK("https://www.google.com/search?q=inurl%3Astreetleaf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0">
      <c r="A160" t="inlineStr">
        <is>
          <t>scwcommerce.com/</t>
        </is>
      </c>
      <c r="B160">
        <f>HYPERLINK("https://www.google.com/search?q=inurl%3Ascwcommerc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0">
        <f>HYPERLINK("https://www.google.com/search?q=inurl%3Ascwcommerc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0">
        <f>HYPERLINK("https://www.google.com/search?q=inurl%3Ascwcommerc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1">
      <c r="A161" t="inlineStr">
        <is>
          <t>proactivegroup.ca/</t>
        </is>
      </c>
      <c r="B161">
        <f>HYPERLINK("https://www.google.com/search?q=inurl%3Aproactivegroup.ca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1">
        <f>HYPERLINK("https://www.google.com/search?q=inurl%3Aproactivegroup.ca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1">
        <f>HYPERLINK("https://www.google.com/search?q=inurl%3Aproactivegroup.ca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2">
      <c r="A162" t="inlineStr">
        <is>
          <t>ampt.com/</t>
        </is>
      </c>
      <c r="B162">
        <f>HYPERLINK("https://www.google.com/search?q=inurl%3Aampt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2">
        <f>HYPERLINK("https://www.google.com/search?q=inurl%3Aampt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2">
        <f>HYPERLINK("https://www.google.com/search?q=inurl%3Aampt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3">
      <c r="A163" t="inlineStr">
        <is>
          <t>philadelphia-solar.com</t>
        </is>
      </c>
      <c r="B163">
        <f>HYPERLINK("https://www.google.com/search?q=inurl%3Aphiladelphia-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3">
        <f>HYPERLINK("https://www.google.com/search?q=inurl%3Aphiladelphia-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3">
        <f>HYPERLINK("https://www.google.com/search?q=inurl%3Aphiladelphia-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4">
      <c r="A164" t="inlineStr">
        <is>
          <t>catl.com</t>
        </is>
      </c>
      <c r="B164">
        <f>HYPERLINK("https://www.google.com/search?q=inurl%3Acat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4">
        <f>HYPERLINK("https://www.google.com/search?q=inurl%3Acat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4">
        <f>HYPERLINK("https://www.google.com/search?q=inurl%3Acat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5">
      <c r="A165" t="inlineStr">
        <is>
          <t>endurans.com</t>
        </is>
      </c>
      <c r="B165">
        <f>HYPERLINK("https://www.google.com/search?q=inurl%3Aendura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5">
        <f>HYPERLINK("https://www.google.com/search?q=inurl%3Aendura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5">
        <f>HYPERLINK("https://www.google.com/search?q=inurl%3Aendura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6">
      <c r="A166" t="inlineStr">
        <is>
          <t>meyerburger.com/en/</t>
        </is>
      </c>
      <c r="B166">
        <f>HYPERLINK("https://www.google.com/search?q=inurl%3Ameyerburger.com%2Fe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6">
        <f>HYPERLINK("https://www.google.com/search?q=inurl%3Ameyerburger.com%2Fe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6">
        <f>HYPERLINK("https://www.google.com/search?q=inurl%3Ameyerburger.com%2Fe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7">
      <c r="A167" t="inlineStr">
        <is>
          <t>omcosolar.com</t>
        </is>
      </c>
      <c r="B167">
        <f>HYPERLINK("https://www.google.com/search?q=inurl%3Aomco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7">
        <f>HYPERLINK("https://www.google.com/search?q=inurl%3Aomco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7">
        <f>HYPERLINK("https://www.google.com/search?q=inurl%3Aomco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8">
      <c r="A168" t="inlineStr">
        <is>
          <t>pointguardenergy.com/</t>
        </is>
      </c>
      <c r="B168">
        <f>HYPERLINK("https://www.google.com/search?q=inurl%3Apointguardenerg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8">
        <f>HYPERLINK("https://www.google.com/search?q=inurl%3Apointguardenerg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8">
        <f>HYPERLINK("https://www.google.com/search?q=inurl%3Apointguardenerg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9">
      <c r="A169" t="inlineStr">
        <is>
          <t>jm-steel.com</t>
        </is>
      </c>
      <c r="B169">
        <f>HYPERLINK("https://www.google.com/search?q=inurl%3Ajm-stee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9">
        <f>HYPERLINK("https://www.google.com/search?q=inurl%3Ajm-stee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9">
        <f>HYPERLINK("https://www.google.com/search?q=inurl%3Ajm-stee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0">
      <c r="A170" t="inlineStr">
        <is>
          <t>repsol.com</t>
        </is>
      </c>
      <c r="B170">
        <f>HYPERLINK("https://www.google.com/search?q=inurl%3Arepso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0">
        <f>HYPERLINK("https://www.google.com/search?q=inurl%3Arepso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0">
        <f>HYPERLINK("https://www.google.com/search?q=inurl%3Arepso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1">
      <c r="A171" t="inlineStr">
        <is>
          <t>solar.kernsteel.com/</t>
        </is>
      </c>
      <c r="B171">
        <f>HYPERLINK("https://www.google.com/search?q=inurl%3Asolar.kernsteel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1">
        <f>HYPERLINK("https://www.google.com/search?q=inurl%3Asolar.kernsteel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1">
        <f>HYPERLINK("https://www.google.com/search?q=inurl%3Asolar.kernsteel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2">
      <c r="A172" t="inlineStr">
        <is>
          <t>arraytechinc.com/</t>
        </is>
      </c>
      <c r="B172">
        <f>HYPERLINK("https://www.google.com/search?q=inurl%3Aarraytechin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2">
        <f>HYPERLINK("https://www.google.com/search?q=inurl%3Aarraytechin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2">
        <f>HYPERLINK("https://www.google.com/search?q=inurl%3Aarraytechin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3">
      <c r="A173" t="inlineStr">
        <is>
          <t>a-rent.com</t>
        </is>
      </c>
      <c r="B173">
        <f>HYPERLINK("https://www.google.com/search?q=inurl%3Aa-re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3">
        <f>HYPERLINK("https://www.google.com/search?q=inurl%3Aa-re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3">
        <f>HYPERLINK("https://www.google.com/search?q=inurl%3Aa-re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4">
      <c r="A174" t="inlineStr">
        <is>
          <t>sigmaco.com</t>
        </is>
      </c>
      <c r="B174">
        <f>HYPERLINK("https://www.google.com/search?q=inurl%3Asigma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4">
        <f>HYPERLINK("https://www.google.com/search?q=inurl%3Asigma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4">
        <f>HYPERLINK("https://www.google.com/search?q=inurl%3Asigma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5">
      <c r="A175" t="inlineStr">
        <is>
          <t>erthos.com/</t>
        </is>
      </c>
      <c r="B175">
        <f>HYPERLINK("https://www.google.com/search?q=inurl%3Aertho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5">
        <f>HYPERLINK("https://www.google.com/search?q=inurl%3Aertho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5">
        <f>HYPERLINK("https://www.google.com/search?q=inurl%3Aertho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6">
      <c r="A176" t="inlineStr">
        <is>
          <t>kinematicsmfg.com</t>
        </is>
      </c>
      <c r="B176">
        <f>HYPERLINK("https://www.google.com/search?q=inurl%3Akinematics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6">
        <f>HYPERLINK("https://www.google.com/search?q=inurl%3Akinematics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6">
        <f>HYPERLINK("https://www.google.com/search?q=inurl%3Akinematics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7">
      <c r="A177" t="inlineStr">
        <is>
          <t>signaturesolar.com</t>
        </is>
      </c>
      <c r="B177">
        <f>HYPERLINK("https://www.google.com/search?q=inurl%3Asignature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7">
        <f>HYPERLINK("https://www.google.com/search?q=inurl%3Asignature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7">
        <f>HYPERLINK("https://www.google.com/search?q=inurl%3Asignature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8">
      <c r="A178" t="inlineStr">
        <is>
          <t>gautamsolar.com/</t>
        </is>
      </c>
      <c r="B178">
        <f>HYPERLINK("https://www.google.com/search?q=inurl%3Agautam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8">
        <f>HYPERLINK("https://www.google.com/search?q=inurl%3Agautam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8">
        <f>HYPERLINK("https://www.google.com/search?q=inurl%3Agautam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9">
      <c r="A179" t="inlineStr">
        <is>
          <t>pegasussolar.com/</t>
        </is>
      </c>
      <c r="B179">
        <f>HYPERLINK("https://www.google.com/search?q=inurl%3Apegasus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9">
        <f>HYPERLINK("https://www.google.com/search?q=inurl%3Apegasus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9">
        <f>HYPERLINK("https://www.google.com/search?q=inurl%3Apegasus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0">
      <c r="A180" t="inlineStr">
        <is>
          <t>zeitview.com/</t>
        </is>
      </c>
      <c r="B180">
        <f>HYPERLINK("https://www.google.com/search?q=inurl%3Azeitview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0">
        <f>HYPERLINK("https://www.google.com/search?q=inurl%3Azeitview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0">
        <f>HYPERLINK("https://www.google.com/search?q=inurl%3Azeitview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1">
      <c r="A181" t="inlineStr">
        <is>
          <t>terrasmart.com</t>
        </is>
      </c>
      <c r="B181">
        <f>HYPERLINK("https://www.google.com/search?q=inurl%3Aterrasmar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1">
        <f>HYPERLINK("https://www.google.com/search?q=inurl%3Aterrasmar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1">
        <f>HYPERLINK("https://www.google.com/search?q=inurl%3Aterrasmar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2">
      <c r="A182" t="inlineStr">
        <is>
          <t>nevados.co/</t>
        </is>
      </c>
      <c r="B182">
        <f>HYPERLINK("https://www.google.com/search?q=inurl%3Anevados.co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2">
        <f>HYPERLINK("https://www.google.com/search?q=inurl%3Anevados.co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2">
        <f>HYPERLINK("https://www.google.com/search?q=inurl%3Anevados.co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3">
      <c r="A183" t="inlineStr">
        <is>
          <t>ironridge.com</t>
        </is>
      </c>
      <c r="B183">
        <f>HYPERLINK("https://www.google.com/search?q=inurl%3Aironridg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3">
        <f>HYPERLINK("https://www.google.com/search?q=inurl%3Aironridg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3">
        <f>HYPERLINK("https://www.google.com/search?q=inurl%3Aironridg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4">
      <c r="A184" t="inlineStr">
        <is>
          <t>hubbell.com</t>
        </is>
      </c>
      <c r="B184">
        <f>HYPERLINK("https://www.google.com/search?q=inurl%3Ahubbel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4">
        <f>HYPERLINK("https://www.google.com/search?q=inurl%3Ahubbel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4">
        <f>HYPERLINK("https://www.google.com/search?q=inurl%3Ahubbel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5">
      <c r="A185" t="inlineStr">
        <is>
          <t>midwestsalesconsultants.com/</t>
        </is>
      </c>
      <c r="B185">
        <f>HYPERLINK("https://www.google.com/search?q=inurl%3Amidwestsalesconsultant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5">
        <f>HYPERLINK("https://www.google.com/search?q=inurl%3Amidwestsalesconsultant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5">
        <f>HYPERLINK("https://www.google.com/search?q=inurl%3Amidwestsalesconsultant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6">
      <c r="A186" t="inlineStr">
        <is>
          <t>panduit.com</t>
        </is>
      </c>
      <c r="B186">
        <f>HYPERLINK("https://www.google.com/search?q=inurl%3Apandui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6">
        <f>HYPERLINK("https://www.google.com/search?q=inurl%3Apandui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6">
        <f>HYPERLINK("https://www.google.com/search?q=inurl%3Apandui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7">
      <c r="A187" t="inlineStr">
        <is>
          <t>hammondpowersolutions.com</t>
        </is>
      </c>
      <c r="B187">
        <f>HYPERLINK("https://www.google.com/search?q=inurl%3Ahammondpower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7">
        <f>HYPERLINK("https://www.google.com/search?q=inurl%3Ahammondpower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7">
        <f>HYPERLINK("https://www.google.com/search?q=inurl%3Ahammondpowersolu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8">
      <c r="A188" t="inlineStr">
        <is>
          <t>lunarenergy.com</t>
        </is>
      </c>
      <c r="B188">
        <f>HYPERLINK("https://www.google.com/search?q=inurl%3Alunar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8">
        <f>HYPERLINK("https://www.google.com/search?q=inurl%3Alunar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8">
        <f>HYPERLINK("https://www.google.com/search?q=inurl%3Alunar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9">
      <c r="A189" t="inlineStr">
        <is>
          <t>unlimitenergy.com/</t>
        </is>
      </c>
      <c r="B189">
        <f>HYPERLINK("https://www.google.com/search?q=inurl%3Aunlimitenerg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9">
        <f>HYPERLINK("https://www.google.com/search?q=inurl%3Aunlimitenerg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9">
        <f>HYPERLINK("https://www.google.com/search?q=inurl%3Aunlimitenerg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0">
      <c r="A190" t="inlineStr">
        <is>
          <t>gamesaelectric.com</t>
        </is>
      </c>
      <c r="B190">
        <f>HYPERLINK("https://www.google.com/search?q=inurl%3Agamesaelec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0">
        <f>HYPERLINK("https://www.google.com/search?q=inurl%3Agamesaelec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0">
        <f>HYPERLINK("https://www.google.com/search?q=inurl%3Agamesaelec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1">
      <c r="A191" t="inlineStr">
        <is>
          <t>power-electronics.com/</t>
        </is>
      </c>
      <c r="B191">
        <f>HYPERLINK("https://www.google.com/search?q=inurl%3Apower-electronic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1">
        <f>HYPERLINK("https://www.google.com/search?q=inurl%3Apower-electronic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1">
        <f>HYPERLINK("https://www.google.com/search?q=inurl%3Apower-electronic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2">
      <c r="A192" t="inlineStr">
        <is>
          <t>silfab.ca</t>
        </is>
      </c>
      <c r="B192">
        <f>HYPERLINK("https://www.google.com/search?q=inurl%3Asilfab.ca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2">
        <f>HYPERLINK("https://www.google.com/search?q=inurl%3Asilfab.ca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2">
        <f>HYPERLINK("https://www.google.com/search?q=inurl%3Asilfab.ca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3">
      <c r="A193" t="inlineStr">
        <is>
          <t>racerock.com</t>
        </is>
      </c>
      <c r="B193">
        <f>HYPERLINK("https://www.google.com/search?q=inurl%3Aracero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3">
        <f>HYPERLINK("https://www.google.com/search?q=inurl%3Aracero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3">
        <f>HYPERLINK("https://www.google.com/search?q=inurl%3Araceroc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4">
      <c r="A194" t="inlineStr">
        <is>
          <t>milwaukeetool.com/</t>
        </is>
      </c>
      <c r="B194">
        <f>HYPERLINK("https://www.google.com/search?q=inurl%3Amilwaukeetool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4">
        <f>HYPERLINK("https://www.google.com/search?q=inurl%3Amilwaukeetool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4">
        <f>HYPERLINK("https://www.google.com/search?q=inurl%3Amilwaukeetool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5">
      <c r="A195" t="inlineStr">
        <is>
          <t>weidmueller.com</t>
        </is>
      </c>
      <c r="B195">
        <f>HYPERLINK("https://www.google.com/search?q=inurl%3Aweidmuell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5">
        <f>HYPERLINK("https://www.google.com/search?q=inurl%3Aweidmuell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5">
        <f>HYPERLINK("https://www.google.com/search?q=inurl%3Aweidmuell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6">
      <c r="A196" t="inlineStr">
        <is>
          <t>vermeer.com</t>
        </is>
      </c>
      <c r="B196">
        <f>HYPERLINK("https://www.google.com/search?q=inurl%3Averme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6">
        <f>HYPERLINK("https://www.google.com/search?q=inurl%3Averme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6">
        <f>HYPERLINK("https://www.google.com/search?q=inurl%3Averme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7">
      <c r="A197" t="inlineStr">
        <is>
          <t>ideematec.com/</t>
        </is>
      </c>
      <c r="B197">
        <f>HYPERLINK("https://www.google.com/search?q=inurl%3Aideemate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7">
        <f>HYPERLINK("https://www.google.com/search?q=inurl%3Aideemate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7">
        <f>HYPERLINK("https://www.google.com/search?q=inurl%3Aideemate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8">
      <c r="A198" t="inlineStr">
        <is>
          <t>cpsglass.com/</t>
        </is>
      </c>
      <c r="B198">
        <f>HYPERLINK("https://www.google.com/search?q=inurl%3Acpsglas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8">
        <f>HYPERLINK("https://www.google.com/search?q=inurl%3Acpsglas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8">
        <f>HYPERLINK("https://www.google.com/search?q=inurl%3Acpsglas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9">
      <c r="A199" t="inlineStr">
        <is>
          <t>chintpower.com</t>
        </is>
      </c>
      <c r="B199">
        <f>HYPERLINK("https://www.google.com/search?q=inurl%3Achint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9">
        <f>HYPERLINK("https://www.google.com/search?q=inurl%3Achint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9">
        <f>HYPERLINK("https://www.google.com/search?q=inurl%3Achint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0">
      <c r="A200" t="inlineStr">
        <is>
          <t>hscpoly.com</t>
        </is>
      </c>
      <c r="B200">
        <f>HYPERLINK("https://www.google.com/search?q=inurl%3Ahscpo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0">
        <f>HYPERLINK("https://www.google.com/search?q=inurl%3Ahscpo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0">
        <f>HYPERLINK("https://www.google.com/search?q=inurl%3Ahscpo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1">
      <c r="A201" t="inlineStr">
        <is>
          <t>pvhardware.com/</t>
        </is>
      </c>
      <c r="B201">
        <f>HYPERLINK("https://www.google.com/search?q=inurl%3Apvhardwar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1">
        <f>HYPERLINK("https://www.google.com/search?q=inurl%3Apvhardwar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1">
        <f>HYPERLINK("https://www.google.com/search?q=inurl%3Apvhardwar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2">
      <c r="A202" t="inlineStr">
        <is>
          <t>lselectricamerica.com//</t>
        </is>
      </c>
      <c r="B202">
        <f>HYPERLINK("https://www.google.com/search?q=inurl%3Alselectricamerica.com%2F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2">
        <f>HYPERLINK("https://www.google.com/search?q=inurl%3Alselectricamerica.com%2F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2">
        <f>HYPERLINK("https://www.google.com/search?q=inurl%3Alselectricamerica.com%2F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3">
      <c r="A203" t="inlineStr">
        <is>
          <t>liteon.com</t>
        </is>
      </c>
      <c r="B203">
        <f>HYPERLINK("https://www.google.com/search?q=inurl%3Alite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3">
        <f>HYPERLINK("https://www.google.com/search?q=inurl%3Alite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3">
        <f>HYPERLINK("https://www.google.com/search?q=inurl%3Alite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4">
      <c r="A204" t="inlineStr">
        <is>
          <t>sonalisolar.com</t>
        </is>
      </c>
      <c r="B204">
        <f>HYPERLINK("https://www.google.com/search?q=inurl%3Asonali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4">
        <f>HYPERLINK("https://www.google.com/search?q=inurl%3Asonali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4">
        <f>HYPERLINK("https://www.google.com/search?q=inurl%3Asonalisola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5">
      <c r="A205" t="inlineStr">
        <is>
          <t>hoymiles.com</t>
        </is>
      </c>
      <c r="B205">
        <f>HYPERLINK("https://www.google.com/search?q=inurl%3Ahoymi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5">
        <f>HYPERLINK("https://www.google.com/search?q=inurl%3Ahoymi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5">
        <f>HYPERLINK("https://www.google.com/search?q=inurl%3Ahoymil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6">
      <c r="A206" t="inlineStr">
        <is>
          <t>aerocompact.com</t>
        </is>
      </c>
      <c r="B206">
        <f>HYPERLINK("https://www.google.com/search?q=inurl%3Aaerocompac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6">
        <f>HYPERLINK("https://www.google.com/search?q=inurl%3Aaerocompac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6">
        <f>HYPERLINK("https://www.google.com/search?q=inurl%3Aaerocompac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7">
      <c r="A207" t="inlineStr">
        <is>
          <t>statensolar.com/</t>
        </is>
      </c>
      <c r="B207">
        <f>HYPERLINK("https://www.google.com/search?q=inurl%3Astaten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7">
        <f>HYPERLINK("https://www.google.com/search?q=inurl%3Astaten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7">
        <f>HYPERLINK("https://www.google.com/search?q=inurl%3Astaten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8">
      <c r="A208" t="inlineStr">
        <is>
          <t>gstarsolar.com/</t>
        </is>
      </c>
      <c r="B208">
        <f>HYPERLINK("https://www.google.com/search?q=inurl%3Agstar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8">
        <f>HYPERLINK("https://www.google.com/search?q=inurl%3Agstar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8">
        <f>HYPERLINK("https://www.google.com/search?q=inurl%3Agstarsol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9">
      <c r="A209" t="inlineStr">
        <is>
          <t>wtecenergy.com</t>
        </is>
      </c>
      <c r="B209">
        <f>HYPERLINK("https://www.google.com/search?q=inurl%3Awtec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9">
        <f>HYPERLINK("https://www.google.com/search?q=inurl%3Awtec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9">
        <f>HYPERLINK("https://www.google.com/search?q=inurl%3Awtecenerg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85"/>
  <sheetViews>
    <sheetView workbookViewId="0">
      <selection activeCell="A1" sqref="A1"/>
    </sheetView>
  </sheetViews>
  <sheetFormatPr baseColWidth="8" defaultRowHeight="15"/>
  <sheetData>
    <row r="2">
      <c r="A2" t="inlineStr">
        <is>
          <t>Website URL</t>
        </is>
      </c>
      <c r="B2" t="inlineStr">
        <is>
          <t>Quick Change Connectors or Disconnect Connectors or Change Connectors Found in site? (YES/NO)</t>
        </is>
      </c>
      <c r="C2" t="inlineStr">
        <is>
          <t>Fluid Connectors or Hydraulic Connectors or Fluid or Hydraulic Found in site? (YES/NO)</t>
        </is>
      </c>
      <c r="D2" t="inlineStr">
        <is>
          <t>Coupling (YES/NO)</t>
        </is>
      </c>
    </row>
    <row r="3">
      <c r="A3" t="inlineStr">
        <is>
          <t>aosmith.com/</t>
        </is>
      </c>
      <c r="B3">
        <f>HYPERLINK("https://www.google.com/search?q=inurl%3Aaosmith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">
        <f>HYPERLINK("https://www.google.com/search?q=inurl%3Aaosmith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">
        <f>HYPERLINK("https://www.google.com/search?q=inurl%3Aaosmith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">
      <c r="A4" t="inlineStr">
        <is>
          <t>nexans.ca</t>
        </is>
      </c>
      <c r="B4">
        <f>HYPERLINK("https://www.google.com/search?q=inurl%3Anexans.ca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">
        <f>HYPERLINK("https://www.google.com/search?q=inurl%3Anexans.ca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">
        <f>HYPERLINK("https://www.google.com/search?q=inurl%3Anexans.ca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">
      <c r="A5" t="inlineStr">
        <is>
          <t>advancedcableties.com</t>
        </is>
      </c>
      <c r="B5">
        <f>HYPERLINK("https://www.google.com/search?q=inurl%3Aadvancedcablet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">
        <f>HYPERLINK("https://www.google.com/search?q=inurl%3Aadvancedcablet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">
        <f>HYPERLINK("https://www.google.com/search?q=inurl%3Aadvancedcablet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">
      <c r="A6" t="inlineStr">
        <is>
          <t>adventechinc.com</t>
        </is>
      </c>
      <c r="B6">
        <f>HYPERLINK("https://www.google.com/search?q=inurl%3Aadventech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">
        <f>HYPERLINK("https://www.google.com/search?q=inurl%3Aadventech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">
        <f>HYPERLINK("https://www.google.com/search?q=inurl%3Aadventech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">
      <c r="A7" t="inlineStr">
        <is>
          <t>medimg.agfa.com/main/</t>
        </is>
      </c>
      <c r="B7">
        <f>HYPERLINK("https://www.google.com/search?q=inurl%3Amedimg.agfa.com%2Fmai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">
        <f>HYPERLINK("https://www.google.com/search?q=inurl%3Amedimg.agfa.com%2Fmai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">
        <f>HYPERLINK("https://www.google.com/search?q=inurl%3Amedimg.agfa.com%2Fmai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">
      <c r="A8" t="inlineStr">
        <is>
          <t>alliedmoulded.com</t>
        </is>
      </c>
      <c r="B8">
        <f>HYPERLINK("https://www.google.com/search?q=inurl%3Aalliedmoulde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">
        <f>HYPERLINK("https://www.google.com/search?q=inurl%3Aalliedmoulde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">
        <f>HYPERLINK("https://www.google.com/search?q=inurl%3Aalliedmoulde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">
      <c r="A9" t="inlineStr">
        <is>
          <t>ambersi.com</t>
        </is>
      </c>
      <c r="B9">
        <f>HYPERLINK("https://www.google.com/search?q=inurl%3Aambers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">
        <f>HYPERLINK("https://www.google.com/search?q=inurl%3Aambers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">
        <f>HYPERLINK("https://www.google.com/search?q=inurl%3Aambers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">
      <c r="A10" t="inlineStr">
        <is>
          <t>anacondasealtite.com/</t>
        </is>
      </c>
      <c r="B10">
        <f>HYPERLINK("https://www.google.com/search?q=inurl%3Aanacondasealtit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">
        <f>HYPERLINK("https://www.google.com/search?q=inurl%3Aanacondasealtit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">
        <f>HYPERLINK("https://www.google.com/search?q=inurl%3Aanacondasealtit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">
      <c r="A11" t="inlineStr">
        <is>
          <t>annalise.ai/</t>
        </is>
      </c>
      <c r="B11">
        <f>HYPERLINK("https://www.google.com/search?q=inurl%3Aannalise.ai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">
        <f>HYPERLINK("https://www.google.com/search?q=inurl%3Aannalise.ai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">
        <f>HYPERLINK("https://www.google.com/search?q=inurl%3Aannalise.ai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">
      <c r="A12" t="inlineStr">
        <is>
          <t>apcom.com/</t>
        </is>
      </c>
      <c r="B12">
        <f>HYPERLINK("https://www.google.com/search?q=inurl%3Aapcom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">
        <f>HYPERLINK("https://www.google.com/search?q=inurl%3Aapcom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">
        <f>HYPERLINK("https://www.google.com/search?q=inurl%3Aapcom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">
      <c r="A13" t="inlineStr">
        <is>
          <t>connectder.com</t>
        </is>
      </c>
      <c r="B13">
        <f>HYPERLINK("https://www.google.com/search?q=inurl%3Aconnectd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">
        <f>HYPERLINK("https://www.google.com/search?q=inurl%3Aconnectd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">
        <f>HYPERLINK("https://www.google.com/search?q=inurl%3Aconnectd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">
      <c r="A14" t="inlineStr">
        <is>
          <t>ask-power.com/</t>
        </is>
      </c>
      <c r="B14">
        <f>HYPERLINK("https://www.google.com/search?q=inurl%3Aask-pow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">
        <f>HYPERLINK("https://www.google.com/search?q=inurl%3Aask-pow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">
        <f>HYPERLINK("https://www.google.com/search?q=inurl%3Aask-pow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">
      <c r="A15" t="inlineStr">
        <is>
          <t>assaabloydss.com/en</t>
        </is>
      </c>
      <c r="B15">
        <f>HYPERLINK("https://www.google.com/search?q=inurl%3Aassaabloydss.com%2Fe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">
        <f>HYPERLINK("https://www.google.com/search?q=inurl%3Aassaabloydss.com%2Fe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">
        <f>HYPERLINK("https://www.google.com/search?q=inurl%3Aassaabloydss.com%2Fe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">
      <c r="A16" t="inlineStr">
        <is>
          <t>atkore.com</t>
        </is>
      </c>
      <c r="B16">
        <f>HYPERLINK("https://www.google.com/search?q=inurl%3Aatko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">
        <f>HYPERLINK("https://www.google.com/search?q=inurl%3Aatko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">
        <f>HYPERLINK("https://www.google.com/search?q=inurl%3Aatko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">
      <c r="A17" t="inlineStr">
        <is>
          <t>atlaslightingproducts.com</t>
        </is>
      </c>
      <c r="B17">
        <f>HYPERLINK("https://www.google.com/search?q=inurl%3Aatlaslighting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">
        <f>HYPERLINK("https://www.google.com/search?q=inurl%3Aatlaslighting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">
        <f>HYPERLINK("https://www.google.com/search?q=inurl%3Aatlaslighting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">
      <c r="A18" t="inlineStr">
        <is>
          <t>radiologysolutions.bayer.com/</t>
        </is>
      </c>
      <c r="B18">
        <f>HYPERLINK("https://www.google.com/search?q=inurl%3Aradiologysolutions.bay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">
        <f>HYPERLINK("https://www.google.com/search?q=inurl%3Aradiologysolutions.bay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">
        <f>HYPERLINK("https://www.google.com/search?q=inurl%3Aradiologysolutions.bay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">
      <c r="A19" t="inlineStr">
        <is>
          <t>biogen.com</t>
        </is>
      </c>
      <c r="B19">
        <f>HYPERLINK("https://www.google.com/search?q=inurl%3Abioge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">
        <f>HYPERLINK("https://www.google.com/search?q=inurl%3Abioge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">
        <f>HYPERLINK("https://www.google.com/search?q=inurl%3Abioge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">
      <c r="A20" t="inlineStr">
        <is>
          <t>bisongear.com/</t>
        </is>
      </c>
      <c r="B20">
        <f>HYPERLINK("https://www.google.com/search?q=inurl%3Abisonge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">
        <f>HYPERLINK("https://www.google.com/search?q=inurl%3Abisonge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">
        <f>HYPERLINK("https://www.google.com/search?q=inurl%3Abisongea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">
      <c r="A21" t="inlineStr">
        <is>
          <t>blueearthdiagnostics.com</t>
        </is>
      </c>
      <c r="B21">
        <f>HYPERLINK("https://www.google.com/search?q=inurl%3Ablueearthdiagnost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">
        <f>HYPERLINK("https://www.google.com/search?q=inurl%3Ablueearthdiagnost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">
        <f>HYPERLINK("https://www.google.com/search?q=inurl%3Ablueearthdiagnost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">
      <c r="A22" t="inlineStr">
        <is>
          <t>boltswitch.com</t>
        </is>
      </c>
      <c r="B22">
        <f>HYPERLINK("https://www.google.com/search?q=inurl%3Aboltswit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">
        <f>HYPERLINK("https://www.google.com/search?q=inurl%3Aboltswit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">
        <f>HYPERLINK("https://www.google.com/search?q=inurl%3Aboltswit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">
      <c r="A23" t="inlineStr">
        <is>
          <t>boschsecurity.us</t>
        </is>
      </c>
      <c r="B23">
        <f>HYPERLINK("https://www.google.com/search?q=inurl%3Aboschsecurity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">
        <f>HYPERLINK("https://www.google.com/search?q=inurl%3Aboschsecurity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">
        <f>HYPERLINK("https://www.google.com/search?q=inurl%3Aboschsecurity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">
      <c r="A24" t="inlineStr">
        <is>
          <t>bracco.com</t>
        </is>
      </c>
      <c r="B24">
        <f>HYPERLINK("https://www.google.com/search?q=inurl%3Abrac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">
        <f>HYPERLINK("https://www.google.com/search?q=inurl%3Abrac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">
        <f>HYPERLINK("https://www.google.com/search?q=inurl%3Abrac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">
      <c r="A25" t="inlineStr">
        <is>
          <t>braeburnonline.com</t>
        </is>
      </c>
      <c r="B25">
        <f>HYPERLINK("https://www.google.com/search?q=inurl%3Abraeburnonli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">
        <f>HYPERLINK("https://www.google.com/search?q=inurl%3Abraeburnonli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">
        <f>HYPERLINK("https://www.google.com/search?q=inurl%3Abraeburnonli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">
      <c r="A26" t="inlineStr">
        <is>
          <t>brookcromptonna.com</t>
        </is>
      </c>
      <c r="B26">
        <f>HYPERLINK("https://www.google.com/search?q=inurl%3Abrookcromptonn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">
        <f>HYPERLINK("https://www.google.com/search?q=inurl%3Abrookcromptonn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">
        <f>HYPERLINK("https://www.google.com/search?q=inurl%3Abrookcromptonn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7">
      <c r="A27" t="inlineStr">
        <is>
          <t>westcomncs.com</t>
        </is>
      </c>
      <c r="B27">
        <f>HYPERLINK("https://www.google.com/search?q=inurl%3Awestcomn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">
        <f>HYPERLINK("https://www.google.com/search?q=inurl%3Awestcomn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">
        <f>HYPERLINK("https://www.google.com/search?q=inurl%3Awestcomn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8">
      <c r="A28" t="inlineStr">
        <is>
          <t>us.medical.canon/</t>
        </is>
      </c>
      <c r="B28">
        <f>HYPERLINK("https://www.google.com/search?q=inurl%3Aus.medical.cano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8">
        <f>HYPERLINK("https://www.google.com/search?q=inurl%3Aus.medical.cano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8">
        <f>HYPERLINK("https://www.google.com/search?q=inurl%3Aus.medical.cano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9">
      <c r="A29" t="inlineStr">
        <is>
          <t>cantexinc.com</t>
        </is>
      </c>
      <c r="B29">
        <f>HYPERLINK("https://www.google.com/search?q=inurl%3Acantex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9">
        <f>HYPERLINK("https://www.google.com/search?q=inurl%3Acantex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9">
        <f>HYPERLINK("https://www.google.com/search?q=inurl%3Acantex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0">
      <c r="A30" t="inlineStr">
        <is>
          <t>captionhealth.com/</t>
        </is>
      </c>
      <c r="B30">
        <f>HYPERLINK("https://www.google.com/search?q=inurl%3Acaptionhealth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0">
        <f>HYPERLINK("https://www.google.com/search?q=inurl%3Acaptionhealth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0">
        <f>HYPERLINK("https://www.google.com/search?q=inurl%3Acaptionhealth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1">
      <c r="A31" t="inlineStr">
        <is>
          <t>cardinalhealth.com</t>
        </is>
      </c>
      <c r="B31">
        <f>HYPERLINK("https://www.google.com/search?q=inurl%3Acardinalhealt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1">
        <f>HYPERLINK("https://www.google.com/search?q=inurl%3Acardinalhealt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1">
        <f>HYPERLINK("https://www.google.com/search?q=inurl%3Acardinalhealt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2">
      <c r="A32" t="inlineStr">
        <is>
          <t>cbmlighting.com/</t>
        </is>
      </c>
      <c r="B32">
        <f>HYPERLINK("https://www.google.com/search?q=inurl%3Acbmlight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2">
        <f>HYPERLINK("https://www.google.com/search?q=inurl%3Acbmlight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2">
        <f>HYPERLINK("https://www.google.com/search?q=inurl%3Acbmlight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3">
      <c r="A33" t="inlineStr">
        <is>
          <t>cerrowire.com</t>
        </is>
      </c>
      <c r="B33">
        <f>HYPERLINK("https://www.google.com/search?q=inurl%3Acerro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3">
        <f>HYPERLINK("https://www.google.com/search?q=inurl%3Acerro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3">
        <f>HYPERLINK("https://www.google.com/search?q=inurl%3Acerro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4">
      <c r="A34" t="inlineStr">
        <is>
          <t>cerveautechnologies.com/</t>
        </is>
      </c>
      <c r="B34">
        <f>HYPERLINK("https://www.google.com/search?q=inurl%3Acerveautechnologie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4">
        <f>HYPERLINK("https://www.google.com/search?q=inurl%3Acerveautechnologie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4">
        <f>HYPERLINK("https://www.google.com/search?q=inurl%3Acerveautechnologie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5">
      <c r="A35" t="inlineStr">
        <is>
          <t>chalfant-obo.com</t>
        </is>
      </c>
      <c r="B35">
        <f>HYPERLINK("https://www.google.com/search?q=inurl%3Achalfant-ob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5">
        <f>HYPERLINK("https://www.google.com/search?q=inurl%3Achalfant-ob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5">
        <f>HYPERLINK("https://www.google.com/search?q=inurl%3Achalfant-ob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6">
      <c r="A36" t="inlineStr">
        <is>
          <t>championfiberglass.com</t>
        </is>
      </c>
      <c r="B36">
        <f>HYPERLINK("https://www.google.com/search?q=inurl%3Achampionfibergla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6">
        <f>HYPERLINK("https://www.google.com/search?q=inurl%3Achampionfibergla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6">
        <f>HYPERLINK("https://www.google.com/search?q=inurl%3Achampionfiberglas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7">
      <c r="A37" t="inlineStr">
        <is>
          <t>champcable.com/</t>
        </is>
      </c>
      <c r="B37">
        <f>HYPERLINK("https://www.google.com/search?q=inurl%3Achampcabl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7">
        <f>HYPERLINK("https://www.google.com/search?q=inurl%3Achampcabl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7">
        <f>HYPERLINK("https://www.google.com/search?q=inurl%3Achampcabl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8">
      <c r="A38" t="inlineStr">
        <is>
          <t>citel.us</t>
        </is>
      </c>
      <c r="B38">
        <f>HYPERLINK("https://www.google.com/search?q=inurl%3Acitel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8">
        <f>HYPERLINK("https://www.google.com/search?q=inurl%3Acitel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8">
        <f>HYPERLINK("https://www.google.com/search?q=inurl%3Acitel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39">
      <c r="A39" t="inlineStr">
        <is>
          <t>claripi.com</t>
        </is>
      </c>
      <c r="B39">
        <f>HYPERLINK("https://www.google.com/search?q=inurl%3Aclarip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39">
        <f>HYPERLINK("https://www.google.com/search?q=inurl%3Aclarip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39">
        <f>HYPERLINK("https://www.google.com/search?q=inurl%3Aclarip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0">
      <c r="A40" t="inlineStr">
        <is>
          <t>colonialwire.com</t>
        </is>
      </c>
      <c r="B40">
        <f>HYPERLINK("https://www.google.com/search?q=inurl%3Acolonial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0">
        <f>HYPERLINK("https://www.google.com/search?q=inurl%3Acolonial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0">
        <f>HYPERLINK("https://www.google.com/search?q=inurl%3Acolonial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1">
      <c r="A41" t="inlineStr">
        <is>
          <t>comtrancorp.com</t>
        </is>
      </c>
      <c r="B41">
        <f>HYPERLINK("https://www.google.com/search?q=inurl%3Acomtran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1">
        <f>HYPERLINK("https://www.google.com/search?q=inurl%3Acomtran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1">
        <f>HYPERLINK("https://www.google.com/search?q=inurl%3Acomtrancor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2">
      <c r="A42" t="inlineStr">
        <is>
          <t>delta-americas.com</t>
        </is>
      </c>
      <c r="B42">
        <f>HYPERLINK("https://www.google.com/search?q=inurl%3Adelta-america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2">
        <f>HYPERLINK("https://www.google.com/search?q=inurl%3Adelta-america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2">
        <f>HYPERLINK("https://www.google.com/search?q=inurl%3Adelta-america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3">
      <c r="A43" t="inlineStr">
        <is>
          <t>constructioninnovations.com</t>
        </is>
      </c>
      <c r="B43">
        <f>HYPERLINK("https://www.google.com/search?q=inurl%3Aconstructioninnova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3">
        <f>HYPERLINK("https://www.google.com/search?q=inurl%3Aconstructioninnova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3">
        <f>HYPERLINK("https://www.google.com/search?q=inurl%3Aconstructioninnova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4">
      <c r="A44" t="inlineStr">
        <is>
          <t>ctlsys.com/</t>
        </is>
      </c>
      <c r="B44">
        <f>HYPERLINK("https://www.google.com/search?q=inurl%3Actlsy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4">
        <f>HYPERLINK("https://www.google.com/search?q=inurl%3Actlsy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4">
        <f>HYPERLINK("https://www.google.com/search?q=inurl%3Actlsy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5">
      <c r="A45" t="inlineStr">
        <is>
          <t>copeland.com</t>
        </is>
      </c>
      <c r="B45">
        <f>HYPERLINK("https://www.google.com/search?q=inurl%3Acopela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5">
        <f>HYPERLINK("https://www.google.com/search?q=inurl%3Acopela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5">
        <f>HYPERLINK("https://www.copeland.com/documents/manual-vilter-400-vmc-series-compressor-en-us-5419624.pdf", "YES")</f>
        <v/>
      </c>
    </row>
    <row r="46">
      <c r="A46" t="inlineStr">
        <is>
          <t>copperweld.com</t>
        </is>
      </c>
      <c r="B46">
        <f>HYPERLINK("https://www.google.com/search?q=inurl%3Acopperwel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6">
        <f>HYPERLINK("https://www.google.com/search?q=inurl%3Acopperwel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6">
        <f>HYPERLINK("https://www.google.com/search?q=inurl%3Acopperwel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7">
      <c r="A47" t="inlineStr">
        <is>
          <t>creelighting.com</t>
        </is>
      </c>
      <c r="B47">
        <f>HYPERLINK("https://www.google.com/search?q=inurl%3Acreelight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7">
        <f>HYPERLINK("https://www.google.com/search?q=inurl%3Acreelight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7">
        <f>HYPERLINK("https://www.google.com/search?q=inurl%3Acreelight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8">
      <c r="A48" t="inlineStr">
        <is>
          <t>cummins.com</t>
        </is>
      </c>
      <c r="B48">
        <f>HYPERLINK("https://www.google.com/search?q=inurl%3Acummi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8">
        <f>HYPERLINK("https://www.google.com/search?q=inurl%3Acummi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8">
        <f>HYPERLINK("https://www.google.com/search?q=inurl%3Acummi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49">
      <c r="A49" t="inlineStr">
        <is>
          <t>curiumpharma.com</t>
        </is>
      </c>
      <c r="B49">
        <f>HYPERLINK("https://www.google.com/search?q=inurl%3Acuriumpharm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49">
        <f>HYPERLINK("https://www.google.com/search?q=inurl%3Acuriumpharm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49">
        <f>HYPERLINK("https://www.google.com/search?q=inurl%3Acuriumpharm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0">
      <c r="A50" t="inlineStr">
        <is>
          <t>led.com/</t>
        </is>
      </c>
      <c r="B50">
        <f>HYPERLINK("https://www.google.com/search?q=inurl%3Aled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0">
        <f>HYPERLINK("https://www.google.com/search?q=inurl%3Aled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0">
        <f>HYPERLINK("https://www.google.com/search?q=inurl%3Aled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1">
      <c r="A51" t="inlineStr">
        <is>
          <t>daktronics.com/transportation</t>
        </is>
      </c>
      <c r="B51">
        <f>HYPERLINK("https://www.google.com/search?q=inurl%3Adaktronics.com%2Ftransportatio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1">
        <f>HYPERLINK("https://www.google.com/search?q=inurl%3Adaktronics.com%2Ftransportatio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1">
        <f>HYPERLINK("https://www.google.com/search?q=inurl%3Adaktronics.com%2Ftransportatio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2">
      <c r="A52" t="inlineStr">
        <is>
          <t>danfoss.com/en-us/</t>
        </is>
      </c>
      <c r="B52">
        <f>HYPERLINK("https://www.google.com/search?q=inurl%3Adanfoss.com%2Fen-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2">
        <f>HYPERLINK("https://www.google.com/search?q=inurl%3Adanfoss.com%2Fen-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2">
        <f>HYPERLINK("https://www.google.com/search?q=inurl%3Adanfoss.com%2Fen-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3">
      <c r="A53" t="inlineStr">
        <is>
          <t>617-420-1150</t>
        </is>
      </c>
      <c r="B53">
        <f>HYPERLINK("https://www.google.com/search?q=inurl%3A617-420-1150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3">
        <f>HYPERLINK("https://www.google.com/search?q=inurl%3A617-420-1150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3">
        <f>HYPERLINK("https://www.google.com/search?q=inurl%3A617-420-1150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4">
      <c r="A54" t="inlineStr">
        <is>
          <t>brooksutility.com</t>
        </is>
      </c>
      <c r="B54">
        <f>HYPERLINK("https://www.google.com/search?q=inurl%3Abrooksutilit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4">
        <f>HYPERLINK("https://www.google.com/search?q=inurl%3Abrooksutilit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4">
        <f>HYPERLINK("https://www.google.com/search?q=inurl%3Abrooksutilit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5">
      <c r="A55" t="inlineStr">
        <is>
          <t>dentinstruments.com/</t>
        </is>
      </c>
      <c r="B55">
        <f>HYPERLINK("https://www.google.com/search?q=inurl%3Adentinstrument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5">
        <f>HYPERLINK("https://www.google.com/search?q=inurl%3Adentinstrument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5">
        <f>HYPERLINK("https://www.google.com/search?q=inurl%3Adentinstrument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6">
      <c r="A56" t="inlineStr">
        <is>
          <t>dialight.com</t>
        </is>
      </c>
      <c r="B56">
        <f>HYPERLINK("https://www.google.com/search?q=inurl%3Adialigh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6">
        <f>HYPERLINK("https://www.google.com/search?q=inurl%3Adialigh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6">
        <f>HYPERLINK("https://www.google.com/search?q=inurl%3Adialigh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7">
      <c r="A57" t="inlineStr">
        <is>
          <t>dupont.com</t>
        </is>
      </c>
      <c r="B57">
        <f>HYPERLINK("https://www.google.com/search?q=inurl%3Adupo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7">
        <f>HYPERLINK("https://www.google.com/search?q=inurl%3Adupo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7">
        <f>HYPERLINK("https://www.google.com/search?q=inurl%3Adupo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8">
      <c r="A58" t="inlineStr">
        <is>
          <t>duracell.com</t>
        </is>
      </c>
      <c r="B58">
        <f>HYPERLINK("https://www.google.com/search?q=inurl%3Aduracel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8">
        <f>HYPERLINK("https://www.google.com/search?q=inurl%3Aduracel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8">
        <f>HYPERLINK("https://www.google.com/search?q=inurl%3Aduracel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59">
      <c r="A59" t="inlineStr">
        <is>
          <t>raycap.com</t>
        </is>
      </c>
      <c r="B59">
        <f>HYPERLINK("https://www.google.com/search?q=inurl%3Arayca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59">
        <f>HYPERLINK("https://www.google.com/search?q=inurl%3Arayca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59">
        <f>HYPERLINK("https://www.google.com/search?q=inurl%3Araycap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0">
      <c r="A60" t="inlineStr">
        <is>
          <t>editraffic.com</t>
        </is>
      </c>
      <c r="B60">
        <f>HYPERLINK("https://www.google.com/search?q=inurl%3Aeditraff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0">
        <f>HYPERLINK("https://www.google.com/search?q=inurl%3Aeditraff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0">
        <f>HYPERLINK("https://www.google.com/search?q=inurl%3Aeditraff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1">
      <c r="A61" t="inlineStr">
        <is>
          <t>eiko.com</t>
        </is>
      </c>
      <c r="B61">
        <f>HYPERLINK("https://www.google.com/search?q=inurl%3Aeik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1">
        <f>HYPERLINK("https://www.google.com/search?q=inurl%3Aeik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1">
        <f>HYPERLINK("https://www.google.com/search?q=inurl%3Aeik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2">
      <c r="A62" t="inlineStr">
        <is>
          <t>us.eisai.com</t>
        </is>
      </c>
      <c r="B62">
        <f>HYPERLINK("https://www.google.com/search?q=inurl%3Aus.eisa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2">
        <f>HYPERLINK("https://www.google.com/search?q=inurl%3Aus.eisa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2">
        <f>HYPERLINK("https://www.google.com/search?q=inurl%3Aus.eisa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3">
      <c r="A63" t="inlineStr">
        <is>
          <t>elantas.com/pdg/</t>
        </is>
      </c>
      <c r="B63">
        <f>HYPERLINK("https://www.google.com/search?q=inurl%3Aelantas.com%2Fpdg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3">
        <f>HYPERLINK("https://www.google.com/search?q=inurl%3Aelantas.com%2Fpdg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3">
        <f>HYPERLINK("https://www.google.com/search?q=inurl%3Aelantas.com%2Fpdg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4">
      <c r="A64" t="inlineStr">
        <is>
          <t>electriflex.com/</t>
        </is>
      </c>
      <c r="B64">
        <f>HYPERLINK("https://www.google.com/search?q=inurl%3Aelectriflex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4">
        <f>HYPERLINK("https://www.google.com/search?q=inurl%3Aelectriflex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4">
        <f>HYPERLINK("https://www.google.com/search?q=inurl%3Aelectriflex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5">
      <c r="A65" t="inlineStr">
        <is>
          <t>electroswitch.com</t>
        </is>
      </c>
      <c r="B65">
        <f>HYPERLINK("https://www.google.com/search?q=inurl%3Aelectroswit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5">
        <f>HYPERLINK("https://www.google.com/search?q=inurl%3Aelectroswit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5">
        <f>HYPERLINK("https://www.google.com/search?q=inurl%3Aelectroswit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6">
      <c r="A66" t="inlineStr">
        <is>
          <t>elektrisola.com</t>
        </is>
      </c>
      <c r="B66">
        <f>HYPERLINK("https://www.google.com/search?q=inurl%3Aelektrisol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6">
        <f>HYPERLINK("https://www.google.com/search?q=inurl%3Aelektrisol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6">
        <f>HYPERLINK("https://www.google.com/search?q=inurl%3Aelektrisol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7">
      <c r="A67" t="inlineStr">
        <is>
          <t>lilly.com</t>
        </is>
      </c>
      <c r="B67">
        <f>HYPERLINK("https://www.google.com/search?q=inurl%3Alil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7">
        <f>HYPERLINK("https://www.google.com/search?q=inurl%3Alil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7">
        <f>HYPERLINK("https://www.google.com/search?q=inurl%3Alill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8">
      <c r="A68" t="inlineStr">
        <is>
          <t>elliottcontrol.com</t>
        </is>
      </c>
      <c r="B68">
        <f>HYPERLINK("https://www.google.com/search?q=inurl%3Aelliottcontro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8">
        <f>HYPERLINK("https://www.google.com/search?q=inurl%3Aelliottcontro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8">
        <f>HYPERLINK("https://www.google.com/search?q=inurl%3Aelliottcontro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69">
      <c r="A69" t="inlineStr">
        <is>
          <t>emerson.com/en-us</t>
        </is>
      </c>
      <c r="B69">
        <f>HYPERLINK("https://www.google.com/search?q=inurl%3Aemerson.com%2Fen-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69">
        <f>HYPERLINK("https://www.google.com/search?q=inurl%3Aemerson.com%2Fen-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69">
        <f>HYPERLINK("https://www.google.com/search?q=inurl%3Aemerson.com%2Fen-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0">
      <c r="A70" t="inlineStr">
        <is>
          <t>servicewire.com</t>
        </is>
      </c>
      <c r="B70">
        <f>HYPERLINK("https://www.google.com/search?q=inurl%3Aservice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0">
        <f>HYPERLINK("https://www.google.com/search?q=inurl%3Aservice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0">
        <f>HYPERLINK("https://www.google.com/search?q=inurl%3Aservice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1">
      <c r="A71" t="inlineStr">
        <is>
          <t>energizer.com</t>
        </is>
      </c>
      <c r="B71">
        <f>HYPERLINK("https://www.google.com/search?q=inurl%3Aenergiz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1">
        <f>HYPERLINK("https://www.google.com/search?q=inurl%3Aenergiz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1">
        <f>HYPERLINK("https://www.google.com/search?q=inurl%3Aenergiz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2">
      <c r="A72" t="inlineStr">
        <is>
          <t>enerlites.com/</t>
        </is>
      </c>
      <c r="B72">
        <f>HYPERLINK("https://www.google.com/search?q=inurl%3Aenerlite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2">
        <f>HYPERLINK("https://www.google.com/search?q=inurl%3Aenerlite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2">
        <f>HYPERLINK("https://www.google.com/search?q=inurl%3Aenerlite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3">
      <c r="A73" t="inlineStr">
        <is>
          <t>eeiusa.com</t>
        </is>
      </c>
      <c r="B73">
        <f>HYPERLINK("https://www.google.com/search?q=inurl%3Aeei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3">
        <f>HYPERLINK("https://www.google.com/search?q=inurl%3Aeei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3">
        <f>HYPERLINK("https://www.google.com/search?q=inurl%3Aeei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4">
      <c r="A74" t="inlineStr">
        <is>
          <t>enigmabiomedicalgroup.ca/</t>
        </is>
      </c>
      <c r="B74">
        <f>HYPERLINK("https://www.google.com/search?q=inurl%3Aenigmabiomedicalgroup.ca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4">
        <f>HYPERLINK("https://www.google.com/search?q=inurl%3Aenigmabiomedicalgroup.ca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4">
        <f>HYPERLINK("https://www.google.com/search?q=inurl%3Aenigmabiomedicalgroup.ca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5">
      <c r="A75" t="inlineStr">
        <is>
          <t>eose.com/</t>
        </is>
      </c>
      <c r="B75">
        <f>HYPERLINK("https://www.google.com/search?q=inurl%3Aeos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5">
        <f>HYPERLINK("https://www.google.com/search?q=inurl%3Aeos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5">
        <f>HYPERLINK("https://www.google.com/search?q=inurl%3Aeos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6">
      <c r="A76" t="inlineStr">
        <is>
          <t>esabna.com</t>
        </is>
      </c>
      <c r="B76">
        <f>HYPERLINK("https://www.google.com/search?q=inurl%3Aesabn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6">
        <f>HYPERLINK("https://www.google.com/search?q=inurl%3Aesabn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6">
        <f>HYPERLINK("https://www.google.com/search?q=inurl%3Aesabn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7">
      <c r="A77" t="inlineStr">
        <is>
          <t>esaoteusa.com</t>
        </is>
      </c>
      <c r="B77">
        <f>HYPERLINK("https://www.google.com/search?q=inurl%3Aesaote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7">
        <f>HYPERLINK("https://www.google.com/search?q=inurl%3Aesaote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7">
        <f>HYPERLINK("https://www.google.com/search?q=inurl%3Aesaote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8">
      <c r="A78" t="inlineStr">
        <is>
          <t>essexfurukawa.com/</t>
        </is>
      </c>
      <c r="B78">
        <f>HYPERLINK("https://www.google.com/search?q=inurl%3Aessexfurukaw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8">
        <f>HYPERLINK("https://www.google.com/search?q=inurl%3Aessexfurukaw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8">
        <f>HYPERLINK("https://www.google.com/search?q=inurl%3Aessexfurukaw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79">
      <c r="A79" t="inlineStr">
        <is>
          <t>exemfoam.com/</t>
        </is>
      </c>
      <c r="B79">
        <f>HYPERLINK("https://www.google.com/search?q=inurl%3Aexemfoam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79">
        <f>HYPERLINK("https://www.google.com/search?q=inurl%3Aexemfoam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79">
        <f>HYPERLINK("https://www.google.com/search?q=inurl%3Aexemfoam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0">
      <c r="A80" t="inlineStr">
        <is>
          <t>exro.com/</t>
        </is>
      </c>
      <c r="B80">
        <f>HYPERLINK("https://www.google.com/search?q=inurl%3Aexro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0">
        <f>HYPERLINK("https://www.google.com/search?q=inurl%3Aexro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0">
        <f>HYPERLINK("https://www.google.com/search?q=inurl%3Aexro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1">
      <c r="A81" t="inlineStr">
        <is>
          <t>e-zweld.com/</t>
        </is>
      </c>
      <c r="B81">
        <f>HYPERLINK("https://www.google.com/search?q=inurl%3Ae-zweld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1">
        <f>HYPERLINK("https://www.google.com/search?q=inurl%3Ae-zweld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1">
        <f>HYPERLINK("https://www.google.com/search?q=inurl%3Ae-zweld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2">
      <c r="A82" t="inlineStr">
        <is>
          <t>mynaturaled.com</t>
        </is>
      </c>
      <c r="B82">
        <f>HYPERLINK("https://www.google.com/search?q=inurl%3Amynaturale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2">
        <f>HYPERLINK("https://www.google.com/search?q=inurl%3Amynaturale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2">
        <f>HYPERLINK("https://www.google.com/search?q=inurl%3Amynaturale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3">
      <c r="A83" t="inlineStr">
        <is>
          <t>federalpacific.com</t>
        </is>
      </c>
      <c r="B83">
        <f>HYPERLINK("https://www.google.com/search?q=inurl%3Afederalpacif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3">
        <f>HYPERLINK("https://www.google.com/search?q=inurl%3Afederalpacif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3">
        <f>HYPERLINK("https://www.google.com/search?q=inurl%3Afederalpacif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4">
      <c r="A84" t="inlineStr">
        <is>
          <t>feit.com</t>
        </is>
      </c>
      <c r="B84">
        <f>HYPERLINK("https://www.google.com/search?q=inurl%3Afei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4">
        <f>HYPERLINK("https://www.google.com/search?q=inurl%3Afei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4">
        <f>HYPERLINK("https://www.google.com/search?q=inurl%3Afei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5">
      <c r="A85" t="inlineStr">
        <is>
          <t>fenecon.de/en/</t>
        </is>
      </c>
      <c r="B85">
        <f>HYPERLINK("https://www.google.com/search?q=inurl%3Afenecon.de%2Fe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5">
        <f>HYPERLINK("https://www.google.com/search?q=inurl%3Afenecon.de%2Fe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5">
        <f>HYPERLINK("https://www.google.com/search?q=inurl%3Afenecon.de%2Fe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6">
      <c r="A86" t="inlineStr">
        <is>
          <t>figarosensor.com</t>
        </is>
      </c>
      <c r="B86">
        <f>HYPERLINK("https://www.google.com/search?q=inurl%3Afigarosenso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6">
        <f>HYPERLINK("https://www.google.com/search?q=inurl%3Afigarosenso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6">
        <f>HYPERLINK("https://www.google.com/search?q=inurl%3Afigarosenso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7">
      <c r="A87" t="inlineStr">
        <is>
          <t>firetrol.com/</t>
        </is>
      </c>
      <c r="B87">
        <f>HYPERLINK("https://www.google.com/search?q=inurl%3Afiretrol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7">
        <f>HYPERLINK("https://www.google.com/search?q=inurl%3Afiretrol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7">
        <f>HYPERLINK("https://www.google.com/search?q=inurl%3Afiretrol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8">
      <c r="A88" t="inlineStr">
        <is>
          <t>americas.fujielectric.com/</t>
        </is>
      </c>
      <c r="B88">
        <f>HYPERLINK("https://www.google.com/search?q=inurl%3Aamericas.fujielectri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8">
        <f>HYPERLINK("https://www.google.com/search?q=inurl%3Aamericas.fujielectri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8">
        <f>HYPERLINK("https://www.google.com/search?q=inurl%3Aamericas.fujielectri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89">
      <c r="A89" t="inlineStr">
        <is>
          <t>gwelec.com</t>
        </is>
      </c>
      <c r="B89">
        <f>HYPERLINK("https://www.google.com/search?q=inurl%3Agwel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89">
        <f>HYPERLINK("https://www.google.com/search?q=inurl%3Agwel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89">
        <f>HYPERLINK("https://www.google.com/search?q=inurl%3Agwele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0">
      <c r="A90" t="inlineStr">
        <is>
          <t>galvanelectrical.com</t>
        </is>
      </c>
      <c r="B90">
        <f>HYPERLINK("https://www.google.com/search?q=inurl%3Agalvanelectric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0">
        <f>HYPERLINK("https://www.google.com/search?q=inurl%3Agalvanelectric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0">
        <f>HYPERLINK("https://www.google.com/search?q=inurl%3Agalvanelectric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1">
      <c r="A91" t="inlineStr">
        <is>
          <t>gegridsolutions.com/</t>
        </is>
      </c>
      <c r="B91">
        <f>HYPERLINK("https://www.google.com/search?q=inurl%3Agegridsolution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1">
        <f>HYPERLINK("https://www.google.com/search?q=inurl%3Agegridsolution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1">
        <f>HYPERLINK("https://www.google.com/search?q=inurl%3Agegridsolution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2">
      <c r="A92" t="inlineStr">
        <is>
          <t>gehealthcare.com/</t>
        </is>
      </c>
      <c r="B92">
        <f>HYPERLINK("https://www.google.com/search?q=inurl%3Agehealthcar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2">
        <f>HYPERLINK("https://www.google.com/search?q=inurl%3Agehealthcar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2">
        <f>HYPERLINK("https://www.google.com/search?q=inurl%3Agehealthcar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3">
      <c r="A93" t="inlineStr">
        <is>
          <t>gemotorswolong.com/</t>
        </is>
      </c>
      <c r="B93">
        <f>HYPERLINK("https://www.google.com/search?q=inurl%3Agemotorswolo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3">
        <f>HYPERLINK("https://www.google.com/search?q=inurl%3Agemotorswolo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3">
        <f>HYPERLINK("https://www.google.com/search?q=inurl%3Agemotorswolo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4">
      <c r="A94" t="inlineStr">
        <is>
          <t>gelighting.com/</t>
        </is>
      </c>
      <c r="B94">
        <f>HYPERLINK("https://www.google.com/search?q=inurl%3Agelight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4">
        <f>HYPERLINK("https://www.google.com/search?q=inurl%3Agelight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4">
        <f>HYPERLINK("https://www.google.com/search?q=inurl%3Agelight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5">
      <c r="A95" t="inlineStr">
        <is>
          <t>generac.com</t>
        </is>
      </c>
      <c r="B95">
        <f>HYPERLINK("https://www.google.com/search?q=inurl%3Agenera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5">
        <f>HYPERLINK("https://www.google.com/search?q=inurl%3Agenera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5">
        <f>HYPERLINK("https://www.google.com/search?q=inurl%3Agenera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6">
      <c r="A96" t="inlineStr">
        <is>
          <t>gentex.com</t>
        </is>
      </c>
      <c r="B96">
        <f>HYPERLINK("https://www.google.com/search?q=inurl%3Agente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6">
        <f>HYPERLINK("https://www.google.com/search?q=inurl%3Agente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6">
        <f>HYPERLINK("https://www.google.com/search?q=inurl%3Agentex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7">
      <c r="A97" t="inlineStr">
        <is>
          <t>gilbertinc.com</t>
        </is>
      </c>
      <c r="B97">
        <f>HYPERLINK("https://www.google.com/search?q=inurl%3Agilbert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7">
        <f>HYPERLINK("https://www.google.com/search?q=inurl%3Agilbert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7">
        <f>HYPERLINK("https://www.google.com/search?q=inurl%3Agilbertin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8">
      <c r="A98" t="inlineStr">
        <is>
          <t>aifittings.com</t>
        </is>
      </c>
      <c r="B98">
        <f>HYPERLINK("https://www.google.com/search?q=inurl%3Aaifitting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8">
        <f>HYPERLINK("https://www.google.com/search?q=inurl%3Aaifitting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8">
        <f>HYPERLINK("https://www.google.com/search?q=inurl%3Aaifitting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99">
      <c r="A99" t="inlineStr">
        <is>
          <t>marmonutility.com/MoldedProducts.aspx</t>
        </is>
      </c>
      <c r="B99">
        <f>HYPERLINK("https://www.google.com/search?q=inurl%3Amarmonutility.com%2FMoldedProducts.aspx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99">
        <f>HYPERLINK("https://www.google.com/search?q=inurl%3Amarmonutility.com%2FMoldedProducts.aspx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99">
        <f>HYPERLINK("https://www.google.com/search?q=inurl%3Amarmonutility.com%2FMoldedProducts.aspx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0">
      <c r="A100" t="inlineStr">
        <is>
          <t>hitachienergy.com/</t>
        </is>
      </c>
      <c r="B100">
        <f>HYPERLINK("https://www.google.com/search?q=inurl%3Ahitachienerg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0">
        <f>HYPERLINK("https://www.google.com/search?q=inurl%3Ahitachienerg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0">
        <f>HYPERLINK("https://www.google.com/search?q=inurl%3Ahitachienerg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1">
      <c r="A101" t="inlineStr">
        <is>
          <t>hologic.com</t>
        </is>
      </c>
      <c r="B101">
        <f>HYPERLINK("https://www.google.com/search?q=inurl%3Aholog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1">
        <f>HYPERLINK("https://www.google.com/search?q=inurl%3Aholog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1">
        <f>HYPERLINK("https://www.google.com/search?q=inurl%3Aholog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2">
      <c r="A102" t="inlineStr">
        <is>
          <t>buildings.honeywell.com/us/en/products/fire/fire-lite</t>
        </is>
      </c>
      <c r="B102">
        <f>HYPERLINK("https://www.google.com/search?q=inurl%3Abuildings.honeywell.com%2Fus%2Fen%2Fproducts%2Ffire%2Ffire-lite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2">
        <f>HYPERLINK("https://www.google.com/search?q=inurl%3Abuildings.honeywell.com%2Fus%2Fen%2Fproducts%2Ffire%2Ffire-lite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2">
        <f>HYPERLINK("https://www.google.com/search?q=inurl%3Abuildings.honeywell.com%2Fus%2Fen%2Fproducts%2Ffire%2Ffire-lite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3">
      <c r="A103" t="inlineStr">
        <is>
          <t>smartenergy.honeywell.com</t>
        </is>
      </c>
      <c r="B103">
        <f>HYPERLINK("https://www.google.com/search?q=inurl%3Asmartenergy.honeywel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3">
        <f>HYPERLINK("https://www.google.com/search?q=inurl%3Asmartenergy.honeywel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3">
        <f>HYPERLINK("https://www.google.com/search?q=inurl%3Asmartenergy.honeywel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4">
      <c r="A104" t="inlineStr">
        <is>
          <t>horizonsignal.com</t>
        </is>
      </c>
      <c r="B104">
        <f>HYPERLINK("https://www.google.com/search?q=inurl%3Ahorizonsign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4">
        <f>HYPERLINK("https://www.google.com/search?q=inurl%3Ahorizonsign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4">
        <f>HYPERLINK("https://www.google.com/search?q=inurl%3Ahorizonsign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5">
      <c r="A105" t="inlineStr">
        <is>
          <t>hsifiresafety.com/</t>
        </is>
      </c>
      <c r="B105">
        <f>HYPERLINK("https://www.google.com/search?q=inurl%3Ahsifiresafet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5">
        <f>HYPERLINK("https://www.google.com/search?q=inurl%3Ahsifiresafet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5">
        <f>HYPERLINK("https://www.google.com/search?q=inurl%3Ahsifiresafet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6">
      <c r="A106" t="inlineStr">
        <is>
          <t>hypertherm.com</t>
        </is>
      </c>
      <c r="B106">
        <f>HYPERLINK("https://www.google.com/search?q=inurl%3Ahyperther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6">
        <f>HYPERLINK("https://www.google.com/search?q=inurl%3Ahyperther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6">
        <f>HYPERLINK("https://www.google.com/search?q=inurl%3Ahypertherm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7">
      <c r="A107" t="inlineStr">
        <is>
          <t>idealindustries.com</t>
        </is>
      </c>
      <c r="B107">
        <f>HYPERLINK("https://www.google.com/search?q=inurl%3Aideal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7">
        <f>HYPERLINK("https://www.google.com/search?q=inurl%3Aideal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7">
        <f>HYPERLINK("https://www.google.com/search?q=inurl%3Aideal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8">
      <c r="A108" t="inlineStr">
        <is>
          <t>ilsco.com</t>
        </is>
      </c>
      <c r="B108">
        <f>HYPERLINK("https://www.google.com/search?q=inurl%3Ails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8">
        <f>HYPERLINK("https://www.google.com/search?q=inurl%3Ails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8">
        <f>HYPERLINK("https://www.google.com/search?q=inurl%3Ails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09">
      <c r="A109" t="inlineStr">
        <is>
          <t>iemfg.com/</t>
        </is>
      </c>
      <c r="B109">
        <f>HYPERLINK("https://www.google.com/search?q=inurl%3Aiemf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09">
        <f>HYPERLINK("https://www.google.com/search?q=inurl%3Aiemf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09">
        <f>HYPERLINK("https://www.google.com/search?q=inurl%3Aiemf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0">
      <c r="A110" t="inlineStr">
        <is>
          <t>goinfinitum.com/</t>
        </is>
      </c>
      <c r="B110">
        <f>HYPERLINK("https://www.google.com/search?q=inurl%3Agoinfinitum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0">
        <f>HYPERLINK("https://www.google.com/search?q=inurl%3Agoinfinitum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0">
        <f>HYPERLINK("https://www.google.com/search?q=inurl%3Agoinfinitum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1">
      <c r="A111" t="inlineStr">
        <is>
          <t>intensepowersolutions.com/</t>
        </is>
      </c>
      <c r="B111">
        <f>HYPERLINK("https://www.google.com/search?q=inurl%3Aintensepowersolution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1">
        <f>HYPERLINK("https://www.google.com/search?q=inurl%3Aintensepowersolution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1">
        <f>HYPERLINK("https://www.google.com/search?q=inurl%3Aintensepowersolution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2">
      <c r="A112" t="inlineStr">
        <is>
          <t>ionetix.com/</t>
        </is>
      </c>
      <c r="B112">
        <f>HYPERLINK("https://www.google.com/search?q=inurl%3Aionetix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2">
        <f>HYPERLINK("https://www.google.com/search?q=inurl%3Aionetix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2">
        <f>HYPERLINK("https://www.google.com/search?q=inurl%3Aionetix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3">
      <c r="A113" t="inlineStr">
        <is>
          <t>ipexna.com/usa</t>
        </is>
      </c>
      <c r="B113">
        <f>HYPERLINK("https://www.google.com/search?q=inurl%3Aipexna.com%2Fusa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3">
        <f>HYPERLINK("https://www.google.com/search?q=inurl%3Aipexna.com%2Fusa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3">
        <f>HYPERLINK("https://www.google.com/search?q=inurl%3Aipexna.com%2Fusa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4">
      <c r="A114" t="inlineStr">
        <is>
          <t>isovolta.com/</t>
        </is>
      </c>
      <c r="B114">
        <f>HYPERLINK("https://www.google.com/search?q=inurl%3Aisovolt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4">
        <f>HYPERLINK("https://www.google.com/search?q=inurl%3Aisovolt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4">
        <f>HYPERLINK("https://www.google.com/search?q=inurl%3Aisovolt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5">
      <c r="A115" t="inlineStr">
        <is>
          <t>itenindustries.com</t>
        </is>
      </c>
      <c r="B115">
        <f>HYPERLINK("https://www.google.com/search?q=inurl%3Aiten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5">
        <f>HYPERLINK("https://www.google.com/search?q=inurl%3Aiten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5">
        <f>HYPERLINK("https://www.google.com/search?q=inurl%3Aitenindustr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6">
      <c r="A116" t="inlineStr">
        <is>
          <t>itm-radiopharma.com</t>
        </is>
      </c>
      <c r="B116">
        <f>HYPERLINK("https://www.google.com/search?q=inurl%3Aitm-radiopharm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6">
        <f>HYPERLINK("https://www.google.com/search?q=inurl%3Aitm-radiopharm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6">
        <f>HYPERLINK("https://www.google.com/search?q=inurl%3Aitm-radiopharm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7">
      <c r="A117" t="inlineStr">
        <is>
          <t>itron.com/</t>
        </is>
      </c>
      <c r="B117">
        <f>HYPERLINK("https://www.google.com/search?q=inurl%3Aitron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7">
        <f>HYPERLINK("https://www.google.com/search?q=inurl%3Aitron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7">
        <f>HYPERLINK("https://www.google.com/search?q=inurl%3Aitron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8">
      <c r="A118" t="inlineStr">
        <is>
          <t>jandlmanufacturing.com/</t>
        </is>
      </c>
      <c r="B118">
        <f>HYPERLINK("https://www.google.com/search?q=inurl%3Ajandlmanufactur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8">
        <f>HYPERLINK("https://www.google.com/search?q=inurl%3Ajandlmanufactur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8">
        <f>HYPERLINK("https://www.google.com/search?q=inurl%3Ajandlmanufactur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19">
      <c r="A119" t="inlineStr">
        <is>
          <t>jie-drives.com/</t>
        </is>
      </c>
      <c r="B119">
        <f>HYPERLINK("https://www.google.com/search?q=inurl%3Ajie-drive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19">
        <f>HYPERLINK("https://www.google.com/search?q=inurl%3Ajie-drive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19">
        <f>HYPERLINK("https://www.google.com/search?q=inurl%3Ajie-drive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0">
      <c r="A120" t="inlineStr">
        <is>
          <t>crashcushions.com</t>
        </is>
      </c>
      <c r="B120">
        <f>HYPERLINK("https://www.google.com/search?q=inurl%3Acrashcush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0">
        <f>HYPERLINK("https://www.google.com/search?q=inurl%3Acrashcush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0">
        <f>HYPERLINK("https://www.google.com/search?q=inurl%3Acrashcush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1">
      <c r="A121" t="inlineStr">
        <is>
          <t>johnsoncontrols.com/</t>
        </is>
      </c>
      <c r="B121">
        <f>HYPERLINK("https://www.google.com/search?q=inurl%3Ajohnsoncontrol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1">
        <f>HYPERLINK("https://www.google.com/search?q=inurl%3Ajohnsoncontrol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1">
        <f>HYPERLINK("https://www.google.com/search?q=inurl%3Ajohnsoncontrol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2">
      <c r="A122" t="inlineStr">
        <is>
          <t>draximage.com/</t>
        </is>
      </c>
      <c r="B122">
        <f>HYPERLINK("https://www.google.com/search?q=inurl%3Adraximag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2">
        <f>HYPERLINK("https://www.google.com/search?q=inurl%3Adraximag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2">
        <f>HYPERLINK("https://www.google.com/search?q=inurl%3Adraximag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3">
      <c r="A123" t="inlineStr">
        <is>
          <t>juddwire.com</t>
        </is>
      </c>
      <c r="B123">
        <f>HYPERLINK("https://www.google.com/search?q=inurl%3Ajudd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3">
        <f>HYPERLINK("https://www.google.com/search?q=inurl%3Ajudd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3">
        <f>HYPERLINK("https://www.google.com/search?q=inurl%3Ajudd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4">
      <c r="A124" t="inlineStr">
        <is>
          <t>keltroncorp.com/</t>
        </is>
      </c>
      <c r="B124">
        <f>HYPERLINK("https://www.google.com/search?q=inurl%3Akeltroncorp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4">
        <f>HYPERLINK("https://www.google.com/search?q=inurl%3Akeltroncorp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4">
        <f>HYPERLINK("https://www.google.com/search?q=inurl%3Akeltroncorp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5">
      <c r="A125" t="inlineStr">
        <is>
          <t>kheironmed.com/</t>
        </is>
      </c>
      <c r="B125">
        <f>HYPERLINK("https://www.google.com/search?q=inurl%3Akheironmed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5">
        <f>HYPERLINK("https://www.google.com/search?q=inurl%3Akheironmed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5">
        <f>HYPERLINK("https://www.google.com/search?q=inurl%3Akheironmed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6">
      <c r="A126" t="inlineStr">
        <is>
          <t>k-line.net</t>
        </is>
      </c>
      <c r="B126">
        <f>HYPERLINK("https://www.google.com/search?q=inurl%3Ak-line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6">
        <f>HYPERLINK("https://www.google.com/search?q=inurl%3Ak-line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6">
        <f>HYPERLINK("https://www.google.com/search?q=inurl%3Ak-line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7">
      <c r="A127" t="inlineStr">
        <is>
          <t>konicaminolta.com/medicalusa/</t>
        </is>
      </c>
      <c r="B127">
        <f>HYPERLINK("https://www.google.com/search?q=inurl%3Akonicaminolta.com%2Fmedicalusa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7">
        <f>HYPERLINK("https://www.google.com/search?q=inurl%3Akonicaminolta.com%2Fmedicalusa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7">
        <f>HYPERLINK("https://www.google.com/search?q=inurl%3Akonicaminolta.com%2Fmedicalusa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8">
      <c r="A128" t="inlineStr">
        <is>
          <t>kromek.com/</t>
        </is>
      </c>
      <c r="B128">
        <f>HYPERLINK("https://www.google.com/search?q=inurl%3Akromek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8">
        <f>HYPERLINK("https://www.google.com/search?q=inurl%3Akromek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8">
        <f>HYPERLINK("https://www.google.com/search?q=inurl%3Akromek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29">
      <c r="A129" t="inlineStr">
        <is>
          <t>lhdottie.com/</t>
        </is>
      </c>
      <c r="B129">
        <f>HYPERLINK("https://www.google.com/search?q=inurl%3Alhdotti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29">
        <f>HYPERLINK("https://www.google.com/search?q=inurl%3Alhdotti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29">
        <f>HYPERLINK("https://www.google.com/search?q=inurl%3Alhdotti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0">
      <c r="A130" t="inlineStr">
        <is>
          <t>lafertna.com/</t>
        </is>
      </c>
      <c r="B130">
        <f>HYPERLINK("https://www.google.com/search?q=inurl%3Alafertn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0">
        <f>HYPERLINK("https://www.google.com/search?q=inurl%3Alafertn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0">
        <f>HYPERLINK("https://www.google.com/search?q=inurl%3Alafertn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1">
      <c r="A131" t="inlineStr">
        <is>
          <t>laitek.com</t>
        </is>
      </c>
      <c r="B131">
        <f>HYPERLINK("https://www.google.com/search?q=inurl%3Alaite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1">
        <f>HYPERLINK("https://www.google.com/search?q=inurl%3Alaite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1">
        <f>HYPERLINK("https://www.google.com/search?q=inurl%3Alaitek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2">
      <c r="A132" t="inlineStr">
        <is>
          <t>landisgyr.com</t>
        </is>
      </c>
      <c r="B132">
        <f>HYPERLINK("https://www.google.com/search?q=inurl%3Alandisgy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2">
        <f>HYPERLINK("https://www.google.com/search?q=inurl%3Alandisgy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2">
        <f>HYPERLINK("https://www.google.com/search?q=inurl%3Alandisgy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3">
      <c r="A133" t="inlineStr">
        <is>
          <t>lantheus.com</t>
        </is>
      </c>
      <c r="B133">
        <f>HYPERLINK("https://www.google.com/search?q=inurl%3Alanthe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3">
        <f>HYPERLINK("https://www.google.com/search?q=inurl%3Alanthe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3">
        <f>HYPERLINK("https://www.google.com/search?q=inurl%3Alanthe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4">
      <c r="A134" t="inlineStr">
        <is>
          <t>lappinsulator.com</t>
        </is>
      </c>
      <c r="B134">
        <f>HYPERLINK("https://www.google.com/search?q=inurl%3Alappinsulato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4">
        <f>HYPERLINK("https://www.google.com/search?q=inurl%3Alappinsulato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4">
        <f>HYPERLINK("https://www.google.com/search?q=inurl%3Alappinsulato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5">
      <c r="A135" t="inlineStr">
        <is>
          <t>okonite.com</t>
        </is>
      </c>
      <c r="B135">
        <f>HYPERLINK("https://www.google.com/search?q=inurl%3Aokonit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5">
        <f>HYPERLINK("https://www.google.com/search?q=inurl%3Aokonit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5">
        <f>HYPERLINK("https://www.google.com/search?q=inurl%3Aokonit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6">
      <c r="A136" t="inlineStr">
        <is>
          <t>legrand.us</t>
        </is>
      </c>
      <c r="B136">
        <f>HYPERLINK("https://www.google.com/search?q=inurl%3Alegrand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6">
        <f>HYPERLINK("https://www.google.com/search?q=inurl%3Alegrand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6">
        <f>HYPERLINK("https://www.google.com/search?q=inurl%3Alegrand.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7">
      <c r="A137" t="inlineStr">
        <is>
          <t>leviton.com</t>
        </is>
      </c>
      <c r="B137">
        <f>HYPERLINK("https://www.google.com/search?q=inurl%3Alevit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7">
        <f>HYPERLINK("https://www.google.com/search?q=inurl%3Alevit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7">
        <f>HYPERLINK("https://www.google.com/search?q=inurl%3Alevit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8">
      <c r="A138" t="inlineStr">
        <is>
          <t>guerbet.com/</t>
        </is>
      </c>
      <c r="B138">
        <f>HYPERLINK("https://www.google.com/search?q=inurl%3Aguerbet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8">
        <f>HYPERLINK("https://www.google.com/search?q=inurl%3Aguerbet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8">
        <f>HYPERLINK("https://www.google.com/search?q=inurl%3Aguerbet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39">
      <c r="A139" t="inlineStr">
        <is>
          <t>life-mi.com/</t>
        </is>
      </c>
      <c r="B139">
        <f>HYPERLINK("https://www.google.com/search?q=inurl%3Alife-mi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39">
        <f>HYPERLINK("https://www.google.com/search?q=inurl%3Alife-mi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39">
        <f>HYPERLINK("https://www.google.com/search?q=inurl%3Alife-mi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0">
      <c r="A140" t="inlineStr">
        <is>
          <t>lincolnelectric.com</t>
        </is>
      </c>
      <c r="B140">
        <f>HYPERLINK("https://www.google.com/search?q=inurl%3Alincolnelec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0">
        <f>HYPERLINK("https://www.google.com/search?q=inurl%3Alincolnelec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0">
        <f>HYPERLINK("https://www.google.com/search?q=inurl%3Alincolnelec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1">
      <c r="A141" t="inlineStr">
        <is>
          <t>ep-us.mersen.com</t>
        </is>
      </c>
      <c r="B141">
        <f>HYPERLINK("https://www.google.com/search?q=inurl%3Aep-us.merse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1">
        <f>HYPERLINK("https://www.google.com/search?q=inurl%3Aep-us.merse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1">
        <f>HYPERLINK("https://www.google.com/search?q=inurl%3Aep-us.merse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2">
      <c r="A142" t="inlineStr">
        <is>
          <t>lunit.io/en/</t>
        </is>
      </c>
      <c r="B142">
        <f>HYPERLINK("https://www.google.com/search?q=inurl%3Alunit.io%2Fe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2">
        <f>HYPERLINK("https://www.google.com/search?q=inurl%3Alunit.io%2Fe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2">
        <f>HYPERLINK("https://www.google.com/search?q=inurl%3Alunit.io%2Fe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3">
      <c r="A143" t="inlineStr">
        <is>
          <t>lutron.com</t>
        </is>
      </c>
      <c r="B143">
        <f>HYPERLINK("https://www.google.com/search?q=inurl%3Alutr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3">
        <f>HYPERLINK("https://www.google.com/search?q=inurl%3Alutr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3">
        <f>HYPERLINK("https://www.google.com/search?q=inurl%3Alutr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4">
      <c r="A144" t="inlineStr">
        <is>
          <t>macleanpower.com</t>
        </is>
      </c>
      <c r="B144">
        <f>HYPERLINK("https://www.google.com/search?q=inurl%3Amaclean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4">
        <f>HYPERLINK("https://www.google.com/search?q=inurl%3Amaclean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4">
        <f>HYPERLINK("https://www.google.com/search?q=inurl%3Amaclean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5">
      <c r="A145" t="inlineStr">
        <is>
          <t>marinetechwire.com</t>
        </is>
      </c>
      <c r="B145">
        <f>HYPERLINK("https://www.google.com/search?q=inurl%3Amarinetech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5">
        <f>HYPERLINK("https://www.google.com/search?q=inurl%3Amarinetech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5">
        <f>HYPERLINK("https://www.google.com/search?q=inurl%3Amarinetech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6">
      <c r="A146" t="inlineStr">
        <is>
          <t>marmon-ad.com/</t>
        </is>
      </c>
      <c r="B146">
        <f>HYPERLINK("https://www.google.com/search?q=inurl%3Amarmon-ad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6">
        <f>HYPERLINK("https://www.google.com/search?q=inurl%3Amarmon-ad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6">
        <f>HYPERLINK("https://www.google.com/search?q=inurl%3Amarmon-ad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7">
      <c r="A147" t="inlineStr">
        <is>
          <t>mastercontrols.com</t>
        </is>
      </c>
      <c r="B147">
        <f>HYPERLINK("https://www.google.com/search?q=inurl%3Amastercon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7">
        <f>HYPERLINK("https://www.google.com/search?q=inurl%3Amastercon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7">
        <f>HYPERLINK("https://www.google.com/search?q=inurl%3Amastercon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8">
      <c r="A148" t="inlineStr">
        <is>
          <t>maxivolt.com</t>
        </is>
      </c>
      <c r="B148">
        <f>HYPERLINK("https://www.google.com/search?q=inurl%3Amaxivol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8">
        <f>HYPERLINK("https://www.google.com/search?q=inurl%3Amaxivol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8">
        <f>HYPERLINK("https://www.google.com/search?q=inurl%3Amaxivol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49">
      <c r="A149" t="inlineStr">
        <is>
          <t>mdfbus.com/</t>
        </is>
      </c>
      <c r="B149">
        <f>HYPERLINK("https://www.google.com/search?q=inurl%3Amdfbu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49">
        <f>HYPERLINK("https://www.google.com/search?q=inurl%3Amdfbu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49">
        <f>HYPERLINK("https://www.google.com/search?q=inurl%3Amdfbu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0">
      <c r="A150" t="inlineStr">
        <is>
          <t>medicalcommunications.com</t>
        </is>
      </c>
      <c r="B150">
        <f>HYPERLINK("https://www.google.com/search?q=inurl%3Amedicalcommunica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0">
        <f>HYPERLINK("https://www.google.com/search?q=inurl%3Amedicalcommunica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0">
        <f>HYPERLINK("https://www.google.com/search?q=inurl%3Amedicalcommunication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1">
      <c r="A151" t="inlineStr">
        <is>
          <t>mediso.com</t>
        </is>
      </c>
      <c r="B151">
        <f>HYPERLINK("https://www.google.com/search?q=inurl%3Amedis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1">
        <f>HYPERLINK("https://www.google.com/search?q=inurl%3Amedis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1">
        <f>HYPERLINK("https://www.google.com/search?q=inurl%3Amedis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2">
      <c r="A152" t="inlineStr">
        <is>
          <t>medtrace.dk/</t>
        </is>
      </c>
      <c r="B152">
        <f>HYPERLINK("https://www.google.com/search?q=inurl%3Amedtrace.dk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2">
        <f>HYPERLINK("https://www.google.com/search?q=inurl%3Amedtrace.dk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2">
        <f>HYPERLINK("https://www.google.com/search?q=inurl%3Amedtrace.dk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3">
      <c r="A153" t="inlineStr">
        <is>
          <t>medtronic.com/</t>
        </is>
      </c>
      <c r="B153">
        <f>HYPERLINK("https://www.google.com/search?q=inurl%3Amedtroni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3">
        <f>HYPERLINK("https://www.google.com/search?q=inurl%3Amedtroni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3">
        <f>HYPERLINK("https://www.google.com/search?q=inurl%3Amedtroni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4">
      <c r="A154" t="inlineStr">
        <is>
          <t>meidensha.com/mas/</t>
        </is>
      </c>
      <c r="B154">
        <f>HYPERLINK("https://www.google.com/search?q=inurl%3Ameidensha.com%2Fma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4">
        <f>HYPERLINK("https://www.google.com/search?q=inurl%3Ameidensha.com%2Fma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4">
        <f>HYPERLINK("https://www.google.com/search?q=inurl%3Ameidensha.com%2Fma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5">
      <c r="A155" t="inlineStr">
        <is>
          <t>meltric.com</t>
        </is>
      </c>
      <c r="B155">
        <f>HYPERLINK("https://www.google.com/search?q=inurl%3Amel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5">
        <f>HYPERLINK("https://www.google.com/search?q=inurl%3Amel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5">
        <f>HYPERLINK("https://www.google.com/search?q=inurl%3Amel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6">
      <c r="A156" t="inlineStr">
        <is>
          <t>ledvance.com</t>
        </is>
      </c>
      <c r="B156">
        <f>HYPERLINK("https://www.google.com/search?q=inurl%3Aledvanc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6">
        <f>HYPERLINK("https://www.google.com/search?q=inurl%3Aledvanc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6">
        <f>HYPERLINK("https://www.google.com/search?q=inurl%3Aledvanc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7">
      <c r="A157" t="inlineStr">
        <is>
          <t>mgm-transformer.com</t>
        </is>
      </c>
      <c r="B157">
        <f>HYPERLINK("https://www.google.com/search?q=inurl%3Amgm-transform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7">
        <f>HYPERLINK("https://www.google.com/search?q=inurl%3Amgm-transform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7">
        <f>HYPERLINK("https://www.google.com/search?q=inurl%3Amgm-transform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8">
      <c r="A158" t="inlineStr">
        <is>
          <t>milbankworks.com/</t>
        </is>
      </c>
      <c r="B158">
        <f>HYPERLINK("https://www.google.com/search?q=inurl%3Amilbankwork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8">
        <f>HYPERLINK("https://www.google.com/search?q=inurl%3Amilbankwork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8">
        <f>HYPERLINK("https://www.google.com/search?q=inurl%3Amilbankwork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59">
      <c r="A159" t="inlineStr">
        <is>
          <t>MillerWelds.com</t>
        </is>
      </c>
      <c r="B159">
        <f>HYPERLINK("https://www.google.com/search?q=inurl%3AMillerWeld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59">
        <f>HYPERLINK("https://www.google.com/search?q=inurl%3AMillerWeld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59">
        <f>HYPERLINK("https://www.google.com/search?q=inurl%3AMillerWeld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0">
      <c r="A160" t="inlineStr">
        <is>
          <t>us.mitsubishielectric.com/fa/en</t>
        </is>
      </c>
      <c r="B160">
        <f>HYPERLINK("https://www.google.com/search?q=inurl%3Aus.mitsubishielectric.com%2Ffa%2Fe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0">
        <f>HYPERLINK("https://www.google.com/search?q=inurl%3Aus.mitsubishielectric.com%2Ffa%2Fe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0">
        <f>HYPERLINK("https://www.google.com/search?q=inurl%3Aus.mitsubishielectric.com%2Ffa%2Fe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1">
      <c r="A161" t="inlineStr">
        <is>
          <t>meppi.com</t>
        </is>
      </c>
      <c r="B161">
        <f>HYPERLINK("https://www.google.com/search?q=inurl%3Amepp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1">
        <f>HYPERLINK("https://www.google.com/search?q=inurl%3Amepp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1">
        <f>HYPERLINK("https://www.google.com/search?q=inurl%3Ameppi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2">
      <c r="A162" t="inlineStr">
        <is>
          <t>mphusky.com</t>
        </is>
      </c>
      <c r="B162">
        <f>HYPERLINK("https://www.google.com/search?q=inurl%3Amphusk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2">
        <f>HYPERLINK("https://www.google.com/search?q=inurl%3Amphusk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2">
        <f>HYPERLINK("https://www.google.com/search?q=inurl%3Amphusk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3">
      <c r="A163" t="inlineStr">
        <is>
          <t>denovadetect.com/</t>
        </is>
      </c>
      <c r="B163">
        <f>HYPERLINK("https://www.google.com/search?q=inurl%3Adenovadetect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3">
        <f>HYPERLINK("https://www.google.com/search?q=inurl%3Adenovadetect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3">
        <f>HYPERLINK("https://www.google.com/search?q=inurl%3Adenovadetect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4">
      <c r="A164" t="inlineStr">
        <is>
          <t>newellporcelain.com/</t>
        </is>
      </c>
      <c r="B164">
        <f>HYPERLINK("https://www.google.com/search?q=inurl%3Anewellporcelain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4">
        <f>HYPERLINK("https://www.google.com/search?q=inurl%3Anewellporcelain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4">
        <f>HYPERLINK("https://www.google.com/search?q=inurl%3Anewellporcelain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5">
      <c r="A165" t="inlineStr">
        <is>
          <t>new.abb.com</t>
        </is>
      </c>
      <c r="B165">
        <f>HYPERLINK("https://www.google.com/search?q=inurl%3Anew.abb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5">
        <f>HYPERLINK("https://www.google.com/search?q=inurl%3Anew.abb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5">
        <f>HYPERLINK("https://www.google.com/search?q=inurl%3Anew.abb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6">
      <c r="A166" t="inlineStr">
        <is>
          <t>ngk-polymer.com</t>
        </is>
      </c>
      <c r="B166">
        <f>HYPERLINK("https://www.google.com/search?q=inurl%3Angk-polym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6">
        <f>HYPERLINK("https://www.google.com/search?q=inurl%3Angk-polym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6">
        <f>HYPERLINK("https://www.google.com/search?q=inurl%3Angk-polym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7">
      <c r="A167" t="inlineStr">
        <is>
          <t>nidec-motor.com</t>
        </is>
      </c>
      <c r="B167">
        <f>HYPERLINK("https://www.google.com/search?q=inurl%3Anidec-moto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7">
        <f>HYPERLINK("https://www.google.com/search?q=inurl%3Anidec-moto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7">
        <f>HYPERLINK("https://www.google.com/search?q=inurl%3Anidec-moto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8">
      <c r="A168" t="inlineStr">
        <is>
          <t>nord.com</t>
        </is>
      </c>
      <c r="B168">
        <f>HYPERLINK("https://www.google.com/search?q=inurl%3Anor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8">
        <f>HYPERLINK("https://www.google.com/search?q=inurl%3Anor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8">
        <f>HYPERLINK("https://www.google.com/search?q=inurl%3Anor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69">
      <c r="A169" t="inlineStr">
        <is>
          <t>norplex-micarta.com</t>
        </is>
      </c>
      <c r="B169">
        <f>HYPERLINK("https://www.google.com/search?q=inurl%3Anorplex-micart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69">
        <f>HYPERLINK("https://www.google.com/search?q=inurl%3Anorplex-micart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69">
        <f>HYPERLINK("https://www.google.com/search?q=inurl%3Anorplex-micart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0">
      <c r="A170" t="inlineStr">
        <is>
          <t>northerncables.com/</t>
        </is>
      </c>
      <c r="B170">
        <f>HYPERLINK("https://www.google.com/search?q=inurl%3Anortherncable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0">
        <f>HYPERLINK("https://www.google.com/search?q=inurl%3Anortherncable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0">
        <f>HYPERLINK("https://www.google.com/search?q=inurl%3Anortherncable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1">
      <c r="A171" t="inlineStr">
        <is>
          <t>novartis.com/</t>
        </is>
      </c>
      <c r="B171">
        <f>HYPERLINK("https://www.google.com/search?q=inurl%3Anovarti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1">
        <f>HYPERLINK("https://www.google.com/search?q=inurl%3Anovarti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1">
        <f>HYPERLINK("https://www.google.com/search?q=inurl%3Anovarti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2">
      <c r="A172" t="inlineStr">
        <is>
          <t>nsiindustries.com/</t>
        </is>
      </c>
      <c r="B172">
        <f>HYPERLINK("https://www.google.com/search?q=inurl%3Ansiindustrie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2">
        <f>HYPERLINK("https://www.google.com/search?q=inurl%3Ansiindustrie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2">
        <f>HYPERLINK("https://www.google.com/search?q=inurl%3Ansiindustrie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3">
      <c r="A173" t="inlineStr">
        <is>
          <t>nucortubular.com/product/electrical-conduit/</t>
        </is>
      </c>
      <c r="B173">
        <f>HYPERLINK("https://www.google.com/search?q=inurl%3Anucortubular.com%2Fproduct%2Felectrical-conduit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3">
        <f>HYPERLINK("https://www.google.com/search?q=inurl%3Anucortubular.com%2Fproduct%2Felectrical-conduit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3">
        <f>HYPERLINK("https://www.google.com/search?q=inurl%3Anucortubular.com%2Fproduct%2Felectrical-conduit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4">
      <c r="A174" t="inlineStr">
        <is>
          <t>ec2software.com</t>
        </is>
      </c>
      <c r="B174">
        <f>HYPERLINK("https://www.google.com/search?q=inurl%3Aec2softwa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4">
        <f>HYPERLINK("https://www.google.com/search?q=inurl%3Aec2softwa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4">
        <f>HYPERLINK("https://www.google.com/search?q=inurl%3Aec2softwa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5">
      <c r="A175" t="inlineStr">
        <is>
          <t>panduit.com</t>
        </is>
      </c>
      <c r="B175">
        <f>HYPERLINK("https://www.google.com/search?q=inurl%3Apandui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5">
        <f>HYPERLINK("https://www.google.com/search?q=inurl%3Apandui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5">
        <f>HYPERLINK("https://www.google.com/search?q=inurl%3Apandui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6">
      <c r="A176" t="inlineStr">
        <is>
          <t>omnionpower.com/</t>
        </is>
      </c>
      <c r="B176">
        <f>HYPERLINK("https://www.google.com/search?q=inurl%3Aomnionpow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6">
        <f>HYPERLINK("https://www.google.com/search?q=inurl%3Aomnionpow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6">
        <f>HYPERLINK("https://www.google.com/search?q=inurl%3Aomnionpow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7">
      <c r="A177" t="inlineStr">
        <is>
          <t>pacshealth.com/</t>
        </is>
      </c>
      <c r="B177">
        <f>HYPERLINK("https://www.google.com/search?q=inurl%3Apacshealth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7">
        <f>HYPERLINK("https://www.google.com/search?q=inurl%3Apacshealth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7">
        <f>HYPERLINK("https://www.google.com/search?q=inurl%3Apacshealth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8">
      <c r="A178" t="inlineStr">
        <is>
          <t>na.panasonic.com/us</t>
        </is>
      </c>
      <c r="B178">
        <f>HYPERLINK("https://www.google.com/search?q=inurl%3Ana.panasonic.com%2F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8">
        <f>HYPERLINK("https://www.google.com/search?q=inurl%3Ana.panasonic.com%2F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8">
        <f>HYPERLINK("https://www.google.com/search?q=inurl%3Ana.panasonic.com%2Fus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79">
      <c r="A179" t="inlineStr">
        <is>
          <t>littelfuse.com</t>
        </is>
      </c>
      <c r="B179">
        <f>HYPERLINK("https://www.google.com/search?q=inurl%3Alittelfus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79">
        <f>HYPERLINK("https://www.google.com/search?q=inurl%3Alittelfus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79">
        <f>HYPERLINK("https://www.google.com/search?q=inurl%3Alittelfus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0">
      <c r="A180" t="inlineStr">
        <is>
          <t>delcantechnologies.com</t>
        </is>
      </c>
      <c r="B180">
        <f>HYPERLINK("https://www.google.com/search?q=inurl%3Adelcantechnolog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0">
        <f>HYPERLINK("https://www.google.com/search?q=inurl%3Adelcantechnolog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0">
        <f>HYPERLINK("https://www.google.com/search?q=inurl%3Adelcantechnologi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1">
      <c r="A181" t="inlineStr">
        <is>
          <t>pfisterer.com</t>
        </is>
      </c>
      <c r="B181">
        <f>HYPERLINK("https://www.google.com/search?q=inurl%3Apfister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1">
        <f>HYPERLINK("https://www.google.com/search?q=inurl%3Apfister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1">
        <f>HYPERLINK("https://www.google.com/search?q=inurl%3Apfister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2">
      <c r="A182" t="inlineStr">
        <is>
          <t>radiopharmacy.com</t>
        </is>
      </c>
      <c r="B182">
        <f>HYPERLINK("https://www.google.com/search?q=inurl%3Aradiopharmac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2">
        <f>HYPERLINK("https://www.google.com/search?q=inurl%3Aradiopharmac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2">
        <f>HYPERLINK("https://www.google.com/search?q=inurl%3Aradiopharmac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3">
      <c r="A183" t="inlineStr">
        <is>
          <t>usa.philips.com/healthcare</t>
        </is>
      </c>
      <c r="B183">
        <f>HYPERLINK("https://www.google.com/search?q=inurl%3Ausa.philips.com%2Fhealthcare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3">
        <f>HYPERLINK("https://www.google.com/search?q=inurl%3Ausa.philips.com%2Fhealthcare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3">
        <f>HYPERLINK("https://www.google.com/search?q=inurl%3Ausa.philips.com%2Fhealthcare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4">
      <c r="A184" t="inlineStr">
        <is>
          <t>encorewire.com</t>
        </is>
      </c>
      <c r="B184">
        <f>HYPERLINK("https://www.google.com/search?q=inurl%3Aencore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4">
        <f>HYPERLINK("https://www.google.com/search?q=inurl%3Aencore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4">
        <f>HYPERLINK("https://www.google.com/search?q=inurl%3Aencore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5">
      <c r="A185" t="inlineStr">
        <is>
          <t>postglover.com</t>
        </is>
      </c>
      <c r="B185">
        <f>HYPERLINK("https://www.google.com/search?q=inurl%3Apostglov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5">
        <f>HYPERLINK("https://www.google.com/search?q=inurl%3Apostglov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5">
        <f>HYPERLINK("https://www.google.com/search?q=inurl%3Apostglov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6">
      <c r="A186" t="inlineStr">
        <is>
          <t>pottersignal.com</t>
        </is>
      </c>
      <c r="B186">
        <f>HYPERLINK("https://www.google.com/search?q=inurl%3Apottersign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6">
        <f>HYPERLINK("https://www.google.com/search?q=inurl%3Apottersign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6">
        <f>HYPERLINK("https://www.google.com/search?q=inurl%3Apottersign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7">
      <c r="A187" t="inlineStr">
        <is>
          <t>powergridcomponents.com/</t>
        </is>
      </c>
      <c r="B187">
        <f>HYPERLINK("https://www.google.com/search?q=inurl%3Apowergridcomponent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7">
        <f>HYPERLINK("https://www.google.com/search?q=inurl%3Apowergridcomponent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7">
        <f>HYPERLINK("https://www.google.com/search?q=inurl%3Apowergridcomponent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8">
      <c r="A188" t="inlineStr">
        <is>
          <t>preformed.com</t>
        </is>
      </c>
      <c r="B188">
        <f>HYPERLINK("https://www.google.com/search?q=inurl%3Apreforme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8">
        <f>HYPERLINK("https://www.google.com/search?q=inurl%3Apreforme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8">
        <f>HYPERLINK("https://www.google.com/search?q=inurl%3Apreforme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89">
      <c r="A189" t="inlineStr">
        <is>
          <t>proaqct.com</t>
        </is>
      </c>
      <c r="B189">
        <f>HYPERLINK("https://www.google.com/search?q=inurl%3Aproaqc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89">
        <f>HYPERLINK("https://www.google.com/search?q=inurl%3Aproaqc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89">
        <f>HYPERLINK("https://www.google.com/search?q=inurl%3Aproaqc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0">
      <c r="A190" t="inlineStr">
        <is>
          <t>prolec.energy/</t>
        </is>
      </c>
      <c r="B190">
        <f>HYPERLINK("https://www.google.com/search?q=inurl%3Aprolec.energy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0">
        <f>HYPERLINK("https://www.google.com/search?q=inurl%3Aprolec.energy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0">
        <f>HYPERLINK("https://www.google.com/search?q=inurl%3Aprolec.energy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1">
      <c r="A191" t="inlineStr">
        <is>
          <t>prysmiangroup.com/</t>
        </is>
      </c>
      <c r="B191">
        <f>HYPERLINK("https://www.google.com/search?q=inurl%3Aprysmiangroup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1">
        <f>HYPERLINK("https://www.google.com/search?q=inurl%3Aprysmiangroup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1">
        <f>HYPERLINK("https://www.google.com/search?q=inurl%3Aprysmiangroup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2">
      <c r="A192" t="inlineStr">
        <is>
          <t>quirkwire.com</t>
        </is>
      </c>
      <c r="B192">
        <f>HYPERLINK("https://www.google.com/search?q=inurl%3Aquirk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2">
        <f>HYPERLINK("https://www.google.com/search?q=inurl%3Aquirk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2">
        <f>HYPERLINK("https://www.google.com/search?q=inurl%3Aquirk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3">
      <c r="A193" t="inlineStr">
        <is>
          <t>rabweb.com</t>
        </is>
      </c>
      <c r="B193">
        <f>HYPERLINK("https://www.google.com/search?q=inurl%3Arabweb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3">
        <f>HYPERLINK("https://www.google.com/search?q=inurl%3Arabweb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3">
        <f>HYPERLINK("https://www.google.com/search?q=inurl%3Arabweb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4">
      <c r="A194" t="inlineStr">
        <is>
          <t>radiopharmtheranostics.com/</t>
        </is>
      </c>
      <c r="B194">
        <f>HYPERLINK("https://www.google.com/search?q=inurl%3Aradiopharmtheranostic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4">
        <f>HYPERLINK("https://www.google.com/search?q=inurl%3Aradiopharmtheranostic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4">
        <f>HYPERLINK("https://www.google.com/search?q=inurl%3Aradiopharmtheranostic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5">
      <c r="A195" t="inlineStr">
        <is>
          <t>radix-wire.com</t>
        </is>
      </c>
      <c r="B195">
        <f>HYPERLINK("https://www.google.com/search?q=inurl%3Aradix-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5">
        <f>HYPERLINK("https://www.google.com/search?q=inurl%3Aradix-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5">
        <f>HYPERLINK("https://www.google.com/search?q=inurl%3Aradix-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6">
      <c r="A196" t="inlineStr">
        <is>
          <t>rauland.com</t>
        </is>
      </c>
      <c r="B196">
        <f>HYPERLINK("https://www.google.com/search?q=inurl%3Araula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6">
        <f>HYPERLINK("https://www.google.com/search?q=inurl%3Araula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6">
        <f>HYPERLINK("https://www.google.com/search?q=inurl%3Araula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7">
      <c r="A197" t="inlineStr">
        <is>
          <t>nvent.com</t>
        </is>
      </c>
      <c r="B197">
        <f>HYPERLINK("https://www.google.com/search?q=inurl%3Anve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7">
        <f>HYPERLINK("https://www.google.com/search?q=inurl%3Anve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7">
        <f>HYPERLINK("https://www.google.com/search?q=inurl%3Anven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8">
      <c r="A198" t="inlineStr">
        <is>
          <t>reawire.com</t>
        </is>
      </c>
      <c r="B198">
        <f>HYPERLINK("https://www.google.com/search?q=inurl%3Area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8">
        <f>HYPERLINK("https://www.google.com/search?q=inurl%3Area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8">
        <f>HYPERLINK("https://www.google.com/search?q=inurl%3Areaw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199">
      <c r="A199" t="inlineStr">
        <is>
          <t>reflexion.com</t>
        </is>
      </c>
      <c r="B199">
        <f>HYPERLINK("https://www.google.com/search?q=inurl%3Areflex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199">
        <f>HYPERLINK("https://www.google.com/search?q=inurl%3Areflex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199">
        <f>HYPERLINK("https://www.google.com/search?q=inurl%3Areflex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0">
      <c r="A200" t="inlineStr">
        <is>
          <t>acuitybrands.com</t>
        </is>
      </c>
      <c r="B200">
        <f>HYPERLINK("https://www.google.com/search?q=inurl%3Aacuitybrand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0">
        <f>HYPERLINK("https://www.google.com/search?q=inurl%3Aacuitybrand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0">
        <f>HYPERLINK("https://www.google.com/search?q=inurl%3Aacuitybrand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1">
      <c r="A201" t="inlineStr">
        <is>
          <t>reliancecontrols.com</t>
        </is>
      </c>
      <c r="B201">
        <f>HYPERLINK("https://www.google.com/search?q=inurl%3Areliancecon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1">
        <f>HYPERLINK("https://www.google.com/search?q=inurl%3Areliancecon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1">
        <f>HYPERLINK("https://www.google.com/search?q=inurl%3Areliancecontrol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2">
      <c r="A202" t="inlineStr">
        <is>
          <t>rittal.us/</t>
        </is>
      </c>
      <c r="B202">
        <f>HYPERLINK("https://www.google.com/search?q=inurl%3Arittal.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2">
        <f>HYPERLINK("https://www.google.com/search?q=inurl%3Arittal.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2">
        <f>HYPERLINK("https://www.google.com/search?q=inurl%3Arittal.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3">
      <c r="A203" t="inlineStr">
        <is>
          <t>ritzusa.com/</t>
        </is>
      </c>
      <c r="B203">
        <f>HYPERLINK("https://www.google.com/search?q=inurl%3Aritzus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3">
        <f>HYPERLINK("https://www.google.com/search?q=inurl%3Aritzus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3">
        <f>HYPERLINK("https://www.google.com/search?q=inurl%3Aritzus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4">
      <c r="A204" t="inlineStr">
        <is>
          <t>robroy.com</t>
        </is>
      </c>
      <c r="B204">
        <f>HYPERLINK("https://www.google.com/search?q=inurl%3Arobro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4">
        <f>HYPERLINK("https://www.google.com/search?q=inurl%3Arobro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4">
        <f>HYPERLINK("https://www.google.com/search?q=inurl%3Arobro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5">
      <c r="A205" t="inlineStr">
        <is>
          <t>roechling.com/us/industrial</t>
        </is>
      </c>
      <c r="B205">
        <f>HYPERLINK("https://www.google.com/search?q=inurl%3Aroechling.com%2Fus%2Findustrial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5">
        <f>HYPERLINK("https://www.google.com/search?q=inurl%3Aroechling.com%2Fus%2Findustrial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5">
        <f>HYPERLINK("https://www.google.com/search?q=inurl%3Aroechling.com%2Fus%2Findustrial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6">
      <c r="A206" t="inlineStr">
        <is>
          <t>rockwellautomation.com</t>
        </is>
      </c>
      <c r="B206">
        <f>HYPERLINK("https://www.google.com/search?q=inurl%3Arockwell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6">
        <f>HYPERLINK("https://www.google.com/search?q=inurl%3Arockwell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6">
        <f>HYPERLINK("https://www.google.com/search?q=inurl%3Arockwellautomatio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7">
      <c r="A207" t="inlineStr">
        <is>
          <t>r-scc.com</t>
        </is>
      </c>
      <c r="B207">
        <f>HYPERLINK("https://www.google.com/search?q=inurl%3Ar-sc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7">
        <f>HYPERLINK("https://www.google.com/search?q=inurl%3Ar-sc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7">
        <f>HYPERLINK("https://www.google.com/search?q=inurl%3Ar-sc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8">
      <c r="A208" t="inlineStr">
        <is>
          <t>sandc.com</t>
        </is>
      </c>
      <c r="B208">
        <f>HYPERLINK("https://www.google.com/search?q=inurl%3Asand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8">
        <f>HYPERLINK("https://www.google.com/search?q=inurl%3Asand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8">
        <f>HYPERLINK("https://www.google.com/search?q=inurl%3Asand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09">
      <c r="A209" t="inlineStr">
        <is>
          <t>neurologica.com</t>
        </is>
      </c>
      <c r="B209">
        <f>HYPERLINK("https://www.google.com/search?q=inurl%3Aneurologic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09">
        <f>HYPERLINK("https://www.google.com/search?q=inurl%3Aneurologic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09">
        <f>HYPERLINK("https://www.google.com/search?q=inurl%3Aneurologic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0">
      <c r="A210" t="inlineStr">
        <is>
          <t>satco.com</t>
        </is>
      </c>
      <c r="B210">
        <f>HYPERLINK("https://www.google.com/search?q=inurl%3Asat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0">
        <f>HYPERLINK("https://www.google.com/search?q=inurl%3Asat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0">
        <f>HYPERLINK("https://www.google.com/search?q=inurl%3Asatc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1">
      <c r="A211" t="inlineStr">
        <is>
          <t>phoenixcontact.com</t>
        </is>
      </c>
      <c r="B211">
        <f>HYPERLINK("https://www.google.com/search?q=inurl%3Aphoenixcontac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1">
        <f>HYPERLINK("https://www.google.com/search?q=inurl%3Aphoenixcontac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1">
        <f>HYPERLINK("https://www.google.com/search?q=inurl%3Aphoenixcontact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2">
      <c r="A212" t="inlineStr">
        <is>
          <t>sdifire.com</t>
        </is>
      </c>
      <c r="B212">
        <f>HYPERLINK("https://www.google.com/search?q=inurl%3Asdif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2">
        <f>HYPERLINK("https://www.google.com/search?q=inurl%3Asdif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2">
        <f>HYPERLINK("https://www.google.com/search?q=inurl%3Asdifir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3">
      <c r="A213" t="inlineStr">
        <is>
          <t>sea-wire.com/</t>
        </is>
      </c>
      <c r="B213">
        <f>HYPERLINK("https://www.google.com/search?q=inurl%3Asea-wir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3">
        <f>HYPERLINK("https://www.google.com/search?q=inurl%3Asea-wir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3">
        <f>HYPERLINK("https://www.google.com/search?q=inurl%3Asea-wir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4">
      <c r="A214" t="inlineStr">
        <is>
          <t>sediver.com/</t>
        </is>
      </c>
      <c r="B214">
        <f>HYPERLINK("https://www.google.com/search?q=inurl%3Asediv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4">
        <f>HYPERLINK("https://www.google.com/search?q=inurl%3Asediv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4">
        <f>HYPERLINK("https://www.google.com/search?q=inurl%3Asediv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5">
      <c r="A215" t="inlineStr">
        <is>
          <t>senomedical.com</t>
        </is>
      </c>
      <c r="B215">
        <f>HYPERLINK("https://www.google.com/search?q=inurl%3Asenomedic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5">
        <f>HYPERLINK("https://www.google.com/search?q=inurl%3Asenomedic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5">
        <f>HYPERLINK("https://www.google.com/search?q=inurl%3Asenomedical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6">
      <c r="A216" t="inlineStr">
        <is>
          <t>sensus.com</t>
        </is>
      </c>
      <c r="B216">
        <f>HYPERLINK("https://www.google.com/search?q=inurl%3Asens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6">
        <f>HYPERLINK("https://www.google.com/search?q=inurl%3Asens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6">
        <f>HYPERLINK("https://www.google.com/search?q=inurl%3Asens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7">
      <c r="A217" t="inlineStr">
        <is>
          <t>regalrexnord.com</t>
        </is>
      </c>
      <c r="B217">
        <f>HYPERLINK("https://www.google.com/search?q=inurl%3Aregalrexnor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7">
        <f>HYPERLINK("https://www.google.com/search?q=inurl%3Aregalrexnor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7">
        <f>HYPERLINK("https://www.google.com/search?q=inurl%3Aregalrexnor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8">
      <c r="A218" t="inlineStr">
        <is>
          <t>seweurodrive.com</t>
        </is>
      </c>
      <c r="B218">
        <f>HYPERLINK("https://www.google.com/search?q=inurl%3Aseweurodriv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8">
        <f>HYPERLINK("https://www.google.com/search?q=inurl%3Aseweurodriv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8">
        <f>HYPERLINK("https://www.google.com/search?q=inurl%3Aseweurodriv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19">
      <c r="A219" t="inlineStr">
        <is>
          <t>shemartds.com/</t>
        </is>
      </c>
      <c r="B219">
        <f>HYPERLINK("https://www.google.com/search?q=inurl%3Ashemartd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19">
        <f>HYPERLINK("https://www.google.com/search?q=inurl%3Ashemartd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19">
        <f>HYPERLINK("https://www.google.com/search?q=inurl%3Ashemartd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0">
      <c r="A220" t="inlineStr">
        <is>
          <t>shimadzu-usa.com</t>
        </is>
      </c>
      <c r="B220">
        <f>HYPERLINK("https://www.google.com/search?q=inurl%3Ashimadzu-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0">
        <f>HYPERLINK("https://www.google.com/search?q=inurl%3Ashimadzu-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0">
        <f>HYPERLINK("https://www.google.com/search?q=inurl%3Ashimadzu-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1">
      <c r="A221" t="inlineStr">
        <is>
          <t>usa.healthcare.siemens.com/</t>
        </is>
      </c>
      <c r="B221">
        <f>HYPERLINK("https://www.google.com/search?q=inurl%3Ausa.healthcare.siemen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1">
        <f>HYPERLINK("https://www.google.com/search?q=inurl%3Ausa.healthcare.siemen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1">
        <f>HYPERLINK("https://www.google.com/search?q=inurl%3Ausa.healthcare.siemen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2">
      <c r="A222" t="inlineStr">
        <is>
          <t>usa.siemens.com/Industry</t>
        </is>
      </c>
      <c r="B222">
        <f>HYPERLINK("https://www.google.com/search?q=inurl%3Ausa.siemens.com%2FIndustry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2">
        <f>HYPERLINK("https://www.google.com/search?q=inurl%3Ausa.siemens.com%2FIndustry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2">
        <f>HYPERLINK("https://www.google.com/search?q=inurl%3Ausa.siemens.com%2FIndustry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3">
      <c r="A223" t="inlineStr">
        <is>
          <t>sigmaengineeredsolutions.com/</t>
        </is>
      </c>
      <c r="B223">
        <f>HYPERLINK("https://www.google.com/search?q=inurl%3Asigmaengineeredsolution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3">
        <f>HYPERLINK("https://www.google.com/search?q=inurl%3Asigmaengineeredsolution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3">
        <f>HYPERLINK("https://www.google.com/search?q=inurl%3Asigmaengineeredsolution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4">
      <c r="A224" t="inlineStr">
        <is>
          <t>signify.com</t>
        </is>
      </c>
      <c r="B224">
        <f>HYPERLINK("https://www.google.com/search?q=inurl%3Asignif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4">
        <f>HYPERLINK("https://www.google.com/search?q=inurl%3Asignif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4">
        <f>HYPERLINK("https://www.google.com/search?q=inurl%3Asignif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5">
      <c r="A225" t="inlineStr">
        <is>
          <t>skyplug.com</t>
        </is>
      </c>
      <c r="B225">
        <f>HYPERLINK("https://www.google.com/search?q=inurl%3Askyplu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5">
        <f>HYPERLINK("https://www.google.com/search?q=inurl%3Askyplu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5">
        <f>HYPERLINK("https://www.google.com/search?q=inurl%3Askyplu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6">
      <c r="A226" t="inlineStr">
        <is>
          <t>skylineproducts.com</t>
        </is>
      </c>
      <c r="B226">
        <f>HYPERLINK("https://www.google.com/search?q=inurl%3Askyline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6">
        <f>HYPERLINK("https://www.google.com/search?q=inurl%3Askyline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6">
        <f>HYPERLINK("https://www.google.com/search?q=inurl%3Askylineproduct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7">
      <c r="A227" t="inlineStr">
        <is>
          <t>snaketray.com</t>
        </is>
      </c>
      <c r="B227">
        <f>HYPERLINK("https://www.google.com/search?q=inurl%3Asnaketra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7">
        <f>HYPERLINK("https://www.google.com/search?q=inurl%3Asnaketra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7">
        <f>HYPERLINK("https://www.google.com/search?q=inurl%3Asnaketray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8">
      <c r="A228" t="inlineStr">
        <is>
          <t>snappower.com/</t>
        </is>
      </c>
      <c r="B228">
        <f>HYPERLINK("https://www.google.com/search?q=inurl%3Asnappow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8">
        <f>HYPERLINK("https://www.google.com/search?q=inurl%3Asnappow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8">
        <f>HYPERLINK("https://www.google.com/search?q=inurl%3Asnappower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29">
      <c r="A229" t="inlineStr">
        <is>
          <t>southatlanticllc.com/</t>
        </is>
      </c>
      <c r="B229">
        <f>HYPERLINK("https://www.google.com/search?q=inurl%3Asouthatlanticll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29">
        <f>HYPERLINK("https://www.google.com/search?q=inurl%3Asouthatlanticll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29">
        <f>HYPERLINK("https://www.google.com/search?q=inurl%3Asouthatlanticll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0">
      <c r="A230" t="inlineStr">
        <is>
          <t>southern-pipe.com</t>
        </is>
      </c>
      <c r="B230">
        <f>HYPERLINK("https://www.google.com/search?q=inurl%3Asouthern-pip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0">
        <f>HYPERLINK("https://www.google.com/search?q=inurl%3Asouthern-pip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0">
        <f>HYPERLINK("https://www.google.com/search?q=inurl%3Asouthern-pip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1">
      <c r="A231" t="inlineStr">
        <is>
          <t>weg.net</t>
        </is>
      </c>
      <c r="B231">
        <f>HYPERLINK("https://www.google.com/search?q=inurl%3Aweg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1">
        <f>HYPERLINK("https://www.google.com/search?q=inurl%3Aweg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1">
        <f>HYPERLINK("https://www.google.com/search?q=inurl%3Aweg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2">
      <c r="A232" t="inlineStr">
        <is>
          <t>1sae.com</t>
        </is>
      </c>
      <c r="B232">
        <f>HYPERLINK("https://www.google.com/search?q=inurl%3A1sa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2">
        <f>HYPERLINK("https://www.google.com/search?q=inurl%3A1sa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2">
        <f>HYPERLINK("https://www.google.com/search?q=inurl%3A1sa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3">
      <c r="A233" t="inlineStr">
        <is>
          <t>sparkstone.com/</t>
        </is>
      </c>
      <c r="B233">
        <f>HYPERLINK("https://www.google.com/search?q=inurl%3Asparkston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3">
        <f>HYPERLINK("https://www.google.com/search?q=inurl%3Asparkston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3">
        <f>HYPERLINK("https://www.google.com/search?q=inurl%3Asparkston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4">
      <c r="A234" t="inlineStr">
        <is>
          <t>specialtycable.com</t>
        </is>
      </c>
      <c r="B234">
        <f>HYPERLINK("https://www.google.com/search?q=inurl%3Aspecialty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4">
        <f>HYPERLINK("https://www.google.com/search?q=inurl%3Aspecialty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4">
        <f>HYPERLINK("https://www.google.com/search?q=inurl%3Aspecialtycabl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5">
      <c r="A235" t="inlineStr">
        <is>
          <t>spectrum-dynamics.com</t>
        </is>
      </c>
      <c r="B235">
        <f>HYPERLINK("https://www.google.com/search?q=inurl%3Aspectrum-dynam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5">
        <f>HYPERLINK("https://www.google.com/search?q=inurl%3Aspectrum-dynam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5">
        <f>HYPERLINK("https://www.google.com/search?q=inurl%3Aspectrum-dynamic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6">
      <c r="A236" t="inlineStr">
        <is>
          <t>starlinepower.com</t>
        </is>
      </c>
      <c r="B236">
        <f>HYPERLINK("https://www.google.com/search?q=inurl%3Astarline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6">
        <f>HYPERLINK("https://www.google.com/search?q=inurl%3Astarline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6">
        <f>HYPERLINK("https://www.google.com/search?q=inurl%3Astarlinepow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7">
      <c r="A237" t="inlineStr">
        <is>
          <t>sepco-usa.com</t>
        </is>
      </c>
      <c r="B237">
        <f>HYPERLINK("https://www.google.com/search?q=inurl%3Asepco-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7">
        <f>HYPERLINK("https://www.google.com/search?q=inurl%3Asepco-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7">
        <f>HYPERLINK("https://www.google.com/search?q=inurl%3Asepco-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8">
      <c r="A238" t="inlineStr">
        <is>
          <t>sterlingelectric.com</t>
        </is>
      </c>
      <c r="B238">
        <f>HYPERLINK("https://www.google.com/search?q=inurl%3Asterlingelec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8">
        <f>HYPERLINK("https://www.google.com/search?q=inurl%3Asterlingelec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8">
        <f>HYPERLINK("https://www.google.com/search?q=inurl%3Asterlingelec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39">
      <c r="A239" t="inlineStr">
        <is>
          <t>streetsmartrental.com/</t>
        </is>
      </c>
      <c r="B239">
        <f>HYPERLINK("https://www.google.com/search?q=inurl%3Astreetsmartrental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39">
        <f>HYPERLINK("https://www.google.com/search?q=inurl%3Astreetsmartrental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39">
        <f>HYPERLINK("https://www.google.com/search?q=inurl%3Astreetsmartrental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0">
      <c r="A240" t="inlineStr">
        <is>
          <t>sesa.sunrisesesatech.com</t>
        </is>
      </c>
      <c r="B240">
        <f>HYPERLINK("https://www.google.com/search?q=inurl%3Asesa.sunrisesesa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0">
        <f>HYPERLINK("https://www.google.com/search?q=inurl%3Asesa.sunrisesesa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0">
        <f>HYPERLINK("https://www.google.com/search?q=inurl%3Asesa.sunrisesesa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1">
      <c r="A241" t="inlineStr">
        <is>
          <t>800abcweld.com</t>
        </is>
      </c>
      <c r="B241">
        <f>HYPERLINK("https://www.google.com/search?q=inurl%3A800abcwel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1">
        <f>HYPERLINK("https://www.google.com/search?q=inurl%3A800abcwel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1">
        <f>HYPERLINK("https://www.google.com/search?q=inurl%3A800abcwel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2">
      <c r="A242" t="inlineStr">
        <is>
          <t>tatungelectric.com</t>
        </is>
      </c>
      <c r="B242">
        <f>HYPERLINK("https://www.google.com/search?q=inurl%3Atatungelec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2">
        <f>HYPERLINK("https://www.google.com/search?q=inurl%3Atatungelec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2">
        <f>HYPERLINK("https://www.google.com/search?q=inurl%3Atatungelectri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3">
      <c r="A243" t="inlineStr">
        <is>
          <t>techlinemfg.com</t>
        </is>
      </c>
      <c r="B243">
        <f>HYPERLINK("https://www.google.com/search?q=inurl%3Atechline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3">
        <f>HYPERLINK("https://www.google.com/search?q=inurl%3Atechline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3">
        <f>HYPERLINK("https://www.google.com/search?q=inurl%3Atechlinemf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4">
      <c r="A244" t="inlineStr">
        <is>
          <t>techtopind.com</t>
        </is>
      </c>
      <c r="B244">
        <f>HYPERLINK("https://www.google.com/search?q=inurl%3Atechtop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4">
        <f>HYPERLINK("https://www.google.com/search?q=inurl%3Atechtop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4">
        <f>HYPERLINK("https://www.google.com/search?q=inurl%3Atechtopi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5">
      <c r="A245" t="inlineStr">
        <is>
          <t>tecowestinghouse.com</t>
        </is>
      </c>
      <c r="B245">
        <f>HYPERLINK("https://www.google.com/search?q=inurl%3Atecowestinghous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5">
        <f>HYPERLINK("https://www.google.com/search?q=inurl%3Atecowestinghous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5">
        <f>HYPERLINK("https://www.google.com/search?q=inurl%3Atecowestinghous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6">
      <c r="A246" t="inlineStr">
        <is>
          <t>tektone.com</t>
        </is>
      </c>
      <c r="B246">
        <f>HYPERLINK("https://www.google.com/search?q=inurl%3Atekto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6">
        <f>HYPERLINK("https://www.google.com/search?q=inurl%3Atekto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6">
        <f>HYPERLINK("https://www.google.com/search?q=inurl%3Atekton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7">
      <c r="A247" t="inlineStr">
        <is>
          <t>telixpharma.com/</t>
        </is>
      </c>
      <c r="B247">
        <f>HYPERLINK("https://www.google.com/search?q=inurl%3Atelixpharm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7">
        <f>HYPERLINK("https://www.google.com/search?q=inurl%3Atelixpharm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7">
        <f>HYPERLINK("https://www.google.com/search?q=inurl%3Atelixpharm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8">
      <c r="A248" t="inlineStr">
        <is>
          <t>temple-inc.com/</t>
        </is>
      </c>
      <c r="B248">
        <f>HYPERLINK("https://www.google.com/search?q=inurl%3Atemple-in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8">
        <f>HYPERLINK("https://www.google.com/search?q=inurl%3Atemple-in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8">
        <f>HYPERLINK("https://www.google.com/search?q=inurl%3Atemple-inc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49">
      <c r="A249" t="inlineStr">
        <is>
          <t>tescometering.com</t>
        </is>
      </c>
      <c r="B249">
        <f>HYPERLINK("https://www.google.com/search?q=inurl%3Atescomete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49">
        <f>HYPERLINK("https://www.google.com/search?q=inurl%3Atescomete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49">
        <f>HYPERLINK("https://www.google.com/search?q=inurl%3Atescometer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0">
      <c r="A250" t="inlineStr">
        <is>
          <t>teslamotors.com/</t>
        </is>
      </c>
      <c r="B250">
        <f>HYPERLINK("https://www.google.com/search?q=inurl%3Ateslamotor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0">
        <f>HYPERLINK("https://www.google.com/search?q=inurl%3Ateslamotor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0">
        <f>HYPERLINK("https://www.google.com/search?q=inurl%3Ateslamotors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1">
      <c r="A251" t="inlineStr">
        <is>
          <t>durhamusa.com/</t>
        </is>
      </c>
      <c r="B251">
        <f>HYPERLINK("https://www.google.com/search?q=inurl%3Adurhamus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1">
        <f>HYPERLINK("https://www.google.com/search?q=inurl%3Adurhamus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1">
        <f>HYPERLINK("https://www.google.com/search?q=inurl%3Adurhamusa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2">
      <c r="A252" t="inlineStr">
        <is>
          <t>thegundcompany.com/</t>
        </is>
      </c>
      <c r="B252">
        <f>HYPERLINK("https://www.google.com/search?q=inurl%3Athegundcompan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2">
        <f>HYPERLINK("https://www.google.com/search?q=inurl%3Athegundcompan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2">
        <f>HYPERLINK("https://www.google.com/search?q=inurl%3Athegundcompany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3">
      <c r="A253" t="inlineStr">
        <is>
          <t>monroecableusa.com</t>
        </is>
      </c>
      <c r="B253">
        <f>HYPERLINK("https://www.google.com/search?q=inurl%3Amonroecable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3">
        <f>HYPERLINK("https://www.google.com/search?q=inurl%3Amonroecable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3">
        <f>HYPERLINK("https://www.google.com/search?q=inurl%3Amonroecableus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4">
      <c r="A254" t="inlineStr">
        <is>
          <t>786-920-3658</t>
        </is>
      </c>
      <c r="B254">
        <f>HYPERLINK("https://www.google.com/search?q=inurl%3A786-920-3658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4">
        <f>HYPERLINK("https://www.google.com/search?q=inurl%3A786-920-3658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4">
        <f>HYPERLINK("https://www.google.com/search?q=inurl%3A786-920-3658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5">
      <c r="A255" t="inlineStr">
        <is>
          <t>titan3.com/</t>
        </is>
      </c>
      <c r="B255">
        <f>HYPERLINK("https://www.google.com/search?q=inurl%3Atitan3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5">
        <f>HYPERLINK("https://www.google.com/search?q=inurl%3Atitan3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5">
        <f>HYPERLINK("https://www.google.com/search?q=inurl%3Atitan3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6">
      <c r="A256" t="inlineStr">
        <is>
          <t>telemecaniquesensors.com/us/en</t>
        </is>
      </c>
      <c r="B256">
        <f>HYPERLINK("https://www.google.com/search?q=inurl%3Atelemecaniquesensors.com%2Fus%2Fe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6">
        <f>HYPERLINK("https://www.google.com/search?q=inurl%3Atelemecaniquesensors.com%2Fus%2Fe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6">
        <f>HYPERLINK("https://www.google.com/search?q=inurl%3Atelemecaniquesensors.com%2Fus%2Fe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7">
      <c r="A257" t="inlineStr">
        <is>
          <t>tornatech.com</t>
        </is>
      </c>
      <c r="B257">
        <f>HYPERLINK("https://www.google.com/search?q=inurl%3Atorna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7">
        <f>HYPERLINK("https://www.google.com/search?q=inurl%3Atorna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7">
        <f>HYPERLINK("https://www.google.com/search?q=inurl%3Atornatech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8">
      <c r="A258" t="inlineStr">
        <is>
          <t>toshiba.com/tic/</t>
        </is>
      </c>
      <c r="B258">
        <f>HYPERLINK("https://www.google.com/search?q=inurl%3Atoshiba.com%2Ftic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8">
        <f>HYPERLINK("https://www.google.com/search?q=inurl%3Atoshiba.com%2Ftic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8">
        <f>HYPERLINK("https://www.google.com/search?q=inurl%3Atoshiba.com%2Ftic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59">
      <c r="A259" t="inlineStr">
        <is>
          <t>triacta.com</t>
        </is>
      </c>
      <c r="B259">
        <f>HYPERLINK("https://www.google.com/search?q=inurl%3Atriact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59">
        <f>HYPERLINK("https://www.google.com/search?q=inurl%3Atriact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59">
        <f>HYPERLINK("https://www.google.com/search?q=inurl%3Atriact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0">
      <c r="A260" t="inlineStr">
        <is>
          <t>ubicquia.com</t>
        </is>
      </c>
      <c r="B260">
        <f>HYPERLINK("https://www.google.com/search?q=inurl%3Aubicqui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0">
        <f>HYPERLINK("https://www.google.com/search?q=inurl%3Aubicqui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0">
        <f>HYPERLINK("https://www.google.com/search?q=inurl%3Aubicqui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1">
      <c r="A261" t="inlineStr">
        <is>
          <t>udevices.com</t>
        </is>
      </c>
      <c r="B261">
        <f>HYPERLINK("https://www.google.com/search?q=inurl%3Audevic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1">
        <f>HYPERLINK("https://www.google.com/search?q=inurl%3Audevic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1">
        <f>HYPERLINK("https://www.google.com/search?q=inurl%3Audevice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2">
      <c r="A262" t="inlineStr">
        <is>
          <t>usa.united-imaging.com/</t>
        </is>
      </c>
      <c r="B262">
        <f>HYPERLINK("https://www.google.com/search?q=inurl%3Ausa.united-imag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2">
        <f>HYPERLINK("https://www.google.com/search?q=inurl%3Ausa.united-imag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2">
        <f>HYPERLINK("https://www.google.com/search?q=inurl%3Ausa.united-imagin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3">
      <c r="A263" t="inlineStr">
        <is>
          <t>unitray.ca/</t>
        </is>
      </c>
      <c r="B263">
        <f>HYPERLINK("https://www.google.com/search?q=inurl%3Aunitray.ca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3">
        <f>HYPERLINK("https://www.google.com/search?q=inurl%3Aunitray.ca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3">
        <f>HYPERLINK("https://www.google.com/search?q=inurl%3Aunitray.ca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4">
      <c r="A264" t="inlineStr">
        <is>
          <t>URL: usaltg.com/</t>
        </is>
      </c>
      <c r="B264">
        <f>HYPERLINK("https://www.google.com/search?q=inurl%3AURL%3A+usalt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4">
        <f>HYPERLINK("https://www.google.com/search?q=inurl%3AURL%3A+usalt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4">
        <f>HYPERLINK("https://www.google.com/search?q=inurl%3AURL%3A+usaltg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5">
      <c r="A265" t="inlineStr">
        <is>
          <t>vantran.com</t>
        </is>
      </c>
      <c r="B265">
        <f>HYPERLINK("https://www.google.com/search?q=inurl%3Avantr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5">
        <f>HYPERLINK("https://www.google.com/search?q=inurl%3Avantr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5">
        <f>HYPERLINK("https://www.google.com/search?q=inurl%3Avantran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6">
      <c r="A266" t="inlineStr">
        <is>
          <t>ver-mac.com</t>
        </is>
      </c>
      <c r="B266">
        <f>HYPERLINK("https://www.google.com/search?q=inurl%3Aver-ma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6">
        <f>HYPERLINK("https://www.google.com/search?q=inurl%3Aver-ma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6">
        <f>HYPERLINK("https://www.google.com/search?q=inurl%3Aver-mac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7">
      <c r="A267" t="inlineStr">
        <is>
          <t>vertiv.com/en-us/</t>
        </is>
      </c>
      <c r="B267">
        <f>HYPERLINK("https://www.google.com/search?q=inurl%3Avertiv.com%2Fen-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7">
        <f>HYPERLINK("https://www.google.com/search?q=inurl%3Avertiv.com%2Fen-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7">
        <f>HYPERLINK("https://www.google.com/search?q=inurl%3Avertiv.com%2Fen-us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8">
      <c r="A268" t="inlineStr">
        <is>
          <t>victorinsulators.com</t>
        </is>
      </c>
      <c r="B268">
        <f>HYPERLINK("https://www.google.com/search?q=inurl%3Avictorinsulat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8">
        <f>HYPERLINK("https://www.google.com/search?q=inurl%3Avictorinsulat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8">
        <f>HYPERLINK("https://www.google.com/search?q=inurl%3Avictorinsulator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69">
      <c r="A269" t="inlineStr">
        <is>
          <t>vipwire.com/</t>
        </is>
      </c>
      <c r="B269">
        <f>HYPERLINK("https://www.google.com/search?q=inurl%3Avipwir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69">
        <f>HYPERLINK("https://www.google.com/search?q=inurl%3Avipwir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69">
        <f>HYPERLINK("https://www.google.com/search?q=inurl%3Avipwir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70">
      <c r="A270" t="inlineStr">
        <is>
          <t>visus.com</t>
        </is>
      </c>
      <c r="B270">
        <f>HYPERLINK("https://www.google.com/search?q=inurl%3Avis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0">
        <f>HYPERLINK("https://www.google.com/search?q=inurl%3Avis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0">
        <f>HYPERLINK("https://www.google.com/search?q=inurl%3Avisus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71">
      <c r="A271" t="inlineStr">
        <is>
          <t>gore.com/</t>
        </is>
      </c>
      <c r="B271">
        <f>HYPERLINK("https://www.google.com/search?q=inurl%3Agor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1">
        <f>HYPERLINK("https://www.google.com/search?q=inurl%3Agor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1">
        <f>HYPERLINK("https://www.google.com/search?q=inurl%3Agore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72">
      <c r="A272" t="inlineStr">
        <is>
          <t>wago.com</t>
        </is>
      </c>
      <c r="B272">
        <f>HYPERLINK("https://www.google.com/search?q=inurl%3Awag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2">
        <f>HYPERLINK("https://www.google.com/search?q=inurl%3Awag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2">
        <f>HYPERLINK("https://www.google.com/search?q=inurl%3Awago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73">
      <c r="A273" t="inlineStr">
        <is>
          <t>weidmuller.com</t>
        </is>
      </c>
      <c r="B273">
        <f>HYPERLINK("https://www.google.com/search?q=inurl%3Aweidmull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3">
        <f>HYPERLINK("https://www.google.com/search?q=inurl%3Aweidmull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3">
        <f>HYPERLINK("https://www.google.com/search?q=inurl%3Aweidmuller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74">
      <c r="A274" t="inlineStr">
        <is>
          <t>se.com</t>
        </is>
      </c>
      <c r="B274">
        <f>HYPERLINK("https://www.se.com.sa/e-Bid/Home/ListOfMaterialGroups", "YES")</f>
        <v/>
      </c>
      <c r="C274">
        <f>HYPERLINK("https://www.google.com/search?q=inurl%3As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4">
        <f>HYPERLINK("https://www.se.com.sa/e-Bid/Home/ListOfMaterialGroups", "YES")</f>
        <v/>
      </c>
    </row>
    <row r="275">
      <c r="A275" t="inlineStr">
        <is>
          <t>westerntube.com</t>
        </is>
      </c>
      <c r="B275">
        <f>HYPERLINK("https://www.google.com/search?q=inurl%3Awesterntub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5">
        <f>HYPERLINK("https://www.google.com/search?q=inurl%3Awesterntub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5">
        <f>HYPERLINK("https://www.google.com/search?q=inurl%3Awesterntube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76">
      <c r="A276" t="inlineStr">
        <is>
          <t>westinghouselighting.com</t>
        </is>
      </c>
      <c r="B276">
        <f>HYPERLINK("https://www.google.com/search?q=inurl%3Awestinghouselight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6">
        <f>HYPERLINK("https://www.google.com/search?q=inurl%3Awestinghouselight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6">
        <f>HYPERLINK("https://www.google.com/search?q=inurl%3Awestinghouselighting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77">
      <c r="A277" t="inlineStr">
        <is>
          <t>wheatland.com</t>
        </is>
      </c>
      <c r="B277">
        <f>HYPERLINK("https://www.google.com/search?q=inurl%3Awheatla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7">
        <f>HYPERLINK("https://www.google.com/search?q=inurl%3Awheatla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7">
        <f>HYPERLINK("https://www.google.com/search?q=inurl%3Awheatland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78">
      <c r="A278" t="inlineStr">
        <is>
          <t>wiremasters.net</t>
        </is>
      </c>
      <c r="B278">
        <f>HYPERLINK("https://www.google.com/search?q=inurl%3Awiremasters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8">
        <f>HYPERLINK("https://www.google.com/search?q=inurl%3Awiremasters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8">
        <f>HYPERLINK("https://www.google.com/search?q=inurl%3Awiremasters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79">
      <c r="A279" t="inlineStr">
        <is>
          <t>worldwideelectric.net</t>
        </is>
      </c>
      <c r="B279">
        <f>HYPERLINK("https://www.google.com/search?q=inurl%3Aworldwideelectric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79">
        <f>HYPERLINK("https://www.google.com/search?q=inurl%3Aworldwideelectric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79">
        <f>HYPERLINK("https://www.google.com/search?q=inurl%3Aworldwideelectric.net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80">
      <c r="A280" t="inlineStr">
        <is>
          <t>worthingtonsteel.com/</t>
        </is>
      </c>
      <c r="B280">
        <f>HYPERLINK("https://www.google.com/search?q=inurl%3Aworthingtonsteel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80">
        <f>HYPERLINK("https://www.google.com/search?q=inurl%3Aworthingtonsteel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80">
        <f>HYPERLINK("https://www.google.com/search?q=inurl%3Aworthingtonsteel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81">
      <c r="A281" t="inlineStr">
        <is>
          <t>xignux.com/Site/EN/</t>
        </is>
      </c>
      <c r="B281">
        <f>HYPERLINK("https://www.google.com/search?q=inurl%3Axignux.com%2FSite%2FE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81">
        <f>HYPERLINK("https://www.google.com/search?q=inurl%3Axignux.com%2FSite%2FE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81">
        <f>HYPERLINK("https://www.google.com/search?q=inurl%3Axignux.com%2FSite%2FE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82">
      <c r="A282" t="inlineStr">
        <is>
          <t>yaskawa.com</t>
        </is>
      </c>
      <c r="B282">
        <f>HYPERLINK("https://www.google.com/search?q=inurl%3Ayaskaw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82">
        <f>HYPERLINK("https://www.google.com/search?q=inurl%3Ayaskaw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82">
        <f>HYPERLINK("https://www.google.com/search?q=inurl%3Ayaskawa.com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83">
      <c r="A283" t="inlineStr">
        <is>
          <t>yunextraffic.com/global/en/</t>
        </is>
      </c>
      <c r="B283">
        <f>HYPERLINK("https://www.google.com/search?q=inurl%3Ayunextraffic.com%2Fglobal%2Fe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83">
        <f>HYPERLINK("https://www.google.com/search?q=inurl%3Ayunextraffic.com%2Fglobal%2Fe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83">
        <f>HYPERLINK("https://www.google.com/search?q=inurl%3Ayunextraffic.com%2Fglobal%2Fen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84">
      <c r="A284" t="inlineStr">
        <is>
          <t>zpoweranddistribution.com/</t>
        </is>
      </c>
      <c r="B284">
        <f>HYPERLINK("https://www.google.com/search?q=inurl%3Azpoweranddistribution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84">
        <f>HYPERLINK("https://www.google.com/search?q=inurl%3Azpoweranddistribution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84">
        <f>HYPERLINK("https://www.google.com/search?q=inurl%3Azpoweranddistribution.com%2F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  <row r="285">
      <c r="B285">
        <f>HYPERLINK("https://www.google.com/search?q=inurl%3Ana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C285">
        <f>HYPERLINK("https://www.google.com/search?q=inurl%3Ana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  <c r="D285">
        <f>HYPERLINK("https://www.google.com/search?q=inurl%3Anan+%28%22quick+change+connector%22+OR+%22connector%22+OR+%22quick+disconnect+connector%22+OR+%22quick+connector%22+OR+%22fluid+connector%22+OR+%22hydraulic+connector%22+or+%22hydraulic%22+or+%22fluid%22%29+%28product+OR+buy+OR+shop+OR+store+OR+price+OR+catalog+OR+specifications%29", "NO")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2024-07-24T16:20:25Z</dcterms:created>
  <dcterms:modified xmlns:dcterms="http://purl.org/dc/terms/" xmlns:xsi="http://www.w3.org/2001/XMLSchema-instance" xsi:type="dcterms:W3CDTF">2024-08-08T06:39:47Z</dcterms:modified>
</cp:coreProperties>
</file>