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New folder\E-Commerce Sales\"/>
    </mc:Choice>
  </mc:AlternateContent>
  <xr:revisionPtr revIDLastSave="0" documentId="13_ncr:1_{E65F29CF-B0CA-4AC3-993C-F732B463EF4D}" xr6:coauthVersionLast="47" xr6:coauthVersionMax="47" xr10:uidLastSave="{00000000-0000-0000-0000-000000000000}"/>
  <bookViews>
    <workbookView xWindow="-108" yWindow="-108" windowWidth="23256" windowHeight="13176" tabRatio="815" firstSheet="2"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10" i="9"/>
  <c r="D10" i="9"/>
  <c r="E10" i="9"/>
  <c r="F10" i="9"/>
  <c r="B10" i="9"/>
  <c r="E5" i="6"/>
  <c r="E22" i="6"/>
  <c r="E39" i="6"/>
  <c r="E9" i="6"/>
  <c r="E26" i="6"/>
  <c r="E43" i="6"/>
  <c r="E4" i="6"/>
  <c r="E13" i="6"/>
  <c r="E30" i="6"/>
  <c r="E47" i="6"/>
  <c r="E17" i="6"/>
  <c r="E34" i="6"/>
  <c r="E51" i="6"/>
  <c r="E38" i="6"/>
  <c r="E8" i="6"/>
  <c r="E25" i="6"/>
  <c r="E42" i="6"/>
  <c r="E12" i="6"/>
  <c r="E31" i="6"/>
  <c r="E21" i="6"/>
  <c r="N17" i="8"/>
  <c r="E29" i="6"/>
  <c r="E46" i="6"/>
  <c r="E16" i="6"/>
  <c r="E33" i="6"/>
  <c r="E50" i="6"/>
  <c r="E20" i="6"/>
  <c r="E17" i="8"/>
  <c r="E10" i="6"/>
  <c r="B17" i="8"/>
  <c r="E48" i="6"/>
  <c r="E35" i="6"/>
  <c r="K17" i="8"/>
  <c r="E37" i="6"/>
  <c r="E7" i="6"/>
  <c r="E24" i="6"/>
  <c r="E41" i="6"/>
  <c r="E11" i="6"/>
  <c r="E28" i="6"/>
  <c r="H17" i="8"/>
  <c r="E45" i="6"/>
  <c r="E15" i="6"/>
  <c r="E32" i="6"/>
  <c r="E49" i="6"/>
  <c r="E19" i="6"/>
  <c r="E36" i="6"/>
  <c r="E6" i="6"/>
  <c r="E23" i="6"/>
  <c r="E40" i="6"/>
  <c r="E27" i="6"/>
  <c r="E44" i="6"/>
  <c r="E14" i="6"/>
  <c r="E18" i="6"/>
  <c r="E52" i="6"/>
  <c r="E7" i="4"/>
  <c r="E5" i="4"/>
  <c r="E6" i="4"/>
  <c r="E4" i="4"/>
</calcChain>
</file>

<file path=xl/sharedStrings.xml><?xml version="1.0" encoding="utf-8"?>
<sst xmlns="http://schemas.openxmlformats.org/spreadsheetml/2006/main" count="130117" uniqueCount="10958">
  <si>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</si>
  <si>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</si>
  <si>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</si>
  <si>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</si>
  <si>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</si>
  <si>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</si>
  <si>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</si>
  <si>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</si>
  <si>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</si>
  <si>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</si>
  <si>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</si>
  <si>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</si>
  <si>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</si>
  <si>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</si>
  <si>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</si>
  <si>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</si>
  <si>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</si>
  <si>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</si>
  <si>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</si>
  <si>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</si>
  <si>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</si>
  <si>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</si>
  <si>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</si>
  <si>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</si>
  <si>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</si>
  <si>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</si>
  <si>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</si>
  <si>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</si>
  <si>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</si>
  <si>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</si>
  <si>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</si>
  <si>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</si>
  <si>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</si>
  <si>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</si>
  <si>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</si>
  <si>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</si>
  <si>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</si>
  <si>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</si>
  <si>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</si>
  <si>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</si>
  <si>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</si>
  <si>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</si>
  <si>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</si>
  <si>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</si>
  <si>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</si>
  <si>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</si>
  <si>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</si>
  <si>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</si>
  <si>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</si>
  <si>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</si>
  <si>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</si>
  <si>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</si>
  <si>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</si>
  <si>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</si>
  <si>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</si>
  <si>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</si>
  <si>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</si>
  <si>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</si>
  <si>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</si>
  <si>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</si>
  <si>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</si>
  <si>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</si>
  <si>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</si>
  <si>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</si>
  <si>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</si>
  <si>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</si>
  <si>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</si>
  <si>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</si>
  <si>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</si>
  <si>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</si>
  <si>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</si>
  <si>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</si>
  <si>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</si>
  <si>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</si>
  <si>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</si>
  <si>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</si>
  <si>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</si>
  <si>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</si>
  <si>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</si>
  <si>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</si>
  <si>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</si>
  <si>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</si>
  <si>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</si>
  <si>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</si>
  <si>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</si>
  <si>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</si>
  <si>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</si>
  <si>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</si>
  <si>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</si>
  <si>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</si>
  <si>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</si>
  <si>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</si>
  <si>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</si>
  <si>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</si>
  <si>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</si>
  <si>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</si>
  <si>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</si>
  <si>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</si>
  <si>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</si>
  <si>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</si>
  <si>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</si>
  <si>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</si>
  <si>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</si>
  <si>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</si>
  <si>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</si>
  <si>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</si>
  <si>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</si>
  <si>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</si>
  <si>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</si>
  <si>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</si>
  <si>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</si>
  <si>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</si>
  <si>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</si>
  <si>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</si>
  <si>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</si>
  <si>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</si>
  <si>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</si>
  <si>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</si>
  <si>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</si>
  <si>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</si>
  <si>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</si>
  <si>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</si>
  <si>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</si>
  <si>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</si>
  <si>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</si>
  <si>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</si>
  <si>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</si>
  <si>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</si>
  <si>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</si>
  <si>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</si>
  <si>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</si>
  <si>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</si>
  <si>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</si>
  <si>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</si>
  <si>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</si>
  <si>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</si>
  <si>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</si>
  <si>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</si>
  <si>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</si>
  <si>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</si>
  <si>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</si>
  <si>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</si>
  <si>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</si>
  <si>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</si>
  <si>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</si>
  <si>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</si>
  <si>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</si>
  <si>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</si>
  <si>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</si>
  <si>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</si>
  <si>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</si>
  <si>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</si>
  <si>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</si>
  <si>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</si>
  <si>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</si>
  <si>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</si>
  <si>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</si>
  <si>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</si>
  <si>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</si>
  <si>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</si>
  <si>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</si>
  <si>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</si>
  <si>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</si>
  <si>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</si>
  <si>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</si>
  <si>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</si>
  <si>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</si>
  <si>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</si>
  <si>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</si>
  <si>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</si>
  <si>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</si>
  <si>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</si>
  <si>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</si>
  <si>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</si>
  <si>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</si>
  <si>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</si>
  <si>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</si>
  <si>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</si>
  <si>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</si>
  <si>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</si>
  <si>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</si>
  <si>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</si>
  <si>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</si>
  <si>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</si>
  <si>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</si>
  <si>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</si>
  <si>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</si>
  <si>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</si>
  <si>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</si>
  <si>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</si>
  <si>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</si>
  <si>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</si>
  <si>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</si>
  <si>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</si>
  <si>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</si>
  <si>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</si>
  <si>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</si>
  <si>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</si>
  <si>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</si>
  <si>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</si>
  <si>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</si>
  <si>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</si>
  <si>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</si>
  <si>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</si>
  <si>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</si>
  <si>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</si>
  <si>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</si>
  <si>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</si>
  <si>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</si>
  <si>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</si>
  <si>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</si>
  <si>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</si>
  <si>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</si>
  <si>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</si>
  <si>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</si>
  <si>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</si>
  <si>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</si>
  <si>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</si>
  <si>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</si>
  <si>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</si>
  <si>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</si>
  <si>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</si>
  <si>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</si>
  <si>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</si>
  <si>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</si>
  <si>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</si>
  <si>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</si>
  <si>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</si>
  <si>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</si>
  <si>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</si>
  <si>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</si>
  <si>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</si>
  <si>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</si>
  <si>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</si>
  <si>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</si>
  <si>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</si>
  <si>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</si>
  <si>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</si>
  <si>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</si>
  <si>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</si>
  <si>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</si>
  <si>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</si>
  <si>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</si>
  <si>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</si>
  <si>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</si>
  <si>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</si>
  <si>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</si>
  <si>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</si>
  <si>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</si>
  <si>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</si>
  <si>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</si>
  <si>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</si>
  <si>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</si>
  <si>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</si>
  <si>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</si>
  <si>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</si>
  <si>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</si>
  <si>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</si>
  <si>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</si>
  <si>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</si>
  <si>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</si>
  <si>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</si>
  <si>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</si>
  <si>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</si>
  <si>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</si>
  <si>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</si>
  <si>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</si>
  <si>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</si>
  <si>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</si>
  <si>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</si>
  <si>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</si>
  <si>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</si>
  <si>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</si>
  <si>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</si>
  <si>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</si>
  <si>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</si>
  <si>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</si>
  <si>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</si>
  <si>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</si>
  <si>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</si>
  <si>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</si>
  <si>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</si>
  <si>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</si>
  <si>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</si>
  <si>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</si>
  <si>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</si>
  <si>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</si>
  <si>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</si>
  <si>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</si>
  <si>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</si>
  <si>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</si>
  <si>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</si>
  <si>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</si>
  <si>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</si>
  <si>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</si>
  <si>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</si>
  <si>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</si>
  <si>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</si>
  <si>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</si>
  <si>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</si>
  <si>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</si>
  <si>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</si>
  <si>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</si>
  <si>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</si>
  <si>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</si>
  <si>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</si>
  <si>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</si>
  <si>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</si>
  <si>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</si>
  <si>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</si>
  <si>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</si>
  <si>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</si>
  <si>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</si>
  <si>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</si>
  <si>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</si>
  <si>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</si>
  <si>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</si>
  <si>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</si>
  <si>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</si>
  <si>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</si>
  <si>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</si>
  <si>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</si>
  <si>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</si>
  <si>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</si>
  <si>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</si>
  <si>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</si>
  <si>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</si>
  <si>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</si>
  <si>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</si>
  <si>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</si>
  <si>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</si>
  <si>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</si>
  <si>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</si>
  <si>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</si>
  <si>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</si>
  <si>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</si>
  <si>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</si>
  <si>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</si>
  <si>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</si>
  <si>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</si>
  <si>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</si>
  <si>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</si>
  <si>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</si>
  <si>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</si>
  <si>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</si>
  <si>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</si>
  <si>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</si>
  <si>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</si>
  <si>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</si>
  <si>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</si>
  <si>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</si>
  <si>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</si>
  <si>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</si>
  <si>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</si>
  <si>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</si>
  <si>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</si>
  <si>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</si>
  <si>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</si>
  <si>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</si>
  <si>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</si>
  <si>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</si>
  <si>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</si>
  <si>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</si>
  <si>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</si>
  <si>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</si>
  <si>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</si>
  <si>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</si>
  <si>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</si>
  <si>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</si>
  <si>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</si>
  <si>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</si>
  <si>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</si>
  <si>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</si>
  <si>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</si>
  <si>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</si>
  <si>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</si>
  <si>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</si>
  <si>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</si>
  <si>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</si>
  <si>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</si>
  <si>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</si>
  <si>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</si>
  <si>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</si>
  <si>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</si>
  <si>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</si>
  <si>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</si>
  <si>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</si>
  <si>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</si>
  <si>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</si>
  <si>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</si>
  <si>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</si>
  <si>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</si>
  <si>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</si>
  <si>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</si>
  <si>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</si>
  <si>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</si>
  <si>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</si>
  <si>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</si>
  <si>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</si>
  <si>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</si>
  <si>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</si>
  <si>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</si>
  <si>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</si>
  <si>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</si>
  <si>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</si>
  <si>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</si>
  <si>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</si>
  <si>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</si>
  <si>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</si>
  <si>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</si>
  <si>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</si>
  <si>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</si>
  <si>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</si>
  <si>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</si>
  <si>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</si>
  <si>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</si>
  <si>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</si>
  <si>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</si>
  <si>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</si>
  <si>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</si>
  <si>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</si>
  <si>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</si>
  <si>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</si>
  <si>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</si>
  <si>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</si>
  <si>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</si>
  <si>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</si>
  <si>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</si>
  <si>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</si>
  <si>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</si>
  <si>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</si>
  <si>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</si>
  <si>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</si>
  <si>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</si>
  <si>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</si>
  <si>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</si>
  <si>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</si>
  <si>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</si>
  <si>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</si>
  <si>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</si>
  <si>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</si>
  <si>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</si>
  <si>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</si>
  <si>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</si>
  <si>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</si>
  <si>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</si>
  <si>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</si>
  <si>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</si>
  <si>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</si>
  <si>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</si>
  <si>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</si>
  <si>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</si>
  <si>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</si>
  <si>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</si>
  <si>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</si>
  <si>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</si>
  <si>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</si>
  <si>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</si>
  <si>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</si>
  <si>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</si>
  <si>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</si>
  <si>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</si>
  <si>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</si>
  <si>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</si>
  <si>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</si>
  <si>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</si>
  <si>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</si>
  <si>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</si>
  <si>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</si>
  <si>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</si>
  <si>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</si>
  <si>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</si>
  <si>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</si>
  <si>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</si>
  <si>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</si>
  <si>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</si>
  <si>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</si>
  <si>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</si>
  <si>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</si>
  <si>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</si>
  <si>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</si>
  <si>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</si>
  <si>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</si>
  <si>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</si>
  <si>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</si>
  <si>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</si>
  <si>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</si>
  <si>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</si>
  <si>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</si>
  <si>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</si>
  <si>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</si>
  <si>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</si>
  <si>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</si>
  <si>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</si>
  <si>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</si>
  <si>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</si>
  <si>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</si>
  <si>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</si>
  <si>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</si>
  <si>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</si>
  <si>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</si>
  <si>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</si>
  <si>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</si>
  <si>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</si>
  <si>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</si>
  <si>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</si>
  <si>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</si>
  <si>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</si>
  <si>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</si>
  <si>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</si>
  <si>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</si>
  <si>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</si>
  <si>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</si>
  <si>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</si>
  <si>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</si>
  <si>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</si>
  <si>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</si>
  <si>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</si>
  <si>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</si>
  <si>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</si>
  <si>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</si>
  <si>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</si>
  <si>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</si>
  <si>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</si>
  <si>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</si>
  <si>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</si>
  <si>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</si>
  <si>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</si>
  <si>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</si>
  <si>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</si>
  <si>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</si>
  <si>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</si>
  <si>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</si>
  <si>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</si>
  <si>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</si>
  <si>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</si>
  <si>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</si>
  <si>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</si>
  <si>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</si>
  <si>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</si>
  <si>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</si>
  <si>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</si>
  <si>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</si>
  <si>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</si>
  <si>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</si>
  <si>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</si>
  <si>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</si>
  <si>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</si>
  <si>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</si>
  <si>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</si>
  <si>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</si>
  <si>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</si>
  <si>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</si>
  <si>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</si>
  <si>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</si>
  <si>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</si>
  <si>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</si>
  <si>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</si>
  <si>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</si>
  <si>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</si>
  <si>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</si>
  <si>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</si>
  <si>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</si>
  <si>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</si>
  <si>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</si>
  <si>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</si>
  <si>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</si>
  <si>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</si>
  <si>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</si>
  <si>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</si>
  <si>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</si>
  <si>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</si>
  <si>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</si>
  <si>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</si>
  <si>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</si>
  <si>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</si>
  <si>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</si>
  <si>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</si>
  <si>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</si>
  <si>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</si>
  <si>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</si>
  <si>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</si>
  <si>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</si>
  <si>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</si>
  <si>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</si>
  <si>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</si>
  <si>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</si>
  <si>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</si>
  <si>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</si>
  <si>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</si>
  <si>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</si>
  <si>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</si>
  <si>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</si>
  <si>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</si>
  <si>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</si>
  <si>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</si>
  <si>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</si>
  <si>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</si>
  <si>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</si>
  <si>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</si>
  <si>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</si>
  <si>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</si>
  <si>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</si>
  <si>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</si>
  <si>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</si>
  <si>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</si>
  <si>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</si>
  <si>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</si>
  <si>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</si>
  <si>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</si>
  <si>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</si>
  <si>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</si>
  <si>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</si>
  <si>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</si>
  <si>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</si>
  <si>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</si>
  <si>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</si>
  <si>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</si>
  <si>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</si>
  <si>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</si>
  <si>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</si>
  <si>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</si>
  <si>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</si>
  <si>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</si>
  <si>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</si>
  <si>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</si>
  <si>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</si>
  <si>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</si>
  <si>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</si>
  <si>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</si>
  <si>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</si>
  <si>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</si>
  <si>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</si>
  <si>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</si>
  <si>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</si>
  <si>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</si>
  <si>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</si>
  <si>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</si>
  <si>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</si>
  <si>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</si>
  <si>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</si>
  <si>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</si>
  <si>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</si>
  <si>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</si>
  <si>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</si>
  <si>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</si>
  <si>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</si>
  <si>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</si>
  <si>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</si>
  <si>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</si>
  <si>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</si>
  <si>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</si>
  <si>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</si>
  <si>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</si>
  <si>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</si>
  <si>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</si>
  <si>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</si>
  <si>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</si>
  <si>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</si>
  <si>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</si>
  <si>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</si>
  <si>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</si>
  <si>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</si>
  <si>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</si>
  <si>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</si>
  <si>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</si>
  <si>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</si>
  <si>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</si>
  <si>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</si>
  <si>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</si>
  <si>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</si>
  <si>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</si>
  <si>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</si>
  <si>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</si>
  <si>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</si>
  <si>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</si>
  <si>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</si>
  <si>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</si>
  <si>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</si>
  <si>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</si>
  <si>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</si>
  <si>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</si>
  <si>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</si>
  <si>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</si>
  <si>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</si>
  <si>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</si>
  <si>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</si>
  <si>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</si>
  <si>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</si>
  <si>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</si>
  <si>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</si>
  <si>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</si>
  <si>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</si>
  <si>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</si>
  <si>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</si>
  <si>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</si>
  <si>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</si>
  <si>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</si>
  <si>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</si>
  <si>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</si>
  <si>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</si>
  <si>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</si>
  <si>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</si>
  <si>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</si>
  <si>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</si>
  <si>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</si>
  <si>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</si>
  <si>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</si>
  <si>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</si>
  <si>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</si>
  <si>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</si>
  <si>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</si>
  <si>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</si>
  <si>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</si>
  <si>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</si>
  <si>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</si>
  <si>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</si>
  <si>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</si>
  <si>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</si>
  <si>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</si>
  <si>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</si>
  <si>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</si>
  <si>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</si>
  <si>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</si>
  <si>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</si>
  <si>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</si>
  <si>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</si>
  <si>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</si>
  <si>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</si>
  <si>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</si>
  <si>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</si>
  <si>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</si>
  <si>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</si>
  <si>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</si>
  <si>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</si>
  <si>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</si>
  <si>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</si>
  <si>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</si>
  <si>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</si>
  <si>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</si>
  <si>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</si>
  <si>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</si>
  <si>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</si>
  <si>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</si>
  <si>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</si>
  <si>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</si>
  <si>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</si>
  <si>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</si>
  <si>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</si>
  <si>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</si>
  <si>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</si>
  <si>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</si>
  <si>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</si>
  <si>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</si>
  <si>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</si>
  <si>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</si>
  <si>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</si>
  <si>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</si>
  <si>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</si>
  <si>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</si>
  <si>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</si>
  <si>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</si>
  <si>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</si>
  <si>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</si>
  <si>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</si>
  <si>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</si>
  <si>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</si>
  <si>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</si>
  <si>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</si>
  <si>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</si>
  <si>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</si>
  <si>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</si>
  <si>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</si>
  <si>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</si>
  <si>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</si>
  <si>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</si>
  <si>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</si>
  <si>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</si>
  <si>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</si>
  <si>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</si>
  <si>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</si>
  <si>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</si>
  <si>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</si>
  <si>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</si>
  <si>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</si>
  <si>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</si>
  <si>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</si>
  <si>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</si>
  <si>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</si>
  <si>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</si>
  <si>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</si>
  <si>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</si>
  <si>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</si>
  <si>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</si>
  <si>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</si>
  <si>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</si>
  <si>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</si>
  <si>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</si>
  <si>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</si>
  <si>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</si>
  <si>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</si>
  <si>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</si>
  <si>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</si>
  <si>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</si>
  <si>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</si>
  <si>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</si>
  <si>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</si>
  <si>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</si>
  <si>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</si>
  <si>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</si>
  <si>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</si>
  <si>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</si>
  <si>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</si>
  <si>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</si>
  <si>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</si>
  <si>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</si>
  <si>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</si>
  <si>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</si>
  <si>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</si>
  <si>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</si>
  <si>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</si>
  <si>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</si>
  <si>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</si>
  <si>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</si>
  <si>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</si>
  <si>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</si>
  <si>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</si>
  <si>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</si>
  <si>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</si>
  <si>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</si>
  <si>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</si>
  <si>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</si>
  <si>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</si>
  <si>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</si>
  <si>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</si>
  <si>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</si>
  <si>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</si>
  <si>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</si>
  <si>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</si>
  <si>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</si>
  <si>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</si>
  <si>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</si>
  <si>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</si>
  <si>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</si>
  <si>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</si>
  <si>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</si>
  <si>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</si>
  <si>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</si>
  <si>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</si>
  <si>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</si>
  <si>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</si>
  <si>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</si>
  <si>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</si>
  <si>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</si>
  <si>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</si>
  <si>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</si>
  <si>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</si>
  <si>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</si>
  <si>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</si>
  <si>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</si>
  <si>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</si>
  <si>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</si>
  <si>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</si>
  <si>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</si>
  <si>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</si>
  <si>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</si>
  <si>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</si>
  <si>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</si>
  <si>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</si>
  <si>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</si>
  <si>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</si>
  <si>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</si>
  <si>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</si>
  <si>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</si>
  <si>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</si>
  <si>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</si>
  <si>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</si>
  <si>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</si>
  <si>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</si>
  <si>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</si>
  <si>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</si>
  <si>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</si>
  <si>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</si>
  <si>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</si>
  <si>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</si>
  <si>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</si>
  <si>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</si>
  <si>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</si>
  <si>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</si>
  <si>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</si>
  <si>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</si>
  <si>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</si>
  <si>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</si>
  <si>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</si>
  <si>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</si>
  <si>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</si>
  <si>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</si>
  <si>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</si>
  <si>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</si>
  <si>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</si>
  <si>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</si>
  <si>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</si>
  <si>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</si>
  <si>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</si>
  <si>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</si>
  <si>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</si>
  <si>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</si>
  <si>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</si>
  <si>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</si>
  <si>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</si>
  <si>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</si>
  <si>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</si>
  <si>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</si>
  <si>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</si>
  <si>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</si>
  <si>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</si>
  <si>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</si>
  <si>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</si>
  <si>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</si>
  <si>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</si>
  <si>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</si>
  <si>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</si>
  <si>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</si>
  <si>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</si>
  <si>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</si>
  <si>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</si>
  <si>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</si>
  <si>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</si>
  <si>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</si>
  <si>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</si>
  <si>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</si>
  <si>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</si>
  <si>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</si>
  <si>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</si>
  <si>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</si>
  <si>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</si>
  <si>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</si>
  <si>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</si>
  <si>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</si>
  <si>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</si>
  <si>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</si>
  <si>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</si>
  <si>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</si>
  <si>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</si>
  <si>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</si>
  <si>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</si>
  <si>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</si>
  <si>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</si>
  <si>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</si>
  <si>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</si>
  <si>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</si>
  <si>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</si>
  <si>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</si>
  <si>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</si>
  <si>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</si>
  <si>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</si>
  <si>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</si>
  <si>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</si>
  <si>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</si>
  <si>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</si>
  <si>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</si>
  <si>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</si>
  <si>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</si>
  <si>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</si>
  <si>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</si>
  <si>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</si>
  <si>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</si>
  <si>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</si>
  <si>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</si>
  <si>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</si>
  <si>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</si>
  <si>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</si>
  <si>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</si>
  <si>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</si>
  <si>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</si>
  <si>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</si>
  <si>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</si>
  <si>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</si>
  <si>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</si>
  <si>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</si>
  <si>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</si>
  <si>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</si>
  <si>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</si>
  <si>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</si>
  <si>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</si>
  <si>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</si>
  <si>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</si>
  <si>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</si>
  <si>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</si>
  <si>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</si>
  <si>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</si>
  <si>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</si>
  <si>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</si>
  <si>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</si>
  <si>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</si>
  <si>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</si>
  <si>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</si>
  <si>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</si>
  <si>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</si>
  <si>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</si>
  <si>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</si>
  <si>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</si>
  <si>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</si>
  <si>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</si>
  <si>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</si>
  <si>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</si>
  <si>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</si>
  <si>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</si>
  <si>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</si>
  <si>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</si>
  <si>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</si>
  <si>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</si>
  <si>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</si>
  <si>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</si>
  <si>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</si>
  <si>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</si>
  <si>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</si>
  <si>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</si>
  <si>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</si>
  <si>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</si>
  <si>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</si>
  <si>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</si>
  <si>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</si>
  <si>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</si>
  <si>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</si>
  <si>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</si>
  <si>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</si>
  <si>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</si>
  <si>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</si>
  <si>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</si>
  <si>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</si>
  <si>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</si>
  <si>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</si>
  <si>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</si>
  <si>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</si>
  <si>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</si>
  <si>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</si>
  <si>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</si>
  <si>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</si>
  <si>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</si>
  <si>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</si>
  <si>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</si>
  <si>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</si>
  <si>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</si>
  <si>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</si>
  <si>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</si>
  <si>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</si>
  <si>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</si>
  <si>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</si>
  <si>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</si>
  <si>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</si>
  <si>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</si>
  <si>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</si>
  <si>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</si>
  <si>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</si>
  <si>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</si>
  <si>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</si>
  <si>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</si>
  <si>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</si>
  <si>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</si>
  <si>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</si>
  <si>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</si>
  <si>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</si>
  <si>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</si>
  <si>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</si>
  <si>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</si>
  <si>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</si>
  <si>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</si>
  <si>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</si>
  <si>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</si>
  <si>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</si>
  <si>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</si>
  <si>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</si>
  <si>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</si>
  <si>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</si>
  <si>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</si>
  <si>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</si>
  <si>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</si>
  <si>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</si>
  <si>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</si>
  <si>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</si>
  <si>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</si>
  <si>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</si>
  <si>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</si>
  <si>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</si>
  <si>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</si>
  <si>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</si>
  <si>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</si>
  <si>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</si>
  <si>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</si>
  <si>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</si>
  <si>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</si>
  <si>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</si>
  <si>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</si>
  <si>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</si>
  <si>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</si>
  <si>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</si>
  <si>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</si>
  <si>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</si>
  <si>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</si>
  <si>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</si>
  <si>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</si>
  <si>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</si>
  <si>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</si>
  <si>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</si>
  <si>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</si>
  <si>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</si>
  <si>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</si>
  <si>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</si>
  <si>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</si>
  <si>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</si>
  <si>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</si>
  <si>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</si>
  <si>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</si>
  <si>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</si>
  <si>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</si>
  <si>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</si>
  <si>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</si>
  <si>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</si>
  <si>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</si>
  <si>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</si>
  <si>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</si>
  <si>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</si>
  <si>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</si>
  <si>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</si>
  <si>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</si>
  <si>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</si>
  <si>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</si>
  <si>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</si>
  <si>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</si>
  <si>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</si>
  <si>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</si>
  <si>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</si>
  <si>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</si>
  <si>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</si>
  <si>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</si>
  <si>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</si>
  <si>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</si>
  <si>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</si>
  <si>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</si>
  <si>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</si>
  <si>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</si>
  <si>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</si>
  <si>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</si>
  <si>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</si>
  <si>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</si>
  <si>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</si>
  <si>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</si>
  <si>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</si>
  <si>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</si>
  <si>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</si>
  <si>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</si>
  <si>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</si>
  <si>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</si>
  <si>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</si>
  <si>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</si>
  <si>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</si>
  <si>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</si>
  <si>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</si>
  <si>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</si>
  <si>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</si>
  <si>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</si>
  <si>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</si>
  <si>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</si>
  <si>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</si>
  <si>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</si>
  <si>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</si>
  <si>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</si>
  <si>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</si>
  <si>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</si>
  <si>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</si>
  <si>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</si>
  <si>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</si>
  <si>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</si>
  <si>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</si>
  <si>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</si>
  <si>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</si>
  <si>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</si>
  <si>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</si>
  <si>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</si>
  <si>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</si>
  <si>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</si>
  <si>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</si>
  <si>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</si>
  <si>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</si>
  <si>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</si>
  <si>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</si>
  <si>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</si>
  <si>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</si>
  <si>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</si>
  <si>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</si>
  <si>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</si>
  <si>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</si>
  <si>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</si>
  <si>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</si>
  <si>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</si>
  <si>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</si>
  <si>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</si>
  <si>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</si>
  <si>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</si>
  <si>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</si>
  <si>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</si>
  <si>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</si>
  <si>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</si>
  <si>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</si>
  <si>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</si>
  <si>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</si>
  <si>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</si>
  <si>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</si>
  <si>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</si>
  <si>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</si>
  <si>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</si>
  <si>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</si>
  <si>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</si>
  <si>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</si>
  <si>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</si>
  <si>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</si>
  <si>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</si>
  <si>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</si>
  <si>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</si>
  <si>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</si>
  <si>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</si>
  <si>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</si>
  <si>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</si>
  <si>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</si>
  <si>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</si>
  <si>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</si>
  <si>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</si>
  <si>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</si>
  <si>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</si>
  <si>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</si>
  <si>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</si>
  <si>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</si>
  <si>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</si>
  <si>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</si>
  <si>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</si>
  <si>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</si>
  <si>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</si>
  <si>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</si>
  <si>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</si>
  <si>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</si>
  <si>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</si>
  <si>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</si>
  <si>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</si>
  <si>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</si>
  <si>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</si>
  <si>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</si>
  <si>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</si>
  <si>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</si>
  <si>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</si>
  <si>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</si>
  <si>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</si>
  <si>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</si>
  <si>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</si>
  <si>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</si>
  <si>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</si>
  <si>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</si>
  <si>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</si>
  <si>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</si>
  <si>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</si>
  <si>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</si>
  <si>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</si>
  <si>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</si>
  <si>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</si>
  <si>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</si>
  <si>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</si>
  <si>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</si>
  <si>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</si>
  <si>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</si>
  <si>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</si>
  <si>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</si>
  <si>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</si>
  <si>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</si>
  <si>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</si>
  <si>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</si>
  <si>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</si>
  <si>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</si>
  <si>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</si>
  <si>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</si>
  <si>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</si>
  <si>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</si>
  <si>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</si>
  <si>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</si>
  <si>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</si>
  <si>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</si>
  <si>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</si>
  <si>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</si>
  <si>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</si>
  <si>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</si>
  <si>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</si>
  <si>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</si>
  <si>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</si>
  <si>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</si>
  <si>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</si>
  <si>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</si>
  <si>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</si>
  <si>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</si>
  <si>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</si>
  <si>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</si>
  <si>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</si>
  <si>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</si>
  <si>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</si>
  <si>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</si>
  <si>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</si>
  <si>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</si>
  <si>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</si>
  <si>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</si>
  <si>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</si>
  <si>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</si>
  <si>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</si>
  <si>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</si>
  <si>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</si>
  <si>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</si>
  <si>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</si>
  <si>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</si>
  <si>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</si>
  <si>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</si>
  <si>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</si>
  <si>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</si>
  <si>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</si>
  <si>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</si>
  <si>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</si>
  <si>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</si>
  <si>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</si>
  <si>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</si>
  <si>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</si>
  <si>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</si>
  <si>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</si>
  <si>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</si>
  <si>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</si>
  <si>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</si>
  <si>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</si>
  <si>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</si>
  <si>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</si>
  <si>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</si>
  <si>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</si>
  <si>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</si>
  <si>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</si>
  <si>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</si>
  <si>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</si>
  <si>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</si>
  <si>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</si>
  <si>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</si>
  <si>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</si>
  <si>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</si>
  <si>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</si>
  <si>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</si>
  <si>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</si>
  <si>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</si>
  <si>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</si>
  <si>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</si>
  <si>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</si>
  <si>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</si>
  <si>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</si>
  <si>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</si>
  <si>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</si>
  <si>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</si>
  <si>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</si>
  <si>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</si>
  <si>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</si>
  <si>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</si>
  <si>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</si>
  <si>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</si>
  <si>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</si>
  <si>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</si>
  <si>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</si>
  <si>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</si>
  <si>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</si>
  <si>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</si>
  <si>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</si>
  <si>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</si>
  <si>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</si>
  <si>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</si>
  <si>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</si>
  <si>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</si>
  <si>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</si>
  <si>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</si>
  <si>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</si>
  <si>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</si>
  <si>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</si>
  <si>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</si>
  <si>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</si>
  <si>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</si>
  <si>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</si>
  <si>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</si>
  <si>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</si>
  <si>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</si>
  <si>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</si>
  <si>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</si>
  <si>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</si>
  <si>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</si>
  <si>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</si>
  <si>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</si>
  <si>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</si>
  <si>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</si>
  <si>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</si>
  <si>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</si>
  <si>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</si>
  <si>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</si>
  <si>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</si>
  <si>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</si>
  <si>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</si>
  <si>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</si>
  <si>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</si>
  <si>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</si>
  <si>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</si>
  <si>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</si>
  <si>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</si>
  <si>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</si>
  <si>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</si>
  <si>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</si>
  <si>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</si>
  <si>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</si>
  <si>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</si>
  <si>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</si>
  <si>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</si>
  <si>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</si>
  <si>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</si>
  <si>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</si>
  <si>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</si>
  <si>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</si>
  <si>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</si>
  <si>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</si>
  <si>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</si>
  <si>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</si>
  <si>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</si>
  <si>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</si>
  <si>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</si>
  <si>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</si>
  <si>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</si>
  <si>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</si>
  <si>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</si>
  <si>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</si>
  <si>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</si>
  <si>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</si>
  <si>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</si>
  <si>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</si>
  <si>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</si>
  <si>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</si>
  <si>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</si>
  <si>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</si>
  <si>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</si>
  <si>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</si>
  <si>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</si>
  <si>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</si>
  <si>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</si>
  <si>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</si>
  <si>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</si>
  <si>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</si>
  <si>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</si>
  <si>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</si>
  <si>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</si>
  <si>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</si>
  <si>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</si>
  <si>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</si>
  <si>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</si>
  <si>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</si>
  <si>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</si>
  <si>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</si>
  <si>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</si>
  <si>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</si>
  <si>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</si>
  <si>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</si>
  <si>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</si>
  <si>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</si>
  <si>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</si>
  <si>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</si>
  <si>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</si>
  <si>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</si>
  <si>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</si>
  <si>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</si>
  <si>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</si>
  <si>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</si>
  <si>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</si>
  <si>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</si>
  <si>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</si>
  <si>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</si>
  <si>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</si>
  <si>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</si>
  <si>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</si>
  <si>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</si>
  <si>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</si>
  <si>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</si>
  <si>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</si>
  <si>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</si>
  <si>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</si>
  <si>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</si>
  <si>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</si>
  <si>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</si>
  <si>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</si>
  <si>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</si>
  <si>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</si>
  <si>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</si>
  <si>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</si>
  <si>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</si>
  <si>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</si>
  <si>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</si>
  <si>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</si>
  <si>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</si>
  <si>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</si>
  <si>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</si>
  <si>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</si>
  <si>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</si>
  <si>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</si>
  <si>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</si>
  <si>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</si>
  <si>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</si>
  <si>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</si>
  <si>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</si>
  <si>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</si>
  <si>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</si>
  <si>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</si>
  <si>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</si>
  <si>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</si>
  <si>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</si>
  <si>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</si>
  <si>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</si>
  <si>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</si>
  <si>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</si>
  <si>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</si>
  <si>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</si>
  <si>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</si>
  <si>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</si>
  <si>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</si>
  <si>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</si>
  <si>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</si>
  <si>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</si>
  <si>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</si>
  <si>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</si>
  <si>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</si>
  <si>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</si>
  <si>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</si>
  <si>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</si>
  <si>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</si>
  <si>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</si>
  <si>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</si>
  <si>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</si>
  <si>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</si>
  <si>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</si>
  <si>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</si>
  <si>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</si>
  <si>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</si>
  <si>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</si>
  <si>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</si>
  <si>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</si>
  <si>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</si>
  <si>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</si>
  <si>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</si>
  <si>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</si>
  <si>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</si>
  <si>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</si>
  <si>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</si>
  <si>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</si>
  <si>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</si>
  <si>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</si>
  <si>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</si>
  <si>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</si>
  <si>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</si>
  <si>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</si>
  <si>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</si>
  <si>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</si>
  <si>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</si>
  <si>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</si>
  <si>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</si>
  <si>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</si>
  <si>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</si>
  <si>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</si>
  <si>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</si>
  <si>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</si>
  <si>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</si>
  <si>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</si>
  <si>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</si>
  <si>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</si>
  <si>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</si>
  <si>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</si>
  <si>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</si>
  <si>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</si>
  <si>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</si>
  <si>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</si>
  <si>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</si>
  <si>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</si>
  <si>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</si>
  <si>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</si>
  <si>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</si>
  <si>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</si>
  <si>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</si>
  <si>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</si>
  <si>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</si>
  <si>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</si>
  <si>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</si>
  <si>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</si>
  <si>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</si>
  <si>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</si>
  <si>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</si>
  <si>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</si>
  <si>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</si>
  <si>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</si>
  <si>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</si>
  <si>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</si>
  <si>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</si>
  <si>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</si>
  <si>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</si>
  <si>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</si>
  <si>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</si>
  <si>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</si>
  <si>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</si>
  <si>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</si>
  <si>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</si>
  <si>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</si>
  <si>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</si>
  <si>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</si>
  <si>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</si>
  <si>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</si>
  <si>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</si>
  <si>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</si>
  <si>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</si>
  <si>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</si>
  <si>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</si>
  <si>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</si>
  <si>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</si>
  <si>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</si>
  <si>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</si>
  <si>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</si>
  <si>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</si>
  <si>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</si>
  <si>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</si>
  <si>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</si>
  <si>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</si>
  <si>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</si>
  <si>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</si>
  <si>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</si>
  <si>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</si>
  <si>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</si>
  <si>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</si>
  <si>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</si>
  <si>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</si>
  <si>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</si>
  <si>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</si>
  <si>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</si>
  <si>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</si>
  <si>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</si>
  <si>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</si>
  <si>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</si>
  <si>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</si>
  <si>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</si>
  <si>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</si>
  <si>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</si>
  <si>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</si>
  <si>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</si>
  <si>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</si>
  <si>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</si>
  <si>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</si>
  <si>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</si>
  <si>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</si>
  <si>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</si>
  <si>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</si>
  <si>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</si>
  <si>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</si>
  <si>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</si>
  <si>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</si>
  <si>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</si>
  <si>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</si>
  <si>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</si>
  <si>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</si>
  <si>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</si>
  <si>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</si>
  <si>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</si>
  <si>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</si>
  <si>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</si>
  <si>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</si>
  <si>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</si>
  <si>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</si>
  <si>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</si>
  <si>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</si>
  <si>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</si>
  <si>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</si>
  <si>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</si>
  <si>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</si>
  <si>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</si>
  <si>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</si>
  <si>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</si>
  <si>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</si>
  <si>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</si>
  <si>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</si>
  <si>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</si>
  <si>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</si>
  <si>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</si>
  <si>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</si>
  <si>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</si>
  <si>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</si>
  <si>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</si>
  <si>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</si>
  <si>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</si>
  <si>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</si>
  <si>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</si>
  <si>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</si>
  <si>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</si>
  <si>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</si>
  <si>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</si>
  <si>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</si>
  <si>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</si>
  <si>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</si>
  <si>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</si>
  <si>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</si>
  <si>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</si>
  <si>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</si>
  <si>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</si>
  <si>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</si>
  <si>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</si>
  <si>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</si>
  <si>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</si>
  <si>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</si>
  <si>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</si>
  <si>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</si>
  <si>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</si>
  <si>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</si>
  <si>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</si>
  <si>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</si>
  <si>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</si>
  <si>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</si>
  <si>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</si>
  <si>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</si>
  <si>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</si>
  <si>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</si>
  <si>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</si>
  <si>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</si>
  <si>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</si>
  <si>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</si>
  <si>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</si>
  <si>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</si>
  <si>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</si>
  <si>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</si>
  <si>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</si>
  <si>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</si>
  <si>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</si>
  <si>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</si>
  <si>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</si>
  <si>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</si>
  <si>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</si>
  <si>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</si>
  <si>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</si>
  <si>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</si>
  <si>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</si>
  <si>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</si>
  <si>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</si>
  <si>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</si>
  <si>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</si>
  <si>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</si>
  <si>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</si>
  <si>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</si>
  <si>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</si>
  <si>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</si>
  <si>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</si>
  <si>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</si>
  <si>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</si>
  <si>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</si>
  <si>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</si>
  <si>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</si>
  <si>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</si>
  <si>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</si>
  <si>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</si>
  <si>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</si>
  <si>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</si>
  <si>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</si>
  <si>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</si>
  <si>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</si>
  <si>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</si>
  <si>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</si>
  <si>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</si>
  <si>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</si>
  <si>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</si>
  <si>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</si>
  <si>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</si>
  <si>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</si>
  <si>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</si>
  <si>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</si>
  <si>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</si>
  <si>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</si>
  <si>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</si>
  <si>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</si>
  <si>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</si>
  <si>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</si>
  <si>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</si>
  <si>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</si>
  <si>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</si>
  <si>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</si>
  <si>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</si>
  <si>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</si>
  <si>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</si>
  <si>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</si>
  <si>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</si>
  <si>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</si>
  <si>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</si>
  <si>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</si>
  <si>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</si>
  <si>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</si>
  <si>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</si>
  <si>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</si>
  <si>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</si>
  <si>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</si>
  <si>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</si>
  <si>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</si>
  <si>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</si>
  <si>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</si>
  <si>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</si>
  <si>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</si>
  <si>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</si>
  <si>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</si>
  <si>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</si>
  <si>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</si>
  <si>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</si>
  <si>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</si>
  <si>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</si>
  <si>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</si>
  <si>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</si>
  <si>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</si>
  <si>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</si>
  <si>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</si>
  <si>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</si>
  <si>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</si>
  <si>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</si>
  <si>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</si>
  <si>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</si>
  <si>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</si>
  <si>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</si>
  <si>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</si>
  <si>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</si>
  <si>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</si>
  <si>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</si>
  <si>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</si>
  <si>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</si>
  <si>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</si>
  <si>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</si>
  <si>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</si>
  <si>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</si>
  <si>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</si>
  <si>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</si>
  <si>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</si>
  <si>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</si>
  <si>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</si>
  <si>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</si>
  <si>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</si>
  <si>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</si>
  <si>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</si>
  <si>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</si>
  <si>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</si>
  <si>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</si>
  <si>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</si>
  <si>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</si>
  <si>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</si>
  <si>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</si>
  <si>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</si>
  <si>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</si>
  <si>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</si>
  <si>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</si>
  <si>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</si>
  <si>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</si>
  <si>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</si>
  <si>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</si>
  <si>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</si>
  <si>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</si>
  <si>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</si>
  <si>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</si>
  <si>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</si>
  <si>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</si>
  <si>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</si>
  <si>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</si>
  <si>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</si>
  <si>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</si>
  <si>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</si>
  <si>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</si>
  <si>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</si>
  <si>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</si>
  <si>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</si>
  <si>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</si>
  <si>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</si>
  <si>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</si>
  <si>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</si>
  <si>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</si>
  <si>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</si>
  <si>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</si>
  <si>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</si>
  <si>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</si>
  <si>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</si>
  <si>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</si>
  <si>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</si>
  <si>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</si>
  <si>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</si>
  <si>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</si>
  <si>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</si>
  <si>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</si>
  <si>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</si>
  <si>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</si>
  <si>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</si>
  <si>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</si>
  <si>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</si>
  <si>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</si>
  <si>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</si>
  <si>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</si>
  <si>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</si>
  <si>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</si>
  <si>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</si>
  <si>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</si>
  <si>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</si>
  <si>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</si>
  <si>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</si>
  <si>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</si>
  <si>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</si>
  <si>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</si>
  <si>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</si>
  <si>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</si>
  <si>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</si>
  <si>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</si>
  <si>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</si>
  <si>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</si>
  <si>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</si>
  <si>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</si>
  <si>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</si>
  <si>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</si>
  <si>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</si>
  <si>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</si>
  <si>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</si>
  <si>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</si>
  <si>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</si>
  <si>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</si>
  <si>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</si>
  <si>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</si>
  <si>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</si>
  <si>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</si>
  <si>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</si>
  <si>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</si>
  <si>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</si>
  <si>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</si>
  <si>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</si>
  <si>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</si>
  <si>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</si>
  <si>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</si>
  <si>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</si>
  <si>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</si>
  <si>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</si>
  <si>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</si>
  <si>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</si>
  <si>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</si>
  <si>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</si>
  <si>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</si>
  <si>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</si>
  <si>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</si>
  <si>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</si>
  <si>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</si>
  <si>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</si>
  <si>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</si>
  <si>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</si>
  <si>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</si>
  <si>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</si>
  <si>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</si>
  <si>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</si>
  <si>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</si>
  <si>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</si>
  <si>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</si>
  <si>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</si>
  <si>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</si>
  <si>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</si>
  <si>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</si>
  <si>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</si>
  <si>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</si>
  <si>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</si>
  <si>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</si>
  <si>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</si>
  <si>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</si>
  <si>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</si>
  <si>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</si>
  <si>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</si>
  <si>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</si>
  <si>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</si>
  <si>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</si>
  <si>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</si>
  <si>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</si>
  <si>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</si>
  <si>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</si>
  <si>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</si>
  <si>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</si>
  <si>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</si>
  <si>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</si>
  <si>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</si>
  <si>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</si>
  <si>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</si>
  <si>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</si>
  <si>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</si>
  <si>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</si>
  <si>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</si>
  <si>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</si>
  <si>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</si>
  <si>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</si>
  <si>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</si>
  <si>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</si>
  <si>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</si>
  <si>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</si>
  <si>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</si>
  <si>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</si>
  <si>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</si>
  <si>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</si>
  <si>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</si>
  <si>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</si>
  <si>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</si>
  <si>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</si>
  <si>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</si>
  <si>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</si>
  <si>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</si>
  <si>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</si>
  <si>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</si>
  <si>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</si>
  <si>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</si>
  <si>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</si>
  <si>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</si>
  <si>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</si>
  <si>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</si>
  <si>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</si>
  <si>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</si>
  <si>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</si>
  <si>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</si>
  <si>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</si>
  <si>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</si>
  <si>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</si>
  <si>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</si>
  <si>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</si>
  <si>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</si>
  <si>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</si>
  <si>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</si>
  <si>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</si>
  <si>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</si>
  <si>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</si>
  <si>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</si>
  <si>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</si>
  <si>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</si>
  <si>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</si>
  <si>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</si>
  <si>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</si>
  <si>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</si>
  <si>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</si>
  <si>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</si>
  <si>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</si>
  <si>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</si>
  <si>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</si>
  <si>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</si>
  <si>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</si>
  <si>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</si>
  <si>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</si>
  <si>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</si>
  <si>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</si>
  <si>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</si>
  <si>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</si>
  <si>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</si>
  <si>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</si>
  <si>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</si>
  <si>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</si>
  <si>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</si>
  <si>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</si>
  <si>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</si>
  <si>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</si>
  <si>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</si>
  <si>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</si>
  <si>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</si>
  <si>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</si>
  <si>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</si>
  <si>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</si>
  <si>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</si>
  <si>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</si>
  <si>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</si>
  <si>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</si>
  <si>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</si>
  <si>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</si>
  <si>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</si>
  <si>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</si>
  <si>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</si>
  <si>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</si>
  <si>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</si>
  <si>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</si>
  <si>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</si>
  <si>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</si>
  <si>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</si>
  <si>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</si>
  <si>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</si>
  <si>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</si>
  <si>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</si>
  <si>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</si>
  <si>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</si>
  <si>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</si>
  <si>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</si>
  <si>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</si>
  <si>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</si>
  <si>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</si>
  <si>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</si>
  <si>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</si>
  <si>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</si>
  <si>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</si>
  <si>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</si>
  <si>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</si>
  <si>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</si>
  <si>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</si>
  <si>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</si>
  <si>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</si>
  <si>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</si>
  <si>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</si>
  <si>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</si>
  <si>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</si>
  <si>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</si>
  <si>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</si>
  <si>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</si>
  <si>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</si>
  <si>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</si>
  <si>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</si>
  <si>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</si>
  <si>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</si>
  <si>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</si>
  <si>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</si>
  <si>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</si>
  <si>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</si>
  <si>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</si>
  <si>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</si>
  <si>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</si>
  <si>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</si>
  <si>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</si>
  <si>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</si>
  <si>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</si>
  <si>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</si>
  <si>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</si>
  <si>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</si>
  <si>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</si>
  <si>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</si>
  <si>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</si>
  <si>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</si>
  <si>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</si>
  <si>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</si>
  <si>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</si>
  <si>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</si>
  <si>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</si>
  <si>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</si>
  <si>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</si>
  <si>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</si>
  <si>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</si>
  <si>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</si>
  <si>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</si>
  <si>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</si>
  <si>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</si>
  <si>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</si>
  <si>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</si>
  <si>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</si>
  <si>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</si>
  <si>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</si>
  <si>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</si>
  <si>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</si>
  <si>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</si>
  <si>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</si>
  <si>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</si>
  <si>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</si>
  <si>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</si>
  <si>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</si>
  <si>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</si>
  <si>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</si>
  <si>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</si>
  <si>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</si>
  <si>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</si>
  <si>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</si>
  <si>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</si>
  <si>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</si>
  <si>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</si>
  <si>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</si>
  <si>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</si>
  <si>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</si>
  <si>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</si>
  <si>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</si>
  <si>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</si>
  <si>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</si>
  <si>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</si>
  <si>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</si>
  <si>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</si>
  <si>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</si>
  <si>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</si>
  <si>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</si>
  <si>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</si>
  <si>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</si>
  <si>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</si>
  <si>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</si>
  <si>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</si>
  <si>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</si>
  <si>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</si>
  <si>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</si>
  <si>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</si>
  <si>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</si>
  <si>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</si>
  <si>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</si>
  <si>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</si>
  <si>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</si>
  <si>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</si>
  <si>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</si>
  <si>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</si>
  <si>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</si>
  <si>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</si>
  <si>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</si>
  <si>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</si>
  <si>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</si>
  <si>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</si>
  <si>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</si>
  <si>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</si>
  <si>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</si>
  <si>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</si>
  <si>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</si>
  <si>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</si>
  <si>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</si>
  <si>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</si>
  <si>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</si>
  <si>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</si>
  <si>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</si>
  <si>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</si>
  <si>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</si>
  <si>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</si>
  <si>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</si>
  <si>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</si>
  <si>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</si>
  <si>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</si>
  <si>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</si>
  <si>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</si>
  <si>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</si>
  <si>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</si>
  <si>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</si>
  <si>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</si>
  <si>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</si>
  <si>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</si>
  <si>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</si>
  <si>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</si>
  <si>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</si>
  <si>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</si>
  <si>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</si>
  <si>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</si>
  <si>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</si>
  <si>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</si>
  <si>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</si>
  <si>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</si>
  <si>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</si>
  <si>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</si>
  <si>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</si>
  <si>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</si>
  <si>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</si>
  <si>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</si>
  <si>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</si>
  <si>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</si>
  <si>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</si>
  <si>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</si>
  <si>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</si>
  <si>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</si>
  <si>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</si>
  <si>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</si>
  <si>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</si>
  <si>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</si>
  <si>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</si>
  <si>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</si>
  <si>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</si>
  <si>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</si>
  <si>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</si>
  <si>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</si>
  <si>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</si>
  <si>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</si>
  <si>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</si>
  <si>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</si>
  <si>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</si>
  <si>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</si>
  <si>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</si>
  <si>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</si>
  <si>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</si>
  <si>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</si>
  <si>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</si>
  <si>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</si>
  <si>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</si>
  <si>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</si>
  <si>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</si>
  <si>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</si>
  <si>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</si>
  <si>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</si>
  <si>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</si>
  <si>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</si>
  <si>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</si>
  <si>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</si>
  <si>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</si>
  <si>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</si>
  <si>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</si>
  <si>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</si>
  <si>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</si>
  <si>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</si>
  <si>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</si>
  <si>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</si>
  <si>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</si>
  <si>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</si>
  <si>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</si>
  <si>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</si>
  <si>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</si>
  <si>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</si>
  <si>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</si>
  <si>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</si>
  <si>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</si>
  <si>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</si>
  <si>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</si>
  <si>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</si>
  <si>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</si>
  <si>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</si>
  <si>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</si>
  <si>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</si>
  <si>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</si>
  <si>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</si>
  <si>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</si>
  <si>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</si>
  <si>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</si>
  <si>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</si>
  <si>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</si>
  <si>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</si>
  <si>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</si>
  <si>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</si>
  <si>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</si>
  <si>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</si>
  <si>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</si>
  <si>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</si>
  <si>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</si>
  <si>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</si>
  <si>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</si>
  <si>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</si>
  <si>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</si>
  <si>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</si>
  <si>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</si>
  <si>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</si>
  <si>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</si>
  <si>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</si>
  <si>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</si>
  <si>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</si>
  <si>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</si>
  <si>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</si>
  <si>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</si>
  <si>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</si>
  <si>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</si>
  <si>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</si>
  <si>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</si>
  <si>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</si>
  <si>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</si>
  <si>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</si>
  <si>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</si>
  <si>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</si>
  <si>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</si>
  <si>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</si>
  <si>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</si>
  <si>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</si>
  <si>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</si>
  <si>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</si>
  <si>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</si>
  <si>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</si>
  <si>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</si>
  <si>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</si>
  <si>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</si>
  <si>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</si>
  <si>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</si>
  <si>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</si>
  <si>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</si>
  <si>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</si>
  <si>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</si>
  <si>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</si>
  <si>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</si>
  <si>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</si>
  <si>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</si>
  <si>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</si>
  <si>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</si>
  <si>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</si>
  <si>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</si>
  <si>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</si>
  <si>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</si>
  <si>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</si>
  <si>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</si>
  <si>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</si>
  <si>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</si>
  <si>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</si>
  <si>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</si>
  <si>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</si>
  <si>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</si>
  <si>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</si>
  <si>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</si>
  <si>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</si>
  <si>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</si>
  <si>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</si>
  <si>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</si>
  <si>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</si>
  <si>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</si>
  <si>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</si>
  <si>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</si>
  <si>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</si>
  <si>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</si>
  <si>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</si>
  <si>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</si>
  <si>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</si>
  <si>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</si>
  <si>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</si>
  <si>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</si>
  <si>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</si>
  <si>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</si>
  <si>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</si>
  <si>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</si>
  <si>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</si>
  <si>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</si>
  <si>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</si>
  <si>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</si>
  <si>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</si>
  <si>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</si>
  <si>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</si>
  <si>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</si>
  <si>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</si>
  <si>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</si>
  <si>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</si>
  <si>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</si>
  <si>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</si>
  <si>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</si>
  <si>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</si>
  <si>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</si>
  <si>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</si>
  <si>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</si>
  <si>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</si>
  <si>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</si>
  <si>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</si>
  <si>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</si>
  <si>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</si>
  <si>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</si>
  <si>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</si>
  <si>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</si>
  <si>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</si>
  <si>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</si>
  <si>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</si>
  <si>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</si>
  <si>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</si>
  <si>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</si>
  <si>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</si>
  <si>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</si>
  <si>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</si>
  <si>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</si>
  <si>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</si>
  <si>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</si>
  <si>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</si>
  <si>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</si>
  <si>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</si>
  <si>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</si>
  <si>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</si>
  <si>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</si>
  <si>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</si>
  <si>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</si>
  <si>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</si>
  <si>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</si>
  <si>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</si>
  <si>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</si>
  <si>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</si>
  <si>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</si>
  <si>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</si>
  <si>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</si>
  <si>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</si>
  <si>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</si>
  <si>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</si>
  <si>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</si>
  <si>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</si>
  <si>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</si>
  <si>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</si>
  <si>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</si>
  <si>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</si>
  <si>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</si>
  <si>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</si>
  <si>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</si>
  <si>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</si>
  <si>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</si>
  <si>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</si>
  <si>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</si>
  <si>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</si>
  <si>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</si>
  <si>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</si>
  <si>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</si>
  <si>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</si>
  <si>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</si>
  <si>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</si>
  <si>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</si>
  <si>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</si>
  <si>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</si>
  <si>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</si>
  <si>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</si>
  <si>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</si>
  <si>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</si>
  <si>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</si>
  <si>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</si>
  <si>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</si>
  <si>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</si>
  <si>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</si>
  <si>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</si>
  <si>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</si>
  <si>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</si>
  <si>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</si>
  <si>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</si>
  <si>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</si>
  <si>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</si>
  <si>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</si>
  <si>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</si>
  <si>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</si>
  <si>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</si>
  <si>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</si>
  <si>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</si>
  <si>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</si>
  <si>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</si>
  <si>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</si>
  <si>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</si>
  <si>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</si>
  <si>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</si>
  <si>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</si>
  <si>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</si>
  <si>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</si>
  <si>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</si>
  <si>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</si>
  <si>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</si>
  <si>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</si>
  <si>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</si>
  <si>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</si>
  <si>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</si>
  <si>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</si>
  <si>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</si>
  <si>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</si>
  <si>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</si>
  <si>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</si>
  <si>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</si>
  <si>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</si>
  <si>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</si>
  <si>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</si>
  <si>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</si>
  <si>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</si>
  <si>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</si>
  <si>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</si>
  <si>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</si>
  <si>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</si>
  <si>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</si>
  <si>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</si>
  <si>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</si>
  <si>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</si>
  <si>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</si>
  <si>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</si>
  <si>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</si>
  <si>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</si>
  <si>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</si>
  <si>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</si>
  <si>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</si>
  <si>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</si>
  <si>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</si>
  <si>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</si>
  <si>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</si>
  <si>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</si>
  <si>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</si>
  <si>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</si>
  <si>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</si>
  <si>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</si>
  <si>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</si>
  <si>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</si>
  <si>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</si>
  <si>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</si>
  <si>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</si>
  <si>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</si>
  <si>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</si>
  <si>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</si>
  <si>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</si>
  <si>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</si>
  <si>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</si>
  <si>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</si>
  <si>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</si>
  <si>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</si>
  <si>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</si>
  <si>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</si>
  <si>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</si>
  <si>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</si>
  <si>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</si>
  <si>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</si>
  <si>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</si>
  <si>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</si>
  <si>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</si>
  <si>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</si>
  <si>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</si>
  <si>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</si>
  <si>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</si>
  <si>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</si>
  <si>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</si>
  <si>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</si>
  <si>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</si>
  <si>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</si>
  <si>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</si>
  <si>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</si>
  <si>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</si>
  <si>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</si>
  <si>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</si>
  <si>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</si>
  <si>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</si>
  <si>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</si>
  <si>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</si>
  <si>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</si>
  <si>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</si>
  <si>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</si>
  <si>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</si>
  <si>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</si>
  <si>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</si>
  <si>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</si>
  <si>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</si>
  <si>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</si>
  <si>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</si>
  <si>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</si>
  <si>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</si>
  <si>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</si>
  <si>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</si>
  <si>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</si>
  <si>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</si>
  <si>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</si>
  <si>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</si>
  <si>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</si>
  <si>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</si>
  <si>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</si>
  <si>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</si>
  <si>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</si>
  <si>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</si>
  <si>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</si>
  <si>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</si>
  <si>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</si>
  <si>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</si>
  <si>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</si>
  <si>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</si>
  <si>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</si>
  <si>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</si>
  <si>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</si>
  <si>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</si>
  <si>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</si>
  <si>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</si>
  <si>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</si>
  <si>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</si>
  <si>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</si>
  <si>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</si>
  <si>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</si>
  <si>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</si>
  <si>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</si>
  <si>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</si>
  <si>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</si>
  <si>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</si>
  <si>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</si>
  <si>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</si>
  <si>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</si>
  <si>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</si>
  <si>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</si>
  <si>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</si>
  <si>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</si>
  <si>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</si>
  <si>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</si>
  <si>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</si>
  <si>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</si>
  <si>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</si>
  <si>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</si>
  <si>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</si>
  <si>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</si>
  <si>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</si>
  <si>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</si>
  <si>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</si>
  <si>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</si>
  <si>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</si>
  <si>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</si>
  <si>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</si>
  <si>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</si>
  <si>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</si>
  <si>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</si>
  <si>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</si>
  <si>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</si>
  <si>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</si>
  <si>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</si>
  <si>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</si>
  <si>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</si>
  <si>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</si>
  <si>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</si>
  <si>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</si>
  <si>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</si>
  <si>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</si>
  <si>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</si>
  <si>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</si>
  <si>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</si>
  <si>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</si>
  <si>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</si>
  <si>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</si>
  <si>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</si>
  <si>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</si>
  <si>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</si>
  <si>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</si>
  <si>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</si>
  <si>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</si>
  <si>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</si>
  <si>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</si>
  <si>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</si>
  <si>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</si>
  <si>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</si>
  <si>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</si>
  <si>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</si>
  <si>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</si>
  <si>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</si>
  <si>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</si>
  <si>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</si>
  <si>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</si>
  <si>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</si>
  <si>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</si>
  <si>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</si>
  <si>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</si>
  <si>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</si>
  <si>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</si>
  <si>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</si>
  <si>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</si>
  <si>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</si>
  <si>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</si>
  <si>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</si>
  <si>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</si>
  <si>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</si>
  <si>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</si>
  <si>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</si>
  <si>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</si>
  <si>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</si>
  <si>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</si>
  <si>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</si>
  <si>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</si>
  <si>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</si>
  <si>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</si>
  <si>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</si>
  <si>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</si>
  <si>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</si>
  <si>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</si>
  <si>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</si>
  <si>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</si>
  <si>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</si>
  <si>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</si>
  <si>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</si>
  <si>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</si>
  <si>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</si>
  <si>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</si>
  <si>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</si>
  <si>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</si>
  <si>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</si>
  <si>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</si>
  <si>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</si>
  <si>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</si>
  <si>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</si>
  <si>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</si>
  <si>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</si>
  <si>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</si>
  <si>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</si>
  <si>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</si>
  <si>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</si>
  <si>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</si>
  <si>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</si>
  <si>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</si>
  <si>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</si>
  <si>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</si>
  <si>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</si>
  <si>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</si>
  <si>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</si>
  <si>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</si>
  <si>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</si>
  <si>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</si>
  <si>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</si>
  <si>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</si>
  <si>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</si>
  <si>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</si>
  <si>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</si>
  <si>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</si>
  <si>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</si>
  <si>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</si>
  <si>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</si>
  <si>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</si>
  <si>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</si>
  <si>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</si>
  <si>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</si>
  <si>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</si>
  <si>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</si>
  <si>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</si>
  <si>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</si>
  <si>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</si>
  <si>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</si>
  <si>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</si>
  <si>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</si>
  <si>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</si>
  <si>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</si>
  <si>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</si>
  <si>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</si>
  <si>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</si>
  <si>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</si>
  <si>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</si>
  <si>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</si>
  <si>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</si>
  <si>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</si>
  <si>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</si>
  <si>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</si>
  <si>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</si>
  <si>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</si>
  <si>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</si>
  <si>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</si>
  <si>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</si>
  <si>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</si>
  <si>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</si>
  <si>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</si>
  <si>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</si>
  <si>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</si>
  <si>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</si>
  <si>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</si>
  <si>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</si>
  <si>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</si>
  <si>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</si>
  <si>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</si>
  <si>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</si>
  <si>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</si>
  <si>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</si>
  <si>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</si>
  <si>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</si>
  <si>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</si>
  <si>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</si>
  <si>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</si>
  <si>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</si>
  <si>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</si>
  <si>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</si>
  <si>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</si>
  <si>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</si>
  <si>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</si>
  <si>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</si>
  <si>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</si>
  <si>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</si>
  <si>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</si>
  <si>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</si>
  <si>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</si>
  <si>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</si>
  <si>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</si>
  <si>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</si>
  <si>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</si>
  <si>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</si>
  <si>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</si>
  <si>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</si>
  <si>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</si>
  <si>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</si>
  <si>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</si>
  <si>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</si>
  <si>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</si>
  <si>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</si>
  <si>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</si>
  <si>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</si>
  <si>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</si>
  <si>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</si>
  <si>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</si>
  <si>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</si>
  <si>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</si>
  <si>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</si>
  <si>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</si>
  <si>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</si>
  <si>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</si>
  <si>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</si>
  <si>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</si>
  <si>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</si>
  <si>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</si>
  <si>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</si>
  <si>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</si>
  <si>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</si>
  <si>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</si>
  <si>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</si>
  <si>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</si>
  <si>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</si>
  <si>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</si>
  <si>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</si>
  <si>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</si>
  <si>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</si>
  <si>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</si>
  <si>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</si>
  <si>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</si>
  <si>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</si>
  <si>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</si>
  <si>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</si>
  <si>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</si>
  <si>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</si>
  <si>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</si>
  <si>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</si>
  <si>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</si>
  <si>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</si>
  <si>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</si>
  <si>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</si>
  <si>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</si>
  <si>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</si>
  <si>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</si>
  <si>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</si>
  <si>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</si>
  <si>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</si>
  <si>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</si>
  <si>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</si>
  <si>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</si>
  <si>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</si>
  <si>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</si>
  <si>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</si>
  <si>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</si>
  <si>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</si>
  <si>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</si>
  <si>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</si>
  <si>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</si>
  <si>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</si>
  <si>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</si>
  <si>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</si>
  <si>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</si>
  <si>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</si>
  <si>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</si>
  <si>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</si>
  <si>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</si>
  <si>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</si>
  <si>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</si>
  <si>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</si>
  <si>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</si>
  <si>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</si>
  <si>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</si>
  <si>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</si>
  <si>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</si>
  <si>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</si>
  <si>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</si>
  <si>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</si>
  <si>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</si>
  <si>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</si>
  <si>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</si>
  <si>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</si>
  <si>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</si>
  <si>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</si>
  <si>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</si>
  <si>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</si>
  <si>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</si>
  <si>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</si>
  <si>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</si>
  <si>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</si>
  <si>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</si>
  <si>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</si>
  <si>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</si>
  <si>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</si>
  <si>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</si>
  <si>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</si>
  <si>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</si>
  <si>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</si>
  <si>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</si>
  <si>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</si>
  <si>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</si>
  <si>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</si>
  <si>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</si>
  <si>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</si>
  <si>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</si>
  <si>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</si>
  <si>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</si>
  <si>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</si>
  <si>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</si>
  <si>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</si>
  <si>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</si>
  <si>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</si>
  <si>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</si>
  <si>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</si>
  <si>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</si>
  <si>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</si>
  <si>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</si>
  <si>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</si>
  <si>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</si>
  <si>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</si>
  <si>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</si>
  <si>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</si>
  <si>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</si>
  <si>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</si>
  <si>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</si>
  <si>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</si>
  <si>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</si>
  <si>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</si>
  <si>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</si>
  <si>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</si>
  <si>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</si>
  <si>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</si>
  <si>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</si>
  <si>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</si>
  <si>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</si>
  <si>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</si>
  <si>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</si>
  <si>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</si>
  <si>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</si>
  <si>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</si>
  <si>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</si>
  <si>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</si>
  <si>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</si>
  <si>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</si>
  <si>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</si>
  <si>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</si>
  <si>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</si>
  <si>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</si>
  <si>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</si>
  <si>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</si>
  <si>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</si>
  <si>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</si>
  <si>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</si>
  <si>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</si>
  <si>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</si>
  <si>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</si>
  <si>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</si>
  <si>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</si>
  <si>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</si>
  <si>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</si>
  <si>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</si>
  <si>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</si>
  <si>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</si>
  <si>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</si>
  <si>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</si>
  <si>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</si>
  <si>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</si>
  <si>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</si>
  <si>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</si>
  <si>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</si>
  <si>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</si>
  <si>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</si>
  <si>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</si>
  <si>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</si>
  <si>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</si>
  <si>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</si>
  <si>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</si>
  <si>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</si>
  <si>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</si>
  <si>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</si>
  <si>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</si>
  <si>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</si>
  <si>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</si>
  <si>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</si>
  <si>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</si>
  <si>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</si>
  <si>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</si>
  <si>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</si>
  <si>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</si>
  <si>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</si>
  <si>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</si>
  <si>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</si>
  <si>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</si>
  <si>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</si>
  <si>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</si>
  <si>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</si>
  <si>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</si>
  <si>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</si>
  <si>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</si>
  <si>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</si>
  <si>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</si>
  <si>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</si>
  <si>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</si>
  <si>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</si>
  <si>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</si>
  <si>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</si>
  <si>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</si>
  <si>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</si>
  <si>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</si>
  <si>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</si>
  <si>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</si>
  <si>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</si>
  <si>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</si>
  <si>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</si>
  <si>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</si>
  <si>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</si>
  <si>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</si>
  <si>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</si>
  <si>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</si>
  <si>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</si>
  <si>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</si>
  <si>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</si>
  <si>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</si>
  <si>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</si>
  <si>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</si>
  <si>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</si>
  <si>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</si>
  <si>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</si>
  <si>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</si>
  <si>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</si>
  <si>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</si>
  <si>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</si>
  <si>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</si>
  <si>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</si>
  <si>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</si>
  <si>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</si>
  <si>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</si>
  <si>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</si>
  <si>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</si>
  <si>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</si>
  <si>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</si>
  <si>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</si>
  <si>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</si>
  <si>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</si>
  <si>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</si>
  <si>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</si>
  <si>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</si>
  <si>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</si>
  <si>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</si>
  <si>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</si>
  <si>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</si>
  <si>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</si>
  <si>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</si>
  <si>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</si>
  <si>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</si>
  <si>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</si>
  <si>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</si>
  <si>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</si>
  <si>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</si>
  <si>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</si>
  <si>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</si>
  <si>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</si>
  <si>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</si>
  <si>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</si>
  <si>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</si>
  <si>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</si>
  <si>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</si>
  <si>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</si>
  <si>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</si>
  <si>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</si>
  <si>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</si>
  <si>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</si>
  <si>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</si>
  <si>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</si>
  <si>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</si>
  <si>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</si>
  <si>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</si>
  <si>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</si>
  <si>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</si>
  <si>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</si>
  <si>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</si>
  <si>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</si>
  <si>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</si>
  <si>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</si>
  <si>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</si>
  <si>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</si>
  <si>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</si>
  <si>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</si>
  <si>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</si>
  <si>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</si>
  <si>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</si>
  <si>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</si>
  <si>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</si>
  <si>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</si>
  <si>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</si>
  <si>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</si>
  <si>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</si>
  <si>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</si>
  <si>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</si>
  <si>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</si>
  <si>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</si>
  <si>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</si>
  <si>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</si>
  <si>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</si>
  <si>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</si>
  <si>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</si>
  <si>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</si>
  <si>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</si>
  <si>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</si>
  <si>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</si>
  <si>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</si>
  <si>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</si>
  <si>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</si>
  <si>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</si>
  <si>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</si>
  <si>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</si>
  <si>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</si>
  <si>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</si>
  <si>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</si>
  <si>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</si>
  <si>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</si>
  <si>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</si>
  <si>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</si>
  <si>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</si>
  <si>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</si>
  <si>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</si>
  <si>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</si>
  <si>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</si>
  <si>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</si>
  <si>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</si>
  <si>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</si>
  <si>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</si>
  <si>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</si>
  <si>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</si>
  <si>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</si>
  <si>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</si>
  <si>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</si>
  <si>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</si>
  <si>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</si>
  <si>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</si>
  <si>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</si>
  <si>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</si>
  <si>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</si>
  <si>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</si>
  <si>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</si>
  <si>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</si>
  <si>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</si>
  <si>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</si>
  <si>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</si>
  <si>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</si>
  <si>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</si>
  <si>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</si>
  <si>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</si>
  <si>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</si>
  <si>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</si>
  <si>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</si>
  <si>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</si>
  <si>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</si>
  <si>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</si>
  <si>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</si>
  <si>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</si>
  <si>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</si>
  <si>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</si>
  <si>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</si>
  <si>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</si>
  <si>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</si>
  <si>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</si>
  <si>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</si>
  <si>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</si>
  <si>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</si>
  <si>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</si>
  <si>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</si>
  <si>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</si>
  <si>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</si>
  <si>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</si>
  <si>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</si>
  <si>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</si>
  <si>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</si>
  <si>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</si>
  <si>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</si>
  <si>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</si>
  <si>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</si>
  <si>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</si>
  <si>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</si>
  <si>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</si>
  <si>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</si>
  <si>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</si>
  <si>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</si>
  <si>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</si>
  <si>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</si>
  <si>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</si>
  <si>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</si>
  <si>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</si>
  <si>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</si>
  <si>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</si>
  <si>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</si>
  <si>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</si>
  <si>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</si>
  <si>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</si>
  <si>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</si>
  <si>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</si>
  <si>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</si>
  <si>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</si>
  <si>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</si>
  <si>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</si>
  <si>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</si>
  <si>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</si>
  <si>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</si>
  <si>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</si>
  <si>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</si>
  <si>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</si>
  <si>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</si>
  <si>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</si>
  <si>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</si>
  <si>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</si>
  <si>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</si>
  <si>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</si>
  <si>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</si>
  <si>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</si>
  <si>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</si>
  <si>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</si>
  <si>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</si>
  <si>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</si>
  <si>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</si>
  <si>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</si>
  <si>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</si>
  <si>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</si>
  <si>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</si>
  <si>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</si>
  <si>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</si>
  <si>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</si>
  <si>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</si>
  <si>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</si>
  <si>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</si>
  <si>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</si>
  <si>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</si>
  <si>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</si>
  <si>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</si>
  <si>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</si>
  <si>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</si>
  <si>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</si>
  <si>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</si>
  <si>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</si>
  <si>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</si>
  <si>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</si>
  <si>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</si>
  <si>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</si>
  <si>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</si>
  <si>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</si>
  <si>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</si>
  <si>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</si>
  <si>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</si>
  <si>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</si>
  <si>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</si>
  <si>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</si>
  <si>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</si>
  <si>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</si>
  <si>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</si>
  <si>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</si>
  <si>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</si>
  <si>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</si>
  <si>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</si>
  <si>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</si>
  <si>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</si>
  <si>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</si>
  <si>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</si>
  <si>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</si>
  <si>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</si>
  <si>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</si>
  <si>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</si>
  <si>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</si>
  <si>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</si>
  <si>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</si>
  <si>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</si>
  <si>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</si>
  <si>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</si>
  <si>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</si>
  <si>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</si>
  <si>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</si>
  <si>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</si>
  <si>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</si>
  <si>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</si>
  <si>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</si>
  <si>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</si>
  <si>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</si>
  <si>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</si>
  <si>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</si>
  <si>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</si>
  <si>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</si>
  <si>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</si>
  <si>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</si>
  <si>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</si>
  <si>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</si>
  <si>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</si>
  <si>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</si>
  <si>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</si>
  <si>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</si>
  <si>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</si>
  <si>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</si>
  <si>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</si>
  <si>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</si>
  <si>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</si>
  <si>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</si>
  <si>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</si>
  <si>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</si>
  <si>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</si>
  <si>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</si>
  <si>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</si>
  <si>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</si>
  <si>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</si>
  <si>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</si>
  <si>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</si>
  <si>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</si>
  <si>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</si>
  <si>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</si>
  <si>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</si>
  <si>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</si>
  <si>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</si>
  <si>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</si>
  <si>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</si>
  <si>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</si>
  <si>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</si>
  <si>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</si>
  <si>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</si>
  <si>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</si>
  <si>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</si>
  <si>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</si>
  <si>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</si>
  <si>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</si>
  <si>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</si>
  <si>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</si>
  <si>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</si>
  <si>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</si>
  <si>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</si>
  <si>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</si>
  <si>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</si>
  <si>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</si>
  <si>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</si>
  <si>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</si>
  <si>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</si>
  <si>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</si>
  <si>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</si>
  <si>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</si>
  <si>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</si>
  <si>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</si>
  <si>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</si>
  <si>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</si>
  <si>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</si>
  <si>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</si>
  <si>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</si>
  <si>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</si>
  <si>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</si>
  <si>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</si>
  <si>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</si>
  <si>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</si>
  <si>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</si>
  <si>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</si>
  <si>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</si>
  <si>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</si>
  <si>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</si>
  <si>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</si>
  <si>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</si>
  <si>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</si>
  <si>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</si>
  <si>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</si>
  <si>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</si>
  <si>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</si>
  <si>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</si>
  <si>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</si>
  <si>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</si>
  <si>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</si>
  <si>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</si>
  <si>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</si>
  <si>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</si>
  <si>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</si>
  <si>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</si>
  <si>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</si>
  <si>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</si>
  <si>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</si>
  <si>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</si>
  <si>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</si>
  <si>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</si>
  <si>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</si>
  <si>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</si>
  <si>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</si>
  <si>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</si>
  <si>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</si>
  <si>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</si>
  <si>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</si>
  <si>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</si>
  <si>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</si>
  <si>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</si>
  <si>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</si>
  <si>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</si>
  <si>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</si>
  <si>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</si>
  <si>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</si>
  <si>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</si>
  <si>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</si>
  <si>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</si>
  <si>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</si>
  <si>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</si>
  <si>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</si>
  <si>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</si>
  <si>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</si>
  <si>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</si>
  <si>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</si>
  <si>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</si>
  <si>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</si>
  <si>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</si>
  <si>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</si>
  <si>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</si>
  <si>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</si>
  <si>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</si>
  <si>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</si>
  <si>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</si>
  <si>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</si>
  <si>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</si>
  <si>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</si>
  <si>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</si>
  <si>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</si>
  <si>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</si>
  <si>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</si>
  <si>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</si>
  <si>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</si>
  <si>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</si>
  <si>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</si>
  <si>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</si>
  <si>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</si>
  <si>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</si>
  <si>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</si>
  <si>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</si>
  <si>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</si>
  <si>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</si>
  <si>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</si>
  <si>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</si>
  <si>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</si>
  <si>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</si>
  <si>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</si>
  <si>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</si>
  <si>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</si>
  <si>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</si>
  <si>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</si>
  <si>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</si>
  <si>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</si>
  <si>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</si>
  <si>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</si>
  <si>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</si>
  <si>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</si>
  <si>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</si>
  <si>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</si>
  <si>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</si>
  <si>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</si>
  <si>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</si>
  <si>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</si>
  <si>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</si>
  <si>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</si>
  <si>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</si>
  <si>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</si>
  <si>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</si>
  <si>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</si>
  <si>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</si>
  <si>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</si>
  <si>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</si>
  <si>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</si>
  <si>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</si>
  <si>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</si>
  <si>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</si>
  <si>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</si>
  <si>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</si>
  <si>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</si>
  <si>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</si>
  <si>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</si>
  <si>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</si>
  <si>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</si>
  <si>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</si>
  <si>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</si>
  <si>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</si>
  <si>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</si>
  <si>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</si>
  <si>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</si>
  <si>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</si>
  <si>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</si>
  <si>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</si>
  <si>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</si>
  <si>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</si>
  <si>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</si>
  <si>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</si>
  <si>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</si>
  <si>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</si>
  <si>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</si>
  <si>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</si>
  <si>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</si>
  <si>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</si>
  <si>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</si>
  <si>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</si>
  <si>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</si>
  <si>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</si>
  <si>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</si>
  <si>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</si>
  <si>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</si>
  <si>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</si>
  <si>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</si>
  <si>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</si>
  <si>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</si>
  <si>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</si>
  <si>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</si>
  <si>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</si>
  <si>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</si>
  <si>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</si>
  <si>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</si>
  <si>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</si>
  <si>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</si>
  <si>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</si>
  <si>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</si>
  <si>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</si>
  <si>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</si>
  <si>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</si>
  <si>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</si>
  <si>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</si>
  <si>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</si>
  <si>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</si>
  <si>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</si>
  <si>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</si>
  <si>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</si>
  <si>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</si>
  <si>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</si>
  <si>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</si>
  <si>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</si>
  <si>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</si>
  <si>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</si>
  <si>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</si>
  <si>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</si>
  <si>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</si>
  <si>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</si>
  <si>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</si>
  <si>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</si>
  <si>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</si>
  <si>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</si>
  <si>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</si>
  <si>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</si>
  <si>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</si>
  <si>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</si>
  <si>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</si>
  <si>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</si>
  <si>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</si>
  <si>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</si>
  <si>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</si>
  <si>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</si>
  <si>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</si>
  <si>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</si>
  <si>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</si>
  <si>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</si>
  <si>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</si>
  <si>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</si>
  <si>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</si>
  <si>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</si>
  <si>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</si>
  <si>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</si>
  <si>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</si>
  <si>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</si>
  <si>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</si>
  <si>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</si>
  <si>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</si>
  <si>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</si>
  <si>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</si>
  <si>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</si>
  <si>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</si>
  <si>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</si>
  <si>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</si>
  <si>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</si>
  <si>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</si>
  <si>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</si>
  <si>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</si>
  <si>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</si>
  <si>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</si>
  <si>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</si>
  <si>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</si>
  <si>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</si>
  <si>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</si>
  <si>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</si>
  <si>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</si>
  <si>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</si>
  <si>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</si>
  <si>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</si>
  <si>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</si>
  <si>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</si>
  <si>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</si>
  <si>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</si>
  <si>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</si>
  <si>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</si>
  <si>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</si>
  <si>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</si>
  <si>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</si>
  <si>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</si>
  <si>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</si>
  <si>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</si>
  <si>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</si>
  <si>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</si>
  <si>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</si>
  <si>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</si>
  <si>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</si>
  <si>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</si>
  <si>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</si>
  <si>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</si>
  <si>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</si>
  <si>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</si>
  <si>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</si>
  <si>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</si>
  <si>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</si>
  <si>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</si>
  <si>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</si>
  <si>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</si>
  <si>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</si>
  <si>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</si>
  <si>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</si>
  <si>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</si>
  <si>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</si>
  <si>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</si>
  <si>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</si>
  <si>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</si>
  <si>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</si>
  <si>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</si>
  <si>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</si>
  <si>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</si>
  <si>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</si>
  <si>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</si>
  <si>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</si>
  <si>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</si>
  <si>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</si>
  <si>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</si>
  <si>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</si>
  <si>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</si>
  <si>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</si>
  <si>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</si>
  <si>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</si>
  <si>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</si>
  <si>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</si>
  <si>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</si>
  <si>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</si>
  <si>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</si>
  <si>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</si>
  <si>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</si>
  <si>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</si>
  <si>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</si>
  <si>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</si>
  <si>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</si>
  <si>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</si>
  <si>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</si>
  <si>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</si>
  <si>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</si>
  <si>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</si>
  <si>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</si>
  <si>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</si>
  <si>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</si>
  <si>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</si>
  <si>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</si>
  <si>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</si>
  <si>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</si>
  <si>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</si>
  <si>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</si>
  <si>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</si>
  <si>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</si>
  <si>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</si>
  <si>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</si>
  <si>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</si>
  <si>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</si>
  <si>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</si>
  <si>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</si>
  <si>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</si>
  <si>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</si>
  <si>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</si>
  <si>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</si>
  <si>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</si>
  <si>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</si>
  <si>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</si>
  <si>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</si>
  <si>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</si>
  <si>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</si>
  <si>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</si>
  <si>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</si>
  <si>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</si>
  <si>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</si>
  <si>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</si>
  <si>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</si>
  <si>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</si>
  <si>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</si>
  <si>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</si>
  <si>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</si>
  <si>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</si>
  <si>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</si>
  <si>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</si>
  <si>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</si>
  <si>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</si>
  <si>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</si>
  <si>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</si>
  <si>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</si>
  <si>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</si>
  <si>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</si>
  <si>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</si>
  <si>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</si>
  <si>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</si>
  <si>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</si>
  <si>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</si>
  <si>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</si>
  <si>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</si>
  <si>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</si>
  <si>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</si>
  <si>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</si>
  <si>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</si>
  <si>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</si>
  <si>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</si>
  <si>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</si>
  <si>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</si>
  <si>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</si>
  <si>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</si>
  <si>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</si>
  <si>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</si>
  <si>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</si>
  <si>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</si>
  <si>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</si>
  <si>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</si>
  <si>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</si>
  <si>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</si>
  <si>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</si>
  <si>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</si>
  <si>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</si>
  <si>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</si>
  <si>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</si>
  <si>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</si>
  <si>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</si>
  <si>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</si>
  <si>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</si>
  <si>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</si>
  <si>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</si>
  <si>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</si>
  <si>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</si>
  <si>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</si>
  <si>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</si>
  <si>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</si>
  <si>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</si>
  <si>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</si>
  <si>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</si>
  <si>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</si>
  <si>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</si>
  <si>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</si>
  <si>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</si>
  <si>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</si>
  <si>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</si>
  <si>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</si>
  <si>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</si>
  <si>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</si>
  <si>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</si>
  <si>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</si>
  <si>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</si>
  <si>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</si>
  <si>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</si>
  <si>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</si>
  <si>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</si>
  <si>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</si>
  <si>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</si>
  <si>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</si>
  <si>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</si>
  <si>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</si>
  <si>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</si>
  <si>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</si>
  <si>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</si>
  <si>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</si>
  <si>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</si>
  <si>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</si>
  <si>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</si>
  <si>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</si>
  <si>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</si>
  <si>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</si>
  <si>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</si>
  <si>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</si>
  <si>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</si>
  <si>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</si>
  <si>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</si>
  <si>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</si>
  <si>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</si>
  <si>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</si>
  <si>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</si>
  <si>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</si>
  <si>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</si>
  <si>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</si>
  <si>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</si>
  <si>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</si>
  <si>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</si>
  <si>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</si>
  <si>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</si>
  <si>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</si>
  <si>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</si>
  <si>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</si>
  <si>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</si>
  <si>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</si>
  <si>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</si>
  <si>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</si>
  <si>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</si>
  <si>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</si>
  <si>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</si>
  <si>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</si>
  <si>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</si>
  <si>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</si>
  <si>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</si>
  <si>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</si>
  <si>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</si>
  <si>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</si>
  <si>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</si>
  <si>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</si>
  <si>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</si>
  <si>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</si>
  <si>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</si>
  <si>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</si>
  <si>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</si>
  <si>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</si>
  <si>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</si>
  <si>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</si>
  <si>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</si>
  <si>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</si>
  <si>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</si>
  <si>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</si>
  <si>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</si>
  <si>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</si>
  <si>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</si>
  <si>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</si>
  <si>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</si>
  <si>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</si>
  <si>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</si>
  <si>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</si>
  <si>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</si>
  <si>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</si>
  <si>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</si>
  <si>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</si>
  <si>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</si>
  <si>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</si>
  <si>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</si>
  <si>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</si>
  <si>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</si>
  <si>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</si>
  <si>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</si>
  <si>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</si>
  <si>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</si>
  <si>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</si>
  <si>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</si>
  <si>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</si>
  <si>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</si>
  <si>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</si>
  <si>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</si>
  <si>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</si>
  <si>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</si>
  <si>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</si>
  <si>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</si>
  <si>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</si>
  <si>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</si>
  <si>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</si>
  <si>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</si>
  <si>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</si>
  <si>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</si>
  <si>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</si>
  <si>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</si>
  <si>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</si>
  <si>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</si>
  <si>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</si>
  <si>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</si>
  <si>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</si>
  <si>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</si>
  <si>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</si>
  <si>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</si>
  <si>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</si>
  <si>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</si>
  <si>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</si>
  <si>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</si>
  <si>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</si>
  <si>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</si>
  <si>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</si>
  <si>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</si>
  <si>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</si>
  <si>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</si>
  <si>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</si>
  <si>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</si>
  <si>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</si>
  <si>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</si>
  <si>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</si>
  <si>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</si>
  <si>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</si>
  <si>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</si>
  <si>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</si>
  <si>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</si>
  <si>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</si>
  <si>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</si>
  <si>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</si>
  <si>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</si>
  <si>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</si>
  <si>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</si>
  <si>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</si>
  <si>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</si>
  <si>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</si>
  <si>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</si>
  <si>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</si>
  <si>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</si>
  <si>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</si>
  <si>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</si>
  <si>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</si>
  <si>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</si>
  <si>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</si>
  <si>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</si>
  <si>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</si>
  <si>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</si>
  <si>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</si>
  <si>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</si>
  <si>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</si>
  <si>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</si>
  <si>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</si>
  <si>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</si>
  <si>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</si>
  <si>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</si>
  <si>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</si>
  <si>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</si>
  <si>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</si>
  <si>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</si>
  <si>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</si>
  <si>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</si>
  <si>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</si>
  <si>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</si>
  <si>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</si>
  <si>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</si>
  <si>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</si>
  <si>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</si>
  <si>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</si>
  <si>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</si>
  <si>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</si>
  <si>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</si>
  <si>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</si>
  <si>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</si>
  <si>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</si>
  <si>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</si>
  <si>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</si>
  <si>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</si>
  <si>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</si>
  <si>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</si>
  <si>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</si>
  <si>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</si>
  <si>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</si>
  <si>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</si>
  <si>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</si>
  <si>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</si>
  <si>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</si>
  <si>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</si>
  <si>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</si>
  <si>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</si>
  <si>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</si>
  <si>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</si>
  <si>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</si>
  <si>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</si>
  <si>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</si>
  <si>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</si>
  <si>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</si>
  <si>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</si>
  <si>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</si>
  <si>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</si>
  <si>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</si>
  <si>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</si>
  <si>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</si>
  <si>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</si>
  <si>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</si>
  <si>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</si>
  <si>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</si>
  <si>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</si>
  <si>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</si>
  <si>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</si>
  <si>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</si>
  <si>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</si>
  <si>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</si>
  <si>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</si>
  <si>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</si>
  <si>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</si>
  <si>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</si>
  <si>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</si>
  <si>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</si>
  <si>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</si>
  <si>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</si>
  <si>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</si>
  <si>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</si>
  <si>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</si>
  <si>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</si>
  <si>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</si>
  <si>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</si>
  <si>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</si>
  <si>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</si>
  <si>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</si>
  <si>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</si>
  <si>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</si>
  <si>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</si>
  <si>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</si>
  <si>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</si>
  <si>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</si>
  <si>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</si>
  <si>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</si>
  <si>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</si>
  <si>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</si>
  <si>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</si>
  <si>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</si>
  <si>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</si>
  <si>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</si>
  <si>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</si>
  <si>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</si>
  <si>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</si>
  <si>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</si>
  <si>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</si>
  <si>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</si>
  <si>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</si>
  <si>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</si>
  <si>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</si>
  <si>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</si>
  <si>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</si>
  <si>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</si>
  <si>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</si>
  <si>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</si>
  <si>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</si>
  <si>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</si>
  <si>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</si>
  <si>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</si>
  <si>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</si>
  <si>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</si>
  <si>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</si>
  <si>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</si>
  <si>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</si>
  <si>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</si>
  <si>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</si>
  <si>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</si>
  <si>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</si>
  <si>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</si>
  <si>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</si>
  <si>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</si>
  <si>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</si>
  <si>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</si>
  <si>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</si>
  <si>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</si>
  <si>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</si>
  <si>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</si>
  <si>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</si>
  <si>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</si>
  <si>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</si>
  <si>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</si>
  <si>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</si>
  <si>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</si>
  <si>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</si>
  <si>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</si>
  <si>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</si>
  <si>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</si>
  <si>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</si>
  <si>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</si>
  <si>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</si>
  <si>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</si>
  <si>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</si>
  <si>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</si>
  <si>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</si>
  <si>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</si>
  <si>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</si>
  <si>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</si>
  <si>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</si>
  <si>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</si>
  <si>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</si>
  <si>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</si>
  <si>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</si>
  <si>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</si>
  <si>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</si>
  <si>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</si>
  <si>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</si>
  <si>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</si>
  <si>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</si>
  <si>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</si>
  <si>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</si>
  <si>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</si>
  <si>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</si>
  <si>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</si>
  <si>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</si>
  <si>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</si>
  <si>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</si>
  <si>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</si>
  <si>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</si>
  <si>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</si>
  <si>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</si>
  <si>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</si>
  <si>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</si>
  <si>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</si>
  <si>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</si>
  <si>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</si>
  <si>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</si>
  <si>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</si>
  <si>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</si>
  <si>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</si>
  <si>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</si>
  <si>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</si>
  <si>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</si>
  <si>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</si>
  <si>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</si>
  <si>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</si>
  <si>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</si>
  <si>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</si>
  <si>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</si>
  <si>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</si>
  <si>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</si>
  <si>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</si>
  <si>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</si>
  <si>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</si>
  <si>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</si>
  <si>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</si>
  <si>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</si>
  <si>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</si>
  <si>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</si>
  <si>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</si>
  <si>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</si>
  <si>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</si>
  <si>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</si>
  <si>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</si>
  <si>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</si>
  <si>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</si>
  <si>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</si>
  <si>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</si>
  <si>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</si>
  <si>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</si>
  <si>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</si>
  <si>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</si>
  <si>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</si>
  <si>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</si>
  <si>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</si>
  <si>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</si>
  <si>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</si>
  <si>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</si>
  <si>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</si>
  <si>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</si>
  <si>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</si>
  <si>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</si>
  <si>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</si>
  <si>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</si>
  <si>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</si>
  <si>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</si>
  <si>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</si>
  <si>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</si>
  <si>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</si>
  <si>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</si>
  <si>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</si>
  <si>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</si>
  <si>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</si>
  <si>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</si>
  <si>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</si>
  <si>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</si>
  <si>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</si>
  <si>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</si>
  <si>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</si>
  <si>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</si>
  <si>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</si>
  <si>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</si>
  <si>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</si>
  <si>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</si>
  <si>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</si>
  <si>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</si>
  <si>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</si>
  <si>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</si>
  <si>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</si>
  <si>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</si>
  <si>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</si>
  <si>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</si>
  <si>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</si>
  <si>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</si>
  <si>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</si>
  <si>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</si>
  <si>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</si>
  <si>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</si>
  <si>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</si>
  <si>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</si>
  <si>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</si>
  <si>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</si>
  <si>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</si>
  <si>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</si>
  <si>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</si>
  <si>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</si>
  <si>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</si>
  <si>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</si>
  <si>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</si>
  <si>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</si>
  <si>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</si>
  <si>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</si>
  <si>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</si>
  <si>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</si>
  <si>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</si>
  <si>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</si>
  <si>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</si>
  <si>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</si>
  <si>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</si>
  <si>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</si>
  <si>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</si>
  <si>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</si>
  <si>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</si>
  <si>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</si>
  <si>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</si>
  <si>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</si>
  <si>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</si>
  <si>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</si>
  <si>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</si>
  <si>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</si>
  <si>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</si>
  <si>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</si>
  <si>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</si>
  <si>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</si>
  <si>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</si>
  <si>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</si>
  <si>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</si>
  <si>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</si>
  <si>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</si>
  <si>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</si>
  <si>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</si>
  <si>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</si>
  <si>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</si>
  <si>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</si>
  <si>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</si>
  <si>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</si>
  <si>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</si>
  <si>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</si>
  <si>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</si>
  <si>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</si>
  <si>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</si>
  <si>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</si>
  <si>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</si>
  <si>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</si>
  <si>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</si>
  <si>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</si>
  <si>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</si>
  <si>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</si>
  <si>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</si>
  <si>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</si>
  <si>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</si>
  <si>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</si>
  <si>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</si>
  <si>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</si>
  <si>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</si>
  <si>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</si>
  <si>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</si>
  <si>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</si>
  <si>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</si>
  <si>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</si>
  <si>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</si>
  <si>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</si>
  <si>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</si>
  <si>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</si>
  <si>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</si>
  <si>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</si>
  <si>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</si>
  <si>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</si>
  <si>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</si>
  <si>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</si>
  <si>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</si>
  <si>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</si>
  <si>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</si>
  <si>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</si>
  <si>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</si>
  <si>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</si>
  <si>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</si>
  <si>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</si>
  <si>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</si>
  <si>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</si>
  <si>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</si>
  <si>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</si>
  <si>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</si>
  <si>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</si>
  <si>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</si>
  <si>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</si>
  <si>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</si>
  <si>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</si>
  <si>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</si>
  <si>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</si>
  <si>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</si>
  <si>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</si>
  <si>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</si>
  <si>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</si>
  <si>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</si>
  <si>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</si>
  <si>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</si>
  <si>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</si>
  <si>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</si>
  <si>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</si>
  <si>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</si>
  <si>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</si>
  <si>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</si>
  <si>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</si>
  <si>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</si>
  <si>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</si>
  <si>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</si>
  <si>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</si>
  <si>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</si>
  <si>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</si>
  <si>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</si>
  <si>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</si>
  <si>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</si>
  <si>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</si>
  <si>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</si>
  <si>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</si>
  <si>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</si>
  <si>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</si>
  <si>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</si>
  <si>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</si>
  <si>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</si>
  <si>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</si>
  <si>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</si>
  <si>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</si>
  <si>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</si>
  <si>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</si>
  <si>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</si>
  <si>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</si>
  <si>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</si>
  <si>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</si>
  <si>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</si>
  <si>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</si>
  <si>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</si>
  <si>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</si>
  <si>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</si>
  <si>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</si>
  <si>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</si>
  <si>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</si>
  <si>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</si>
  <si>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</si>
  <si>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</si>
  <si>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</si>
  <si>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</si>
  <si>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</si>
  <si>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</si>
  <si>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</si>
  <si>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</si>
  <si>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</si>
  <si>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</si>
  <si>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</si>
  <si>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</si>
  <si>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</si>
  <si>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</si>
  <si>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</si>
  <si>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</si>
  <si>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</si>
  <si>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</si>
  <si>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</si>
  <si>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</si>
  <si>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</si>
  <si>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</si>
  <si>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</si>
  <si>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</si>
  <si>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</si>
  <si>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</si>
  <si>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</si>
  <si>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</si>
  <si>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</si>
  <si>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</si>
  <si>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</si>
  <si>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</si>
  <si>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</si>
  <si>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</si>
  <si>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</si>
  <si>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</si>
  <si>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</si>
  <si>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</si>
  <si>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</si>
  <si>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</si>
  <si>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</si>
  <si>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</si>
  <si>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</si>
  <si>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</si>
  <si>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</si>
  <si>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</si>
  <si>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</si>
  <si>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</si>
  <si>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</si>
  <si>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</si>
  <si>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</si>
  <si>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</si>
  <si>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</si>
  <si>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</si>
  <si>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</si>
  <si>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</si>
  <si>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</si>
  <si>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</si>
  <si>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</si>
  <si>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</si>
  <si>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</si>
  <si>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</si>
  <si>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</si>
  <si>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</si>
  <si>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</si>
  <si>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</si>
  <si>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</si>
  <si>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</si>
  <si>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</si>
  <si>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</si>
  <si>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</si>
  <si>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</si>
  <si>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</si>
  <si>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</si>
  <si>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</si>
  <si>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</si>
  <si>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</si>
  <si>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</si>
  <si>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</si>
  <si>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</si>
  <si>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</si>
  <si>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</si>
  <si>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</si>
  <si>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</si>
  <si>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</si>
  <si>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</si>
  <si>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</si>
  <si>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</si>
  <si>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</si>
  <si>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</si>
  <si>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</si>
  <si>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</si>
  <si>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</si>
  <si>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</si>
  <si>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</si>
  <si>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</si>
  <si>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</si>
  <si>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</si>
  <si>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</si>
  <si>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</si>
  <si>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</si>
  <si>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</si>
  <si>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</si>
  <si>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</si>
  <si>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</si>
  <si>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</si>
  <si>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</si>
  <si>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</si>
  <si>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</si>
  <si>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</si>
  <si>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</si>
  <si>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</si>
  <si>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</si>
  <si>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</si>
  <si>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</si>
  <si>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</si>
  <si>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</si>
  <si>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</si>
  <si>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</si>
  <si>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</si>
  <si>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</si>
  <si>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</si>
  <si>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</si>
  <si>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</si>
  <si>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</si>
  <si>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</si>
  <si>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</si>
  <si>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</si>
  <si>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</si>
  <si>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</si>
  <si>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</si>
  <si>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</si>
  <si>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</si>
  <si>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</si>
  <si>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</si>
  <si>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</si>
  <si>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</si>
  <si>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</si>
  <si>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</si>
  <si>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</si>
  <si>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</si>
  <si>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</si>
  <si>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</si>
  <si>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</si>
  <si>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</si>
  <si>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</si>
  <si>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</si>
  <si>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</si>
  <si>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</si>
  <si>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</si>
  <si>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</si>
  <si>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</si>
  <si>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</si>
  <si>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</si>
  <si>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</si>
  <si>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</si>
  <si>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</si>
  <si>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</si>
  <si>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</si>
  <si>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</si>
  <si>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</si>
  <si>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</si>
  <si>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</si>
  <si>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</si>
  <si>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</si>
  <si>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</si>
  <si>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</si>
  <si>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</si>
  <si>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</si>
  <si>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</si>
  <si>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</si>
  <si>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</si>
  <si>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</si>
  <si>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</si>
  <si>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</si>
  <si>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</si>
  <si>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</si>
  <si>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</si>
  <si>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</si>
  <si>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</si>
  <si>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</si>
  <si>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</si>
  <si>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</si>
  <si>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</si>
  <si>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</si>
  <si>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</si>
  <si>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</si>
  <si>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</si>
  <si>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</si>
  <si>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</si>
  <si>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</si>
  <si>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</si>
  <si>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</si>
  <si>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</si>
  <si>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</si>
  <si>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</si>
  <si>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</si>
  <si>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</si>
  <si>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</si>
  <si>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</si>
  <si>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</si>
  <si>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</si>
  <si>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</si>
  <si>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</si>
  <si>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</si>
  <si>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</si>
  <si>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</si>
  <si>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</si>
  <si>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</si>
  <si>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</si>
  <si>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</si>
  <si>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</si>
  <si>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</si>
  <si>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</si>
  <si>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</si>
  <si>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</si>
  <si>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</si>
  <si>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</si>
  <si>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</si>
  <si>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</si>
  <si>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</si>
  <si>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</si>
  <si>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</si>
  <si>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</si>
  <si>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</si>
  <si>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</si>
  <si>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</si>
  <si>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</si>
  <si>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</si>
  <si>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</si>
  <si>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</si>
  <si>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</si>
  <si>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</si>
  <si>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</si>
  <si>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</si>
  <si>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</si>
  <si>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</si>
  <si>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</si>
  <si>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</si>
  <si>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</si>
  <si>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</si>
  <si>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</si>
  <si>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</si>
  <si>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</si>
  <si>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</si>
  <si>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</si>
  <si>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</si>
  <si>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</si>
  <si>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</si>
  <si>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</si>
  <si>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</si>
  <si>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</si>
  <si>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</si>
  <si>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</si>
  <si>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</si>
  <si>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</si>
  <si>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</si>
  <si>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</si>
  <si>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</si>
  <si>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</si>
  <si>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</si>
  <si>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</si>
  <si>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</si>
  <si>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</si>
  <si>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</si>
  <si>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</si>
  <si>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</si>
  <si>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</si>
  <si>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</si>
  <si>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</si>
  <si>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</si>
  <si>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</si>
  <si>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</si>
  <si>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</si>
  <si>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</si>
  <si>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</si>
  <si>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</si>
  <si>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</si>
  <si>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</si>
  <si>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</si>
  <si>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</si>
  <si>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</si>
  <si>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</si>
  <si>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</si>
  <si>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</si>
  <si>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</si>
  <si>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</si>
  <si>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</si>
  <si>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</si>
  <si>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</si>
  <si>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</si>
  <si>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</si>
  <si>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</si>
  <si>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</si>
  <si>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</si>
  <si>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</si>
  <si>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</si>
  <si>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</si>
  <si>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</si>
  <si>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</si>
  <si>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</si>
  <si>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</si>
  <si>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</si>
  <si>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</si>
  <si>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</si>
  <si>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</si>
  <si>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</si>
  <si>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</si>
  <si>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</si>
  <si>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</si>
  <si>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</si>
  <si>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</si>
  <si>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</si>
  <si>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</si>
  <si>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</si>
  <si>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</si>
  <si>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</si>
  <si>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</si>
  <si>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</si>
  <si>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</si>
  <si>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</si>
  <si>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</si>
  <si>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</si>
  <si>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</si>
  <si>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</si>
  <si>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</si>
  <si>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</si>
  <si>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</si>
  <si>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</si>
  <si>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</si>
  <si>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</si>
  <si>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</si>
  <si>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</si>
  <si>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</si>
  <si>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</si>
  <si>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</si>
  <si>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</si>
  <si>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</si>
  <si>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</si>
  <si>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</si>
  <si>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</si>
  <si>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</si>
  <si>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</si>
  <si>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</si>
  <si>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</si>
  <si>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</si>
  <si>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</si>
  <si>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</si>
  <si>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</si>
  <si>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</si>
  <si>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</si>
  <si>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</si>
  <si>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</si>
  <si>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</si>
  <si>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</si>
  <si>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</si>
  <si>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</si>
  <si>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</si>
  <si>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</si>
  <si>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</si>
  <si>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</si>
  <si>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</si>
  <si>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</si>
  <si>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</si>
  <si>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</si>
  <si>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</si>
  <si>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</si>
  <si>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</si>
  <si>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</si>
  <si>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</si>
  <si>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</si>
  <si>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</si>
  <si>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</si>
  <si>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</si>
  <si>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</si>
  <si>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</si>
  <si>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</si>
  <si>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</si>
  <si>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</si>
  <si>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</si>
  <si>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</si>
  <si>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</si>
  <si>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</si>
  <si>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</si>
  <si>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</si>
  <si>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</si>
  <si>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</si>
  <si>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</si>
  <si>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</si>
  <si>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</si>
  <si>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</si>
  <si>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</si>
  <si>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</si>
  <si>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</si>
  <si>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</si>
  <si>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</si>
  <si>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</si>
  <si>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</si>
  <si>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</si>
  <si>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</si>
  <si>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</si>
  <si>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</si>
  <si>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</si>
  <si>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</si>
  <si>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</si>
  <si>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</si>
  <si>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</si>
  <si>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</si>
  <si>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</si>
  <si>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</si>
  <si>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</si>
  <si>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</si>
  <si>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</si>
  <si>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</si>
  <si>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</si>
  <si>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</si>
  <si>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</si>
  <si>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</si>
  <si>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</si>
  <si>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</si>
  <si>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</si>
  <si>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</si>
  <si>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</si>
  <si>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</si>
  <si>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</si>
  <si>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</si>
  <si>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</si>
  <si>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</si>
  <si>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</si>
  <si>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</si>
  <si>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</si>
  <si>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</si>
  <si>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</si>
  <si>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</si>
  <si>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</si>
  <si>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</si>
  <si>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</si>
  <si>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</si>
  <si>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</si>
  <si>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</si>
  <si>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</si>
  <si>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</si>
  <si>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</si>
  <si>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</si>
  <si>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</si>
  <si>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</si>
  <si>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</si>
  <si>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</si>
  <si>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</si>
  <si>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</si>
  <si>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</si>
  <si>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</si>
  <si>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</si>
  <si>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</si>
  <si>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</si>
  <si>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</si>
  <si>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</si>
  <si>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</si>
  <si>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</si>
  <si>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</si>
  <si>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</si>
  <si>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</si>
  <si>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</si>
  <si>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</si>
  <si>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</si>
  <si>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</si>
  <si>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</si>
  <si>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</si>
  <si>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</si>
  <si>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</si>
  <si>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</si>
  <si>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</si>
  <si>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</si>
  <si>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</si>
  <si>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</si>
  <si>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</si>
  <si>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</si>
  <si>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</si>
  <si>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</si>
  <si>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</si>
  <si>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</si>
  <si>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</si>
  <si>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</si>
  <si>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</si>
  <si>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</si>
  <si>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</si>
  <si>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</si>
  <si>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</si>
  <si>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</si>
  <si>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</si>
  <si>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</si>
  <si>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</si>
  <si>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</si>
  <si>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</si>
  <si>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</si>
  <si>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</si>
  <si>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</si>
  <si>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</si>
  <si>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</si>
  <si>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</si>
  <si>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</si>
  <si>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</si>
  <si>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</si>
  <si>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</si>
  <si>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</si>
  <si>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</si>
  <si>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</si>
  <si>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</si>
  <si>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</si>
  <si>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</si>
  <si>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</si>
  <si>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</si>
  <si>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</si>
  <si>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</si>
  <si>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</si>
  <si>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</si>
  <si>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</si>
  <si>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</si>
  <si>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</si>
  <si>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</si>
  <si>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</si>
  <si>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</si>
  <si>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</si>
  <si>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</si>
  <si>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</si>
  <si>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</si>
  <si>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</si>
  <si>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</si>
  <si>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</si>
  <si>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</si>
  <si>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</si>
  <si>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</si>
  <si>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</si>
  <si>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</si>
  <si>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</si>
  <si>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</si>
  <si>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</si>
  <si>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</si>
  <si>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</si>
  <si>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</si>
  <si>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</si>
  <si>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</si>
  <si>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</si>
  <si>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</si>
  <si>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</si>
  <si>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</si>
  <si>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</si>
  <si>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</si>
  <si>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</si>
  <si>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</si>
  <si>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</si>
  <si>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</si>
  <si>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</si>
  <si>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</si>
  <si>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</si>
  <si>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</si>
  <si>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</si>
  <si>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</si>
  <si>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</si>
  <si>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</si>
  <si>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</si>
  <si>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</si>
  <si>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</si>
  <si>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</si>
  <si>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</si>
  <si>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</si>
  <si>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</si>
  <si>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</si>
  <si>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</si>
  <si>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</si>
  <si>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</si>
  <si>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</si>
  <si>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</si>
  <si>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</si>
  <si>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</si>
  <si>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</si>
  <si>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</si>
  <si>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</si>
  <si>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</si>
  <si>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</si>
  <si>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</si>
  <si>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</si>
  <si>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</si>
  <si>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</si>
  <si>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</si>
  <si>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</si>
  <si>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</si>
  <si>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</si>
  <si>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</si>
  <si>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</si>
  <si>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</si>
  <si>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</si>
  <si>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</si>
  <si>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</si>
  <si>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</si>
  <si>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</si>
  <si>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</si>
  <si>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</si>
  <si>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</si>
  <si>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</si>
  <si>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</si>
  <si>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</si>
  <si>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</si>
  <si>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</si>
  <si>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</si>
  <si>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</si>
  <si>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</si>
  <si>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</si>
  <si>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</si>
  <si>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</si>
  <si>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</si>
  <si>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</si>
  <si>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</si>
  <si>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</si>
  <si>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</si>
  <si>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</si>
  <si>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</si>
  <si>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</si>
  <si>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</si>
  <si>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</si>
  <si>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</si>
  <si>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</si>
  <si>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</si>
  <si>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</si>
  <si>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</si>
  <si>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</si>
  <si>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</si>
  <si>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</si>
  <si>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</si>
  <si>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</si>
  <si>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</si>
  <si>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</si>
  <si>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</si>
  <si>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</si>
  <si>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</si>
  <si>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</si>
  <si>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</si>
  <si>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</si>
  <si>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</si>
  <si>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</si>
  <si>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</si>
  <si>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</si>
  <si>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</si>
  <si>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</si>
  <si>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</si>
  <si>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</si>
  <si>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</si>
  <si>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</si>
  <si>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</si>
  <si>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</si>
  <si>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</si>
  <si>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</si>
  <si>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</si>
  <si>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</si>
  <si>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</si>
  <si>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</si>
  <si>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</si>
  <si>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</si>
  <si>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</si>
  <si>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</si>
  <si>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</si>
  <si>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</si>
  <si>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</si>
  <si>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</si>
  <si>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</si>
  <si>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</si>
  <si>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</si>
  <si>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</si>
  <si>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</si>
  <si>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</si>
  <si>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</si>
  <si>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</si>
  <si>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</si>
  <si>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</si>
  <si>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</si>
  <si>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</si>
  <si>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</si>
  <si>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</si>
  <si>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</si>
  <si>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</si>
  <si>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</si>
  <si>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</si>
  <si>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</si>
  <si>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</si>
  <si>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</si>
  <si>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</si>
  <si>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</si>
  <si>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</si>
  <si>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</si>
  <si>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</si>
  <si>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</si>
  <si>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</si>
  <si>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</si>
  <si>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</si>
  <si>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</si>
  <si>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</si>
  <si>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</si>
  <si>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</si>
  <si>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</si>
  <si>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</si>
  <si>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</si>
  <si>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</si>
  <si>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</si>
  <si>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</si>
  <si>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</si>
  <si>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</si>
  <si>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</si>
  <si>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</si>
  <si>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</si>
  <si>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</si>
  <si>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</si>
  <si>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</si>
  <si>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</si>
  <si>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</si>
  <si>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</si>
  <si>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</si>
  <si>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</si>
  <si>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</si>
  <si>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</si>
  <si>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</si>
  <si>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</si>
  <si>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</si>
  <si>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</si>
  <si>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</si>
  <si>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</si>
  <si>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</si>
  <si>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</si>
  <si>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</si>
  <si>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</si>
  <si>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</si>
  <si>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</si>
  <si>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</si>
  <si>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</si>
  <si>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</si>
  <si>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</si>
  <si>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</si>
  <si>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</si>
  <si>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</si>
  <si>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</si>
  <si>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</si>
  <si>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</si>
  <si>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</si>
  <si>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</si>
  <si>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</si>
  <si>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</si>
  <si>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</si>
  <si>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</si>
  <si>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</si>
  <si>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</si>
  <si>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</si>
  <si>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</si>
  <si>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</si>
  <si>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</si>
  <si>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</si>
  <si>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</si>
  <si>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</si>
  <si>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</si>
  <si>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</si>
  <si>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</si>
  <si>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</si>
  <si>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</si>
  <si>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</si>
  <si>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</si>
  <si>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</si>
  <si>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</si>
  <si>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</si>
  <si>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</si>
  <si>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</si>
  <si>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</si>
  <si>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</si>
  <si>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</si>
  <si>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</si>
  <si>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</si>
  <si>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</si>
  <si>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</si>
  <si>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</si>
  <si>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</si>
  <si>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</si>
  <si>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</si>
  <si>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</si>
  <si>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</si>
  <si>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</si>
  <si>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</si>
  <si>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</si>
  <si>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</si>
  <si>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</si>
  <si>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</si>
  <si>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</si>
  <si>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</si>
  <si>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</si>
  <si>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</si>
  <si>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</si>
  <si>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</si>
  <si>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</si>
  <si>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</si>
  <si>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</si>
  <si>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</si>
  <si>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</si>
  <si>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</si>
  <si>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</si>
  <si>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</si>
  <si>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</si>
  <si>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</si>
  <si>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</si>
  <si>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</si>
  <si>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</si>
  <si>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</si>
  <si>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</si>
  <si>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</si>
  <si>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</si>
  <si>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</si>
  <si>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</si>
  <si>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</si>
  <si>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</si>
  <si>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</si>
  <si>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</si>
  <si>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</si>
  <si>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</si>
  <si>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</si>
  <si>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</si>
  <si>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</si>
  <si>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</si>
  <si>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</si>
  <si>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</si>
  <si>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</si>
  <si>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</si>
  <si>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</si>
  <si>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</si>
  <si>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</si>
  <si>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</si>
  <si>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</si>
  <si>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</si>
  <si>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</si>
  <si>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</si>
  <si>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</si>
  <si>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</si>
  <si>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</si>
  <si>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</si>
  <si>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</si>
  <si>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</si>
  <si>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</si>
  <si>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</si>
  <si>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</si>
  <si>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</si>
  <si>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</si>
  <si>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</si>
  <si>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</si>
  <si>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</si>
  <si>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</si>
  <si>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</si>
  <si>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</si>
  <si>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</si>
  <si>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</si>
  <si>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</si>
  <si>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</si>
  <si>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</si>
  <si>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</si>
  <si>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</si>
  <si>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</si>
  <si>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</si>
  <si>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</si>
  <si>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</si>
  <si>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</si>
  <si>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</si>
  <si>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</si>
  <si>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</si>
  <si>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</si>
  <si>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</si>
  <si>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</si>
  <si>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</si>
  <si>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</si>
  <si>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</si>
  <si>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</si>
  <si>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</si>
  <si>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</si>
  <si>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</si>
  <si>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</si>
  <si>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</si>
  <si>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</si>
  <si>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</si>
  <si>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</si>
  <si>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</si>
  <si>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</si>
  <si>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</si>
  <si>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</si>
  <si>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</si>
  <si>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</si>
  <si>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</si>
  <si>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</si>
  <si>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</si>
  <si>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</si>
  <si>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</si>
  <si>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</si>
  <si>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</si>
  <si>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</si>
  <si>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</si>
  <si>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</si>
  <si>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</si>
  <si>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</si>
  <si>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</si>
  <si>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</si>
  <si>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</si>
  <si>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</si>
  <si>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</si>
  <si>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</si>
  <si>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</si>
  <si>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</si>
  <si>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</si>
  <si>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</si>
  <si>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</si>
  <si>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</si>
  <si>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</si>
  <si>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</si>
  <si>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</si>
  <si>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</si>
  <si>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</si>
  <si>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</si>
  <si>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</si>
  <si>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</si>
  <si>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</si>
  <si>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</si>
  <si>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</si>
  <si>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</si>
  <si>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</si>
  <si>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</si>
  <si>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</si>
  <si>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</si>
  <si>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</si>
  <si>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</si>
  <si>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</si>
  <si>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</si>
  <si>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</si>
  <si>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</si>
  <si>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</si>
  <si>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</si>
  <si>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</si>
  <si>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</si>
  <si>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</si>
  <si>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</si>
  <si>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</si>
  <si>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</si>
  <si>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</si>
  <si>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</si>
  <si>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</si>
  <si>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</si>
  <si>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</si>
  <si>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</si>
  <si>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</si>
  <si>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</si>
  <si>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</si>
  <si>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</si>
  <si>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</si>
  <si>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</si>
  <si>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</si>
  <si>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</si>
  <si>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</si>
  <si>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</si>
  <si>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</si>
  <si>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</si>
  <si>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</si>
  <si>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</si>
  <si>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</si>
  <si>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</si>
  <si>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</si>
  <si>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</si>
  <si>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</si>
  <si>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</si>
  <si>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</si>
  <si>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</si>
  <si>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</si>
  <si>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</si>
  <si>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</si>
  <si>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</si>
  <si>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</si>
  <si>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</si>
  <si>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</si>
  <si>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</si>
  <si>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</si>
  <si>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</si>
  <si>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</si>
  <si>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</si>
  <si>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</si>
  <si>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</si>
  <si>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</si>
  <si>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</si>
  <si>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</si>
  <si>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</si>
  <si>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</si>
  <si>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</si>
  <si>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</si>
  <si>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</si>
  <si>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</si>
  <si>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</si>
  <si>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</si>
  <si>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</si>
  <si>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</si>
  <si>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</si>
  <si>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</si>
  <si>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</si>
  <si>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</si>
  <si>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</si>
  <si>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</si>
  <si>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</si>
  <si>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</si>
  <si>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</si>
  <si>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</si>
  <si>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</si>
  <si>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</si>
  <si>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</si>
  <si>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</si>
  <si>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</si>
  <si>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</si>
  <si>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</si>
  <si>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</si>
  <si>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</si>
  <si>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</si>
  <si>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</si>
  <si>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</si>
  <si>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</si>
  <si>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</si>
  <si>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</si>
  <si>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</si>
  <si>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</si>
  <si>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</si>
  <si>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</si>
  <si>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</si>
  <si>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</si>
  <si>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</si>
  <si>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</si>
  <si>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</si>
  <si>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</si>
  <si>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</si>
  <si>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</si>
  <si>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</si>
  <si>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</si>
  <si>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</si>
  <si>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</si>
  <si>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</si>
  <si>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</si>
  <si>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</si>
  <si>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</si>
  <si>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</si>
  <si>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</si>
  <si>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</si>
  <si>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</si>
  <si>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</si>
  <si>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</si>
  <si>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</si>
  <si>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</si>
  <si>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</si>
  <si>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</si>
  <si>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</si>
  <si>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</si>
  <si>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</si>
  <si>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</si>
  <si>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</si>
  <si>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</si>
  <si>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</si>
  <si>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</si>
  <si>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</si>
  <si>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</si>
  <si>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</si>
  <si>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</si>
  <si>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</si>
  <si>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</si>
  <si>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</si>
  <si>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</si>
  <si>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</si>
  <si>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</si>
  <si>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</si>
  <si>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</si>
  <si>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</si>
  <si>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</si>
  <si>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</si>
  <si>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</si>
  <si>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</si>
  <si>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</si>
  <si>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</si>
  <si>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</si>
  <si>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</si>
  <si>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</si>
  <si>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</si>
  <si>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</si>
  <si>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</si>
  <si>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</si>
  <si>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</si>
  <si>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</si>
  <si>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</si>
  <si>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</si>
  <si>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</si>
  <si>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</si>
  <si>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</si>
  <si>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</si>
  <si>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</si>
  <si>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</si>
  <si>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</si>
  <si>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</si>
  <si>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</si>
  <si>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</si>
  <si>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</si>
  <si>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</si>
  <si>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</si>
  <si>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</si>
  <si>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</si>
  <si>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</si>
  <si>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</si>
  <si>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</si>
  <si>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</si>
  <si>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</si>
  <si>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</si>
  <si>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</si>
  <si>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</si>
  <si>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</si>
  <si>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</si>
  <si>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</si>
  <si>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</si>
  <si>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</si>
  <si>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</si>
  <si>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</si>
  <si>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</si>
  <si>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</si>
  <si>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</si>
  <si>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</si>
  <si>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</si>
  <si>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</si>
  <si>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</si>
  <si>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</si>
  <si>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</si>
  <si>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</si>
  <si>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</si>
  <si>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</si>
  <si>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</si>
  <si>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</si>
  <si>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</si>
  <si>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</si>
  <si>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</si>
  <si>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</si>
  <si>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</si>
  <si>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</si>
  <si>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</si>
  <si>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</si>
  <si>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</si>
  <si>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</si>
  <si>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</si>
  <si>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</si>
  <si>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</si>
  <si>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</si>
  <si>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</si>
  <si>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</si>
  <si>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</si>
  <si>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</si>
  <si>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</si>
  <si>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</si>
  <si>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</si>
  <si>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</si>
  <si>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</si>
  <si>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</si>
  <si>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</si>
  <si>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</si>
  <si>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</si>
  <si>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</si>
  <si>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</si>
  <si>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</si>
  <si>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</si>
  <si>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</si>
  <si>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</si>
  <si>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</si>
  <si>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</si>
  <si>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</si>
  <si>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</si>
  <si>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</si>
  <si>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</si>
  <si>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</si>
  <si>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</si>
  <si>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</si>
  <si>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</si>
  <si>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</si>
  <si>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</si>
  <si>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</si>
  <si>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</si>
  <si>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</si>
  <si>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</si>
  <si>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</si>
  <si>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</si>
  <si>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</si>
  <si>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</si>
  <si>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</si>
  <si>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</si>
  <si>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</si>
  <si>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</si>
  <si>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</si>
  <si>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</si>
  <si>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</si>
  <si>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</si>
  <si>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</si>
  <si>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</si>
  <si>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</si>
  <si>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</si>
  <si>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</si>
  <si>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</si>
  <si>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</si>
  <si>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</si>
  <si>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</si>
  <si>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</si>
  <si>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</si>
  <si>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</si>
  <si>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</si>
  <si>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</si>
  <si>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</si>
  <si>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</si>
  <si>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</si>
  <si>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</si>
  <si>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</si>
  <si>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</si>
  <si>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</si>
  <si>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</si>
  <si>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</si>
  <si>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</si>
  <si>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</si>
  <si>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</si>
  <si>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</si>
  <si>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</si>
  <si>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</si>
  <si>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</si>
  <si>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</si>
  <si>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</si>
  <si>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</si>
  <si>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</si>
  <si>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</si>
  <si>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</si>
  <si>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</si>
  <si>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</si>
  <si>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</si>
  <si>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</si>
  <si>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</si>
  <si>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</si>
  <si>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</si>
  <si>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</si>
  <si>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</si>
  <si>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</si>
  <si>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</si>
  <si>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</si>
  <si>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</si>
  <si>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</si>
  <si>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</si>
  <si>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</si>
  <si>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</si>
  <si>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</si>
  <si>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</si>
  <si>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</si>
  <si>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</si>
  <si>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</si>
  <si>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</si>
  <si>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</si>
  <si>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</si>
  <si>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</si>
  <si>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</si>
  <si>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</si>
  <si>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</si>
  <si>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</si>
  <si>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</si>
  <si>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</si>
  <si>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</si>
  <si>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</si>
  <si>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</si>
  <si>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</si>
  <si>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</si>
  <si>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</si>
  <si>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</si>
  <si>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</si>
  <si>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</si>
  <si>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</si>
  <si>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</si>
  <si>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</si>
  <si>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</si>
  <si>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</si>
  <si>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</si>
  <si>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</si>
  <si>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</si>
  <si>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</si>
  <si>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</si>
  <si>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</si>
  <si>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</si>
  <si>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</si>
  <si>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</si>
  <si>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</si>
  <si>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</si>
  <si>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</si>
  <si>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</si>
  <si>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</si>
  <si>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</si>
  <si>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</si>
  <si>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</si>
  <si>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</si>
  <si>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</si>
  <si>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</si>
  <si>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</si>
  <si>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</si>
  <si>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</si>
  <si>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</si>
  <si>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</si>
  <si>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</si>
  <si>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</si>
  <si>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</si>
  <si>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</si>
  <si>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</si>
  <si>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</si>
  <si>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</si>
  <si>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</si>
  <si>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</si>
  <si>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</si>
  <si>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</si>
  <si>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</si>
  <si>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</si>
  <si>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</si>
  <si>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</si>
  <si>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</si>
  <si>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</si>
  <si>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</si>
  <si>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</si>
  <si>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</si>
  <si>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</si>
  <si>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</si>
  <si>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</si>
  <si>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</si>
  <si>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</si>
  <si>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</si>
  <si>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</si>
  <si>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</si>
  <si>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</si>
  <si>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</si>
  <si>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</si>
  <si>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</si>
  <si>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</si>
  <si>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</si>
  <si>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</si>
  <si>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</si>
  <si>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</si>
  <si>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</si>
  <si>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</si>
  <si>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</si>
  <si>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</si>
  <si>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</si>
  <si>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</si>
  <si>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</si>
  <si>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</si>
  <si>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</si>
  <si>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</si>
  <si>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</si>
  <si>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</si>
  <si>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</si>
  <si>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</si>
  <si>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</si>
  <si>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</si>
  <si>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</si>
  <si>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</si>
  <si>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</si>
  <si>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</si>
  <si>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</si>
  <si>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</si>
  <si>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</si>
  <si>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</si>
  <si>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</si>
  <si>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</si>
  <si>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</si>
  <si>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</si>
  <si>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</si>
  <si>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</si>
  <si>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</si>
  <si>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</si>
  <si>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</si>
  <si>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</si>
  <si>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</si>
  <si>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</si>
  <si>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</si>
  <si>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</si>
  <si>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</si>
  <si>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</si>
  <si>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</si>
  <si>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</si>
  <si>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</si>
  <si>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</si>
  <si>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</si>
  <si>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</si>
  <si>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</si>
  <si>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</si>
  <si>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</si>
  <si>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</si>
  <si>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</si>
  <si>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</si>
  <si>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</si>
  <si>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</si>
  <si>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</si>
  <si>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</si>
  <si>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</si>
  <si>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</si>
  <si>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</si>
  <si>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</si>
  <si>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</si>
  <si>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</si>
  <si>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</si>
  <si>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</si>
  <si>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</si>
  <si>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</si>
  <si>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</si>
  <si>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</si>
  <si>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</si>
  <si>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</si>
  <si>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</si>
  <si>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</si>
  <si>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</si>
  <si>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</si>
  <si>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</si>
  <si>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</si>
  <si>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</si>
  <si>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</si>
  <si>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</si>
  <si>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</si>
  <si>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</si>
  <si>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</si>
  <si>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</si>
  <si>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</si>
  <si>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</si>
  <si>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</si>
  <si>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</si>
  <si>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</si>
  <si>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</si>
  <si>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</si>
  <si>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</si>
  <si>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</si>
  <si>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</si>
  <si>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</si>
  <si>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</si>
  <si>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</si>
  <si>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</si>
  <si>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</si>
  <si>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</si>
  <si>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</si>
  <si>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</si>
  <si>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</si>
  <si>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</si>
  <si>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</si>
  <si>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</si>
  <si>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</si>
  <si>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</si>
  <si>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</si>
  <si>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</si>
  <si>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</si>
  <si>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</si>
  <si>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</si>
  <si>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</si>
  <si>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</si>
  <si>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</si>
  <si>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</si>
  <si>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</si>
  <si>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</si>
  <si>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</si>
  <si>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</si>
  <si>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</si>
  <si>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</si>
  <si>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</si>
  <si>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</si>
  <si>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</si>
  <si>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</si>
  <si>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</si>
  <si>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</si>
  <si>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</si>
  <si>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</si>
  <si>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</si>
  <si>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</si>
  <si>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</si>
  <si>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</si>
  <si>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</si>
  <si>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</si>
  <si>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</si>
  <si>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</si>
  <si>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</si>
  <si>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</si>
  <si>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</si>
  <si>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</si>
  <si>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</si>
  <si>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</si>
  <si>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</si>
  <si>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</si>
  <si>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</si>
  <si>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</si>
  <si>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</si>
  <si>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</si>
  <si>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</si>
  <si>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</si>
  <si>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</si>
  <si>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</si>
  <si>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</si>
  <si>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</si>
  <si>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</si>
  <si>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</si>
  <si>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</si>
  <si>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</si>
  <si>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</si>
  <si>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</si>
  <si>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</si>
  <si>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</si>
  <si>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</si>
  <si>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</si>
  <si>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</si>
  <si>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</si>
  <si>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</si>
  <si>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</si>
  <si>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</si>
  <si>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</si>
  <si>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</si>
  <si>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</si>
  <si>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</si>
  <si>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</si>
  <si>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</si>
  <si>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</si>
  <si>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</si>
  <si>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</si>
  <si>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</si>
  <si>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</si>
  <si>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</si>
  <si>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</si>
  <si>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</si>
  <si>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</si>
  <si>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</si>
  <si>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</si>
  <si>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</si>
  <si>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</si>
  <si>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</si>
  <si>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</si>
  <si>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</si>
  <si>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</si>
  <si>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</si>
  <si>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</si>
  <si>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</si>
  <si>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</si>
  <si>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</si>
  <si>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</si>
  <si>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</si>
  <si>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</si>
  <si>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</si>
  <si>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</si>
  <si>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</si>
  <si>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</si>
  <si>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</si>
  <si>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</si>
  <si>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</si>
  <si>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</si>
  <si>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</si>
  <si>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</si>
  <si>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</si>
  <si>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</si>
  <si>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</si>
  <si>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</si>
  <si>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</si>
  <si>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</si>
  <si>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</si>
  <si>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</si>
  <si>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</si>
  <si>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</si>
  <si>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</si>
  <si>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</si>
  <si>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</si>
  <si>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</si>
  <si>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</si>
  <si>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</si>
  <si>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</si>
  <si>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</si>
  <si>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</si>
  <si>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</si>
  <si>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</si>
  <si>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</si>
  <si>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</si>
  <si>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</si>
  <si>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</si>
  <si>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</si>
  <si>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</si>
  <si>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</si>
  <si>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</si>
  <si>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</si>
  <si>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</si>
  <si>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</si>
  <si>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</si>
  <si>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</si>
  <si>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</si>
  <si>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</si>
  <si>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</si>
  <si>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</si>
  <si>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</si>
  <si>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</si>
  <si>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</si>
  <si>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</si>
  <si>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</si>
  <si>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</si>
  <si>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</si>
  <si>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</si>
  <si>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</si>
  <si>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</si>
  <si>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</si>
  <si>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</si>
  <si>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</si>
  <si>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</si>
  <si>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</si>
  <si>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</si>
  <si>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</si>
  <si>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</si>
  <si>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</si>
  <si>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</si>
  <si>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</si>
  <si>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</si>
  <si>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</si>
  <si>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</si>
  <si>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</si>
  <si>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</si>
  <si>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</si>
  <si>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</si>
  <si>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</si>
  <si>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</si>
  <si>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</si>
  <si>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</si>
  <si>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</si>
  <si>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</si>
  <si>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</si>
  <si>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</si>
  <si>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</si>
  <si>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</si>
  <si>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</si>
  <si>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</si>
  <si>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</si>
  <si>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</si>
  <si>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</si>
  <si>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</si>
  <si>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</si>
  <si>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</si>
  <si>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</si>
  <si>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</si>
  <si>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</si>
  <si>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</si>
  <si>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</si>
  <si>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</si>
  <si>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</si>
  <si>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</si>
  <si>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</si>
  <si>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</si>
  <si>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</si>
  <si>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</si>
  <si>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</si>
  <si>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</si>
  <si>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</si>
  <si>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</si>
  <si>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</si>
  <si>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</si>
  <si>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</si>
  <si>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</si>
  <si>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</si>
  <si>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</si>
  <si>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</si>
  <si>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</si>
  <si>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</si>
  <si>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</si>
  <si>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</si>
  <si>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</si>
  <si>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</si>
  <si>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</si>
  <si>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</si>
  <si>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</si>
  <si>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</si>
  <si>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</si>
  <si>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</si>
  <si>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</si>
  <si>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</si>
  <si>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</si>
  <si>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</si>
  <si>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</si>
  <si>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</si>
  <si>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</si>
  <si>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</si>
  <si>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</si>
  <si>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</si>
  <si>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</si>
  <si>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</si>
  <si>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</si>
  <si>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</si>
  <si>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</si>
  <si>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</si>
  <si>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</si>
  <si>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</si>
  <si>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</si>
  <si>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</si>
  <si>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</si>
  <si>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</si>
  <si>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</si>
  <si>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</si>
  <si>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</si>
  <si>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</si>
  <si>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</si>
  <si>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</si>
  <si>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</si>
  <si>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</si>
  <si>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</si>
  <si>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</si>
  <si>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</si>
  <si>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</si>
  <si>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</si>
  <si>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</si>
  <si>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</si>
  <si>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</si>
  <si>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</si>
  <si>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</si>
  <si>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</si>
  <si>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</si>
  <si>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</si>
  <si>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</si>
  <si>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</si>
  <si>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</si>
  <si>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</si>
  <si>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</si>
  <si>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</si>
  <si>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</si>
  <si>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</si>
  <si>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</si>
  <si>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</si>
  <si>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</si>
  <si>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</si>
  <si>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</si>
  <si>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</si>
  <si>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</si>
  <si>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</si>
  <si>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</si>
  <si>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</si>
  <si>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</si>
  <si>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</si>
  <si>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</si>
  <si>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</si>
  <si>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</si>
  <si>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</si>
  <si>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</si>
  <si>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</si>
  <si>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</si>
  <si>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</si>
  <si>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</si>
  <si>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</si>
  <si>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</si>
  <si>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</si>
  <si>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</si>
  <si>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</si>
  <si>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</si>
  <si>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</si>
  <si>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</si>
  <si>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</si>
  <si>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</si>
  <si>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</si>
  <si>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</si>
  <si>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</si>
  <si>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</si>
  <si>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</si>
  <si>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</si>
  <si>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</si>
  <si>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</si>
  <si>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</si>
  <si>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</si>
  <si>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</si>
  <si>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</si>
  <si>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</si>
  <si>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</si>
  <si>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</si>
  <si>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</si>
  <si>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</si>
  <si>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</si>
  <si>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</si>
  <si>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</si>
  <si>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</si>
  <si>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</si>
  <si>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</si>
  <si>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</si>
  <si>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</si>
  <si>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</si>
  <si>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</si>
  <si>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</si>
  <si>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</si>
  <si>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</si>
  <si>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</si>
  <si>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</si>
  <si>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</si>
  <si>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</si>
  <si>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</si>
  <si>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</si>
  <si>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</si>
  <si>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</si>
  <si>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</si>
  <si>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</si>
  <si>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</si>
  <si>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</si>
  <si>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</si>
  <si>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</si>
  <si>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</si>
  <si>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</si>
  <si>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</si>
  <si>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</si>
  <si>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</si>
  <si>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</si>
  <si>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</si>
  <si>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</si>
  <si>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</si>
  <si>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</si>
  <si>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</si>
  <si>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</si>
  <si>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</si>
  <si>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</si>
  <si>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</si>
  <si>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</si>
  <si>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</si>
  <si>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</si>
  <si>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</si>
  <si>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</si>
  <si>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</si>
  <si>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</si>
  <si>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</si>
  <si>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</si>
  <si>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</si>
  <si>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</si>
  <si>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</si>
  <si>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</si>
  <si>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</si>
  <si>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</si>
  <si>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</si>
  <si>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</si>
  <si>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</si>
  <si>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</si>
  <si>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</si>
  <si>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</si>
  <si>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</si>
  <si>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</si>
  <si>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</si>
  <si>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</si>
  <si>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</si>
  <si>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</si>
  <si>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</si>
  <si>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</si>
  <si>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</si>
  <si>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</si>
  <si>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</si>
  <si>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</si>
  <si>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</si>
  <si>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</si>
  <si>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</si>
  <si>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</si>
  <si>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</si>
  <si>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</si>
  <si>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</si>
  <si>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</si>
  <si>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</si>
  <si>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</si>
  <si>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</si>
  <si>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</si>
  <si>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</si>
  <si>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</si>
  <si>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</si>
  <si>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</si>
  <si>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</si>
  <si>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</si>
  <si>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</si>
  <si>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</si>
  <si>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</si>
  <si>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</si>
  <si>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</si>
  <si>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</si>
  <si>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</si>
  <si>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</si>
  <si>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</si>
  <si>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</si>
  <si>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</si>
  <si>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</si>
  <si>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</si>
  <si>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</si>
  <si>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</si>
  <si>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</si>
  <si>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</si>
  <si>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</si>
  <si>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</si>
  <si>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</si>
  <si>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</si>
  <si>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</si>
  <si>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</si>
  <si>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</si>
  <si>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</si>
  <si>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</si>
  <si>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</si>
  <si>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</si>
  <si>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</si>
  <si>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</si>
  <si>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</si>
  <si>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</si>
  <si>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</si>
  <si>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</si>
  <si>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</si>
  <si>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</si>
  <si>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</si>
  <si>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</si>
  <si>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</si>
  <si>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</si>
  <si>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</si>
  <si>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</si>
  <si>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</si>
  <si>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</si>
  <si>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</si>
  <si>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</si>
  <si>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</si>
  <si>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</si>
  <si>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</si>
  <si>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</si>
  <si>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</si>
  <si>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</si>
  <si>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</si>
  <si>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</si>
  <si>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</si>
  <si>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</si>
  <si>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</si>
  <si>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</si>
  <si>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</si>
  <si>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</si>
  <si>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</si>
  <si>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</si>
  <si>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</si>
  <si>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</si>
  <si>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</si>
  <si>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</si>
  <si>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</si>
  <si>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</si>
  <si>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</si>
  <si>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</si>
  <si>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</si>
  <si>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</si>
  <si>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</si>
  <si>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</si>
  <si>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</si>
  <si>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</si>
  <si>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</si>
  <si>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</si>
  <si>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</si>
  <si>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</si>
  <si>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</si>
  <si>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</si>
  <si>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</si>
  <si>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</si>
  <si>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</si>
  <si>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</si>
  <si>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</si>
  <si>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</si>
  <si>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</si>
  <si>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</si>
  <si>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</si>
  <si>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</si>
  <si>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</si>
  <si>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</si>
  <si>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</si>
  <si>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</si>
  <si>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</si>
  <si>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</si>
  <si>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</si>
  <si>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</si>
  <si>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</si>
  <si>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</si>
  <si>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</si>
  <si>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</si>
  <si>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</si>
  <si>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</si>
  <si>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</si>
  <si>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</si>
  <si>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</si>
  <si>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</si>
  <si>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</si>
  <si>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</si>
  <si>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</si>
  <si>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</si>
  <si>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</si>
  <si>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</si>
  <si>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</si>
  <si>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</si>
  <si>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</si>
  <si>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</si>
  <si>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</si>
  <si>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</si>
  <si>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</si>
  <si>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</si>
  <si>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</si>
  <si>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</si>
  <si>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</si>
  <si>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</si>
  <si>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</si>
  <si>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</si>
  <si>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</si>
  <si>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</si>
  <si>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</si>
  <si>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</si>
  <si>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</si>
  <si>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</si>
  <si>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</si>
  <si>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</si>
  <si>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</si>
  <si>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</si>
  <si>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</si>
  <si>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</si>
  <si>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</si>
  <si>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</si>
  <si>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</si>
  <si>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</si>
  <si>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</si>
  <si>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</si>
  <si>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</si>
  <si>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</si>
  <si>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</si>
  <si>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</si>
  <si>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</si>
  <si>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</si>
  <si>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</si>
  <si>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</si>
  <si>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</si>
  <si>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</si>
  <si>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</si>
  <si>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</si>
  <si>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</si>
  <si>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</si>
  <si>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</si>
  <si>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</si>
  <si>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</si>
  <si>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</si>
  <si>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</si>
  <si>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</si>
  <si>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</si>
  <si>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</si>
  <si>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</si>
  <si>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</si>
  <si>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</si>
  <si>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</si>
  <si>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</si>
  <si>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</si>
  <si>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</si>
  <si>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</si>
  <si>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</si>
  <si>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</si>
  <si>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</si>
  <si>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</si>
  <si>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</si>
  <si>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</si>
  <si>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</si>
  <si>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</si>
  <si>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</si>
  <si>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</si>
  <si>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</si>
  <si>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</si>
  <si>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</si>
  <si>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</si>
  <si>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</si>
  <si>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</si>
  <si>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</si>
  <si>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</si>
  <si>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</si>
  <si>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</si>
  <si>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</si>
  <si>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</si>
  <si>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</si>
  <si>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</si>
  <si>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</si>
  <si>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</si>
  <si>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</si>
  <si>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</si>
  <si>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</si>
  <si>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</si>
  <si>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</si>
  <si>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</si>
  <si>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</si>
  <si>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</si>
  <si>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</si>
  <si>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</si>
  <si>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</si>
  <si>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</si>
  <si>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</si>
  <si>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</si>
  <si>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</si>
  <si>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</si>
  <si>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</si>
  <si>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</si>
  <si>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</si>
  <si>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</si>
  <si>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</si>
  <si>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</si>
  <si>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</si>
  <si>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</si>
  <si>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</si>
  <si>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</si>
  <si>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</si>
  <si>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</si>
  <si>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</si>
  <si>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</si>
  <si>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</si>
  <si>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</si>
  <si>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</si>
  <si>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</si>
  <si>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</si>
  <si>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</si>
  <si>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</si>
  <si>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</si>
  <si>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</si>
  <si>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</si>
  <si>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</si>
  <si>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</si>
  <si>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</si>
  <si>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</si>
  <si>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</si>
  <si>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</si>
  <si>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</si>
  <si>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</si>
  <si>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</si>
  <si>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</si>
  <si>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</si>
  <si>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</si>
  <si>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</si>
  <si>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</si>
  <si>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</si>
  <si>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</si>
  <si>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</si>
  <si>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</si>
  <si>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</si>
  <si>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</si>
  <si>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</si>
  <si>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</si>
  <si>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</si>
  <si>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</si>
  <si>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</si>
  <si>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</si>
  <si>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</si>
  <si>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</si>
  <si>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</si>
  <si>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</si>
  <si>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</si>
  <si>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</si>
  <si>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</si>
  <si>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</si>
  <si>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</si>
  <si>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</si>
  <si>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</si>
  <si>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</si>
  <si>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</si>
  <si>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</si>
  <si>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</si>
  <si>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</si>
  <si>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</si>
  <si>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</si>
  <si>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</si>
  <si>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</si>
  <si>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</si>
  <si>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</si>
  <si>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</si>
  <si>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</si>
  <si>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</si>
  <si>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</si>
  <si>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</si>
  <si>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</si>
  <si>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</si>
  <si>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</si>
  <si>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</si>
  <si>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</si>
  <si>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</si>
  <si>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</si>
  <si>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</si>
  <si>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</si>
  <si>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</si>
  <si>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</si>
  <si>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</si>
  <si>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</si>
  <si>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</si>
  <si>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</si>
  <si>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</si>
  <si>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</si>
  <si>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</si>
  <si>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</si>
  <si>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</si>
  <si>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</si>
  <si>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</si>
  <si>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</si>
  <si>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</si>
  <si>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</si>
  <si>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</si>
  <si>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</si>
  <si>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</si>
  <si>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</si>
  <si>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</si>
  <si>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</si>
  <si>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</si>
  <si>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</si>
  <si>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</si>
  <si>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</si>
  <si>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</si>
  <si>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</si>
  <si>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</si>
  <si>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</si>
  <si>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</si>
  <si>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</si>
  <si>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</si>
  <si>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</si>
  <si>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</si>
  <si>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</si>
  <si>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</si>
  <si>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</si>
  <si>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</si>
  <si>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</si>
  <si>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</si>
  <si>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</si>
  <si>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</si>
  <si>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</si>
  <si>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</si>
  <si>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</si>
  <si>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</si>
  <si>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</si>
  <si>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</si>
  <si>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</si>
  <si>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</si>
  <si>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</si>
  <si>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</si>
  <si>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</si>
  <si>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</si>
  <si>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</si>
  <si>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</si>
  <si>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</si>
  <si>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</si>
  <si>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</si>
  <si>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</si>
  <si>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</si>
  <si>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</si>
  <si>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</si>
  <si>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</si>
  <si>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</si>
  <si>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</si>
  <si>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</si>
  <si>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</si>
  <si>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</si>
  <si>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</si>
  <si>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</si>
  <si>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</si>
  <si>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</si>
  <si>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</si>
  <si>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</si>
  <si>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</si>
  <si>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</si>
  <si>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</si>
  <si>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</si>
  <si>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</si>
  <si>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</si>
  <si>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</si>
  <si>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</si>
  <si>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</si>
  <si>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</si>
  <si>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</si>
  <si>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</si>
  <si>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</si>
  <si>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</si>
  <si>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</si>
  <si>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</si>
  <si>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</si>
  <si>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</si>
  <si>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</si>
  <si>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</si>
  <si>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</si>
  <si>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</si>
  <si>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</si>
  <si>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</si>
  <si>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</si>
  <si>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</si>
  <si>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</si>
  <si>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</si>
  <si>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</si>
  <si>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</si>
  <si>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</si>
  <si>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</si>
  <si>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</si>
  <si>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</si>
  <si>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</si>
  <si>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</si>
  <si>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</si>
  <si>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</si>
  <si>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</si>
  <si>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</si>
  <si>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</si>
  <si>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</si>
  <si>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</si>
  <si>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</si>
  <si>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</si>
  <si>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</si>
  <si>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</si>
  <si>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</si>
  <si>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</si>
  <si>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</si>
  <si>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</si>
  <si>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</si>
  <si>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</si>
  <si>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</si>
  <si>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</si>
  <si>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</si>
  <si>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</si>
  <si>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</si>
  <si>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</si>
  <si>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</si>
  <si>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</si>
  <si>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</si>
  <si>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</si>
  <si>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</si>
  <si>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</si>
  <si>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</si>
  <si>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</si>
  <si>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</si>
  <si>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</si>
  <si>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</si>
  <si>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</si>
  <si>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</si>
  <si>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</si>
  <si>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</si>
  <si>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</si>
  <si>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</si>
  <si>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</si>
  <si>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</si>
  <si>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</si>
  <si>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</si>
  <si>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</si>
  <si>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</si>
  <si>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</si>
  <si>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</si>
  <si>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</si>
  <si>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</si>
  <si>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</si>
  <si>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</si>
  <si>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</si>
  <si>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</si>
  <si>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</si>
  <si>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</si>
  <si>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</si>
  <si>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</si>
  <si>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</si>
  <si>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</si>
  <si>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</si>
  <si>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</si>
  <si>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</si>
  <si>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</si>
  <si>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</si>
  <si>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</si>
  <si>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</si>
  <si>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</si>
  <si>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</si>
  <si>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</si>
  <si>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</si>
  <si>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</si>
  <si>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</si>
  <si>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</si>
  <si>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</si>
  <si>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</si>
  <si>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</si>
  <si>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</si>
  <si>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</si>
  <si>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</si>
  <si>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</si>
  <si>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</si>
  <si>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</si>
  <si>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</si>
  <si>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</si>
  <si>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</si>
  <si>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</si>
  <si>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</si>
  <si>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</si>
  <si>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</si>
  <si>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</si>
  <si>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</si>
  <si>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</si>
  <si>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</si>
  <si>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</si>
  <si>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</si>
  <si>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</si>
  <si>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</si>
  <si>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</si>
  <si>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</si>
  <si>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</si>
  <si>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</si>
  <si>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</si>
  <si>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</si>
  <si>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</si>
  <si>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</si>
  <si>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</si>
  <si>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</si>
  <si>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</si>
  <si>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</si>
  <si>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</si>
  <si>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</si>
  <si>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</si>
  <si>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</si>
  <si>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</si>
  <si>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</si>
  <si>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</si>
  <si>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</si>
  <si>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</si>
  <si>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</si>
  <si>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</si>
  <si>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</si>
  <si>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</si>
  <si>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</si>
  <si>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</si>
  <si>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</si>
  <si>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</si>
  <si>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</si>
  <si>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</si>
  <si>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</si>
  <si>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</si>
  <si>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</si>
  <si>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</si>
  <si>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</si>
  <si>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</si>
  <si>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</si>
  <si>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</si>
  <si>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</si>
  <si>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</si>
  <si>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</si>
  <si>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</si>
  <si>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</si>
  <si>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</si>
  <si>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</si>
  <si>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</si>
  <si>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</si>
  <si>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</si>
  <si>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</si>
  <si>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</si>
  <si>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</si>
  <si>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</si>
  <si>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</si>
  <si>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</si>
  <si>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</si>
  <si>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</si>
  <si>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</si>
  <si>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</si>
  <si>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</si>
  <si>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</si>
  <si>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</si>
  <si>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</si>
  <si>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</si>
  <si>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</si>
  <si>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</si>
  <si>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</si>
  <si>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</si>
  <si>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</si>
  <si>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</si>
  <si>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</si>
  <si>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</si>
  <si>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</si>
  <si>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</si>
  <si>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</si>
  <si>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</si>
  <si>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</si>
  <si>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</si>
  <si>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</si>
  <si>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</si>
  <si>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</si>
  <si>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</si>
  <si>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</si>
  <si>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</si>
  <si>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</si>
  <si>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</si>
  <si>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</si>
  <si>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</si>
  <si>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</si>
  <si>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</si>
  <si>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</si>
  <si>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</si>
  <si>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</si>
  <si>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</si>
  <si>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</si>
  <si>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</si>
  <si>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</si>
  <si>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</si>
  <si>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</si>
  <si>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</si>
  <si>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</si>
  <si>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</si>
  <si>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</si>
  <si>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</si>
  <si>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</si>
  <si>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</si>
  <si>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</si>
  <si>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</si>
  <si>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</si>
  <si>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</si>
  <si>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</si>
  <si>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</si>
  <si>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</si>
  <si>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</si>
  <si>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</si>
  <si>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</si>
  <si>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</si>
  <si>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</si>
  <si>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</si>
  <si>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</si>
  <si>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</si>
  <si>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</si>
  <si>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</si>
  <si>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</si>
  <si>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</si>
  <si>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</si>
  <si>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</si>
  <si>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</si>
  <si>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</si>
  <si>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</si>
  <si>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</si>
  <si>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</si>
  <si>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</si>
  <si>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</si>
  <si>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</si>
  <si>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</si>
  <si>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</si>
  <si>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</si>
  <si>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</si>
  <si>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</si>
  <si>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</si>
  <si>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</si>
  <si>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</si>
  <si>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</si>
  <si>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</si>
  <si>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</si>
  <si>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</si>
  <si>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</si>
  <si>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</si>
  <si>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</si>
  <si>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</si>
  <si>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</si>
  <si>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</si>
  <si>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</si>
  <si>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</si>
  <si>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</si>
  <si>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</si>
  <si>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</si>
  <si>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</si>
  <si>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</si>
  <si>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</si>
  <si>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</si>
  <si>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</si>
  <si>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</si>
  <si>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</si>
  <si>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</si>
  <si>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</si>
  <si>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</si>
  <si>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</si>
  <si>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</si>
  <si>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</si>
  <si>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</si>
  <si>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</si>
  <si>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</si>
  <si>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</si>
  <si>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</si>
  <si>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</si>
  <si>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</si>
  <si>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</si>
  <si>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</si>
  <si>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</si>
  <si>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</si>
  <si>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</si>
  <si>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</si>
  <si>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</si>
  <si>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</si>
  <si>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</si>
  <si>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</si>
  <si>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</si>
  <si>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</si>
  <si>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</si>
  <si>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</si>
  <si>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</si>
  <si>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</si>
  <si>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</si>
  <si>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</si>
  <si>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</si>
  <si>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</si>
  <si>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</si>
  <si>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</si>
  <si>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</si>
  <si>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</si>
  <si>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</si>
  <si>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</si>
  <si>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</si>
  <si>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</si>
  <si>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</si>
  <si>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</si>
  <si>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</si>
  <si>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</si>
  <si>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</si>
  <si>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</si>
  <si>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</si>
  <si>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</si>
  <si>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</si>
  <si>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</si>
  <si>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</si>
  <si>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</si>
  <si>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</si>
  <si>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</si>
  <si>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</si>
  <si>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</si>
  <si>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</si>
  <si>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</si>
  <si>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</si>
  <si>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</si>
  <si>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</si>
  <si>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</si>
  <si>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</si>
  <si>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</si>
  <si>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</si>
  <si>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</si>
  <si>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</si>
  <si>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</si>
  <si>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</si>
  <si>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</si>
  <si>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</si>
  <si>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</si>
  <si>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</si>
  <si>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</si>
  <si>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</si>
  <si>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</si>
  <si>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</si>
  <si>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</si>
  <si>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</si>
  <si>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</si>
  <si>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</si>
  <si>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</si>
  <si>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</si>
  <si>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</si>
  <si>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</si>
  <si>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</si>
  <si>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</si>
  <si>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</si>
  <si>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</si>
  <si>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</si>
  <si>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</si>
  <si>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</si>
  <si>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</si>
  <si>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</si>
  <si>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</si>
  <si>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</si>
  <si>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</si>
  <si>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</si>
  <si>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</si>
  <si>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</si>
  <si>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</si>
  <si>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</si>
  <si>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</si>
  <si>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</si>
  <si>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</si>
  <si>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</si>
  <si>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</si>
  <si>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</si>
  <si>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</si>
  <si>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</si>
  <si>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</si>
  <si>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</si>
  <si>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</si>
  <si>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</si>
  <si>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</si>
  <si>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</si>
  <si>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</si>
  <si>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</si>
  <si>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</si>
  <si>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</si>
  <si>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</si>
  <si>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</si>
  <si>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</si>
  <si>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</si>
  <si>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</si>
  <si>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</si>
  <si>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</si>
  <si>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</si>
  <si>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</si>
  <si>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</si>
  <si>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</si>
  <si>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</si>
  <si>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</si>
  <si>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</si>
  <si>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</si>
  <si>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</si>
  <si>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</si>
  <si>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</si>
  <si>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</si>
  <si>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</si>
  <si>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</si>
  <si>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</si>
  <si>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</si>
  <si>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</si>
  <si>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</si>
  <si>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</si>
  <si>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</si>
  <si>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</si>
  <si>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</si>
  <si>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</si>
  <si>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</si>
  <si>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</si>
  <si>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</si>
  <si>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</si>
  <si>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</si>
  <si>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</si>
  <si>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</si>
  <si>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</si>
  <si>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</si>
  <si>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</si>
  <si>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</si>
  <si>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</si>
  <si>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</si>
  <si>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</si>
  <si>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</si>
  <si>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</si>
  <si>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</si>
  <si>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</si>
  <si>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</si>
  <si>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</si>
  <si>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</si>
  <si>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</si>
  <si>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</si>
  <si>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</si>
  <si>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</si>
  <si>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</si>
  <si>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</si>
  <si>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</si>
  <si>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</si>
  <si>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</si>
  <si>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</si>
  <si>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</si>
  <si>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</si>
  <si>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</si>
  <si>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</si>
  <si>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</si>
  <si>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</si>
  <si>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</si>
  <si>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</si>
  <si>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</si>
  <si>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</si>
  <si>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</si>
  <si>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</si>
  <si>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</si>
  <si>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</si>
  <si>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</si>
  <si>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</si>
  <si>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</si>
  <si>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</si>
  <si>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</si>
  <si>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</si>
  <si>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</si>
  <si>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</si>
  <si>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</si>
  <si>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</si>
  <si>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</si>
  <si>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</si>
  <si>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</si>
  <si>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</si>
  <si>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</si>
  <si>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</si>
  <si>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</si>
  <si>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</si>
  <si>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</si>
  <si>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</si>
  <si>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</si>
  <si>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</si>
  <si>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</si>
  <si>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</si>
  <si>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</si>
  <si>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</si>
  <si>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</si>
  <si>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</si>
  <si>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</si>
  <si>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</si>
  <si>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</si>
  <si>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</si>
  <si>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</si>
  <si>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</si>
  <si>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</si>
  <si>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</si>
  <si>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</si>
  <si>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</si>
  <si>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</si>
  <si>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</si>
  <si>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</si>
  <si>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</si>
  <si>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</si>
  <si>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</si>
  <si>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</si>
  <si>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</si>
  <si>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</si>
  <si>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</si>
  <si>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</si>
  <si>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</si>
  <si>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</si>
  <si>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</si>
  <si>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</si>
  <si>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</si>
  <si>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</si>
  <si>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</si>
  <si>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</si>
  <si>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</si>
  <si>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</si>
  <si>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</si>
  <si>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</si>
  <si>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</si>
  <si>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</si>
  <si>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</si>
  <si>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</si>
  <si>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</si>
  <si>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</si>
  <si>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</si>
  <si>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</si>
  <si>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</si>
  <si>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</si>
  <si>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</si>
  <si>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</si>
  <si>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</si>
  <si>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</si>
  <si>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</si>
  <si>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</si>
  <si>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</si>
  <si>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</si>
  <si>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</si>
  <si>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</si>
  <si>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</si>
  <si>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</si>
  <si>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</si>
  <si>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</si>
  <si>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</si>
  <si>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</si>
  <si>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</si>
  <si>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</si>
  <si>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</si>
  <si>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</si>
  <si>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</si>
  <si>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</si>
  <si>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</si>
  <si>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</si>
  <si>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</si>
  <si>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</si>
  <si>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</si>
  <si>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</si>
  <si>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</si>
  <si>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</si>
  <si>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</si>
  <si>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</si>
  <si>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</si>
  <si>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</si>
  <si>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</si>
  <si>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</si>
  <si>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</si>
  <si>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</si>
  <si>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</si>
  <si>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</si>
  <si>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</si>
  <si>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</si>
  <si>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</si>
  <si>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</si>
  <si>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</si>
  <si>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</si>
  <si>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</si>
  <si>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</si>
  <si>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</si>
  <si>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</si>
  <si>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</si>
  <si>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</si>
  <si>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</si>
  <si>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</si>
  <si>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</si>
  <si>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</si>
  <si>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</si>
  <si>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</si>
  <si>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</si>
  <si>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</si>
  <si>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</si>
  <si>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</si>
  <si>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</si>
  <si>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</si>
  <si>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</si>
  <si>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</si>
  <si>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</si>
  <si>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</si>
  <si>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</si>
  <si>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</si>
  <si>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</si>
  <si>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</si>
  <si>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</si>
  <si>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</si>
  <si>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</si>
  <si>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</si>
  <si>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</si>
  <si>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</si>
  <si>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</si>
  <si>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</si>
  <si>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</si>
  <si>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</si>
  <si>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</si>
  <si>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</si>
  <si>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</si>
  <si>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</si>
  <si>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</si>
  <si>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</si>
  <si>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</si>
  <si>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</si>
  <si>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</si>
  <si>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</si>
  <si>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</si>
  <si>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</si>
  <si>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</si>
  <si>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</si>
  <si>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</si>
  <si>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</si>
  <si>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</si>
  <si>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</si>
  <si>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</si>
  <si>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</si>
  <si>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</si>
  <si>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</si>
  <si>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</si>
  <si>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</si>
  <si>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</si>
  <si>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</si>
  <si>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</si>
  <si>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</si>
  <si>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</si>
  <si>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</si>
  <si>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</si>
  <si>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</si>
  <si>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</si>
  <si>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</si>
  <si>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</si>
  <si>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</si>
  <si>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</si>
  <si>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</si>
  <si>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</si>
  <si>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</si>
  <si>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</si>
  <si>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</si>
  <si>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</si>
  <si>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</si>
  <si>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</si>
  <si>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</si>
  <si>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</si>
  <si>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</si>
  <si>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</si>
  <si>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</si>
  <si>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</si>
  <si>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</si>
  <si>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</si>
  <si>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</si>
  <si>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</si>
  <si>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</si>
  <si>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</si>
  <si>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</si>
  <si>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</si>
  <si>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</si>
  <si>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</si>
  <si>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</si>
  <si>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</si>
  <si>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</si>
  <si>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</si>
  <si>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</si>
  <si>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</si>
  <si>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</si>
  <si>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</si>
  <si>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</si>
  <si>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</si>
  <si>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</si>
  <si>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</si>
  <si>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</si>
  <si>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</si>
  <si>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</si>
  <si>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</si>
  <si>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</si>
  <si>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</si>
  <si>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</si>
  <si>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</si>
  <si>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</si>
  <si>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</si>
  <si>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</si>
  <si>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</si>
  <si>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</si>
  <si>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</si>
  <si>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</si>
  <si>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</si>
  <si>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</si>
  <si>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</si>
  <si>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</si>
  <si>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</si>
  <si>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</si>
  <si>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</si>
  <si>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</si>
  <si>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</si>
  <si>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</si>
  <si>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</si>
  <si>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</si>
  <si>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</si>
  <si>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</si>
  <si>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</si>
  <si>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</si>
  <si>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</si>
  <si>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</si>
  <si>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</si>
  <si>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</si>
  <si>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</si>
  <si>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</si>
  <si>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</si>
  <si>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</si>
  <si>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</si>
  <si>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</si>
  <si>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</si>
  <si>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</si>
  <si>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</si>
  <si>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</si>
  <si>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</si>
  <si>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</si>
  <si>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</si>
  <si>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</si>
  <si>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</si>
  <si>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</si>
  <si>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</si>
  <si>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</si>
  <si>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</si>
  <si>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</si>
  <si>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</si>
  <si>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</si>
  <si>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</si>
  <si>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</si>
  <si>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</si>
  <si>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</si>
  <si>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</si>
  <si>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</si>
  <si>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</si>
  <si>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</si>
  <si>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</si>
  <si>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</si>
  <si>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</si>
  <si>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</si>
  <si>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</si>
  <si>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</si>
  <si>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</si>
  <si>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</si>
  <si>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</si>
  <si>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</si>
  <si>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</si>
  <si>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</si>
  <si>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</si>
  <si>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</si>
  <si>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</si>
  <si>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</si>
  <si>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</si>
  <si>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</si>
  <si>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</si>
  <si>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</si>
  <si>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</si>
  <si>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</si>
  <si>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</si>
  <si>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</si>
  <si>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</si>
  <si>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</si>
  <si>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</si>
  <si>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</si>
  <si>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</si>
  <si>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</si>
  <si>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</si>
  <si>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</si>
  <si>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</si>
  <si>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</si>
  <si>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</si>
  <si>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</si>
  <si>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</si>
  <si>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</si>
  <si>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</si>
  <si>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</si>
  <si>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</si>
  <si>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</si>
  <si>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</si>
  <si>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</si>
  <si>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</si>
  <si>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</si>
  <si>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</si>
  <si>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</si>
  <si>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</si>
  <si>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</si>
  <si>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</si>
  <si>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</si>
  <si>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</si>
  <si>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</si>
  <si>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</si>
  <si>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</si>
  <si>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</si>
  <si>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</si>
  <si>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</si>
  <si>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</si>
  <si>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</si>
  <si>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</si>
  <si>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</si>
  <si>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</si>
  <si>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</si>
  <si>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</si>
  <si>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</si>
  <si>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</si>
  <si>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</si>
  <si>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</si>
  <si>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</si>
  <si>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</si>
  <si>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</si>
  <si>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</si>
  <si>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</si>
  <si>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</si>
  <si>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</si>
  <si>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</si>
  <si>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</si>
  <si>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</si>
  <si>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</si>
  <si>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</si>
  <si>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</si>
  <si>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</si>
  <si>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</si>
  <si>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</si>
  <si>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</si>
  <si>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</si>
  <si>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</si>
  <si>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</si>
  <si>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</si>
  <si>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</si>
  <si>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</si>
  <si>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</si>
  <si>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</si>
  <si>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</si>
  <si>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</si>
  <si>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</si>
  <si>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</si>
  <si>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</si>
  <si>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</si>
  <si>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</si>
  <si>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</si>
  <si>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</si>
  <si>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</si>
  <si>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</si>
  <si>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</si>
  <si>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</si>
  <si>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</si>
  <si>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</si>
  <si>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</si>
  <si>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</si>
  <si>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</si>
  <si>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</si>
  <si>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</si>
  <si>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</si>
  <si>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</si>
  <si>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</si>
  <si>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</si>
  <si>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</si>
  <si>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</si>
  <si>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</si>
  <si>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</si>
  <si>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</si>
  <si>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</si>
  <si>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</si>
  <si>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</si>
  <si>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</si>
  <si>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</si>
  <si>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</si>
  <si>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</si>
  <si>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</si>
  <si>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</si>
  <si>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</si>
  <si>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</si>
  <si>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</si>
  <si>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</si>
  <si>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</si>
  <si>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</si>
  <si>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</si>
  <si>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</si>
  <si>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</si>
  <si>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</si>
  <si>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</si>
  <si>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</si>
  <si>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</si>
  <si>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</si>
  <si>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</si>
  <si>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</si>
  <si>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</si>
  <si>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</si>
  <si>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</si>
  <si>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</si>
  <si>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</si>
  <si>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</si>
  <si>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</si>
  <si>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</si>
  <si>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</si>
  <si>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</si>
  <si>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</si>
  <si>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</si>
  <si>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</si>
  <si>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</si>
  <si>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</si>
  <si>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</si>
  <si>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</si>
  <si>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</si>
  <si>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</si>
  <si>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</si>
  <si>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</si>
  <si>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</si>
  <si>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</si>
  <si>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</si>
  <si>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</si>
  <si>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</si>
  <si>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</si>
  <si>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</si>
  <si>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</si>
  <si>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</si>
  <si>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</si>
  <si>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</si>
  <si>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</si>
  <si>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</si>
  <si>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</si>
  <si>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</si>
  <si>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</si>
  <si>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</si>
  <si>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</si>
  <si>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</si>
  <si>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</si>
  <si>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</si>
  <si>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</si>
  <si>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</si>
  <si>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</si>
  <si>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</si>
  <si>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</si>
  <si>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</si>
  <si>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</si>
  <si>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</si>
  <si>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</si>
  <si>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</si>
  <si>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</si>
  <si>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</si>
  <si>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</si>
  <si>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</si>
  <si>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</si>
  <si>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</si>
  <si>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</si>
  <si>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</si>
  <si>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</si>
  <si>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</si>
  <si>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</si>
  <si>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</si>
  <si>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</si>
  <si>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</si>
  <si>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</si>
  <si>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</si>
  <si>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</si>
  <si>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</si>
  <si>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</si>
  <si>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</si>
  <si>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</si>
  <si>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</si>
  <si>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</si>
  <si>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</si>
  <si>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</si>
  <si>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</si>
  <si>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</si>
  <si>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</si>
  <si>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</si>
  <si>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</si>
  <si>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</si>
  <si>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</si>
  <si>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</si>
  <si>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</si>
  <si>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</si>
  <si>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</si>
  <si>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</si>
  <si>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</si>
  <si>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</si>
  <si>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</si>
  <si>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</si>
  <si>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</si>
  <si>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</si>
  <si>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</si>
  <si>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</si>
  <si>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</si>
  <si>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</si>
  <si>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</si>
  <si>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</si>
  <si>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</si>
  <si>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</si>
  <si>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</si>
  <si>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</si>
  <si>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</si>
  <si>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</si>
  <si>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</si>
  <si>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</si>
  <si>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</si>
  <si>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</si>
  <si>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</si>
  <si>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</si>
  <si>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</si>
  <si>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</si>
  <si>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</si>
  <si>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</si>
  <si>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</si>
  <si>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</si>
  <si>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</si>
  <si>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</si>
  <si>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</si>
  <si>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</si>
  <si>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</si>
  <si>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</si>
  <si>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</si>
  <si>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</si>
  <si>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</si>
  <si>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</si>
  <si>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</si>
  <si>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</si>
  <si>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</si>
  <si>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</si>
  <si>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</si>
  <si>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</si>
  <si>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</si>
  <si>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</si>
  <si>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</si>
  <si>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</si>
  <si>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</si>
  <si>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</si>
  <si>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</si>
  <si>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</si>
  <si>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</si>
  <si>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</si>
  <si>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</si>
  <si>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</si>
  <si>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</si>
  <si>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</si>
  <si>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</si>
  <si>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</si>
  <si>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</si>
  <si>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</si>
  <si>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</si>
  <si>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</si>
  <si>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</si>
  <si>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</si>
  <si>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</si>
  <si>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</si>
  <si>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</si>
  <si>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</si>
  <si>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</si>
  <si>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</si>
  <si>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</si>
  <si>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</si>
  <si>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</si>
  <si>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</si>
  <si>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</si>
  <si>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</si>
  <si>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</si>
  <si>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</si>
  <si>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</si>
  <si>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</si>
  <si>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</si>
  <si>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</si>
  <si>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</si>
  <si>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</si>
  <si>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</si>
  <si>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</si>
  <si>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</si>
  <si>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</si>
  <si>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</si>
  <si>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</si>
  <si>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</si>
  <si>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</si>
  <si>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</si>
  <si>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</si>
  <si>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</si>
  <si>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</si>
  <si>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</si>
  <si>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</si>
  <si>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</si>
  <si>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</si>
  <si>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</si>
  <si>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</si>
  <si>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</si>
  <si>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</si>
  <si>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</si>
  <si>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</si>
  <si>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</si>
  <si>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</si>
  <si>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</si>
  <si>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</si>
  <si>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</si>
  <si>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</si>
  <si>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</si>
  <si>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</si>
  <si>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</si>
  <si>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</si>
  <si>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</si>
  <si>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</si>
  <si>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</si>
  <si>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</si>
  <si>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</si>
  <si>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</si>
  <si>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</si>
  <si>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</si>
  <si>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</si>
  <si>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</si>
  <si>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</si>
  <si>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</si>
  <si>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</si>
  <si>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</si>
  <si>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</si>
  <si>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</si>
  <si>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</si>
  <si>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</si>
  <si>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</si>
  <si>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</si>
  <si>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</si>
  <si>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</si>
  <si>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</si>
  <si>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</si>
  <si>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</si>
  <si>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</si>
  <si>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</si>
  <si>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</si>
  <si>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</si>
  <si>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</si>
  <si>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</si>
  <si>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</si>
  <si>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</si>
  <si>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</si>
  <si>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</si>
  <si>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</si>
  <si>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</si>
  <si>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</si>
  <si>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</si>
  <si>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</si>
  <si>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</si>
  <si>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</si>
  <si>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</si>
  <si>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</si>
  <si>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</si>
  <si>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</si>
  <si>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</si>
  <si>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</si>
  <si>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</si>
  <si>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</si>
  <si>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</si>
  <si>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</si>
  <si>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</si>
  <si>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</si>
  <si>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</si>
  <si>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</si>
  <si>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</si>
  <si>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</si>
  <si>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</si>
  <si>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</si>
  <si>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</si>
  <si>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</si>
  <si>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</si>
  <si>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</si>
  <si>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</si>
  <si>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</si>
  <si>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</si>
  <si>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</si>
  <si>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</si>
  <si>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</si>
  <si>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</si>
  <si>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</si>
  <si>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</si>
  <si>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</si>
  <si>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</si>
  <si>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</si>
  <si>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</si>
  <si>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</si>
  <si>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</si>
  <si>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</si>
  <si>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</si>
  <si>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</si>
  <si>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</si>
  <si>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</si>
  <si>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</si>
  <si>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</si>
  <si>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</si>
  <si>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</si>
  <si>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</si>
  <si>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</si>
  <si>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</si>
  <si>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</si>
  <si>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</si>
  <si>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</si>
  <si>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</si>
  <si>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</si>
  <si>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</si>
  <si>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</si>
  <si>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</si>
  <si>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</si>
  <si>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</si>
  <si>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</si>
  <si>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</si>
  <si>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</si>
  <si>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</si>
  <si>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</si>
  <si>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</si>
  <si>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</si>
  <si>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</si>
  <si>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</si>
  <si>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</si>
  <si>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</si>
  <si>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</si>
  <si>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</si>
  <si>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</si>
  <si>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</si>
  <si>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</si>
  <si>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</si>
  <si>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</si>
  <si>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</si>
  <si>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</si>
  <si>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</si>
  <si>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</si>
  <si>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</si>
  <si>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</si>
  <si>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</si>
  <si>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</si>
  <si>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</si>
  <si>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</si>
  <si>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</si>
  <si>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</si>
  <si>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</si>
  <si>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</si>
  <si>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</si>
  <si>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</si>
  <si>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</si>
  <si>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</si>
  <si>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</si>
  <si>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</si>
  <si>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</si>
  <si>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</si>
  <si>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</si>
  <si>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</si>
  <si>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</si>
  <si>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</si>
  <si>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</si>
  <si>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</si>
  <si>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</si>
  <si>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</si>
  <si>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</si>
  <si>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</si>
  <si>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</si>
  <si>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</si>
  <si>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</si>
  <si>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</si>
  <si>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</si>
  <si>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</si>
  <si>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</si>
  <si>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</si>
  <si>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</si>
  <si>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</si>
  <si>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</si>
  <si>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</si>
  <si>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</si>
  <si>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</si>
  <si>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</si>
  <si>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</si>
  <si>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</si>
  <si>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</si>
  <si>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</si>
  <si>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</si>
  <si>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</si>
  <si>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</si>
  <si>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</si>
  <si>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</si>
  <si>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</si>
  <si>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</si>
  <si>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</si>
  <si>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</si>
  <si>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</si>
  <si>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</si>
  <si>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</si>
  <si>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</si>
  <si>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</si>
  <si>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</si>
  <si>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</si>
  <si>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</si>
  <si>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</si>
  <si>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</si>
  <si>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</si>
  <si>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</si>
  <si>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</si>
  <si>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</si>
  <si>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</si>
  <si>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</si>
  <si>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</si>
  <si>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</si>
  <si>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</si>
  <si>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</si>
  <si>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</si>
  <si>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</si>
  <si>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</si>
  <si>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</si>
  <si>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</si>
  <si>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</si>
  <si>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</si>
  <si>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</si>
  <si>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</si>
  <si>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</si>
  <si>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</si>
  <si>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</si>
  <si>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</si>
  <si>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</si>
  <si>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</si>
  <si>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</si>
  <si>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</si>
  <si>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</si>
  <si>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</si>
  <si>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</si>
  <si>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</si>
  <si>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</si>
  <si>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</si>
  <si>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</si>
  <si>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</si>
  <si>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</si>
  <si>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</si>
  <si>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</si>
  <si>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</si>
  <si>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</si>
  <si>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</si>
  <si>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</si>
  <si>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</si>
  <si>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</si>
  <si>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</si>
  <si>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</si>
  <si>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</si>
  <si>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</si>
  <si>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</si>
  <si>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</si>
  <si>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</si>
  <si>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</si>
  <si>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</si>
  <si>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</si>
  <si>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</si>
  <si>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</si>
  <si>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</si>
  <si>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</si>
  <si>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</si>
  <si>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</si>
  <si>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</si>
  <si>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</si>
  <si>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</si>
  <si>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</si>
  <si>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</si>
  <si>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</si>
  <si>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</si>
  <si>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</si>
  <si>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</si>
  <si>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</si>
  <si>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</si>
  <si>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</si>
  <si>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</si>
  <si>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</si>
  <si>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</si>
  <si>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</si>
  <si>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</si>
  <si>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</si>
  <si>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</si>
  <si>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</si>
  <si>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</si>
  <si>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</si>
  <si>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</si>
  <si>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</si>
  <si>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</si>
  <si>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</si>
  <si>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</si>
  <si>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</si>
  <si>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</si>
  <si>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</si>
  <si>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</si>
  <si>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</si>
  <si>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</si>
  <si>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</si>
  <si>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</si>
  <si>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</si>
  <si>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</si>
  <si>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</si>
  <si>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</si>
  <si>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</si>
  <si>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</si>
  <si>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</si>
  <si>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</si>
  <si>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</si>
  <si>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</si>
  <si>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</si>
  <si>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</si>
  <si>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</si>
  <si>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</si>
  <si>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</si>
  <si>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</si>
  <si>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</si>
  <si>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</si>
  <si>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</si>
  <si>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</si>
  <si>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</si>
  <si>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</si>
  <si>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</si>
  <si>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</si>
  <si>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</si>
  <si>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</si>
  <si>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</si>
  <si>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</si>
  <si>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</si>
  <si>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</si>
  <si>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</si>
  <si>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</si>
  <si>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</si>
  <si>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</si>
  <si>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</si>
  <si>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</si>
  <si>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</si>
  <si>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</si>
  <si>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</si>
  <si>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</si>
  <si>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</si>
  <si>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</si>
  <si>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</si>
  <si>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</si>
  <si>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</si>
  <si>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</si>
  <si>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</si>
  <si>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</si>
  <si>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</si>
  <si>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</si>
  <si>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</si>
  <si>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</si>
  <si>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</si>
  <si>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</si>
  <si>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</si>
  <si>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</si>
  <si>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</si>
  <si>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</si>
  <si>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</si>
  <si>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</si>
  <si>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</si>
  <si>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</si>
  <si>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</si>
  <si>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</si>
  <si>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</si>
  <si>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</si>
  <si>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</si>
  <si>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</si>
  <si>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</si>
  <si>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</si>
  <si>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</si>
  <si>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</si>
  <si>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</si>
  <si>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</si>
  <si>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</si>
  <si>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</si>
  <si>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</si>
  <si>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</si>
  <si>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</si>
  <si>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</si>
  <si>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</si>
  <si>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</si>
  <si>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</si>
  <si>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</si>
  <si>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</si>
  <si>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</si>
  <si>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</si>
  <si>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</si>
  <si>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</si>
  <si>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</si>
  <si>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</si>
  <si>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</si>
  <si>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</si>
  <si>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</si>
  <si>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</si>
  <si>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</si>
  <si>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</si>
  <si>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</si>
  <si>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</si>
  <si>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</si>
  <si>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</si>
  <si>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</si>
  <si>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</si>
  <si>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</si>
  <si>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</si>
  <si>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</si>
  <si>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</si>
  <si>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</si>
  <si>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</si>
  <si>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</si>
  <si>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</si>
  <si>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</si>
  <si>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</si>
  <si>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</si>
  <si>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</si>
  <si>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</si>
  <si>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</si>
  <si>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</si>
  <si>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</si>
  <si>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</si>
  <si>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</si>
  <si>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</si>
  <si>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</si>
  <si>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</si>
  <si>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</si>
  <si>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</si>
  <si>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</si>
  <si>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</si>
  <si>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</si>
  <si>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</si>
  <si>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</si>
  <si>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</si>
  <si>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</si>
  <si>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</si>
  <si>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</si>
  <si>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</si>
  <si>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</si>
  <si>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</si>
  <si>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</si>
  <si>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</si>
  <si>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</si>
  <si>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</si>
  <si>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</si>
  <si>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</si>
  <si>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</si>
  <si>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</si>
  <si>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</si>
  <si>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</si>
  <si>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</si>
  <si>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</si>
  <si>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</si>
  <si>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</si>
  <si>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</si>
  <si>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</si>
  <si>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</si>
  <si>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</si>
  <si>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</si>
  <si>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</si>
  <si>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</si>
  <si>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</si>
  <si>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</si>
  <si>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</si>
  <si>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</si>
  <si>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</si>
  <si>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</si>
  <si>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</si>
  <si>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</si>
  <si>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</si>
  <si>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</si>
  <si>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</si>
  <si>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</si>
  <si>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</si>
  <si>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</si>
  <si>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</si>
  <si>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</si>
  <si>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</si>
  <si>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</si>
  <si>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</si>
  <si>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</si>
  <si>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</si>
  <si>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</si>
  <si>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</si>
  <si>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</si>
  <si>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</si>
  <si>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</si>
  <si>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</si>
  <si>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</si>
  <si>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</si>
  <si>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</si>
  <si>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</si>
  <si>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</si>
  <si>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</si>
  <si>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</si>
  <si>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</si>
  <si>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</si>
  <si>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</si>
  <si>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</si>
  <si>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</si>
  <si>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</si>
  <si>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</si>
  <si>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</si>
  <si>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</si>
  <si>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</si>
  <si>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</si>
  <si>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</si>
  <si>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</si>
  <si>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</si>
  <si>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</si>
  <si>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</si>
  <si>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</si>
  <si>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</si>
  <si>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</si>
  <si>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</si>
  <si>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</si>
  <si>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</si>
  <si>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</si>
  <si>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</si>
  <si>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</si>
  <si>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</si>
  <si>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</si>
  <si>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</si>
  <si>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</si>
  <si>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</si>
  <si>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</si>
  <si>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</si>
  <si>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</si>
  <si>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</si>
  <si>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</si>
  <si>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</si>
  <si>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</si>
  <si>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</si>
  <si>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</si>
  <si>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</si>
  <si>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</si>
  <si>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</si>
  <si>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</si>
  <si>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</si>
  <si>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</si>
  <si>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</si>
  <si>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</si>
  <si>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</si>
  <si>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</si>
  <si>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</si>
  <si>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</si>
  <si>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</si>
  <si>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</si>
  <si>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</si>
  <si>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</si>
  <si>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</si>
  <si>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</si>
  <si>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</si>
  <si>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</si>
  <si>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</si>
  <si>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</si>
  <si>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</si>
  <si>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</si>
  <si>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</si>
  <si>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</si>
  <si>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</si>
  <si>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</si>
  <si>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</si>
  <si>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</si>
  <si>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</si>
  <si>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</si>
  <si>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</si>
  <si>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</si>
  <si>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</si>
  <si>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</si>
  <si>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</si>
  <si>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</si>
  <si>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</si>
  <si>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</si>
  <si>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</si>
  <si>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</si>
  <si>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</si>
  <si>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</si>
  <si>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</si>
  <si>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</si>
  <si>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</si>
  <si>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</si>
  <si>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</si>
  <si>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</si>
  <si>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</si>
  <si>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</si>
  <si>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</si>
  <si>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</si>
  <si>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</si>
  <si>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</si>
  <si>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</si>
  <si>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</si>
  <si>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</si>
  <si>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</si>
  <si>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</si>
  <si>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</si>
  <si>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</si>
  <si>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</si>
  <si>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</si>
  <si>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</si>
  <si>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</si>
  <si>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</si>
  <si>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</si>
  <si>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</si>
  <si>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</si>
  <si>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</si>
  <si>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</si>
  <si>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</si>
  <si>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</si>
  <si>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</si>
  <si>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</si>
  <si>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</si>
  <si>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</si>
  <si>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</si>
  <si>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</si>
  <si>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</si>
  <si>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</si>
  <si>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</si>
  <si>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</si>
  <si>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</si>
  <si>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</si>
  <si>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</si>
  <si>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</si>
  <si>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</si>
  <si>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</si>
  <si>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</si>
  <si>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</si>
  <si>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</si>
  <si>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</si>
  <si>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</si>
  <si>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</si>
  <si>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</si>
  <si>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</si>
  <si>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</si>
  <si>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</si>
  <si>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</si>
  <si>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</si>
  <si>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</si>
  <si>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</si>
  <si>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</si>
  <si>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</si>
  <si>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</si>
  <si>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</si>
  <si>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</si>
  <si>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</si>
  <si>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</si>
  <si>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</si>
  <si>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</si>
  <si>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</si>
  <si>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</si>
  <si>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</si>
  <si>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</si>
  <si>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</si>
  <si>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</si>
  <si>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</si>
  <si>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</si>
  <si>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</si>
  <si>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</si>
  <si>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</si>
  <si>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</si>
  <si>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</si>
  <si>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</si>
  <si>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</si>
  <si>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</si>
  <si>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</si>
  <si>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</si>
  <si>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</si>
  <si>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</si>
  <si>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</si>
  <si>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</si>
  <si>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</si>
  <si>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</si>
  <si>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</si>
  <si>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</si>
  <si>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</si>
  <si>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</si>
  <si>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</si>
  <si>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</si>
  <si>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</si>
  <si>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</si>
  <si>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</si>
  <si>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</si>
  <si>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</si>
  <si>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</si>
  <si>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</si>
  <si>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</si>
  <si>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</si>
  <si>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</si>
  <si>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</si>
  <si>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</si>
  <si>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</si>
  <si>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</si>
  <si>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</si>
  <si>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</si>
  <si>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</si>
  <si>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</si>
  <si>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</si>
  <si>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</si>
  <si>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</si>
  <si>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</si>
  <si>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</si>
  <si>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</si>
  <si>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</si>
  <si>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</si>
  <si>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</si>
  <si>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</si>
  <si>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</si>
  <si>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</si>
  <si>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</si>
  <si>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</si>
  <si>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</si>
  <si>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</si>
  <si>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</si>
  <si>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</si>
  <si>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</si>
  <si>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</si>
  <si>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</si>
  <si>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</si>
  <si>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</si>
  <si>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</si>
  <si>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</si>
  <si>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</si>
  <si>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</si>
  <si>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</si>
  <si>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</si>
  <si>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</si>
  <si>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</si>
  <si>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</si>
  <si>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</si>
  <si>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</si>
  <si>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</si>
  <si>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</si>
  <si>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</si>
  <si>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</si>
  <si>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</si>
  <si>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</si>
  <si>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</si>
  <si>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</si>
  <si>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</si>
  <si>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</si>
  <si>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</si>
  <si>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</si>
  <si>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</si>
  <si>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</si>
  <si>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</si>
  <si>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</si>
  <si>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</si>
  <si>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</si>
  <si>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</si>
  <si>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</si>
  <si>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</si>
  <si>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</si>
  <si>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</si>
  <si>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</si>
  <si>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</si>
  <si>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</si>
  <si>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</si>
  <si>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</si>
  <si>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</si>
  <si>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</si>
  <si>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</si>
  <si>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</si>
  <si>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</si>
  <si>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</si>
  <si>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</si>
  <si>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</si>
  <si>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</si>
  <si>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</si>
  <si>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</si>
  <si>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</si>
  <si>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</si>
  <si>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</si>
  <si>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</si>
  <si>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</si>
  <si>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</si>
  <si>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</si>
  <si>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</si>
  <si>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</si>
  <si>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</si>
  <si>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</si>
  <si>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</si>
  <si>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</si>
  <si>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</si>
  <si>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</si>
  <si>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</si>
  <si>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</si>
  <si>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</si>
  <si>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</si>
  <si>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</si>
  <si>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</si>
  <si>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</si>
  <si>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</si>
  <si>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</si>
  <si>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</si>
  <si>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</si>
  <si>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</si>
  <si>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</si>
  <si>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</si>
  <si>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</si>
  <si>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</si>
  <si>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</si>
  <si>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</si>
  <si>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</si>
  <si>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</si>
  <si>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</si>
  <si>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</si>
  <si>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</si>
  <si>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</si>
  <si>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</si>
  <si>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</si>
  <si>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</si>
  <si>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</si>
  <si>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</si>
  <si>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</si>
  <si>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</si>
  <si>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</si>
  <si>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</si>
  <si>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</si>
  <si>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</si>
  <si>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</si>
  <si>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</si>
  <si>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</si>
  <si>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</si>
  <si>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</si>
  <si>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</si>
  <si>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</si>
  <si>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</si>
  <si>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</si>
  <si>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</si>
  <si>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</si>
  <si>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</si>
  <si>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</si>
  <si>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</si>
  <si>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</si>
  <si>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</si>
  <si>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</si>
  <si>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</si>
  <si>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</si>
  <si>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</si>
  <si>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</si>
  <si>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</si>
  <si>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</si>
  <si>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</si>
  <si>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</si>
  <si>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</si>
  <si>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</si>
  <si>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</si>
  <si>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</si>
  <si>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</si>
  <si>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</si>
  <si>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</si>
  <si>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</si>
  <si>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</si>
  <si>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</si>
  <si>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</si>
  <si>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</si>
  <si>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</si>
  <si>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</si>
  <si>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</si>
  <si>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</si>
  <si>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</si>
  <si>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</si>
  <si>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</si>
  <si>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</si>
  <si>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</si>
  <si>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</si>
  <si>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</si>
  <si>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</si>
  <si>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</si>
  <si>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</si>
  <si>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</si>
  <si>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</si>
  <si>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</si>
  <si>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</si>
  <si>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</si>
  <si>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</si>
  <si>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</si>
  <si>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</si>
  <si>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</si>
  <si>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</si>
  <si>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</si>
  <si>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</si>
  <si>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</si>
  <si>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</si>
  <si>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</si>
  <si>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</si>
  <si>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</si>
  <si>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</si>
  <si>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</si>
  <si>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</si>
  <si>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</si>
  <si>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</si>
  <si>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</si>
  <si>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</si>
  <si>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</si>
  <si>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</si>
  <si>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</si>
  <si>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</si>
  <si>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</si>
  <si>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</si>
  <si>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</si>
  <si>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</si>
  <si>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</si>
  <si>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</si>
  <si>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</si>
  <si>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</si>
  <si>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</si>
  <si>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</si>
  <si>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</si>
  <si>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</si>
  <si>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</si>
  <si>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</si>
  <si>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</si>
  <si>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</si>
  <si>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</si>
  <si>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</si>
  <si>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</si>
  <si>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</si>
  <si>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</si>
  <si>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</si>
  <si>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</si>
  <si>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</si>
  <si>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</si>
  <si>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</si>
  <si>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</si>
  <si>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</si>
  <si>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</si>
  <si>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</si>
  <si>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</si>
  <si>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</si>
  <si>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</si>
  <si>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</si>
  <si>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</si>
  <si>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</si>
  <si>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</si>
  <si>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</si>
  <si>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</si>
  <si>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</si>
  <si>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</si>
  <si>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</si>
  <si>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</si>
  <si>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</si>
  <si>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</si>
  <si>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</si>
  <si>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</si>
  <si>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</si>
  <si>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</si>
  <si>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</si>
  <si>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</si>
  <si>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</si>
  <si>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</si>
  <si>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</si>
  <si>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</si>
  <si>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</si>
  <si>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</si>
  <si>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</si>
  <si>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</si>
  <si>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</si>
  <si>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</si>
  <si>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</si>
  <si>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</si>
  <si>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</si>
  <si>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</si>
  <si>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</si>
  <si>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</si>
  <si>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</si>
  <si>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</si>
  <si>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</si>
  <si>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</si>
  <si>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</si>
  <si>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</si>
  <si>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</si>
  <si>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</si>
  <si>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</si>
  <si>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</si>
  <si>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</si>
  <si>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</si>
  <si>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</si>
  <si>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</si>
  <si>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</si>
  <si>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</si>
  <si>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</si>
  <si>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</si>
  <si>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</si>
  <si>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</si>
  <si>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</si>
  <si>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</si>
  <si>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</si>
  <si>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</si>
  <si>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</si>
  <si>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</si>
  <si>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</si>
  <si>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</si>
  <si>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</si>
  <si>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</si>
  <si>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</si>
  <si>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</si>
  <si>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</si>
  <si>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</si>
  <si>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</si>
  <si>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</si>
  <si>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</si>
  <si>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</si>
  <si>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</si>
  <si>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</si>
  <si>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</si>
  <si>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</si>
  <si>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</si>
  <si>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</si>
  <si>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</si>
  <si>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</si>
  <si>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</si>
  <si>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</si>
  <si>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</si>
  <si>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</si>
  <si>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</si>
  <si>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</si>
  <si>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</si>
  <si>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</si>
  <si>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</si>
  <si>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</si>
  <si>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</si>
  <si>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</si>
  <si>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</si>
  <si>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</si>
  <si>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</si>
  <si>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</si>
  <si>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</si>
  <si>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</si>
  <si>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</si>
  <si>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</si>
  <si>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</si>
  <si>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</si>
  <si>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</si>
  <si>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</si>
  <si>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</si>
  <si>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</si>
  <si>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</si>
  <si>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</si>
  <si>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</si>
  <si>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</si>
  <si>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</si>
  <si>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</si>
  <si>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</si>
  <si>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</si>
  <si>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</si>
  <si>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</si>
  <si>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</si>
  <si>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</si>
  <si>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</si>
  <si>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</si>
  <si>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</si>
  <si>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</si>
  <si>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</si>
  <si>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</si>
  <si>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</si>
  <si>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</si>
  <si>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</si>
  <si>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</si>
  <si>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</si>
  <si>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</si>
  <si>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</si>
  <si>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</si>
  <si>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</si>
  <si>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</si>
  <si>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</si>
  <si>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</si>
  <si>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</si>
  <si>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</si>
  <si>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</si>
  <si>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</si>
  <si>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</si>
  <si>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</si>
  <si>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</si>
  <si>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</si>
  <si>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</si>
  <si>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</si>
  <si>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</si>
  <si>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</si>
  <si>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</si>
  <si>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</si>
  <si>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</si>
  <si>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</si>
  <si>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</si>
  <si>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</si>
  <si>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</si>
  <si>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</si>
  <si>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</si>
  <si>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</si>
  <si>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</si>
  <si>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</si>
  <si>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</si>
  <si>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</si>
  <si>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</si>
  <si>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</si>
  <si>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</si>
  <si>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</si>
  <si>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</si>
  <si>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</si>
  <si>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</si>
  <si>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</si>
  <si>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</si>
  <si>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</si>
  <si>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</si>
  <si>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</si>
  <si>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</si>
  <si>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</si>
  <si>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</si>
  <si>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</si>
  <si>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</si>
  <si>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</si>
  <si>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</si>
  <si>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</si>
  <si>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</si>
  <si>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</si>
  <si>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</si>
  <si>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</si>
  <si>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</si>
  <si>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</si>
  <si>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</si>
  <si>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</si>
  <si>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</si>
  <si>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</si>
  <si>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</si>
  <si>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</si>
  <si>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</si>
  <si>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</si>
  <si>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</si>
  <si>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</si>
  <si>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</si>
  <si>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</si>
  <si>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</si>
  <si>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</si>
  <si>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</si>
  <si>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</si>
  <si>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</si>
  <si>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</si>
  <si>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</si>
  <si>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</si>
  <si>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</si>
  <si>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</si>
  <si>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</si>
  <si>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</si>
  <si>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</si>
  <si>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</si>
  <si>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</si>
  <si>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</si>
  <si>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</si>
  <si>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</si>
  <si>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</si>
  <si>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</si>
  <si>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</si>
  <si>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</si>
  <si>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</si>
  <si>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</si>
  <si>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</si>
  <si>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</si>
  <si>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</si>
  <si>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</si>
  <si>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</si>
  <si>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</si>
  <si>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</si>
  <si>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</si>
  <si>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</si>
  <si>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</si>
  <si>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</si>
  <si>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</si>
  <si>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</si>
  <si>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</si>
  <si>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</si>
  <si>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</si>
  <si>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</si>
  <si>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</si>
  <si>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</si>
  <si>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</si>
  <si>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</si>
  <si>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</si>
  <si>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</si>
  <si>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</si>
  <si>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</si>
  <si>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</si>
  <si>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</si>
  <si>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</si>
  <si>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</si>
  <si>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</si>
  <si>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</si>
  <si>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</si>
  <si>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</si>
  <si>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</si>
  <si>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</si>
  <si>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</si>
  <si>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</si>
  <si>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</si>
  <si>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</si>
  <si>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</si>
  <si>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</si>
  <si>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</si>
  <si>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</si>
  <si>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</si>
  <si>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</si>
  <si>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</si>
  <si>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</si>
  <si>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</si>
  <si>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</si>
  <si>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</si>
  <si>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</si>
  <si>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</si>
  <si>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</si>
  <si>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</si>
  <si>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</si>
  <si>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</si>
  <si>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</si>
  <si>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</si>
  <si>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</si>
  <si>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</si>
  <si>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</si>
  <si>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</si>
  <si>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</si>
  <si>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</si>
  <si>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</si>
  <si>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</si>
  <si>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</si>
  <si>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</si>
  <si>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</si>
  <si>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</si>
  <si>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</si>
  <si>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</si>
  <si>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</si>
  <si>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</si>
  <si>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</si>
  <si>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</si>
  <si>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</si>
  <si>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</si>
  <si>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</si>
  <si>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</si>
  <si>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</si>
  <si>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</si>
  <si>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</si>
  <si>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</si>
  <si>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</si>
  <si>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</si>
  <si>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</si>
  <si>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</si>
  <si>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</si>
  <si>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</si>
  <si>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</si>
  <si>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</si>
  <si>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</si>
  <si>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</si>
  <si>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</si>
  <si>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</si>
  <si>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</si>
  <si>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</si>
  <si>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</si>
  <si>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</si>
  <si>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</si>
  <si>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</si>
  <si>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</si>
  <si>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</si>
  <si>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</si>
  <si>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</si>
  <si>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</si>
  <si>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</si>
  <si>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</si>
  <si>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</si>
  <si>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</si>
  <si>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</si>
  <si>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</si>
  <si>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</si>
  <si>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</si>
  <si>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</si>
  <si>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</si>
  <si>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</si>
  <si>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</si>
  <si>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</si>
  <si>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</si>
  <si>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</si>
  <si>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</si>
  <si>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</si>
  <si>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</si>
  <si>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</si>
  <si>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</si>
  <si>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</si>
  <si>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</si>
  <si>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</si>
  <si>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</si>
  <si>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</si>
  <si>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</si>
  <si>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</si>
  <si>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</si>
  <si>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</si>
  <si>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</si>
  <si>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</si>
  <si>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</si>
  <si>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</si>
  <si>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</si>
  <si>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</si>
  <si>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</si>
  <si>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</si>
  <si>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</si>
  <si>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</si>
  <si>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</si>
  <si>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</si>
  <si>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</si>
  <si>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</si>
  <si>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</si>
  <si>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</si>
  <si>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</si>
  <si>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</si>
  <si>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</si>
  <si>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</si>
  <si>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</si>
  <si>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</si>
  <si>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</si>
  <si>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</si>
  <si>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</si>
  <si>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</si>
  <si>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</si>
  <si>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</si>
  <si>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</si>
  <si>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</si>
  <si>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</si>
  <si>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</si>
  <si>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</si>
  <si>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</si>
  <si>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</si>
  <si>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</si>
  <si>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</si>
  <si>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</si>
  <si>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</si>
  <si>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</si>
  <si>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</si>
  <si>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</si>
  <si>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</si>
  <si>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</si>
  <si>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</si>
  <si>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</si>
  <si>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</si>
  <si>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</si>
  <si>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</si>
  <si>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</si>
  <si>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</si>
  <si>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</si>
  <si>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</si>
  <si>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</si>
  <si>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</si>
  <si>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</si>
  <si>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</si>
  <si>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</si>
  <si>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</si>
  <si>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</si>
  <si>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</si>
  <si>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</si>
  <si>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</si>
  <si>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</si>
  <si>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</si>
  <si>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</si>
  <si>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</si>
  <si>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</si>
  <si>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</si>
  <si>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</si>
  <si>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</si>
  <si>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</si>
  <si>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</si>
  <si>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</si>
  <si>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</si>
  <si>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</si>
  <si>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</si>
  <si>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</si>
  <si>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</si>
  <si>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</si>
  <si>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</si>
  <si>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</si>
  <si>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</si>
  <si>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</si>
  <si>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</si>
  <si>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</si>
  <si>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</si>
  <si>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</si>
  <si>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</si>
  <si>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</si>
  <si>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</si>
  <si>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</si>
  <si>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</si>
  <si>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</si>
  <si>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</si>
  <si>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</si>
  <si>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</si>
  <si>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</si>
  <si>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</si>
  <si>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</si>
  <si>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</si>
  <si>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</si>
  <si>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</si>
  <si>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</si>
  <si>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</si>
  <si>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</si>
  <si>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</si>
  <si>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</si>
  <si>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</si>
  <si>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</si>
  <si>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</si>
  <si>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</si>
  <si>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</si>
  <si>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</si>
  <si>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</si>
  <si>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</si>
  <si>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</si>
  <si>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</si>
  <si>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</si>
  <si>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</si>
  <si>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</si>
  <si>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</si>
  <si>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</si>
  <si>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</si>
  <si>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</si>
  <si>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</si>
  <si>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</si>
  <si>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</si>
  <si>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</si>
  <si>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</si>
  <si>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</si>
  <si>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</si>
  <si>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</si>
  <si>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</si>
  <si>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</si>
  <si>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</si>
  <si>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</si>
  <si>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</si>
  <si>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</si>
  <si>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</si>
  <si>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</si>
  <si>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</si>
  <si>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</si>
  <si>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</si>
  <si>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</si>
  <si>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</si>
  <si>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</si>
  <si>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</si>
  <si>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</si>
  <si>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</si>
  <si>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</si>
  <si>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</si>
  <si>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</si>
  <si>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</si>
  <si>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</si>
  <si>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</si>
  <si>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</si>
  <si>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</si>
  <si>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</si>
  <si>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</si>
  <si>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</si>
  <si>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</si>
  <si>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</si>
  <si>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</si>
  <si>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</si>
  <si>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</si>
  <si>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</si>
  <si>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</si>
  <si>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</si>
  <si>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</si>
  <si>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</si>
  <si>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</si>
  <si>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</si>
  <si>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</si>
  <si>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</si>
  <si>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</si>
  <si>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</si>
  <si>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</si>
  <si>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</si>
  <si>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</si>
  <si>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</si>
  <si>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</si>
  <si>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</si>
  <si>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</si>
  <si>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</si>
  <si>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</si>
  <si>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</si>
  <si>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</si>
  <si>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</si>
  <si>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</si>
  <si>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</si>
  <si>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</si>
  <si>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</si>
  <si>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</si>
  <si>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</si>
  <si>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</si>
  <si>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</si>
  <si>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</si>
  <si>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</si>
  <si>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</si>
  <si>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</si>
  <si>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</si>
  <si>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</si>
  <si>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</si>
  <si>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</si>
  <si>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</si>
  <si>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</si>
  <si>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</si>
  <si>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</si>
  <si>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</si>
  <si>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</si>
  <si>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</si>
  <si>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</si>
  <si>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</si>
  <si>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</si>
  <si>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</si>
  <si>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</si>
  <si>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</si>
  <si>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</si>
  <si>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</si>
  <si>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</si>
  <si>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</si>
  <si>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</si>
  <si>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</si>
  <si>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</si>
  <si>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</si>
  <si>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</si>
  <si>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</si>
  <si>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</si>
  <si>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</si>
  <si>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</si>
  <si>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</si>
  <si>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</si>
  <si>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</si>
  <si>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</si>
  <si>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</si>
  <si>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</si>
  <si>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</si>
  <si>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</si>
  <si>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</si>
  <si>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</si>
  <si>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</si>
  <si>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</si>
  <si>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</si>
  <si>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</si>
  <si>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</si>
  <si>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</si>
  <si>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</si>
  <si>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</si>
  <si>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</si>
  <si>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</si>
  <si>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</si>
  <si>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</si>
  <si>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</si>
  <si>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</si>
  <si>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</si>
  <si>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</si>
  <si>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</si>
  <si>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</si>
  <si>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</si>
  <si>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</si>
  <si>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</si>
  <si>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</si>
  <si>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</si>
  <si>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</si>
  <si>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</si>
  <si>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</si>
  <si>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</si>
  <si>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</si>
  <si>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</si>
  <si>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</si>
  <si>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</si>
  <si>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</si>
  <si>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</si>
  <si>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</si>
  <si>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</si>
  <si>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</si>
  <si>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</si>
  <si>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</si>
  <si>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</si>
  <si>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</si>
  <si>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</si>
  <si>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</si>
  <si>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</si>
  <si>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</si>
  <si>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</si>
  <si>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</si>
  <si>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</si>
  <si>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</si>
  <si>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</si>
  <si>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</si>
  <si>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</si>
  <si>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</si>
  <si>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</si>
  <si>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</si>
  <si>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</si>
  <si>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</si>
  <si>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</si>
  <si>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</si>
  <si>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</si>
  <si>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</si>
  <si>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</si>
  <si>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</si>
  <si>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</si>
  <si>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</si>
  <si>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</si>
  <si>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</si>
  <si>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</si>
  <si>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</si>
  <si>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</si>
  <si>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</si>
  <si>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</si>
  <si>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</si>
  <si>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</si>
  <si>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</si>
  <si>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</si>
  <si>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</si>
  <si>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</si>
  <si>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</si>
  <si>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</si>
  <si>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</si>
  <si>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</si>
  <si>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</si>
  <si>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</si>
  <si>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</si>
  <si>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</si>
  <si>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</si>
  <si>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</si>
  <si>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</si>
  <si>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</si>
  <si>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</si>
  <si>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</si>
  <si>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</si>
  <si>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</si>
  <si>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</si>
  <si>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</si>
  <si>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</si>
  <si>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</si>
  <si>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</si>
  <si>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</si>
  <si>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</si>
  <si>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</si>
  <si>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</si>
  <si>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</si>
  <si>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</si>
  <si>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</si>
  <si>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</si>
  <si>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</si>
  <si>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</si>
  <si>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</si>
  <si>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</si>
  <si>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</si>
  <si>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</si>
  <si>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</si>
  <si>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</si>
  <si>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</si>
  <si>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</si>
  <si>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</si>
  <si>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</si>
  <si>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</si>
  <si>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</si>
  <si>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</si>
  <si>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</si>
  <si>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</si>
  <si>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</si>
  <si>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</si>
  <si>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</si>
  <si>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</si>
  <si>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</si>
  <si>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</si>
  <si>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</si>
  <si>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</si>
  <si>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</si>
  <si>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</si>
  <si>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</si>
  <si>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</si>
  <si>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</si>
  <si>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</si>
  <si>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</si>
  <si>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</si>
  <si>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</si>
  <si>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</si>
  <si>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</si>
  <si>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</si>
  <si>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</si>
  <si>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</si>
  <si>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</si>
  <si>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</si>
  <si>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</si>
  <si>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</si>
  <si>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</si>
  <si>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</si>
  <si>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</si>
  <si>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</si>
  <si>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</si>
  <si>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</si>
  <si>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</si>
  <si>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</si>
  <si>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</si>
  <si>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</si>
  <si>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</si>
  <si>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</si>
  <si>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</si>
  <si>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</si>
  <si>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</si>
  <si>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</si>
  <si>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</si>
  <si>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</si>
  <si>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</si>
  <si>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</si>
  <si>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</si>
  <si>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</si>
  <si>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</si>
  <si>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</si>
  <si>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</si>
  <si>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</si>
  <si>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</si>
  <si>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</si>
  <si>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</si>
  <si>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</si>
  <si>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</si>
  <si>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</si>
  <si>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</si>
  <si>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</si>
  <si>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</si>
  <si>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</si>
  <si>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</si>
  <si>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</si>
  <si>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</si>
  <si>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</si>
  <si>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</si>
  <si>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</si>
  <si>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</si>
  <si>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</si>
  <si>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</si>
  <si>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</si>
  <si>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</si>
  <si>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</si>
  <si>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</si>
  <si>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</si>
  <si>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</si>
  <si>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</si>
  <si>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</si>
  <si>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</si>
  <si>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</si>
  <si>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</si>
  <si>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</si>
  <si>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</si>
  <si>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</si>
  <si>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</si>
  <si>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</si>
  <si>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</si>
  <si>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</si>
  <si>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</si>
  <si>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</si>
  <si>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</si>
  <si>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</si>
  <si>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</si>
  <si>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</si>
  <si>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</si>
  <si>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</si>
  <si>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</si>
  <si>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</si>
  <si>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</si>
  <si>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</si>
  <si>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</si>
  <si>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</si>
  <si>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</si>
  <si>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</si>
  <si>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</si>
  <si>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</si>
  <si>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</si>
  <si>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</si>
  <si>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</si>
  <si>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</si>
  <si>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</si>
  <si>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</si>
  <si>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</si>
  <si>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</si>
  <si>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</si>
  <si>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</si>
  <si>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</si>
  <si>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</si>
  <si>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</si>
  <si>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</si>
  <si>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</si>
  <si>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</si>
  <si>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</si>
  <si>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</si>
  <si>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</si>
  <si>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</si>
  <si>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</si>
  <si>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</si>
  <si>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</si>
  <si>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</si>
  <si>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</si>
  <si>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</si>
  <si>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</si>
  <si>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</si>
  <si>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</si>
  <si>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</si>
  <si>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</si>
  <si>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</si>
  <si>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</si>
  <si>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</si>
  <si>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</si>
  <si>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</si>
  <si>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</si>
  <si>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</si>
  <si>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</si>
  <si>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</si>
  <si>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</si>
  <si>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</si>
  <si>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</si>
  <si>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</si>
  <si>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</si>
  <si>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</si>
  <si>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</si>
  <si>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</si>
  <si>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</si>
  <si>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</si>
  <si>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</si>
  <si>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</si>
  <si>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</si>
  <si>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</si>
  <si>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</si>
  <si>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</si>
  <si>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</si>
  <si>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</si>
  <si>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</si>
  <si>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</si>
  <si>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</si>
  <si>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</si>
  <si>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</si>
  <si>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</si>
  <si>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</si>
  <si>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</si>
  <si>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</si>
  <si>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</si>
  <si>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</si>
  <si>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</si>
  <si>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</si>
  <si>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</si>
  <si>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</si>
  <si>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</si>
  <si>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</si>
  <si>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</si>
  <si>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</si>
  <si>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</si>
  <si>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</si>
  <si>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</si>
  <si>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</si>
  <si>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</si>
  <si>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</si>
  <si>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</si>
  <si>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</si>
  <si>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</si>
  <si>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</si>
  <si>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</si>
  <si>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</si>
  <si>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</si>
  <si>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</si>
  <si>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</si>
  <si>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</si>
  <si>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</si>
  <si>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</si>
  <si>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</si>
  <si>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</si>
  <si>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</si>
  <si>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</si>
  <si>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</si>
  <si>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</si>
  <si>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</si>
  <si>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</si>
  <si>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</si>
  <si>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</si>
  <si>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</si>
  <si>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</si>
  <si>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</si>
  <si>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</si>
  <si>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</si>
  <si>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</si>
  <si>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</si>
  <si>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</si>
  <si>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</si>
  <si>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</si>
  <si>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</si>
  <si>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</si>
  <si>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</si>
  <si>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</si>
  <si>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</si>
  <si>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</si>
  <si>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</si>
  <si>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</si>
  <si>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</si>
  <si>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</si>
  <si>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</si>
  <si>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</si>
  <si>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</si>
  <si>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</si>
  <si>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</si>
  <si>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</si>
  <si>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</si>
  <si>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</si>
  <si>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</si>
  <si>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</si>
  <si>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</si>
  <si>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</si>
  <si>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</si>
  <si>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</si>
  <si>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</si>
  <si>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</si>
  <si>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</si>
  <si>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</si>
  <si>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</si>
  <si>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</si>
  <si>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</si>
  <si>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</si>
  <si>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</si>
  <si>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</si>
  <si>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</si>
  <si>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</si>
  <si>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</si>
  <si>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</si>
  <si>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</si>
  <si>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</si>
  <si>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</si>
  <si>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</si>
  <si>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</si>
  <si>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</si>
  <si>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</si>
  <si>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</si>
  <si>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</si>
  <si>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</si>
  <si>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</si>
  <si>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</si>
  <si>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</si>
  <si>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</si>
  <si>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</si>
  <si>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</si>
  <si>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</si>
  <si>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</si>
  <si>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</si>
  <si>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</si>
  <si>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</si>
  <si>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</si>
  <si>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</si>
  <si>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</si>
  <si>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</si>
  <si>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</si>
  <si>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</si>
  <si>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</si>
  <si>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</si>
  <si>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</si>
  <si>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</si>
  <si>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</si>
  <si>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</si>
  <si>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</si>
  <si>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</si>
  <si>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</si>
  <si>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</si>
  <si>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</si>
  <si>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</si>
  <si>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</si>
  <si>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</si>
  <si>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</si>
  <si>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</si>
  <si>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</si>
  <si>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</si>
  <si>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</si>
  <si>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</si>
  <si>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</si>
  <si>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</si>
  <si>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</si>
  <si>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</si>
  <si>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</si>
  <si>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</si>
  <si>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</si>
  <si>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</si>
  <si>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</si>
  <si>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</si>
  <si>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</si>
  <si>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</si>
  <si>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</si>
  <si>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</si>
  <si>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</si>
  <si>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</si>
  <si>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</si>
  <si>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</si>
  <si>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</si>
  <si>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</si>
  <si>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</si>
  <si>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</si>
  <si>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</si>
  <si>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</si>
  <si>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</si>
  <si>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</si>
  <si>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</si>
  <si>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</si>
  <si>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</si>
  <si>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</si>
  <si>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</si>
  <si>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</si>
  <si>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</si>
  <si>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</si>
  <si>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</si>
  <si>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</si>
  <si>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</si>
  <si>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</si>
  <si>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</si>
  <si>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</si>
  <si>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</si>
  <si>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</si>
  <si>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</si>
  <si>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</si>
  <si>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</si>
  <si>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</si>
  <si>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</si>
  <si>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</si>
  <si>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</si>
  <si>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</si>
  <si>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</si>
  <si>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</si>
  <si>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</si>
  <si>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</si>
  <si>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</si>
  <si>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</si>
  <si>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</si>
  <si>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</si>
  <si>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</si>
  <si>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</si>
  <si>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</si>
  <si>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</si>
  <si>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</si>
  <si>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</si>
  <si>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</si>
  <si>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</si>
  <si>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</si>
  <si>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</si>
  <si>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</si>
  <si>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</si>
  <si>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</si>
  <si>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</si>
  <si>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</si>
  <si>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</si>
  <si>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</si>
  <si>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</si>
  <si>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</si>
  <si>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</si>
  <si>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</si>
  <si>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</si>
  <si>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</si>
  <si>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</si>
  <si>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</si>
  <si>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</si>
  <si>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</si>
  <si>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</si>
  <si>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</si>
  <si>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</si>
  <si>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</si>
  <si>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</si>
  <si>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</si>
  <si>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</si>
  <si>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</si>
  <si>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</si>
  <si>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</si>
  <si>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</si>
  <si>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</si>
  <si>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</si>
  <si>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</si>
  <si>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</si>
  <si>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</si>
  <si>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</si>
  <si>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</si>
  <si>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</si>
  <si>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</si>
  <si>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</si>
  <si>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</si>
  <si>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</si>
  <si>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</si>
  <si>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</si>
  <si>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</si>
  <si>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</si>
  <si>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</si>
  <si>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</si>
  <si>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</si>
  <si>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</si>
  <si>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</si>
  <si>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</si>
  <si>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</si>
  <si>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</si>
  <si>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</si>
  <si>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</si>
  <si>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</si>
  <si>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</si>
  <si>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</si>
  <si>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</si>
  <si>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</si>
  <si>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</si>
  <si>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</si>
  <si>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</si>
  <si>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</si>
  <si>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</si>
  <si>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</si>
  <si>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</si>
  <si>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</si>
  <si>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</si>
  <si>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</si>
  <si>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</si>
  <si>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</si>
  <si>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</si>
  <si>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</si>
  <si>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</si>
  <si>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</si>
  <si>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</si>
  <si>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</si>
  <si>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</si>
  <si>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</si>
  <si>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</si>
  <si>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</si>
  <si>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</si>
  <si>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</si>
  <si>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</si>
  <si>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</si>
  <si>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</si>
  <si>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</si>
  <si>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</si>
  <si>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</si>
  <si>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</si>
  <si>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</si>
  <si>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</si>
  <si>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</si>
  <si>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</si>
  <si>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</si>
  <si>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</si>
  <si>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</si>
  <si>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</si>
  <si>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</si>
  <si>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</si>
  <si>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</si>
  <si>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</si>
  <si>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</si>
  <si>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</si>
  <si>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</si>
  <si>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</si>
  <si>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</si>
  <si>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</si>
  <si>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</si>
  <si>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</si>
  <si>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</si>
  <si>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</si>
  <si>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</si>
  <si>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</si>
  <si>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</si>
  <si>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</si>
  <si>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</si>
  <si>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</si>
  <si>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</si>
  <si>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</si>
  <si>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</si>
  <si>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</si>
  <si>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</si>
  <si>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</si>
  <si>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</si>
  <si>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</si>
  <si>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</si>
  <si>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</si>
  <si>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</si>
  <si>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</si>
  <si>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</si>
  <si>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</si>
  <si>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</si>
  <si>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</si>
  <si>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</si>
  <si>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</si>
  <si>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</si>
  <si>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</si>
  <si>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</si>
  <si>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</si>
  <si>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</si>
  <si>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</si>
  <si>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</si>
  <si>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</si>
  <si>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</si>
  <si>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</si>
  <si>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</si>
  <si>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</si>
  <si>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</si>
  <si>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</si>
  <si>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</si>
  <si>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</si>
  <si>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</si>
  <si>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</si>
  <si>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</si>
  <si>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</si>
  <si>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</si>
  <si>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</si>
  <si>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</si>
  <si>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</si>
  <si>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</si>
  <si>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</si>
  <si>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</si>
  <si>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</si>
  <si>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</si>
  <si>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</si>
  <si>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</si>
  <si>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</si>
  <si>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</si>
  <si>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</si>
  <si>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</si>
  <si>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</si>
  <si>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</si>
  <si>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</si>
  <si>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</si>
  <si>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</si>
  <si>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</si>
  <si>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</si>
  <si>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</si>
  <si>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</si>
  <si>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</si>
  <si>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</si>
  <si>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</si>
  <si>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</si>
  <si>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</si>
  <si>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</si>
  <si>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</si>
  <si>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</si>
  <si>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</si>
  <si>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</si>
  <si>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</si>
  <si>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</si>
  <si>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</si>
  <si>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</si>
  <si>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</si>
  <si>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</si>
  <si>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</si>
  <si>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</si>
  <si>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</si>
  <si>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</si>
  <si>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</si>
  <si>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</si>
  <si>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</si>
  <si>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</si>
  <si>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</si>
  <si>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</si>
  <si>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</si>
  <si>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</si>
  <si>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</si>
  <si>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</si>
  <si>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</si>
  <si>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</si>
  <si>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</si>
  <si>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</si>
  <si>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</si>
  <si>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</si>
  <si>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</si>
  <si>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</si>
  <si>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</si>
  <si>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</si>
  <si>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</si>
  <si>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</si>
  <si>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</si>
  <si>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</si>
  <si>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</si>
  <si>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</si>
  <si>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</si>
  <si>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</si>
  <si>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</si>
  <si>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</si>
  <si>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</si>
  <si>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</si>
  <si>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</si>
  <si>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</si>
  <si>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</si>
  <si>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</si>
  <si>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</si>
  <si>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</si>
  <si>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</si>
  <si>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</si>
  <si>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</si>
  <si>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</si>
  <si>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</si>
  <si>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</si>
  <si>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</si>
  <si>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</si>
  <si>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</si>
  <si>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</si>
  <si>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</si>
  <si>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</si>
  <si>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</si>
  <si>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</si>
  <si>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</si>
  <si>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</si>
  <si>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</si>
  <si>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</si>
  <si>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</si>
  <si>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</si>
  <si>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</si>
  <si>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</si>
  <si>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</si>
  <si>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</si>
  <si>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</si>
  <si>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</si>
  <si>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</si>
  <si>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</si>
  <si>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</si>
  <si>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</si>
  <si>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</si>
  <si>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</si>
  <si>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</si>
  <si>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</si>
  <si>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</si>
  <si>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</si>
  <si>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</si>
  <si>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</si>
  <si>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</si>
  <si>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</si>
  <si>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</si>
  <si>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</si>
  <si>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</si>
  <si>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</si>
  <si>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</si>
  <si>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</si>
  <si>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</si>
  <si>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</si>
  <si>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</si>
  <si>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</si>
  <si>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</si>
  <si>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</si>
  <si>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</si>
  <si>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</si>
  <si>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</si>
  <si>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</si>
  <si>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</si>
  <si>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</si>
  <si>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</si>
  <si>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</si>
  <si>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</si>
  <si>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</si>
  <si>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</si>
  <si>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</si>
  <si>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</si>
  <si>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</si>
  <si>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</si>
  <si>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</si>
  <si>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</si>
  <si>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</si>
  <si>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</si>
  <si>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</si>
  <si>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</si>
  <si>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</si>
  <si>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</si>
  <si>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</si>
  <si>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</si>
  <si>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</si>
  <si>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</si>
  <si>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</si>
  <si>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</si>
  <si>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</si>
  <si>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</si>
  <si>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</si>
  <si>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</si>
  <si>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</si>
  <si>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</si>
  <si>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</si>
  <si>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</si>
  <si>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</si>
  <si>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</si>
  <si>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</si>
  <si>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</si>
  <si>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</si>
  <si>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</si>
  <si>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</si>
  <si>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</si>
  <si>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</si>
  <si>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</si>
  <si>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</si>
  <si>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</si>
  <si>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</si>
  <si>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</si>
  <si>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</si>
  <si>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</si>
  <si>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</si>
  <si>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</si>
  <si>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</si>
  <si>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</si>
  <si>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</si>
  <si>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</si>
  <si>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</si>
  <si>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</si>
  <si>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</si>
  <si>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</si>
  <si>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</si>
  <si>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</si>
  <si>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</si>
  <si>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</si>
  <si>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</si>
  <si>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</si>
  <si>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</si>
  <si>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</si>
  <si>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</si>
  <si>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</si>
  <si>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</si>
  <si>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</si>
  <si>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</si>
  <si>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</si>
  <si>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</si>
  <si>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</si>
  <si>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</si>
  <si>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</si>
  <si>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</si>
  <si>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</si>
  <si>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</si>
  <si>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</si>
  <si>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</si>
  <si>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</si>
  <si>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</si>
  <si>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</si>
  <si>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</si>
  <si>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</si>
  <si>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</si>
  <si>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</si>
  <si>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</si>
  <si>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</si>
  <si>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</si>
  <si>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</si>
  <si>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</si>
  <si>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</si>
  <si>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</si>
  <si>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</si>
  <si>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</si>
  <si>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</si>
  <si>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</si>
  <si>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</si>
  <si>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</si>
  <si>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</si>
  <si>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</si>
  <si>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</si>
  <si>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</si>
  <si>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</si>
  <si>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</si>
  <si>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</si>
  <si>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</si>
  <si>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</si>
  <si>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</si>
  <si>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</si>
  <si>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</si>
  <si>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</si>
  <si>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</si>
  <si>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</si>
  <si>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</si>
  <si>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</si>
  <si>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</si>
  <si>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</si>
  <si>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</si>
  <si>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</si>
  <si>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</si>
  <si>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</si>
  <si>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</si>
  <si>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</si>
  <si>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</si>
  <si>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</si>
  <si>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</si>
  <si>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</si>
  <si>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</si>
  <si>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</si>
  <si>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</si>
  <si>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</si>
  <si>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</si>
  <si>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</si>
  <si>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</si>
  <si>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</si>
  <si>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</si>
  <si>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</si>
  <si>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</si>
  <si>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</si>
  <si>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</si>
  <si>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</si>
  <si>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</si>
  <si>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</si>
  <si>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</si>
  <si>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</si>
  <si>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</si>
  <si>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</si>
  <si>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</si>
  <si>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</si>
  <si>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</si>
  <si>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</si>
  <si>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</si>
  <si>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</si>
  <si>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</si>
  <si>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</si>
  <si>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</si>
  <si>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</si>
  <si>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</si>
  <si>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</si>
  <si>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</si>
  <si>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</si>
  <si>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</si>
  <si>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</si>
  <si>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</si>
  <si>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</si>
  <si>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</si>
  <si>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</si>
  <si>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</si>
  <si>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</si>
  <si>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</si>
  <si>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</si>
  <si>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</si>
  <si>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</si>
  <si>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</si>
  <si>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</si>
  <si>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</si>
  <si>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</si>
  <si>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</si>
  <si>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</si>
  <si>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</si>
  <si>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</si>
  <si>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</si>
  <si>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</si>
  <si>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</si>
  <si>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</si>
  <si>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</si>
  <si>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</si>
  <si>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</si>
  <si>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</si>
  <si>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</si>
  <si>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</si>
  <si>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</si>
  <si>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</si>
  <si>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</si>
  <si>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</si>
  <si>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</si>
  <si>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</si>
  <si>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</si>
  <si>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</si>
  <si>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</si>
  <si>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</si>
  <si>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</si>
  <si>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</si>
  <si>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</si>
  <si>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</si>
  <si>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</si>
  <si>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</si>
  <si>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</si>
  <si>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</si>
  <si>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</si>
  <si>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</si>
  <si>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</si>
  <si>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</si>
  <si>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</si>
  <si>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</si>
  <si>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</si>
  <si>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</si>
  <si>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</si>
  <si>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</si>
  <si>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</si>
  <si>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</si>
  <si>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</si>
  <si>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</si>
  <si>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</si>
  <si>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</si>
  <si>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</si>
  <si>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</si>
  <si>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</si>
  <si>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</si>
  <si>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</si>
  <si>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</si>
  <si>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</si>
  <si>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</si>
  <si>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</si>
  <si>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</si>
  <si>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</si>
  <si>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</si>
  <si>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</si>
  <si>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</si>
  <si>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</si>
  <si>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</si>
  <si>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</si>
  <si>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</si>
  <si>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</si>
  <si>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</si>
  <si>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</si>
  <si>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</si>
  <si>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</si>
  <si>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</si>
  <si>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</si>
  <si>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</si>
  <si>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</si>
  <si>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</si>
  <si>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</si>
  <si>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</si>
  <si>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</si>
  <si>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</si>
  <si>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</si>
  <si>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</si>
  <si>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</si>
  <si>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</si>
  <si>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</si>
  <si>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</si>
  <si>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</si>
  <si>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</si>
  <si>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</si>
  <si>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</si>
  <si>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</si>
  <si>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</si>
  <si>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</si>
  <si>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</si>
  <si>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</si>
  <si>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</si>
  <si>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</si>
  <si>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</si>
  <si>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</si>
  <si>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</si>
  <si>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</si>
  <si>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</si>
  <si>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</si>
  <si>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</si>
  <si>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</si>
  <si>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</si>
  <si>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</si>
  <si>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</si>
  <si>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</si>
  <si>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</si>
  <si>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</si>
  <si>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</si>
  <si>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</si>
  <si>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</si>
  <si>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</si>
  <si>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</si>
  <si>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</si>
  <si>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</si>
  <si>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</si>
  <si>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</si>
  <si>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</si>
  <si>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</si>
  <si>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</si>
  <si>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</si>
  <si>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</si>
  <si>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</si>
  <si>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</si>
  <si>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</si>
  <si>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</si>
  <si>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</si>
  <si>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</si>
  <si>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</si>
  <si>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</si>
  <si>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</si>
  <si>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</si>
  <si>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</si>
  <si>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</si>
  <si>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</si>
  <si>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</si>
  <si>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</si>
  <si>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</si>
  <si>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</si>
  <si>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</si>
  <si>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</si>
  <si>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</si>
  <si>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</si>
  <si>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</si>
  <si>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</si>
  <si>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</si>
  <si>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</si>
  <si>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</si>
  <si>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</si>
  <si>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</si>
  <si>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</si>
  <si>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</si>
  <si>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</si>
  <si>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</si>
  <si>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</si>
  <si>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</si>
  <si>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</si>
  <si>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</si>
  <si>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</si>
  <si>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</si>
  <si>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</si>
  <si>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</si>
  <si>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</si>
  <si>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</si>
  <si>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</si>
  <si>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</si>
  <si>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</si>
  <si>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</si>
  <si>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</si>
  <si>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</si>
  <si>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</si>
  <si>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</si>
  <si>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</si>
  <si>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</si>
  <si>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</si>
  <si>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</si>
  <si>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</si>
  <si>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</si>
  <si>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</si>
  <si>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</si>
  <si>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</si>
  <si>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</si>
  <si>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</si>
  <si>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</si>
  <si>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</si>
  <si>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</si>
  <si>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</si>
  <si>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</si>
  <si>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</si>
  <si>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</si>
  <si>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</si>
  <si>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</si>
  <si>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</si>
  <si>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</si>
  <si>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</si>
  <si>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</si>
  <si>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</si>
  <si>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</si>
  <si>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</si>
  <si>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</si>
  <si>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</si>
  <si>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</si>
  <si>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</si>
  <si>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</si>
  <si>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</si>
  <si>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</si>
  <si>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</si>
  <si>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</si>
  <si>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</si>
  <si>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</si>
  <si>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</si>
  <si>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</si>
  <si>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</si>
  <si>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</si>
  <si>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</si>
  <si>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</si>
  <si>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</si>
  <si>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</si>
  <si>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</si>
  <si>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</si>
  <si>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</si>
  <si>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</si>
  <si>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</si>
  <si>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</si>
  <si>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</si>
  <si>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</si>
  <si>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</si>
  <si>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</si>
  <si>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</si>
  <si>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</si>
  <si>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</si>
  <si>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</si>
  <si>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</si>
  <si>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</si>
  <si>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</si>
  <si>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</si>
  <si>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</si>
  <si>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</si>
  <si>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</si>
  <si>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</si>
  <si>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</si>
  <si>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</si>
  <si>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</si>
  <si>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</si>
  <si>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</si>
  <si>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</si>
  <si>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</si>
  <si>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</si>
  <si>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</si>
  <si>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</si>
  <si>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</si>
  <si>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</si>
  <si>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</si>
  <si>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</si>
  <si>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</si>
  <si>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</si>
  <si>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</si>
  <si>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</si>
  <si>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</si>
  <si>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</si>
  <si>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</si>
  <si>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</si>
  <si>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</si>
  <si>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</si>
  <si>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</si>
  <si>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</si>
  <si>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</si>
  <si>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</si>
  <si>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</si>
  <si>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</si>
  <si>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</si>
  <si>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</si>
  <si>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</si>
  <si>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</si>
  <si>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</si>
  <si>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</si>
  <si>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</si>
  <si>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</si>
  <si>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</si>
  <si>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</si>
  <si>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</si>
  <si>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</si>
  <si>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</si>
  <si>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</si>
  <si>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</si>
  <si>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</si>
  <si>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</si>
  <si>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</si>
  <si>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</si>
  <si>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</si>
  <si>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</si>
  <si>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</si>
  <si>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</si>
  <si>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</si>
  <si>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</si>
  <si>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</si>
  <si>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</si>
  <si>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</si>
  <si>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</si>
  <si>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</si>
  <si>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</si>
  <si>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</si>
  <si>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</si>
  <si>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</si>
  <si>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</si>
  <si>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</si>
  <si>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</si>
  <si>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</si>
  <si>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</si>
  <si>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</si>
  <si>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</si>
  <si>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</si>
  <si>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</si>
  <si>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</si>
  <si>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</si>
  <si>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</si>
  <si>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</si>
  <si>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</si>
  <si>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</si>
  <si>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</si>
  <si>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</si>
  <si>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</si>
  <si>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</si>
  <si>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</si>
  <si>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</si>
  <si>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</si>
  <si>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</si>
  <si>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</si>
  <si>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</si>
  <si>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</si>
  <si>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</si>
  <si>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</si>
  <si>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</si>
  <si>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</si>
  <si>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</si>
  <si>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</si>
  <si>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</si>
  <si>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</si>
  <si>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</si>
  <si>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</si>
  <si>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</si>
  <si>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</si>
  <si>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</si>
  <si>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</si>
  <si>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</si>
  <si>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</si>
  <si>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</si>
  <si>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</si>
  <si>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</si>
  <si>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</si>
  <si>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</si>
  <si>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</si>
  <si>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</si>
  <si>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</si>
  <si>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</si>
  <si>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</si>
  <si>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</si>
  <si>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</si>
  <si>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</si>
  <si>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</si>
  <si>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</si>
  <si>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</si>
  <si>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</si>
  <si>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</si>
  <si>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</si>
  <si>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</si>
  <si>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</si>
  <si>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</si>
  <si>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</si>
  <si>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</si>
  <si>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</si>
  <si>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</si>
  <si>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</si>
  <si>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</si>
  <si>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</si>
  <si>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</si>
  <si>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</si>
  <si>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</si>
  <si>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</si>
  <si>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</si>
  <si>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</si>
  <si>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</si>
  <si>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</si>
  <si>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</si>
  <si>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</si>
  <si>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</si>
  <si>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</si>
  <si>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</si>
  <si>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</si>
  <si>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</si>
  <si>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</si>
  <si>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</si>
  <si>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</si>
  <si>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</si>
  <si>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</si>
  <si>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</si>
  <si>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</si>
  <si>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</si>
  <si>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</si>
  <si>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</si>
  <si>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</si>
  <si>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</si>
  <si>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</si>
  <si>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</si>
  <si>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</si>
  <si>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</si>
  <si>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</si>
  <si>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</si>
  <si>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</si>
  <si>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</si>
  <si>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</si>
  <si>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</si>
  <si>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</si>
  <si>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</si>
  <si>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</si>
  <si>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</si>
  <si>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</si>
  <si>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</si>
  <si>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</si>
  <si>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</si>
  <si>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</si>
  <si>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</si>
  <si>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</si>
  <si>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</si>
  <si>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</si>
  <si>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</si>
  <si>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</si>
  <si>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</si>
  <si>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</si>
  <si>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</si>
  <si>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</si>
  <si>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</si>
  <si>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</si>
  <si>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</si>
  <si>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</si>
  <si>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</si>
  <si>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</si>
  <si>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</si>
  <si>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</si>
  <si>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</si>
  <si>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</si>
  <si>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</si>
  <si>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</si>
  <si>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</si>
  <si>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</si>
  <si>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</si>
  <si>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</si>
  <si>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</si>
  <si>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</si>
  <si>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</si>
  <si>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</si>
  <si>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</si>
  <si>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</si>
  <si>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</si>
  <si>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</si>
  <si>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</si>
  <si>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</si>
  <si>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</si>
  <si>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</si>
  <si>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</si>
  <si>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</si>
  <si>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</si>
  <si>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</si>
  <si>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</si>
  <si>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</si>
  <si>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</si>
  <si>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</si>
  <si>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</si>
  <si>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</si>
  <si>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</si>
  <si>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</si>
  <si>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</si>
  <si>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</si>
  <si>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</si>
  <si>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</si>
  <si>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</si>
  <si>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</si>
  <si>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</si>
  <si>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</si>
  <si>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</si>
  <si>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</si>
  <si>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</si>
  <si>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</si>
  <si>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</si>
  <si>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</si>
  <si>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</si>
  <si>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</si>
  <si>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</si>
  <si>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</si>
  <si>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</si>
  <si>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</si>
  <si>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</si>
  <si>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</si>
  <si>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</si>
  <si>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</si>
  <si>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</si>
  <si>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</si>
  <si>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</si>
  <si>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</si>
  <si>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</si>
  <si>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</si>
  <si>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</si>
  <si>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</si>
  <si>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</si>
  <si>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</si>
  <si>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</si>
  <si>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</si>
  <si>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</si>
  <si>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</si>
  <si>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</si>
  <si>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</si>
  <si>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</si>
  <si>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</si>
  <si>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</si>
  <si>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</si>
  <si>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</si>
  <si>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</si>
  <si>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</si>
  <si>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</si>
  <si>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</si>
  <si>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</si>
  <si>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</si>
  <si>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</si>
  <si>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</si>
  <si>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</si>
  <si>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</si>
  <si>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</si>
  <si>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</si>
  <si>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</si>
  <si>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</si>
  <si>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</si>
  <si>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</si>
  <si>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</si>
  <si>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</si>
  <si>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</si>
  <si>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</si>
  <si>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</si>
  <si>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</si>
  <si>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</si>
  <si>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</si>
  <si>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</si>
  <si>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</si>
  <si>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</si>
  <si>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</si>
  <si>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</si>
  <si>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</si>
  <si>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</si>
  <si>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</si>
  <si>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</si>
  <si>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</si>
  <si>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</si>
  <si>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</si>
  <si>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</si>
  <si>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</si>
  <si>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</si>
  <si>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</si>
  <si>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</si>
  <si>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</si>
  <si>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</si>
  <si>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</si>
  <si>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</si>
  <si>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</si>
  <si>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</si>
  <si>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</si>
  <si>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</si>
  <si>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</si>
  <si>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</si>
  <si>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</si>
  <si>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</si>
  <si>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</si>
  <si>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</si>
  <si>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</si>
  <si>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</si>
  <si>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</si>
  <si>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</si>
  <si>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</si>
  <si>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</si>
  <si>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</si>
  <si>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</si>
  <si>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</si>
  <si>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</si>
  <si>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</si>
  <si>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</si>
  <si>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</si>
  <si>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</si>
  <si>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</si>
  <si>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</si>
  <si>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</si>
  <si>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</si>
  <si>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</si>
  <si>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</si>
  <si>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</si>
  <si>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</si>
  <si>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</si>
  <si>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</si>
  <si>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</si>
  <si>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</si>
  <si>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</si>
  <si>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</si>
  <si>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</si>
  <si>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</si>
  <si>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</si>
  <si>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</si>
  <si>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</si>
  <si>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</si>
  <si>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</si>
  <si>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</si>
  <si>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</si>
  <si>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</si>
  <si>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</si>
  <si>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</si>
  <si>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</si>
  <si>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</si>
  <si>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</si>
  <si>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</si>
  <si>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</si>
  <si>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</si>
  <si>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</si>
  <si>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</si>
  <si>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</si>
  <si>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</si>
  <si>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</si>
  <si>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</si>
  <si>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</si>
  <si>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</si>
  <si>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</si>
  <si>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</si>
  <si>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</si>
  <si>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</si>
  <si>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</si>
  <si>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</si>
  <si>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</si>
  <si>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</si>
  <si>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</si>
  <si>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</si>
  <si>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</si>
  <si>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</si>
  <si>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</si>
  <si>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</si>
  <si>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</si>
  <si>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</si>
  <si>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</si>
  <si>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</si>
  <si>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</si>
  <si>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</si>
  <si>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</si>
  <si>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</si>
  <si>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</si>
  <si>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</si>
  <si>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</si>
  <si>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</si>
  <si>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</si>
  <si>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</si>
  <si>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</si>
  <si>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</si>
  <si>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</si>
  <si>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</si>
  <si>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</si>
  <si>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</si>
  <si>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</si>
  <si>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</si>
  <si>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</si>
  <si>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</si>
  <si>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</si>
  <si>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</si>
  <si>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</si>
  <si>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</si>
  <si>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</si>
  <si>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</si>
  <si>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</si>
  <si>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</si>
  <si>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</si>
  <si>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</si>
  <si>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</si>
  <si>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</si>
  <si>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</si>
  <si>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</si>
  <si>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</si>
  <si>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</si>
  <si>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</si>
  <si>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</si>
  <si>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</si>
  <si>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</si>
  <si>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</si>
  <si>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</si>
  <si>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</si>
  <si>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</si>
  <si>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</si>
  <si>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</si>
  <si>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</si>
  <si>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</si>
  <si>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</si>
  <si>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</si>
  <si>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</si>
  <si>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</si>
  <si>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</si>
  <si>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</si>
  <si>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</si>
  <si>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</si>
  <si>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</si>
  <si>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</si>
  <si>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</si>
  <si>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</si>
  <si>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</si>
  <si>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</si>
  <si>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</si>
  <si>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</si>
  <si>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</si>
  <si>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</si>
  <si>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</si>
  <si>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</si>
  <si>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state</t>
  </si>
  <si>
    <t>sales</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</si>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</sst>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 &quot;K&quot;"/>
    <numFmt numFmtId="166" formatCode="&quot;#&quot;\ 0"/>
    <numFmt numFmtId="167" formatCode="[$$-409]#,##0.00"/>
    <numFmt numFmtId="168" formatCode="_-[$$-409]* #,##0.00_ ;_-[$$-409]* \-#,##0.00\ ;_-[$$-409]* &quot;-&quot;??_ ;_-@_ "/>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Britannic Bold"/>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1" fillId="0" borderId="0" xfId="0" applyNumberFormat="1"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0" fontId="0" fillId="0" borderId="0" xfId="1" applyNumberFormat="1" applyFont="1"/>
    <xf numFmtId="166" fontId="0" fillId="0" borderId="0" xfId="0" applyNumberFormat="1"/>
    <xf numFmtId="167" fontId="0" fillId="0" borderId="0" xfId="0" applyNumberFormat="1"/>
    <xf numFmtId="168" fontId="0" fillId="0" borderId="0" xfId="0" applyNumberFormat="1"/>
    <xf numFmtId="0" fontId="0" fillId="0" borderId="11" xfId="0" applyBorder="1"/>
    <xf numFmtId="0" fontId="0" fillId="0" borderId="10" xfId="0" applyBorder="1" applyAlignment="1">
      <alignment horizontal="left"/>
    </xf>
    <xf numFmtId="0" fontId="6" fillId="0" borderId="0" xfId="0" applyFont="1"/>
    <xf numFmtId="164" fontId="6"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0"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27">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5" formatCode="\$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F9615853-0743-4580-A9EC-8736BD0E1367}">
      <tableStyleElement type="wholeTable" dxfId="22"/>
      <tableStyleElement type="headerRow" dxfId="21"/>
    </tableStyle>
    <tableStyle name="Data-style" pivot="0" count="3" xr9:uid="{00000000-0011-0000-FFFF-FFFF00000000}">
      <tableStyleElement type="headerRow" dxfId="26"/>
      <tableStyleElement type="firstRowStripe" dxfId="25"/>
      <tableStyleElement type="secondRowStripe" dxfId="24"/>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-254.90979999999996</c:v>
                </c:pt>
                <c:pt idx="1">
                  <c:v>31.167200000000001</c:v>
                </c:pt>
                <c:pt idx="2">
                  <c:v>507.17089999999979</c:v>
                </c:pt>
                <c:pt idx="3">
                  <c:v>1859.3180999999997</c:v>
                </c:pt>
                <c:pt idx="4">
                  <c:v>655.78229999999985</c:v>
                </c:pt>
                <c:pt idx="5">
                  <c:v>-101.24200000000015</c:v>
                </c:pt>
                <c:pt idx="6">
                  <c:v>401.83159999999987</c:v>
                </c:pt>
                <c:pt idx="7">
                  <c:v>52.941299999999963</c:v>
                </c:pt>
                <c:pt idx="8">
                  <c:v>1911.6576999999997</c:v>
                </c:pt>
                <c:pt idx="9">
                  <c:v>873.45239999999978</c:v>
                </c:pt>
                <c:pt idx="10">
                  <c:v>3376.5306000000005</c:v>
                </c:pt>
                <c:pt idx="11">
                  <c:v>3156.4121</c:v>
                </c:pt>
              </c:numCache>
            </c:numRef>
          </c:val>
          <c:extLst>
            <c:ext xmlns:c16="http://schemas.microsoft.com/office/drawing/2014/chart" uri="{C3380CC4-5D6E-409C-BE32-E72D297353CC}">
              <c16:uniqueId val="{00000001-3B21-47D3-B014-C4C36FFA0E7E}"/>
            </c:ext>
          </c:extLst>
        </c:ser>
        <c:dLbls>
          <c:showLegendKey val="0"/>
          <c:showVal val="0"/>
          <c:showCatName val="0"/>
          <c:showSerName val="0"/>
          <c:showPercent val="0"/>
          <c:showBubbleSize val="0"/>
        </c:dLbls>
        <c:axId val="2047246816"/>
        <c:axId val="20452408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516.62800000000004</c:v>
                </c:pt>
                <c:pt idx="1">
                  <c:v>117.136</c:v>
                </c:pt>
                <c:pt idx="2">
                  <c:v>4975.3436000000002</c:v>
                </c:pt>
                <c:pt idx="3">
                  <c:v>7447.759</c:v>
                </c:pt>
                <c:pt idx="4">
                  <c:v>3797.5679999999998</c:v>
                </c:pt>
                <c:pt idx="5">
                  <c:v>2568.6990000000001</c:v>
                </c:pt>
                <c:pt idx="6">
                  <c:v>1624.8120000000001</c:v>
                </c:pt>
                <c:pt idx="7">
                  <c:v>4852.7380000000003</c:v>
                </c:pt>
                <c:pt idx="8">
                  <c:v>9131.0839999999935</c:v>
                </c:pt>
                <c:pt idx="9">
                  <c:v>5629.6859999999997</c:v>
                </c:pt>
                <c:pt idx="10">
                  <c:v>15526.085999999992</c:v>
                </c:pt>
                <c:pt idx="11">
                  <c:v>19051.729200000002</c:v>
                </c:pt>
              </c:numCache>
            </c:numRef>
          </c:val>
          <c:extLst>
            <c:ext xmlns:c16="http://schemas.microsoft.com/office/drawing/2014/chart" uri="{C3380CC4-5D6E-409C-BE32-E72D297353CC}">
              <c16:uniqueId val="{00000000-3B21-47D3-B014-C4C36FFA0E7E}"/>
            </c:ext>
          </c:extLst>
        </c:ser>
        <c:dLbls>
          <c:showLegendKey val="0"/>
          <c:showVal val="0"/>
          <c:showCatName val="0"/>
          <c:showSerName val="0"/>
          <c:showPercent val="0"/>
          <c:showBubbleSize val="0"/>
        </c:dLbls>
        <c:gapWidth val="219"/>
        <c:overlap val="-27"/>
        <c:axId val="2047242976"/>
        <c:axId val="2045234352"/>
      </c:barChart>
      <c:catAx>
        <c:axId val="204724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240800"/>
        <c:crosses val="autoZero"/>
        <c:auto val="1"/>
        <c:lblAlgn val="ctr"/>
        <c:lblOffset val="100"/>
        <c:noMultiLvlLbl val="0"/>
      </c:catAx>
      <c:valAx>
        <c:axId val="2045240800"/>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246816"/>
        <c:crosses val="autoZero"/>
        <c:crossBetween val="between"/>
      </c:valAx>
      <c:valAx>
        <c:axId val="2045234352"/>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242976"/>
        <c:crosses val="max"/>
        <c:crossBetween val="between"/>
      </c:valAx>
      <c:catAx>
        <c:axId val="2047242976"/>
        <c:scaling>
          <c:orientation val="minMax"/>
        </c:scaling>
        <c:delete val="1"/>
        <c:axPos val="b"/>
        <c:numFmt formatCode="General" sourceLinked="1"/>
        <c:majorTickMark val="out"/>
        <c:minorTickMark val="none"/>
        <c:tickLblPos val="nextTo"/>
        <c:crossAx val="204523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F1-4527-B4A8-5944D98D49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F1-4527-B4A8-5944D98D49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F1-4527-B4A8-5944D98D49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0.40068468607977747</c:v>
                </c:pt>
                <c:pt idx="1">
                  <c:v>0.30032843700363027</c:v>
                </c:pt>
                <c:pt idx="2">
                  <c:v>0.29898687691659237</c:v>
                </c:pt>
              </c:numCache>
            </c:numRef>
          </c:val>
          <c:extLst>
            <c:ext xmlns:c16="http://schemas.microsoft.com/office/drawing/2014/chart" uri="{C3380CC4-5D6E-409C-BE32-E72D297353CC}">
              <c16:uniqueId val="{00000000-B01D-4D0E-8500-1269CBC4C42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Accessories</c:v>
                </c:pt>
                <c:pt idx="3">
                  <c:v>Phones</c:v>
                </c:pt>
                <c:pt idx="4">
                  <c:v>Chairs</c:v>
                </c:pt>
              </c:strCache>
            </c:strRef>
          </c:cat>
          <c:val>
            <c:numRef>
              <c:f>'Top 5'!$B$4:$B$9</c:f>
              <c:numCache>
                <c:formatCode>General</c:formatCode>
                <c:ptCount val="5"/>
                <c:pt idx="0">
                  <c:v>5923.5280000000021</c:v>
                </c:pt>
                <c:pt idx="1">
                  <c:v>6632.875</c:v>
                </c:pt>
                <c:pt idx="2">
                  <c:v>7966.0839999999998</c:v>
                </c:pt>
                <c:pt idx="3">
                  <c:v>9257.0859999999993</c:v>
                </c:pt>
                <c:pt idx="4">
                  <c:v>15520.420999999998</c:v>
                </c:pt>
              </c:numCache>
            </c:numRef>
          </c:val>
          <c:extLst>
            <c:ext xmlns:c16="http://schemas.microsoft.com/office/drawing/2014/chart" uri="{C3380CC4-5D6E-409C-BE32-E72D297353CC}">
              <c16:uniqueId val="{00000000-C077-4403-928B-C01A09781F9F}"/>
            </c:ext>
          </c:extLst>
        </c:ser>
        <c:dLbls>
          <c:showLegendKey val="0"/>
          <c:showVal val="0"/>
          <c:showCatName val="0"/>
          <c:showSerName val="0"/>
          <c:showPercent val="0"/>
          <c:showBubbleSize val="0"/>
        </c:dLbls>
        <c:gapWidth val="182"/>
        <c:axId val="1123561807"/>
        <c:axId val="950227391"/>
      </c:barChart>
      <c:catAx>
        <c:axId val="1123561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227391"/>
        <c:crosses val="autoZero"/>
        <c:auto val="1"/>
        <c:lblAlgn val="ctr"/>
        <c:lblOffset val="100"/>
        <c:noMultiLvlLbl val="0"/>
      </c:catAx>
      <c:valAx>
        <c:axId val="950227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56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516.62800000000004</c:v>
                </c:pt>
                <c:pt idx="1">
                  <c:v>117.136</c:v>
                </c:pt>
                <c:pt idx="2">
                  <c:v>4975.3436000000002</c:v>
                </c:pt>
                <c:pt idx="3">
                  <c:v>7447.759</c:v>
                </c:pt>
                <c:pt idx="4">
                  <c:v>3797.5679999999998</c:v>
                </c:pt>
                <c:pt idx="5">
                  <c:v>2568.6990000000001</c:v>
                </c:pt>
                <c:pt idx="6">
                  <c:v>1624.8120000000001</c:v>
                </c:pt>
                <c:pt idx="7">
                  <c:v>4852.7380000000003</c:v>
                </c:pt>
                <c:pt idx="8">
                  <c:v>9131.0839999999935</c:v>
                </c:pt>
                <c:pt idx="9">
                  <c:v>5629.6859999999997</c:v>
                </c:pt>
                <c:pt idx="10">
                  <c:v>15526.085999999992</c:v>
                </c:pt>
                <c:pt idx="11">
                  <c:v>19051.729200000002</c:v>
                </c:pt>
              </c:numCache>
            </c:numRef>
          </c:val>
          <c:smooth val="0"/>
          <c:extLst>
            <c:ext xmlns:c16="http://schemas.microsoft.com/office/drawing/2014/chart" uri="{C3380CC4-5D6E-409C-BE32-E72D297353CC}">
              <c16:uniqueId val="{00000000-38DA-47D3-BAFC-A404FD526468}"/>
            </c:ext>
          </c:extLst>
        </c:ser>
        <c:dLbls>
          <c:showLegendKey val="0"/>
          <c:showVal val="0"/>
          <c:showCatName val="0"/>
          <c:showSerName val="0"/>
          <c:showPercent val="0"/>
          <c:showBubbleSize val="0"/>
        </c:dLbls>
        <c:smooth val="0"/>
        <c:axId val="1206888255"/>
        <c:axId val="1128485183"/>
      </c:lineChart>
      <c:catAx>
        <c:axId val="1206888255"/>
        <c:scaling>
          <c:orientation val="minMax"/>
        </c:scaling>
        <c:delete val="1"/>
        <c:axPos val="b"/>
        <c:numFmt formatCode="General" sourceLinked="1"/>
        <c:majorTickMark val="none"/>
        <c:minorTickMark val="none"/>
        <c:tickLblPos val="nextTo"/>
        <c:crossAx val="1128485183"/>
        <c:crosses val="autoZero"/>
        <c:auto val="1"/>
        <c:lblAlgn val="ctr"/>
        <c:lblOffset val="100"/>
        <c:noMultiLvlLbl val="0"/>
      </c:catAx>
      <c:valAx>
        <c:axId val="1128485183"/>
        <c:scaling>
          <c:orientation val="minMax"/>
        </c:scaling>
        <c:delete val="1"/>
        <c:axPos val="l"/>
        <c:numFmt formatCode="General" sourceLinked="1"/>
        <c:majorTickMark val="none"/>
        <c:minorTickMark val="none"/>
        <c:tickLblPos val="nextTo"/>
        <c:crossAx val="120688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-254.90979999999996</c:v>
                </c:pt>
                <c:pt idx="1">
                  <c:v>31.167200000000001</c:v>
                </c:pt>
                <c:pt idx="2">
                  <c:v>507.17089999999979</c:v>
                </c:pt>
                <c:pt idx="3">
                  <c:v>1859.3180999999997</c:v>
                </c:pt>
                <c:pt idx="4">
                  <c:v>655.78229999999985</c:v>
                </c:pt>
                <c:pt idx="5">
                  <c:v>-101.24200000000015</c:v>
                </c:pt>
                <c:pt idx="6">
                  <c:v>401.83159999999987</c:v>
                </c:pt>
                <c:pt idx="7">
                  <c:v>52.941299999999963</c:v>
                </c:pt>
                <c:pt idx="8">
                  <c:v>1911.6576999999997</c:v>
                </c:pt>
                <c:pt idx="9">
                  <c:v>873.45239999999978</c:v>
                </c:pt>
                <c:pt idx="10">
                  <c:v>3376.5306000000005</c:v>
                </c:pt>
                <c:pt idx="11">
                  <c:v>3156.4121</c:v>
                </c:pt>
              </c:numCache>
            </c:numRef>
          </c:val>
          <c:smooth val="0"/>
          <c:extLst>
            <c:ext xmlns:c16="http://schemas.microsoft.com/office/drawing/2014/chart" uri="{C3380CC4-5D6E-409C-BE32-E72D297353CC}">
              <c16:uniqueId val="{00000000-29BE-492F-9278-9AB1E929BF4D}"/>
            </c:ext>
          </c:extLst>
        </c:ser>
        <c:dLbls>
          <c:showLegendKey val="0"/>
          <c:showVal val="0"/>
          <c:showCatName val="0"/>
          <c:showSerName val="0"/>
          <c:showPercent val="0"/>
          <c:showBubbleSize val="0"/>
        </c:dLbls>
        <c:smooth val="0"/>
        <c:axId val="1123560847"/>
        <c:axId val="779419215"/>
      </c:lineChart>
      <c:catAx>
        <c:axId val="1123560847"/>
        <c:scaling>
          <c:orientation val="minMax"/>
        </c:scaling>
        <c:delete val="1"/>
        <c:axPos val="b"/>
        <c:numFmt formatCode="General" sourceLinked="1"/>
        <c:majorTickMark val="none"/>
        <c:minorTickMark val="none"/>
        <c:tickLblPos val="nextTo"/>
        <c:crossAx val="779419215"/>
        <c:crosses val="autoZero"/>
        <c:auto val="1"/>
        <c:lblAlgn val="ctr"/>
        <c:lblOffset val="100"/>
        <c:noMultiLvlLbl val="0"/>
      </c:catAx>
      <c:valAx>
        <c:axId val="779419215"/>
        <c:scaling>
          <c:orientation val="minMax"/>
        </c:scaling>
        <c:delete val="1"/>
        <c:axPos val="l"/>
        <c:numFmt formatCode="General" sourceLinked="1"/>
        <c:majorTickMark val="none"/>
        <c:minorTickMark val="none"/>
        <c:tickLblPos val="nextTo"/>
        <c:crossAx val="112356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c:v>
                </c:pt>
                <c:pt idx="1">
                  <c:v>12</c:v>
                </c:pt>
                <c:pt idx="2">
                  <c:v>53</c:v>
                </c:pt>
                <c:pt idx="3">
                  <c:v>93</c:v>
                </c:pt>
                <c:pt idx="4">
                  <c:v>122</c:v>
                </c:pt>
                <c:pt idx="5">
                  <c:v>100</c:v>
                </c:pt>
                <c:pt idx="6">
                  <c:v>83</c:v>
                </c:pt>
                <c:pt idx="7">
                  <c:v>93</c:v>
                </c:pt>
                <c:pt idx="8">
                  <c:v>172</c:v>
                </c:pt>
                <c:pt idx="9">
                  <c:v>116</c:v>
                </c:pt>
                <c:pt idx="10">
                  <c:v>206</c:v>
                </c:pt>
                <c:pt idx="11">
                  <c:v>214</c:v>
                </c:pt>
              </c:numCache>
            </c:numRef>
          </c:val>
          <c:smooth val="0"/>
          <c:extLst>
            <c:ext xmlns:c16="http://schemas.microsoft.com/office/drawing/2014/chart" uri="{C3380CC4-5D6E-409C-BE32-E72D297353CC}">
              <c16:uniqueId val="{00000000-09A4-4E25-968C-EDD47016D179}"/>
            </c:ext>
          </c:extLst>
        </c:ser>
        <c:dLbls>
          <c:showLegendKey val="0"/>
          <c:showVal val="0"/>
          <c:showCatName val="0"/>
          <c:showSerName val="0"/>
          <c:showPercent val="0"/>
          <c:showBubbleSize val="0"/>
        </c:dLbls>
        <c:smooth val="0"/>
        <c:axId val="1303517247"/>
        <c:axId val="748425663"/>
      </c:lineChart>
      <c:catAx>
        <c:axId val="1303517247"/>
        <c:scaling>
          <c:orientation val="minMax"/>
        </c:scaling>
        <c:delete val="1"/>
        <c:axPos val="b"/>
        <c:numFmt formatCode="General" sourceLinked="1"/>
        <c:majorTickMark val="none"/>
        <c:minorTickMark val="none"/>
        <c:tickLblPos val="nextTo"/>
        <c:crossAx val="748425663"/>
        <c:crosses val="autoZero"/>
        <c:auto val="1"/>
        <c:lblAlgn val="ctr"/>
        <c:lblOffset val="100"/>
        <c:noMultiLvlLbl val="0"/>
      </c:catAx>
      <c:valAx>
        <c:axId val="748425663"/>
        <c:scaling>
          <c:orientation val="minMax"/>
        </c:scaling>
        <c:delete val="1"/>
        <c:axPos val="l"/>
        <c:numFmt formatCode="General" sourceLinked="1"/>
        <c:majorTickMark val="none"/>
        <c:minorTickMark val="none"/>
        <c:tickLblPos val="nextTo"/>
        <c:crossAx val="130351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c:v>
                </c:pt>
                <c:pt idx="1">
                  <c:v>3</c:v>
                </c:pt>
                <c:pt idx="2">
                  <c:v>15</c:v>
                </c:pt>
                <c:pt idx="3">
                  <c:v>27</c:v>
                </c:pt>
                <c:pt idx="4">
                  <c:v>30</c:v>
                </c:pt>
                <c:pt idx="5">
                  <c:v>28</c:v>
                </c:pt>
                <c:pt idx="6">
                  <c:v>17</c:v>
                </c:pt>
                <c:pt idx="7">
                  <c:v>30</c:v>
                </c:pt>
                <c:pt idx="8">
                  <c:v>50</c:v>
                </c:pt>
                <c:pt idx="9">
                  <c:v>24</c:v>
                </c:pt>
                <c:pt idx="10">
                  <c:v>57</c:v>
                </c:pt>
                <c:pt idx="11">
                  <c:v>53</c:v>
                </c:pt>
              </c:numCache>
            </c:numRef>
          </c:val>
          <c:smooth val="0"/>
          <c:extLst>
            <c:ext xmlns:c16="http://schemas.microsoft.com/office/drawing/2014/chart" uri="{C3380CC4-5D6E-409C-BE32-E72D297353CC}">
              <c16:uniqueId val="{00000000-E4EB-43B9-A3D8-1EA6157E566F}"/>
            </c:ext>
          </c:extLst>
        </c:ser>
        <c:dLbls>
          <c:showLegendKey val="0"/>
          <c:showVal val="0"/>
          <c:showCatName val="0"/>
          <c:showSerName val="0"/>
          <c:showPercent val="0"/>
          <c:showBubbleSize val="0"/>
        </c:dLbls>
        <c:smooth val="0"/>
        <c:axId val="1320680015"/>
        <c:axId val="748422687"/>
      </c:lineChart>
      <c:catAx>
        <c:axId val="1320680015"/>
        <c:scaling>
          <c:orientation val="minMax"/>
        </c:scaling>
        <c:delete val="1"/>
        <c:axPos val="b"/>
        <c:numFmt formatCode="General" sourceLinked="1"/>
        <c:majorTickMark val="none"/>
        <c:minorTickMark val="none"/>
        <c:tickLblPos val="nextTo"/>
        <c:crossAx val="748422687"/>
        <c:crosses val="autoZero"/>
        <c:auto val="1"/>
        <c:lblAlgn val="ctr"/>
        <c:lblOffset val="100"/>
        <c:noMultiLvlLbl val="0"/>
      </c:catAx>
      <c:valAx>
        <c:axId val="748422687"/>
        <c:scaling>
          <c:orientation val="minMax"/>
        </c:scaling>
        <c:delete val="1"/>
        <c:axPos val="l"/>
        <c:numFmt formatCode="General" sourceLinked="1"/>
        <c:majorTickMark val="none"/>
        <c:minorTickMark val="none"/>
        <c:tickLblPos val="nextTo"/>
        <c:crossAx val="132068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-0.49341073267418711</c:v>
                </c:pt>
                <c:pt idx="1">
                  <c:v>0.26607703865592136</c:v>
                </c:pt>
                <c:pt idx="2">
                  <c:v>0.10193685919501112</c:v>
                </c:pt>
                <c:pt idx="3">
                  <c:v>0.2496479947860826</c:v>
                </c:pt>
                <c:pt idx="4">
                  <c:v>0.1726848077506446</c:v>
                </c:pt>
                <c:pt idx="5">
                  <c:v>-3.9413726559631997E-2</c:v>
                </c:pt>
                <c:pt idx="6">
                  <c:v>0.24730959643331032</c:v>
                </c:pt>
                <c:pt idx="7">
                  <c:v>1.0909573111097273E-2</c:v>
                </c:pt>
                <c:pt idx="8">
                  <c:v>0.20935714751939649</c:v>
                </c:pt>
                <c:pt idx="9">
                  <c:v>0.1551511753941516</c:v>
                </c:pt>
                <c:pt idx="10">
                  <c:v>0.21747468099816028</c:v>
                </c:pt>
                <c:pt idx="11">
                  <c:v>0.16567588521046162</c:v>
                </c:pt>
              </c:numCache>
            </c:numRef>
          </c:val>
          <c:smooth val="0"/>
          <c:extLst>
            <c:ext xmlns:c16="http://schemas.microsoft.com/office/drawing/2014/chart" uri="{C3380CC4-5D6E-409C-BE32-E72D297353CC}">
              <c16:uniqueId val="{00000000-3A7F-4E7D-B39E-217721C91E56}"/>
            </c:ext>
          </c:extLst>
        </c:ser>
        <c:dLbls>
          <c:showLegendKey val="0"/>
          <c:showVal val="0"/>
          <c:showCatName val="0"/>
          <c:showSerName val="0"/>
          <c:showPercent val="0"/>
          <c:showBubbleSize val="0"/>
        </c:dLbls>
        <c:smooth val="0"/>
        <c:axId val="1303520127"/>
        <c:axId val="1356611823"/>
      </c:lineChart>
      <c:catAx>
        <c:axId val="1303520127"/>
        <c:scaling>
          <c:orientation val="minMax"/>
        </c:scaling>
        <c:delete val="1"/>
        <c:axPos val="b"/>
        <c:numFmt formatCode="General" sourceLinked="1"/>
        <c:majorTickMark val="none"/>
        <c:minorTickMark val="none"/>
        <c:tickLblPos val="nextTo"/>
        <c:crossAx val="1356611823"/>
        <c:crosses val="autoZero"/>
        <c:auto val="1"/>
        <c:lblAlgn val="ctr"/>
        <c:lblOffset val="100"/>
        <c:noMultiLvlLbl val="0"/>
      </c:catAx>
      <c:valAx>
        <c:axId val="1356611823"/>
        <c:scaling>
          <c:orientation val="minMax"/>
        </c:scaling>
        <c:delete val="1"/>
        <c:axPos val="l"/>
        <c:numFmt formatCode="General" sourceLinked="1"/>
        <c:majorTickMark val="none"/>
        <c:minorTickMark val="none"/>
        <c:tickLblPos val="nextTo"/>
        <c:crossAx val="130352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516.62800000000004</c:v>
                </c:pt>
                <c:pt idx="1">
                  <c:v>117.136</c:v>
                </c:pt>
                <c:pt idx="2">
                  <c:v>4975.3436000000002</c:v>
                </c:pt>
                <c:pt idx="3">
                  <c:v>7447.759</c:v>
                </c:pt>
                <c:pt idx="4">
                  <c:v>3797.5679999999998</c:v>
                </c:pt>
                <c:pt idx="5">
                  <c:v>2568.6990000000001</c:v>
                </c:pt>
                <c:pt idx="6">
                  <c:v>1624.8120000000001</c:v>
                </c:pt>
                <c:pt idx="7">
                  <c:v>4852.7380000000003</c:v>
                </c:pt>
                <c:pt idx="8">
                  <c:v>9131.0839999999935</c:v>
                </c:pt>
                <c:pt idx="9">
                  <c:v>5629.6859999999997</c:v>
                </c:pt>
                <c:pt idx="10">
                  <c:v>15526.085999999992</c:v>
                </c:pt>
                <c:pt idx="11">
                  <c:v>19051.729200000002</c:v>
                </c:pt>
              </c:numCache>
            </c:numRef>
          </c:val>
          <c:smooth val="0"/>
          <c:extLst>
            <c:ext xmlns:c16="http://schemas.microsoft.com/office/drawing/2014/chart" uri="{C3380CC4-5D6E-409C-BE32-E72D297353CC}">
              <c16:uniqueId val="{00000000-7A2F-4E82-8B49-DAAA0EC87FA9}"/>
            </c:ext>
          </c:extLst>
        </c:ser>
        <c:dLbls>
          <c:showLegendKey val="0"/>
          <c:showVal val="0"/>
          <c:showCatName val="0"/>
          <c:showSerName val="0"/>
          <c:showPercent val="0"/>
          <c:showBubbleSize val="0"/>
        </c:dLbls>
        <c:smooth val="0"/>
        <c:axId val="1206888255"/>
        <c:axId val="1128485183"/>
      </c:lineChart>
      <c:catAx>
        <c:axId val="1206888255"/>
        <c:scaling>
          <c:orientation val="minMax"/>
        </c:scaling>
        <c:delete val="1"/>
        <c:axPos val="b"/>
        <c:numFmt formatCode="General" sourceLinked="1"/>
        <c:majorTickMark val="none"/>
        <c:minorTickMark val="none"/>
        <c:tickLblPos val="nextTo"/>
        <c:crossAx val="1128485183"/>
        <c:crosses val="autoZero"/>
        <c:auto val="1"/>
        <c:lblAlgn val="ctr"/>
        <c:lblOffset val="100"/>
        <c:noMultiLvlLbl val="0"/>
      </c:catAx>
      <c:valAx>
        <c:axId val="1128485183"/>
        <c:scaling>
          <c:orientation val="minMax"/>
        </c:scaling>
        <c:delete val="1"/>
        <c:axPos val="l"/>
        <c:numFmt formatCode="General" sourceLinked="1"/>
        <c:majorTickMark val="none"/>
        <c:minorTickMark val="none"/>
        <c:tickLblPos val="nextTo"/>
        <c:crossAx val="120688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-254.90979999999996</c:v>
                </c:pt>
                <c:pt idx="1">
                  <c:v>31.167200000000001</c:v>
                </c:pt>
                <c:pt idx="2">
                  <c:v>507.17089999999979</c:v>
                </c:pt>
                <c:pt idx="3">
                  <c:v>1859.3180999999997</c:v>
                </c:pt>
                <c:pt idx="4">
                  <c:v>655.78229999999985</c:v>
                </c:pt>
                <c:pt idx="5">
                  <c:v>-101.24200000000015</c:v>
                </c:pt>
                <c:pt idx="6">
                  <c:v>401.83159999999987</c:v>
                </c:pt>
                <c:pt idx="7">
                  <c:v>52.941299999999963</c:v>
                </c:pt>
                <c:pt idx="8">
                  <c:v>1911.6576999999997</c:v>
                </c:pt>
                <c:pt idx="9">
                  <c:v>873.45239999999978</c:v>
                </c:pt>
                <c:pt idx="10">
                  <c:v>3376.5306000000005</c:v>
                </c:pt>
                <c:pt idx="11">
                  <c:v>3156.4121</c:v>
                </c:pt>
              </c:numCache>
            </c:numRef>
          </c:val>
          <c:smooth val="0"/>
          <c:extLst>
            <c:ext xmlns:c16="http://schemas.microsoft.com/office/drawing/2014/chart" uri="{C3380CC4-5D6E-409C-BE32-E72D297353CC}">
              <c16:uniqueId val="{00000000-8727-4CF7-BD4F-D9A4D75541CD}"/>
            </c:ext>
          </c:extLst>
        </c:ser>
        <c:dLbls>
          <c:showLegendKey val="0"/>
          <c:showVal val="0"/>
          <c:showCatName val="0"/>
          <c:showSerName val="0"/>
          <c:showPercent val="0"/>
          <c:showBubbleSize val="0"/>
        </c:dLbls>
        <c:smooth val="0"/>
        <c:axId val="1123560847"/>
        <c:axId val="779419215"/>
      </c:lineChart>
      <c:catAx>
        <c:axId val="1123560847"/>
        <c:scaling>
          <c:orientation val="minMax"/>
        </c:scaling>
        <c:delete val="1"/>
        <c:axPos val="b"/>
        <c:numFmt formatCode="General" sourceLinked="1"/>
        <c:majorTickMark val="none"/>
        <c:minorTickMark val="none"/>
        <c:tickLblPos val="nextTo"/>
        <c:crossAx val="779419215"/>
        <c:crosses val="autoZero"/>
        <c:auto val="1"/>
        <c:lblAlgn val="ctr"/>
        <c:lblOffset val="100"/>
        <c:noMultiLvlLbl val="0"/>
      </c:catAx>
      <c:valAx>
        <c:axId val="779419215"/>
        <c:scaling>
          <c:orientation val="minMax"/>
        </c:scaling>
        <c:delete val="1"/>
        <c:axPos val="l"/>
        <c:numFmt formatCode="General" sourceLinked="1"/>
        <c:majorTickMark val="none"/>
        <c:minorTickMark val="none"/>
        <c:tickLblPos val="nextTo"/>
        <c:crossAx val="112356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c:v>
                </c:pt>
                <c:pt idx="1">
                  <c:v>12</c:v>
                </c:pt>
                <c:pt idx="2">
                  <c:v>53</c:v>
                </c:pt>
                <c:pt idx="3">
                  <c:v>93</c:v>
                </c:pt>
                <c:pt idx="4">
                  <c:v>122</c:v>
                </c:pt>
                <c:pt idx="5">
                  <c:v>100</c:v>
                </c:pt>
                <c:pt idx="6">
                  <c:v>83</c:v>
                </c:pt>
                <c:pt idx="7">
                  <c:v>93</c:v>
                </c:pt>
                <c:pt idx="8">
                  <c:v>172</c:v>
                </c:pt>
                <c:pt idx="9">
                  <c:v>116</c:v>
                </c:pt>
                <c:pt idx="10">
                  <c:v>206</c:v>
                </c:pt>
                <c:pt idx="11">
                  <c:v>214</c:v>
                </c:pt>
              </c:numCache>
            </c:numRef>
          </c:val>
          <c:smooth val="0"/>
          <c:extLst>
            <c:ext xmlns:c16="http://schemas.microsoft.com/office/drawing/2014/chart" uri="{C3380CC4-5D6E-409C-BE32-E72D297353CC}">
              <c16:uniqueId val="{00000000-DEDC-4E2E-BFD6-4839DD5A5EB2}"/>
            </c:ext>
          </c:extLst>
        </c:ser>
        <c:dLbls>
          <c:showLegendKey val="0"/>
          <c:showVal val="0"/>
          <c:showCatName val="0"/>
          <c:showSerName val="0"/>
          <c:showPercent val="0"/>
          <c:showBubbleSize val="0"/>
        </c:dLbls>
        <c:smooth val="0"/>
        <c:axId val="1303517247"/>
        <c:axId val="748425663"/>
      </c:lineChart>
      <c:catAx>
        <c:axId val="1303517247"/>
        <c:scaling>
          <c:orientation val="minMax"/>
        </c:scaling>
        <c:delete val="1"/>
        <c:axPos val="b"/>
        <c:numFmt formatCode="General" sourceLinked="1"/>
        <c:majorTickMark val="none"/>
        <c:minorTickMark val="none"/>
        <c:tickLblPos val="nextTo"/>
        <c:crossAx val="748425663"/>
        <c:crosses val="autoZero"/>
        <c:auto val="1"/>
        <c:lblAlgn val="ctr"/>
        <c:lblOffset val="100"/>
        <c:noMultiLvlLbl val="0"/>
      </c:catAx>
      <c:valAx>
        <c:axId val="748425663"/>
        <c:scaling>
          <c:orientation val="minMax"/>
        </c:scaling>
        <c:delete val="1"/>
        <c:axPos val="l"/>
        <c:numFmt formatCode="General" sourceLinked="1"/>
        <c:majorTickMark val="none"/>
        <c:minorTickMark val="none"/>
        <c:tickLblPos val="nextTo"/>
        <c:crossAx val="130351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c:v>
                </c:pt>
                <c:pt idx="1">
                  <c:v>3</c:v>
                </c:pt>
                <c:pt idx="2">
                  <c:v>15</c:v>
                </c:pt>
                <c:pt idx="3">
                  <c:v>27</c:v>
                </c:pt>
                <c:pt idx="4">
                  <c:v>30</c:v>
                </c:pt>
                <c:pt idx="5">
                  <c:v>28</c:v>
                </c:pt>
                <c:pt idx="6">
                  <c:v>17</c:v>
                </c:pt>
                <c:pt idx="7">
                  <c:v>30</c:v>
                </c:pt>
                <c:pt idx="8">
                  <c:v>50</c:v>
                </c:pt>
                <c:pt idx="9">
                  <c:v>24</c:v>
                </c:pt>
                <c:pt idx="10">
                  <c:v>57</c:v>
                </c:pt>
                <c:pt idx="11">
                  <c:v>53</c:v>
                </c:pt>
              </c:numCache>
            </c:numRef>
          </c:val>
          <c:smooth val="0"/>
          <c:extLst>
            <c:ext xmlns:c16="http://schemas.microsoft.com/office/drawing/2014/chart" uri="{C3380CC4-5D6E-409C-BE32-E72D297353CC}">
              <c16:uniqueId val="{00000000-D201-44B7-B84F-D1B363DE85B2}"/>
            </c:ext>
          </c:extLst>
        </c:ser>
        <c:dLbls>
          <c:showLegendKey val="0"/>
          <c:showVal val="0"/>
          <c:showCatName val="0"/>
          <c:showSerName val="0"/>
          <c:showPercent val="0"/>
          <c:showBubbleSize val="0"/>
        </c:dLbls>
        <c:smooth val="0"/>
        <c:axId val="1320680015"/>
        <c:axId val="748422687"/>
      </c:lineChart>
      <c:catAx>
        <c:axId val="1320680015"/>
        <c:scaling>
          <c:orientation val="minMax"/>
        </c:scaling>
        <c:delete val="1"/>
        <c:axPos val="b"/>
        <c:numFmt formatCode="General" sourceLinked="1"/>
        <c:majorTickMark val="none"/>
        <c:minorTickMark val="none"/>
        <c:tickLblPos val="nextTo"/>
        <c:crossAx val="748422687"/>
        <c:crosses val="autoZero"/>
        <c:auto val="1"/>
        <c:lblAlgn val="ctr"/>
        <c:lblOffset val="100"/>
        <c:noMultiLvlLbl val="0"/>
      </c:catAx>
      <c:valAx>
        <c:axId val="748422687"/>
        <c:scaling>
          <c:orientation val="minMax"/>
        </c:scaling>
        <c:delete val="1"/>
        <c:axPos val="l"/>
        <c:numFmt formatCode="General" sourceLinked="1"/>
        <c:majorTickMark val="none"/>
        <c:minorTickMark val="none"/>
        <c:tickLblPos val="nextTo"/>
        <c:crossAx val="132068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-0.49341073267418711</c:v>
                </c:pt>
                <c:pt idx="1">
                  <c:v>0.26607703865592136</c:v>
                </c:pt>
                <c:pt idx="2">
                  <c:v>0.10193685919501112</c:v>
                </c:pt>
                <c:pt idx="3">
                  <c:v>0.2496479947860826</c:v>
                </c:pt>
                <c:pt idx="4">
                  <c:v>0.1726848077506446</c:v>
                </c:pt>
                <c:pt idx="5">
                  <c:v>-3.9413726559631997E-2</c:v>
                </c:pt>
                <c:pt idx="6">
                  <c:v>0.24730959643331032</c:v>
                </c:pt>
                <c:pt idx="7">
                  <c:v>1.0909573111097273E-2</c:v>
                </c:pt>
                <c:pt idx="8">
                  <c:v>0.20935714751939649</c:v>
                </c:pt>
                <c:pt idx="9">
                  <c:v>0.1551511753941516</c:v>
                </c:pt>
                <c:pt idx="10">
                  <c:v>0.21747468099816028</c:v>
                </c:pt>
                <c:pt idx="11">
                  <c:v>0.16567588521046162</c:v>
                </c:pt>
              </c:numCache>
            </c:numRef>
          </c:val>
          <c:smooth val="0"/>
          <c:extLst>
            <c:ext xmlns:c16="http://schemas.microsoft.com/office/drawing/2014/chart" uri="{C3380CC4-5D6E-409C-BE32-E72D297353CC}">
              <c16:uniqueId val="{00000000-BC5F-47FE-B71A-4286D251BBDE}"/>
            </c:ext>
          </c:extLst>
        </c:ser>
        <c:dLbls>
          <c:showLegendKey val="0"/>
          <c:showVal val="0"/>
          <c:showCatName val="0"/>
          <c:showSerName val="0"/>
          <c:showPercent val="0"/>
          <c:showBubbleSize val="0"/>
        </c:dLbls>
        <c:smooth val="0"/>
        <c:axId val="1303520127"/>
        <c:axId val="1356611823"/>
      </c:lineChart>
      <c:catAx>
        <c:axId val="1303520127"/>
        <c:scaling>
          <c:orientation val="minMax"/>
        </c:scaling>
        <c:delete val="1"/>
        <c:axPos val="b"/>
        <c:numFmt formatCode="General" sourceLinked="1"/>
        <c:majorTickMark val="none"/>
        <c:minorTickMark val="none"/>
        <c:tickLblPos val="nextTo"/>
        <c:crossAx val="1356611823"/>
        <c:crosses val="autoZero"/>
        <c:auto val="1"/>
        <c:lblAlgn val="ctr"/>
        <c:lblOffset val="100"/>
        <c:noMultiLvlLbl val="0"/>
      </c:catAx>
      <c:valAx>
        <c:axId val="1356611823"/>
        <c:scaling>
          <c:orientation val="minMax"/>
        </c:scaling>
        <c:delete val="1"/>
        <c:axPos val="l"/>
        <c:numFmt formatCode="General" sourceLinked="1"/>
        <c:majorTickMark val="none"/>
        <c:minorTickMark val="none"/>
        <c:tickLblPos val="nextTo"/>
        <c:crossAx val="130352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bg1">
                <a:lumMod val="85000"/>
                <a:alpha val="9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-254.90979999999996</c:v>
                </c:pt>
                <c:pt idx="1">
                  <c:v>31.167200000000001</c:v>
                </c:pt>
                <c:pt idx="2">
                  <c:v>507.17089999999979</c:v>
                </c:pt>
                <c:pt idx="3">
                  <c:v>1859.3180999999997</c:v>
                </c:pt>
                <c:pt idx="4">
                  <c:v>655.78229999999985</c:v>
                </c:pt>
                <c:pt idx="5">
                  <c:v>-101.24200000000015</c:v>
                </c:pt>
                <c:pt idx="6">
                  <c:v>401.83159999999987</c:v>
                </c:pt>
                <c:pt idx="7">
                  <c:v>52.941299999999963</c:v>
                </c:pt>
                <c:pt idx="8">
                  <c:v>1911.6576999999997</c:v>
                </c:pt>
                <c:pt idx="9">
                  <c:v>873.45239999999978</c:v>
                </c:pt>
                <c:pt idx="10">
                  <c:v>3376.5306000000005</c:v>
                </c:pt>
                <c:pt idx="11">
                  <c:v>3156.4121</c:v>
                </c:pt>
              </c:numCache>
            </c:numRef>
          </c:val>
          <c:extLst>
            <c:ext xmlns:c16="http://schemas.microsoft.com/office/drawing/2014/chart" uri="{C3380CC4-5D6E-409C-BE32-E72D297353CC}">
              <c16:uniqueId val="{00000000-1402-48B8-BB5F-29DCE184601E}"/>
            </c:ext>
          </c:extLst>
        </c:ser>
        <c:dLbls>
          <c:showLegendKey val="0"/>
          <c:showVal val="0"/>
          <c:showCatName val="0"/>
          <c:showSerName val="0"/>
          <c:showPercent val="0"/>
          <c:showBubbleSize val="0"/>
        </c:dLbls>
        <c:axId val="2047246816"/>
        <c:axId val="2045240800"/>
      </c:areaChart>
      <c:barChart>
        <c:barDir val="col"/>
        <c:grouping val="clustered"/>
        <c:varyColors val="0"/>
        <c:ser>
          <c:idx val="0"/>
          <c:order val="0"/>
          <c:tx>
            <c:strRef>
              <c:f>'combo chart'!$B$3</c:f>
              <c:strCache>
                <c:ptCount val="1"/>
                <c:pt idx="0">
                  <c:v>Sum of Sales</c:v>
                </c:pt>
              </c:strCache>
            </c:strRef>
          </c:tx>
          <c:spPr>
            <a:solidFill>
              <a:schemeClr val="bg1"/>
            </a:solidFill>
            <a:ln>
              <a:solidFill>
                <a:schemeClr val="bg1">
                  <a:lumMod val="85000"/>
                  <a:alpha val="97000"/>
                </a:schemeClr>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516.62800000000004</c:v>
                </c:pt>
                <c:pt idx="1">
                  <c:v>117.136</c:v>
                </c:pt>
                <c:pt idx="2">
                  <c:v>4975.3436000000002</c:v>
                </c:pt>
                <c:pt idx="3">
                  <c:v>7447.759</c:v>
                </c:pt>
                <c:pt idx="4">
                  <c:v>3797.5679999999998</c:v>
                </c:pt>
                <c:pt idx="5">
                  <c:v>2568.6990000000001</c:v>
                </c:pt>
                <c:pt idx="6">
                  <c:v>1624.8120000000001</c:v>
                </c:pt>
                <c:pt idx="7">
                  <c:v>4852.7380000000003</c:v>
                </c:pt>
                <c:pt idx="8">
                  <c:v>9131.0839999999935</c:v>
                </c:pt>
                <c:pt idx="9">
                  <c:v>5629.6859999999997</c:v>
                </c:pt>
                <c:pt idx="10">
                  <c:v>15526.085999999992</c:v>
                </c:pt>
                <c:pt idx="11">
                  <c:v>19051.729200000002</c:v>
                </c:pt>
              </c:numCache>
            </c:numRef>
          </c:val>
          <c:extLst>
            <c:ext xmlns:c16="http://schemas.microsoft.com/office/drawing/2014/chart" uri="{C3380CC4-5D6E-409C-BE32-E72D297353CC}">
              <c16:uniqueId val="{00000001-1402-48B8-BB5F-29DCE184601E}"/>
            </c:ext>
          </c:extLst>
        </c:ser>
        <c:dLbls>
          <c:showLegendKey val="0"/>
          <c:showVal val="0"/>
          <c:showCatName val="0"/>
          <c:showSerName val="0"/>
          <c:showPercent val="0"/>
          <c:showBubbleSize val="0"/>
        </c:dLbls>
        <c:gapWidth val="90"/>
        <c:overlap val="-27"/>
        <c:axId val="2047242976"/>
        <c:axId val="2045234352"/>
      </c:barChart>
      <c:catAx>
        <c:axId val="204724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crossAx val="2045240800"/>
        <c:crosses val="autoZero"/>
        <c:auto val="1"/>
        <c:lblAlgn val="ctr"/>
        <c:lblOffset val="100"/>
        <c:noMultiLvlLbl val="0"/>
      </c:catAx>
      <c:valAx>
        <c:axId val="204524080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r>
                  <a:rPr lang="en-IN" b="1">
                    <a:solidFill>
                      <a:schemeClr val="bg1"/>
                    </a:solidFill>
                    <a:latin typeface="LATO" panose="020F0502020204030203" pitchFamily="34" charset="0"/>
                    <a:ea typeface="LATO" panose="020F0502020204030203" pitchFamily="34" charset="0"/>
                    <a:cs typeface="LATO" panose="020F0502020204030203" pitchFamily="34" charset="0"/>
                  </a:rPr>
                  <a:t>Sales</a:t>
                </a:r>
              </a:p>
            </c:rich>
          </c:tx>
          <c:layout>
            <c:manualLayout>
              <c:xMode val="edge"/>
              <c:yMode val="edge"/>
              <c:x val="1.8966334755808441E-2"/>
              <c:y val="0.4524457160258735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crossAx val="2047246816"/>
        <c:crosses val="autoZero"/>
        <c:crossBetween val="between"/>
      </c:valAx>
      <c:valAx>
        <c:axId val="204523435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r>
                  <a:rPr lang="en-IN" b="1">
                    <a:solidFill>
                      <a:schemeClr val="bg1"/>
                    </a:solidFill>
                    <a:latin typeface="LATO" panose="020F0502020204030203" pitchFamily="34" charset="0"/>
                    <a:ea typeface="LATO" panose="020F0502020204030203" pitchFamily="34" charset="0"/>
                    <a:cs typeface="LATO" panose="020F0502020204030203" pitchFamily="34" charset="0"/>
                  </a:rPr>
                  <a:t>Profit</a:t>
                </a:r>
              </a:p>
            </c:rich>
          </c:tx>
          <c:layout>
            <c:manualLayout>
              <c:xMode val="edge"/>
              <c:yMode val="edge"/>
              <c:x val="0.9502133712660028"/>
              <c:y val="0.4502670258341150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7242976"/>
        <c:crosses val="max"/>
        <c:crossBetween val="between"/>
      </c:valAx>
      <c:catAx>
        <c:axId val="2047242976"/>
        <c:scaling>
          <c:orientation val="minMax"/>
        </c:scaling>
        <c:delete val="1"/>
        <c:axPos val="b"/>
        <c:numFmt formatCode="General" sourceLinked="1"/>
        <c:majorTickMark val="out"/>
        <c:minorTickMark val="none"/>
        <c:tickLblPos val="nextTo"/>
        <c:crossAx val="20452343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w="19050">
            <a:noFill/>
          </a:ln>
          <a:effectLst/>
        </c:spPr>
      </c:pivotFmt>
      <c:pivotFmt>
        <c:idx val="13"/>
        <c:spPr>
          <a:solidFill>
            <a:schemeClr val="accent6">
              <a:lumMod val="20000"/>
              <a:lumOff val="80000"/>
            </a:schemeClr>
          </a:solidFill>
          <a:ln w="19050">
            <a:noFill/>
          </a:ln>
          <a:effectLst/>
        </c:spPr>
      </c:pivotFmt>
      <c:pivotFmt>
        <c:idx val="14"/>
        <c:spPr>
          <a:solidFill>
            <a:schemeClr val="accent6">
              <a:lumMod val="40000"/>
              <a:lumOff val="60000"/>
            </a:schemeClr>
          </a:solidFill>
          <a:ln w="19050">
            <a:noFill/>
          </a:ln>
          <a:effectLst/>
        </c:spPr>
      </c:pivotFmt>
    </c:pivotFmts>
    <c:plotArea>
      <c:layout>
        <c:manualLayout>
          <c:layoutTarget val="inner"/>
          <c:xMode val="edge"/>
          <c:yMode val="edge"/>
          <c:x val="0.24231573625856132"/>
          <c:y val="0.19821338968658331"/>
          <c:w val="0.5725368596735434"/>
          <c:h val="0.79776275667747409"/>
        </c:manualLayout>
      </c:layout>
      <c:doughnutChart>
        <c:varyColors val="1"/>
        <c:ser>
          <c:idx val="0"/>
          <c:order val="0"/>
          <c:tx>
            <c:strRef>
              <c:f>'Pie chart'!$B$3</c:f>
              <c:strCache>
                <c:ptCount val="1"/>
                <c:pt idx="0">
                  <c:v>Total</c:v>
                </c:pt>
              </c:strCache>
            </c:strRef>
          </c:tx>
          <c:explosion val="2"/>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578E-4E47-9D71-57D539EF846E}"/>
              </c:ext>
            </c:extLst>
          </c:dPt>
          <c:dPt>
            <c:idx val="1"/>
            <c:bubble3D val="0"/>
            <c:spPr>
              <a:solidFill>
                <a:schemeClr val="accent6">
                  <a:lumMod val="20000"/>
                  <a:lumOff val="80000"/>
                </a:schemeClr>
              </a:solidFill>
              <a:ln w="19050">
                <a:noFill/>
              </a:ln>
              <a:effectLst/>
            </c:spPr>
            <c:extLst>
              <c:ext xmlns:c16="http://schemas.microsoft.com/office/drawing/2014/chart" uri="{C3380CC4-5D6E-409C-BE32-E72D297353CC}">
                <c16:uniqueId val="{00000003-578E-4E47-9D71-57D539EF846E}"/>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5-578E-4E47-9D71-57D539EF84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0.40068468607977747</c:v>
                </c:pt>
                <c:pt idx="1">
                  <c:v>0.30032843700363027</c:v>
                </c:pt>
                <c:pt idx="2">
                  <c:v>0.29898687691659237</c:v>
                </c:pt>
              </c:numCache>
            </c:numRef>
          </c:val>
          <c:extLst>
            <c:ext xmlns:c16="http://schemas.microsoft.com/office/drawing/2014/chart" uri="{C3380CC4-5D6E-409C-BE32-E72D297353CC}">
              <c16:uniqueId val="{00000006-578E-4E47-9D71-57D539EF846E}"/>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Accessories</c:v>
                </c:pt>
                <c:pt idx="3">
                  <c:v>Phones</c:v>
                </c:pt>
                <c:pt idx="4">
                  <c:v>Chairs</c:v>
                </c:pt>
              </c:strCache>
            </c:strRef>
          </c:cat>
          <c:val>
            <c:numRef>
              <c:f>'Top 5'!$B$4:$B$9</c:f>
              <c:numCache>
                <c:formatCode>General</c:formatCode>
                <c:ptCount val="5"/>
                <c:pt idx="0">
                  <c:v>5923.5280000000021</c:v>
                </c:pt>
                <c:pt idx="1">
                  <c:v>6632.875</c:v>
                </c:pt>
                <c:pt idx="2">
                  <c:v>7966.0839999999998</c:v>
                </c:pt>
                <c:pt idx="3">
                  <c:v>9257.0859999999993</c:v>
                </c:pt>
                <c:pt idx="4">
                  <c:v>15520.420999999998</c:v>
                </c:pt>
              </c:numCache>
            </c:numRef>
          </c:val>
          <c:extLst>
            <c:ext xmlns:c16="http://schemas.microsoft.com/office/drawing/2014/chart" uri="{C3380CC4-5D6E-409C-BE32-E72D297353CC}">
              <c16:uniqueId val="{00000000-109C-4DF0-9E15-66B024E86ADE}"/>
            </c:ext>
          </c:extLst>
        </c:ser>
        <c:dLbls>
          <c:dLblPos val="inEnd"/>
          <c:showLegendKey val="0"/>
          <c:showVal val="1"/>
          <c:showCatName val="0"/>
          <c:showSerName val="0"/>
          <c:showPercent val="0"/>
          <c:showBubbleSize val="0"/>
        </c:dLbls>
        <c:gapWidth val="88"/>
        <c:axId val="1123561807"/>
        <c:axId val="950227391"/>
      </c:barChart>
      <c:catAx>
        <c:axId val="1123561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crossAx val="950227391"/>
        <c:crosses val="autoZero"/>
        <c:auto val="1"/>
        <c:lblAlgn val="ctr"/>
        <c:lblOffset val="100"/>
        <c:noMultiLvlLbl val="0"/>
      </c:catAx>
      <c:valAx>
        <c:axId val="950227391"/>
        <c:scaling>
          <c:orientation val="minMax"/>
        </c:scaling>
        <c:delete val="1"/>
        <c:axPos val="b"/>
        <c:numFmt formatCode="General" sourceLinked="1"/>
        <c:majorTickMark val="none"/>
        <c:minorTickMark val="none"/>
        <c:tickLblPos val="nextTo"/>
        <c:crossAx val="112356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E3358ACC-66A2-4845-A18F-B0EE4BC4BCE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5A6CA9A-532E-48C5-B503-B944D3915D06}">
          <cx:tx>
            <cx:txData>
              <cx:f>_xlchart.v5.5</cx:f>
              <cx:v>sales</cx:v>
            </cx:txData>
          </cx:tx>
          <cx:dataId val="0"/>
          <cx:layoutPr>
            <cx:geography cultureLanguage="en-US" cultureRegion="IN" attribution="Powered by Bing">
              <cx:geoCache provider="{E9337A44-BEBE-4D9F-B70C-5C5E7DAFC167}">
                <cx:binary>1FxZc9w4kv4rDj8v1SAAgsDE9EQMWLduWZbbfmGUJZk3wBskf/0mWZJLqpa7NTvaBykcNHigAOaX
FzIT/Odt94/b9H5bfuiyVFX/uO1+/xjWdf6P336rbsP7bFsdZdFtqSv9oz661dlv+seP6Pb+t7ty
ayIV/IaRTX+7Dbdlfd99/Nc/4deCe32ib7d1pNVlc1/2V/dVk9bVX9x78daH7V0WqVlU1WV0W9u/
f/x3GQ1abT9+uFd1VPfXfX7/+8dnD3388NvhT/1p2A8pzKxu7qAvoUdYEIy5TcX05378kGoVPNy2
bNs+Yow6gjkMjX/249hn2wz6v2JC03S2d3flfVXBC03/P+n4bPZw/dvHD7e6UfVItADo9/vHzyqq
7+8+fKq39X318UNUaW/3gKfHV/j8aXrn356T/V//PLgAVDi48gSZQ5L93a0XgEm2qtrC9N4QGS4E
R8R2dsjw58gIfESJsB3H4RMwyHkc+xGZv5/Rr6B57HmIzdW7xGaR6jK6e0OhwfzIEY5jYyKeY8IB
E+4SijnZYUKeY/KKmbwMyc+OB4gsTt4lIt42jX7oUkVvCApxj7BDGRO22NEeNNVzTSaOmO1i16b2
TqCeY/O6Ob0Mz9O+Bwh5/36XCK3VXbR9U0MjjgAZ4Qq0I744FB12BEaIIyacHXz0OTyvmNDL2Pzs
eADM+uxdAuNp0GbbO/1InTdwAfgR2BnHQRS/LDjIOXKoywk70GavmcrLmOx7HoDinb9LUJb3ugze
VJnhI0Y55tzFO3E5cMs4OaKUEpeiB+N/AM0rJvQyMj87HgCzfJ9qzNNK3d/W0W1Tv53AUPvIcR3b
IeRBVR1YGhcfuQTAs/GBS/bK2byMzLPOB+h41+9SbM7uzYfVNsurMCrv3xAfcsS4w2zxiA8Ix1NP
wB3xcxkGU7RTePhx7J3n/OppvQzUQfcDqM5W7xKqU63qN/UHqHuEQIBsATps+jsAyUbgrlHwsRk5
8AReMZWXgfnZ8QCS0/cpPbP7dGu2byk4RBwhxEEyyMOS88BHc50jyjijxIaV6fh3oN9eM6OXodn3
PMBmNn+X4rJO00jpqHpULP+9l0bRkY2pTcFP29H+IBzAxZFNOSMO32O3C0XslNprZvQyNvueB9is
3+fic9TPX3WZvCE2+EgQgSkhDx70gS4DuWFwB0zSQ5CNPY69Nzh/N6OXsdm/ywE2Z1/fp9xos32k
zRvIDD5CLmWOS1+2MYIcjR4cs9HD/QNc1n8zm5cx2fU6wGP9Pv3n47cOanIIkFFY1LjuzuofuM6C
HxGOIAzwaIFg3fNUi/39fF7G5LHfASrHn96llBwDSZrbpH+kzX8vKRA8c7BLMJj3574ydyAsA2BR
ynZm58AZe81UfgHJz5c4BOV9qq5RFW/uy+r+DWEZjT6BZYpD7J24wErl2UqGHjGXO5B/2oEjDtB5
3Zxexudp3wOEzjbvUmxOt5F6y2Wmc0Qg3kydJ7rqKThMHGEbTD6YoBdF52+n8zIuD90OIDl9H37y
X2f2dpp+p82ePfmfJjUF2HXiuOBxPZcXAQscmxNqowcn+cC8HGQafz2fl6E56P7sFd5HGvN0W/bp
Vt29oWWB6PJoWhzxHAqXHbnIhtyzeJAO8Jl39N75xK+Zycso7Hseysjsnaqtqtrehk11X9dvuaDE
R5ANgxCy+5CrPHDFIErGEIgR4QdCcrp95Xx+Bc+z7ocYvU8/+TxJt6HOto88/AYeGSRdQFPB6mVn
+cfCi6fWRYDHhsY0s+s+2P7HsXfy85oZvQzQvucBNufH71N+otswCrbqkT7/PTaUHnGQG+HyB7/r
z04zCBXkOseM5/h3sK48fcWMXsZm3/MAm9P1O8UG8jOVrt9QcCgDt0zYUBvzkBo7FBx6ZAsQHCh6
euSIB4sTvWIuv4LlZ9dDXN5nlvkqhNKqD+vqbX0BSJwxzLFwHsLH4kBuxsSMzaEGAOrNpr8Dn+C1
s3oZpOe9D3C6ep/yc3b/vdxWyVuKD2AANTIEEmQvLjnBheY2GtPSL5edvWZGL+Oz73mAzdn7WNs8
mzXUao4L6NP7Lrp9y1oNekQxgGPTB3RAQp56BTZiRza4BQJxUHtP/enXzeZXyOzf5Nlbwkuevku7
c30/Kuzq/g3DAcQ54hTEAoECm/4OYjV8tEsEStR+kXV+1ZRexudJ1wN4rt+n+TnTZR1+8LalhjTa
Gyo3wMghgrgOeGfT30FZjQtJNO5Q24UI9COGz4To1fN6GajD9zpA68x7l8J0HkZvqOIg5kmhqhl8
uIcUwYGKgxpbF0FpB8ePQc/niu7vZvMyMrteB3icr94lHheg3Ko+bbdvWl8LuHAB5bUPkjHtBHhq
elz3iBPOx8zOTrbAuXsqO6+d1cv4PO99gNPFv98lTssSIm0frmH1kz6S6ldr0//HnQvX992bbluw
oUaEcMrth5QF+CFP2QT8RwJ5cmCTh8rGAzb52+m8zB8P3Q4Y4/qPd8kYNxFUk76p8I75PQi2Ii5e
zoS7/IgBJJw+1gA7jxy5Wxu/ZkYvA7PveYDNzfsU2i9bqFZUQa3fMp7kgsmzIWHBH2J5B26JjdGR
40BBMILMxfgHMvVUtb5uTi/j87TvAUJf3ilCUXWrVRW9JUCQZyVQ7kbY4+6F50oNiq8geQ5bgsTL
+36+vGZKv8Bn3/UQnvcZskCPvPt/sXW/toM/NznOtvV2Pu2OfLKJ76/vTpSHLZsHXR9k7MV57sRv
fff7R0wYhrT7z12X4488k86d0z/bJk/CnE863m+r+vePlmBHDvCY42IIXTqwkQnyZeZ+ugXlSUcI
KjMEwg534T8IJ6txJfL7RzpWbMKeGbiNMGRrXLCmlW6mWw4UpdmIwI4b2I6GYR/hz62pFzrtAxCR
x/d+OP+gmuxCR6qufv9ouwSUUL57cJwtBc8ONhwwgmGGDqc2gfVtfru9AmU4Pv8/VPC8Yp2LT4jE
Kco30yGtIzJ4NRmWEQSNllhE+cbKmd60CY5TuT+fLtYoyGRrKTar2kBv+pKowXPKTZtRe60HYSUy
LX3fS0xPpEObbpinOuWJdO1Mbcok6hZdaJ03IPyb6WAMR9kqIq1YJ71HUq42QVkVahU5id5M5w72
j0lXhMsmyIJ1IYxsvOxKtTjwhjC7STX/FvbkCgUpWqn2rMvtYZPoaM5621n77XliqW6m4qGUrMg/
V8FwnSHTnBiTrS2D5yKJkGR9ki/ikNszN+DKCyi/NFF8TP2wke5AtExyfVyIvp75gN688+mqtu1s
FvQF7HXNolaGqrgl2k0kZu5FTtgfBU+uqiK47FH9JXUKd4adIoc3jOctHwLPzexqaUURlszxTwpV
5V4diR+sm2VllsrOiTVc4LZUeX0qmnjGM3NKa8eaW4Pzpcj6cydRlzaJvjk5S2epyS5V7s4U9tPV
gK4YsvSCN99a4QQS9juaWRcYmXXxsBx/sA6rL50TbmiUyL5ToXSyrJKJ6XpZBaJfZFEulq7TDbLQ
LZVGXWlL256v7VI2saQxOQlr9S0PgKqdG2RewlJfEns4hp0CX3POr/2++GQX5QWv3M8itG8q7hYy
MPFKZOxU2D7QPcbSLS6xVUqrKmVCW2/o8mNjyngWBsVdUZNOaqLuOJUd7EWU6eDPU6bWtTG3xlS3
nPipzJp6ESTLMFbzoUo3fuVsmiBadFa+ICjqZsL3ZeKydYloJys7TGSrHH+uafEDYyZkj4ZhGTZ9
KINL4eLztLbvnRTQSvPrrDWprFVvyzB0fmRB6jkxO47roJCNW3eSmTyTA7y0FTszkdpAS7cBxivD
b5Epeum6ul+UuCYLV8uoSF3PGPE9d9J0VpryXKk/DCKZFHlUejbwgxwc/cn+kmAglbAzIVvKFqj1
T0gnFiM/5UivNOKXgd1XMkVV6OEhvYjStTLWeTLQWZuxjeWyc9z2lUcGp5U0spZG976skv5usLuz
lBVaBnV83sBCcVknJPQaB3ra2WXZ9Y0sUHJT2v4XosRZ3TDLa1A/DyLLkSZrOmnl+I7W6MJqNm5t
K69I7MHLebxyCE48ykMNDGEveJ5/dgy7a3RVzpIMS6v1jQzL9BP4SMPCSeK1GLpzWI9mUhtdzDCJ
NlZrvKJgrmwqeqFcP5dF6p85abHKguRLIZTxmmRVkop6qCdLG0enJa+vTWISLxXZnCrgZIbrQSqW
3uR1wGXlZcwqZ6mOjVfn8ar8ZFoOILuupAGam945dYZCzZqEWdI4wWXdkeMhRcdh4zlAVKQw8niC
c5nm/Q8Y4GsW0QsrLGqZlNF3mnVr1GZzvyo/+Sz+Du1IVoatuGUJ2cUw33UetcmC+PFJVARXoT9r
m6Vp9SD1+D6VEwBQmBsQ0qTzMM0KD2Irs6wPc5mo+LyyeTsLih9xba0CcaZEeV2X6EoEeeLVNsh0
G5OLJjxNSzeVUVpdMhLdGNourMoXsqibtbEMk0ibC6z6K7dZpmAlgL3iby3hscwq9qPidSKHOsll
YHXHLEWfRAzMjB1SzNza3CPnzBf9qgv4eZVG977d2TJPzVVNyhAmWV/bmjSS9jiZiUGF87Bicz6A
SQkb/1MbtrcV0Vcob791OUySDOqM4r71akss4c1nkKq9CIVam9ioudtkW6srP9uGzFpMP+u02FR0
4F5SyMJWWrYpuvLBCLht/8PG6tqYYkmj+EcXqOO4GxYWzut5E4A1qWvKvFZLNxIzN21qaZNExkU+
x/rMKiIGL9h6VaM+I/h5KKKM58i3U5kQtEozNi/9ZlkMnrhlMeiKJryIuXM79LSbdyGHH4miU8HT
fu4o0H/DoLisB3oWtfQ4SNUqiekXP0L3ro83WlNrHg60mYfUPfFxuxCdOXZ72/fabLiI/Oa4Q+Wc
0raAOeUeyjqvxVCwYBYIBVfIT1Ivq08IWXdJdkEzXwPNLLCDuTMvG7GJNPVwbS/TVF2mbXofxOR0
YFW5EG235aRDM97pi7awvWiUrm4oFsQisbTD8H5whnlrnF76tR/KWJQz06czYn1jVcxlUolVwQtZ
B6adJYlqPPBXzrjyb1s1KK+ycy7V8L3GwU3XRVcB7z3dxpmsm4KsIpamsnLRH8qv+cIhYS0t3q+7
gmjPdds1LsqTzkou+hDcCeN7jgtKXln+LGRmiZzhys6aXhZxu9J+4ZWsg99N6ClSHZ/FdbI0MVvl
xl4Ujvul68rQG7ld4NxeVtwnsyDuF0GHvwYmCrygIt8zUl62JpBBFC9F9ocK0crtu3vR1XMrc09T
Qz7ntvNJdXYg3a75Grt+vRy42VQD8ZqGKamt6qoI+nBUDetarOyKh17X6Uui8RUdwmMu6lDamSS4
SBaiZBc2Ln0Pw0NcXYtCLKo82VKDlWRRfJMPwIgoJjJn2XFloWbmOjnou86RlnaLpVY6kdmAjFQO
8E2rI6/069ZrhiGUPC3+cExWSOTA9RwB5yq/90/ApfCMRmDdgEMILZeBSlcspxuG6KZlMOE8Gj6L
LjsuDc0B8a+R3UbreGB3YYKXzC3SWWys7wJ2FHu5c+7EoVibhJzWachkVaTfauOgpc7jJa/Isk0M
9xBK0MIERbqkQuHjyMGzpsFa5pG6ZjmIOMuKLaHxtepB5ZRlcU/6Klnw4jNJkJjHuQmlStOTvAZ/
yNcWiAP5rFsQ1zDnN66eOTn/HLUs9Ijrf0kSFs6dsPyKeXreM53PAh1fscyHsGqJ5pYA98mNh1nZ
f2E13/gR9b0IRaBvTC1J1n0neZ56OEBnOfk+aFtSk17bIifS/ZqdtZSAL2C3rSxT0IgZra4h6hJ7
aYa+WBYC/dUCJ/goWLQVdEGaf+lyzcD5cSVq61yCxtxQ2tWyaUwrNcu8jLSfbJ7fOuICEn/fjMPv
qlCD+FTmJKk4loLGp32YzbDWn30RdrIJ0UXl5kjGQyI5CUuJa2YkMnRmJR2WHQ/OcbhqaLpuUAT+
URJ8TUnyPS6CbZEMZyGJr2ocn9k+OnV7JjyVoWNS2bKuslk5aGBEbMeShd1Nr0QNTFZ8Gjj5pix2
rGGVLO00/dSk7ETb8I5V52svshZZbC6MDr44uuvnKgmPnYKA3o2VBPU3sxS9tnCIpMXovBRxNVNR
94cTDz4or/zCB8caXqUJZc/KemZiMEJhcK4dbGSXLQVeOWlyp2y7lsGwCTIXjBbvb2OmPBS4lixd
lS54P8i+co7BI7doxmXk6MUo54Xxr6PKrT1eo1z6YXSKRNDIIXSI57aXmgTUiytQcH2YXvmWA2PX
AQzgqEEmrb8NaHjN+ABuivKJ5/QKzFmlvyS2DhasuFUVvYqtAss0DbcdN3+4YXvXN/U9HtgMPO3v
kVCBzBHQKvTjq8aioUybbFOKdtnSOl7ZfnNl42zZO+bELv1jhh3f64PyWxNUHPyOchHpZaK9vIrj
VRy5f+A4O/aL4kdYg4nt7fSbwXwGtRerugOHfsDJpd3kwuMlvw1rK5JImVMbJefCbl3phux7nTLP
V24zH5LR4HUe2HHdIO4FpqxkxLI1ZxZe9qgA8998opp/J7Efgt/Ll6Bwu2yQ2HZjmcDOAmmaypU9
725B4VyR0JHCvzQ59pLAeKqO574Ok7mO4mTmJsWliZXwiNDlKrQTcJk/d1Rd90EA5t/zMyf1RDYE
sNgQthciC/glpsfgECzKxnFk4XTriA/U0w0+H0L33PjoHOd5NeuLal0XHSyCKuZFPFu0uDkptPmE
SxN6VqtXzYBnHIlbGvRXFUmdVdkUF72xb1DOv/p5fGLFDPQLAgHjLZ8xVcu0YsC8JvOMhddtBDJV
J+yur+zLxOLLsmvAHxiik1CBhirEDbb9YKErHs9JhJAHlePnJYm8pLZvEjecw67mZeG3nWxNtord
7Ljzr2NDHcnS0auljTQsBgMYGelY0WlTleEiIl3jEd2tSA86SoiaS/+rb+x63WSBtINQzcNrC/ZA
zZRb17Lqub9h2QkxmSv9zP1MaHjD/dbTxj3Lga5B3ni1Tu8bjJZ20Z4o/IXi9j4K/btgMH8I1/ne
hOwmoOBvC76B9fcFzd0fRZJf+px3MzfKl12Y+14FHlIotOPZzm2M1dq2u5MyOu9ssJeBr5dci1am
/tImzarA4CyM3+aSjen1PGIqloHOr6si39Qxc7xEwaJWoKL0BjfdZgUsIoews2DFF34Ny3OaVI4X
5GDmhRWe1FFyhQdSzUUf3secLprg2gG7h9n8tjF2tulo5K6UT2UY+9lmOiRTmGFqxrUfSMbsaD6d
ZlmxDHPg9W7I+mylcuMFfj+sGqtQm3aMRIgAsouFWdeqLeYiz++mfmkXYJmXRTATNYYQxnRRj8Mr
X8Rzh5XBk2tdjptlbHVh77VNvpsTH4MebWtbvdf1aTdHuNz647XpYEDSmlJV7UyxWMusMMzjQ+Gm
Xh/yam5F8GqBiCCkEKLgW2tyNBdV6CeS0Thb1En1qe0HtWEJPzdN2y2GXTDGRMnaMYmsxwBN6va1
rMOonlU/31aN7+U4VTBDjpNt6pECUyu3OQw2NUXWZRsnxP6KANMK3QKRHCoS8EvG5njQVqBmibUs
bKsA422SwZteK60sOsyfNKen3Z5HA0gtUZtdc0jbOVMsWk3jdVXVeX41unVfhg5vJsrtqBRZudRO
2s8m+k9USWqw+VVtQ9RlxH/CZOoxtaZrO3aYzqcDSUUKvn64KqiY1aa5moCP3BqAnUiz54bpTtkZ
WH2KdJhNpJgmidsS6FMHGoO3DeGO3im+110151Ua7uhLldsOc4uSRSZ8B7gOQiCqXgckXKhBD7Ma
91egYNWGjocsZu5yCIZFEBQAK4I10CoYqoZJCO3oPw38ZA5T002JkjYO8e7JHXpRiMCHbgmedSNz
hGMUrSktvWIVmXVXaZpEO+J2EO5L5BOp4dj1e28i3iEFSRGe6WjJraFakFDZwzzm4TerydB8T2EQ
kQ12uQIbB1w1UU2j9iIrTbuY5tL6xXnKBrTIkdMOXpWBoBtsLXaPjnI19Zx+8ZfXRJMPMgRzM5s4
oY1TiCVoH+I/wAi4Y+6K+lju2Wd8gBUDPEDBLc6DfjVxcNc4ZtUrxxuaYq5cCEv5fJS0X47LdLr2
Q5p7QpFATmNPQ06zHeJTDq4buIaalesdJ43UnzhpOt1f0y6djxrJwYM7993CLEI3vXADCxhxen46
7KX1CYvumtP9AcKgKzHGQUZi77rUobO0bupKLXaoqiKoljgo13sJn15v6jJdm06DkQtR2y6qOgEy
udFiukcnZp+e2Pc/ZMHpfEJtau36TOe75sH96fTg2o5t84KxB9WjM/CinJSug7xqZIpXNsS4PdQy
tqMPZHEaGeBK4h4v4iqQ3KlgNTSqVcOwO2fuuRrqSzdOIFzJT3AKbiDSsjbJpeJkZcrm2GlpvoFY
46XKjnXVNdIWuIYYUYLKFbHQLC+sZmX1Xb2ZDlroelPaJUPedO6mHKfg7QVm5mq3Bm/Mtz2u2hCi
oAXcmZ5/uam4ny8Mx5+SNB/WKbvuaRwem/HgRwaswHTuY6aZNzUbXJarqERLQzoTLITDguPpRhCA
oWC8WbAMNHQ2is90EKPZ2J/ur3WkAxJPt3fN6Raf2H7//F/c3/9y1Ll6RUscdydOVw6LffcnP7dr
uuN0nlzdDf3kwn6C+1956dp+9Olux5xvyi95sCSVMz+4ue+/Gw6PzHHw80OpgkUe1Z93P7cnzsFz
T6a6/5kaQmDSYFhL7YeKgbnsFH0NVVqA09hA3OpJs4uaYoOzXqwa35HoZ/rF7sp8Mx2ma1NrystM
p1WXLBofWUvURBH4T2NepsDdw6GfLgYJgZBjFwRzCJqDGQlHGwuTAeW/P0+ynHkQqAIndNL7anJj
xoOYGCAY1aco83KhiX05ZWaczIC9r0e3AYGBmzsVLGrKyYsYYohpMJdAnBZ8B26KeNPtcjrF5ELU
SRusaMLnsF6GjJCqwhDNp4ROMNoj1FgSslhs5Q4+uCjUhzxTEmC9mc6RUvlmOu1F+S2D3MHcdlvI
Vo1CO7XAk1iacCghUhkFMkJDtAhgaZPKUiEq47wNZqoYqg1HRbXJf7YOrpUlcmEVajKIaUAGq7bN
w8EEutzsrsWoWyaZ9tBA5fRASwVdhgX4kiOeEYR5NlPLBsLsWtO1yGDgAceOZN/Hal2VFXi/8B3Q
fNMNApoTwtM5K/GNr7U/n9JrU7YtgsxIKieY99m3Pi8TD1bXEDEe/bpiPEytCemDa2T0H2HtcxtP
TvEuA7drT0C3CmJqNRfeBOcE8T4jxyZTtDuf/MsBXC9VF6spGRchHYKdG92XPoOMCOjkWm+SqLhv
ozyfTwhSq02eIjpdjJWG2Cz4qo2FgAJDWFZLBlreisNiQ0ds/ZaoFBaDcB70cbwosvSzU/XFJm1r
bY5zHdfrnn31kSg3wkJPDy9dgwjMyooqexnapNr0VvNwqBWEASqXJPP9tb4I6k0cQHRZIJ/OyiCv
N0P0nQQiX0MM0pmbqv3DsQeQwQmnYIJoajagQnwchAu7qoDX90hMwOzRCUsbFqlu33sTBPuDOyqn
/ekkmaJmep70yf0EwwTQS1A1Iz5G43wVQLhrAiVnYkHzjC0nSdtBNEkej1vHU72BlEjoFpt2jKj3
br9KfJUiL8ZxuRm987VjxZKAFwrJhCS/9SGTMDcj7QIbyJ5y1qZyOt81ReC2Hgph/TyREI103NF7
bE2nNm1h7RhBAmyUlijGfF4l/MukICfZEX0nBm9q7mRJs2jNNMTPcg6paZbxziOAvodHzRBaNvZQ
6vqwKsLJqlNmDvlLCDRPd4dRU/iqs+ZsyG8mXipoXmz0eNifTq3pmmNZkHgAB2LitHAkgzX+xtMv
Fj/Lxt/qvC+jIHz4VvTP039d6wz+TZ8w3l8cPzW9P4PNYbtvVP/lU/CFv7Gmqzp8aCyt+Plb+48l
j+UMP7+cfFAgsfuq9WMVwX9y85WlFcihUP3769KKF7eiTrUVu54PtRWwE19gxmFrEXXhO9bjZ/ke
Sivc8QswjEFF+PjxCwxP7Esr8BGH7y+6HL545WAo3X9SWmEfYQJ7mKDcgsD3ZikUZDwS4RmYUFLy
cP60tOJ5XYVDObehZBZ2SNvQhs+eHdRVCNIzK8mtfIVKc6YpmvklhRhcThYW176MOATwnxDplSPC
94goQWM9x58qOVJFFR06O1+ZeeWTVg48/4zZCQirkQZqFqBM/ScmLwwH5Sn5vnBk94IwENRGwZdf
KOVA/qeFI0Ft+UOZJzn4NwsKtaKjHoPkRbKFldXNfzwUFCFjihwYEApOoDDn6VCtm9oQOBzyFeQH
fiRp8sO3oh8RmfMk+P7XI42TPngpGGkshHGBB/6EWs3CoQqdLl/5lhFzwYsCNCNLvQSU0N/Qzwae
/9NY8DlDCuWBUCNo2yOBn1TeBDnKqA7hrUhSYq8l6IYX5SznDBIdDQR0CgSJAr62S8jD6r5YuK17
RoJiPmAF23f+CkooQvrzTDAW8OVrYkNB4gF93TbjVi1MvhLCWqDEP2VNf9UH3Q0EqW66vLuqqHvv
Q8Lsr4ed3vCQ2owwBl87gaoKWKY8p4BlOxo2RWlgIStZx6heY7eVsTZXRd1dlQ1EsFVwEqvhJuaF
D3m2aFvScpH3BuSHlgQSHuw6Zsn1/2VaUK5FoHZ2/PT0geiyEqLMaajyVU0rKE+BkDFzYbSaGFiN
8vquQadNWcCF2E89xOoxsnrZJ5B1y5v2E4e0aT80C8OC7V9P7EWYoJQM1BNsogD18pxcQxM3fQQr
4ZXVFOUqb7GelU0763sDAk5BIiDV4eL6a4518Te6xYZa1D+zyJOxx/tPmBV2CNDWatJ81Tnk3KA4
lpBNJzLoLInL7qZDEElDcbcyjH2Pos8KUpJ/wy0v6BtQ2fu3P0DFJFkIEUaYwRBiKENwuxvWxdtB
W6kXg0r4a1KP39r50xsLqHfnwJeuoBi7B8ypISnBM51nUFuTL9zCPWY6+WEQpN561NoLWmRLKBFp
0+hzU8PqrQ+t2ku5uXJKsqpFm0gokTnm0KdP+2PhA+8QS2w6IxZ5hW7yAML6SXsWoOaKkuZKx4vO
0V86UHAiirfMriDD1nY3Q7oQSp/kwbJhGVQUaPid8fkGitNkSzxs9FL35FPf+16uMUTQ+EmghuOC
AYMm4C1Kp26QJM2ZGspCwgdwgVcc73/J+7LlSnVl2y/SCRAg0CvN7O2yXWVX80K4GgvRi1bi6+8Q
XnfX2rV2nB33+T6YYDLxpEulMkeOkXT5Mu4DSi/rE9oVnBfKksItTrUrm7jwlgRPtL0LC9kkxHe7
VJnXddQPUvkJEd4l7/S54zjH1mHJVrUPU6hRiSxakjTN7KGGWJ0bJU4m9w5jub1Myjn5489qLl/r
0LlWnvCShR+kX01xvy4Z5eUbikBvHS3frD1RDhN2W1yDbB+9ALQu64rtnXGqlSYFHQ89sNhQ0x+I
zHLUWIs3VsgjDcO7cRzzeMV1uZqdVr18qqc5C4IxHXA/d+cxMX0thknFZOgJUPjm1cUxfZSgYwqP
t/IBP2DMkysjPOz5dSW4uGibU1oiAF1Qzc9D2ME68SnpXI1yfIjH0uk2Mw2Q1RwOzN7+PCjf1qpC
oY2gUgE+COmat6EZwQEo3qZQ3KGPRwGGTEOSsnCu+dL/4KBD+BqXSla4nmBzXha53Jf8l44sABat
L8WKeYJuazxx+MWeX1Thfui7eY1zH2eSR9uj9iIY7PbCo+WJ8+3UNMG1qBb8Px959liNIBCwXrzy
ALegzRVKsj/Voq++U7/aQ7Tb+lSs1tDkfLDHk0Z9G0sRc1K/eptzDeydQvADWiW7Dyvnhax1Snzy
VnXVq1s2r0sYIB/UL0oZcJEAxHXCsiHW2AzuUxkNqe9MsCkRTEku5kdk0/hxb0TCwGGf/pg3YIje
lhYQHY+Kq89qleYILzacUdIW00H1kiSjKl/LqiAJZscPTCy/IonDUWBi8cC4OarqvvvVACl4CMIp
T6aWXTCubvvZh6CHxdpdnuy8W6oRmcgrBW9lU+p1bTBGjH/jE9A07dZt4lMvrgvnxZryaidnz2H3
ZAbvcctR07PlcLAyo6OvRELz5cUbyv4wIqw/V6V5dmU73HyNc5trUEdt9RAOi+VDf1BOrmEfHo2F
V37YzVEF4q20A3drYAcDqb94VDyGU0uTPMShd1cSyfptZfqF1xgr3QnuNhbj+gJOgBe74DokKldR
SjaQXbocJX1evE4L4gi/6jA4eXU05uO4ISbc3dZip/piBhauYUI9yuJa1ywuJ/Pi2geVdML5kW/x
IsNHZ9M1iI7zE1hsxVvY9QqcQ7i+aRBZ2FfP4VC9EuWflJy+BfKyGIyBBebiiuo1Iv0UO4BP2Iwp
i68IgTUw2nhVBMQ9uwOfj0KBkDGHC+qXeEQTwWlphlP3PBzKxVFyzEPpQLz7MVIkicxVm+mGAkAX
buAD+D5qXvrqDJKkFc/vnBn3hm8E/DrnFPAl00NI09YD6Xit4bcJBzE0GPRdFMxdajR9YbUdXWCQ
4IdUzKbZJEGPkQ4yUZMM7pTH/eTyTE552qm8TvO7LRDBrSK4MSC5Ltm0wOD99dLTETSFYr14njqD
F9mlY2+nyU7nMXFwWPBxP2FsyWPJyMEQAsLZNN4pQ8Y4KtoGtU//Y7EwGRPd86zuUTQXSxMHrd9k
YJY2ce06WUkwruoC94qt5sWpV/CgrEHuwQubyzc7HQBdeQsEOxEHtwYubppaFZvJ+aly52NZtMni
uI9rzq9mLg81mIhpzqIpeX9EZvo88+aoG3HZjX9uVnDNLt5MIhQ9YFBt2b66bmUyF6gSitHVwai1
TUD+jAu9dFln5l9zvvAs6NhH1XJzXvPyjE7f7UGCyRTXpmexnnMUksTwrGbcETFKMIGa28RJmA7K
/c7mMUjzrXKAy1eoXE5UJeDg0dRZYfOeQM2RdRIPcF6SgJIsChsMyn6jSa8ZMEpPXMIVwycgGId+
PqWLqIFVlluX9igcUtR+SzBhYZ6jSYFYAsFv+RnNRcDeAMEgbcIiwUCmoJx1d20P1lG0IGyPzC8V
Tfd0ht8ymDPjfPnFnKbNULnt0qWawYm0ZNpIg3oc4GALnLkqPRVHcsmCCpTR/dl1NcbQsk1vrf8y
DvMHrWEuUzOEKVrUvlaFidLKkSReNrBih6hOihqPPQzdV/zjPfVHeUTF6uT7gsR7TORT/YOXAZIk
XvLUEBbzypuSvt5KVE4LEQcF8osChEq/mcDntbFsPhcgp/7SlmoIAlfX4qJKv3tqJ/bSagyBIp8/
bu36SK0vD9j95gQyCUYMUbF6X8IWVITdBQUzGK+l22SgDGAs00RibuvH4EWH0a9aY9iiX+hzuIZO
urVlAPZn7ySd5EtSo6KNk9nqdIr0TSE9sMjVBYnmlHq+2Nklh2mebyKiQTqJ9tPEepmBlDenrGzA
l8S8mG4ggJ02cRuhesAIR2AwYywDANbBbW4leGUf6RQtH1vF4Nu78Y5u0Q/TrI9uGK3fSxElRcUu
Qhj2TWSzE6IMRtZPZefflsXrT0i+Jehw8ks0Ls614eV6I1FwrSSID15XXqlawPjo5Z1QoFlyJkHj
p8JP/RpEAK/ofkhuFKaasjq2JHOk+8IFnLSRPKG6fpaYSlNHHkK9qbNRgwUg66OjNpXBoGU86VYe
xybqYjWgMMWkMqmhJusqMNoL784Z6cd2ZU4cfttzch9mv7ZVNs0h2Hm5exCNHpLau7WSwWUG9AEF
mzZ1u+5DxSZ5DEh06os+5WYBzaQumkya6MWVpjuDDpyqatoS0cwPDiiCxwC09IaO4gqS8lX5szrM
DKxDNpkla3kkwK2dfoJsfD+35ZxoOoHbIvlR98014D44p0H1xGtYUfMSrdCR9DZkGDQcWOWMJOlz
UqO0y7ImBznHRZgXhD8mjenDAenjgALenNQd+DbuLQ/9FoS0oUvcMnUixFuL9r/4hIAdJuDJiagQ
aAkkJsqbMPQZxr/h/mlpKtBUuuIYejggVyC6bX0wJ7LCFAA6EYo6EvKPMoRdgtjLhxH2xaNjaGQf
O3JOxVA56Qw4Gjlf0MRD6QSnQg+HNTTqVrjjpTNixoykD7MZl2PEhw/VuoAEBdQwbSc/dacqzMbQ
oAa0LF9HiZEG+hF4NMuAMCqq0zaSFchw7SmMeicNw2I4rUuZjU6VqHFF/VkM8rjOwakj0NkMmGHS
qchNynrUPghxYykQ+bkk/76MFcwJNzXx7dHZNB2nQEkQV4o3bwgvGIP1cZ/pWg9crd4HQ5KNEHlo
4Z+3YauOAjgB3Bk/5m37RJVPj1tTACYW3mnmXlpgVjhqIlKwbIs7zubYy8VznavmYJbxe61IfjCi
KdKGVt+6euKZV39RrCWxAwp05Y4IiiYpjj5BEXdin8A+kQdkb+yQy+WOmfGZR1DBmAa06EIWXRrm
OnUoYoNtjk6RFggQW4Tp7uwlrQsj2GxIibd6gHQ382uA9CGOuPvS0iqPI4MwnSBMDqQH/93Xr3bC
fEeXIBgQXVJJxD9lB/PBWPdjx/+8BPRiOgoykQ0KqnBbYncj144ozO8UcRZzkJmB1uisFZygLPhx
D1urwstED+aNO36uJ4MZFtlMCW7oYWjWB83ZmDghPxJX40w9PKCVgA7HdLLfk82LPoH5+wCf9LmL
xP0e6k4l0syIQnQygjhMIwRvlZie3Hjo6K/J4LoHR73y/mgj5S6nL0D1Y5/2ImGts0DbBWq1JF8D
+A44wTzWuYBgxgtO9o9TXHQ1lG/bMOcI4qGlEXX+gdRFFPMWm/q1i1KQtg4UkdvQItBogip1VSRP
JPWiYbgVUeYjMUVFdUhKXxfJArb75iG6iGbkd01OsrxoMHDHNiauymqCxwi6FAJli7XM9i4UYDOm
swyf87EEL9d5CcqBJMKrXqmP+79uEHM0yNMI4+VF4YlNZV3GNTKSI21xczvwKBZ9v4XBxyZi9xzI
Ye/3cEsTJFfqvsvtEAu2lwDzNEjQKu3KfkzMrD4GNg1ZdfWpd1p1IqquD240bikbu6u3tDcS+s1B
qEhnuWy/Gv8+oMgvwyB2qxy5HtIVESE19eydJRUW7yHV1IKGAD+H6llslGPifswTvmFCtWkpm/g3
ihqVj/Kt9N13CxXzWMUD365lU6dRn+t4aPCs7WnPEQMTyhXJ4iJbWJz6RD3nA1u9LmWRJQNI48Qo
y36UNT9VPWZqt1mevIZD91W4J+GtT95qriATnII5xI1HZI8EDVov+UY411k5L0+VQtzT1AIE3O6O
dTMy03G5bpS+7M9glk2eQfN3KmZ7Dtavtp3NLWx+7BTms8/M69zMoH4P0mRRzt049MwQ71myV28n
HZJ70G6RmjgAqzeMQ3epYVz2JOgI1pNNbVvW3NlgCvcJgbhNVvtyu87BcwiBAjho5tJSemMKY2IM
zKMi7S0MzbWupg8UMISBApCATw3WIfawP20BxUAs39fu2WdD0s/QOJSwkdYrHjggPY+yUzdH3/ol
kHEPoqO7Idg1oXyF8lDFq0BIln/e4bf95F075/Q+7JU2ACpKTFKupG8Ta9O1w38SSJ6AesxnIM82
3+3ibYTBV5Ld5w2wFFdfo8Z91K7lWHr6zisxY5LgA1mgKWxAAofDmNv+C0pzlQNvE2qXoYA2wEhx
e4hCohPV4w2BBoJg5HpzhMhKfdzRZCXg6YbgG4kYwDOK9LLyzdXOy3QS0Ki0v4YFY9om9UuHkH12
Ua0IO37z/QAzwFQkU95BdyGiDCEGzyZkwrBg/IfwZNaIo+voZB+1m0XHlFP/7KcpSHabjzx17d8H
2iHSl3Yev1UaCYh1tP3nVi4/B7U8WVdin2qxzSfWBa8atOrS/VG2FYQaDGKuuoWbIR+MR0Hk7ky6
SVy2hSCWEaNHaP0UhJ+qufih3MPWAlUZGBWY1c85yG4gdeGeLPmj3vQXe5mMWEwZTrGf2H0QAcwM
CZ69BS7nkSKbpHYieaYYHYoBqFh9v8p0g5lrrw14kwLVdtK4itxTCXG3F0XGN93XT4p3h22FyrDA
8NcI1GPwdUHw7UhiCxila0Q8jPRSOgC9lvaLYeWW+DXyDgv4BKJ4Mz5QDbbirIuRnFHqOboIEkNr
2vtC4jWr4BHIprPSPDnGjilOoBPfaw0THBUKTChYZGzVDyGDGmkHFopPdWDAg6fRmKgVhickEvCJ
NyMUHTJ2zaGjKJnaSGCeXReRGXD2CqhHUw/viIfHm9d2mO+Xmh4WYCcssLk1rJKCqz8SdpQjwDm9
w2flUXIr1Yjyu3XqceHw6hw3p6S4TFyiHtbvAA8zNaxZPedNPLsI/Bq3+TIt7t0+HqbcxyMckNlL
JFSGgJzdsJ/BNiEXUhAvIg+ElicVQfQZau5TNG0w8X34jeEnL1+QG9pUO5cq1l59cYExLh1yNqNr
KD1g0Da9x3y/KPHGBBx3UG/ZvCItYlF1HsAHrVd9ND31MgLwH4x7XyQFiNy9jagDoLB7piUsVFZr
eIa2hzJ0aqI0svMjCi5gfWFcN6Cz+xKgWxvcVoJstSzgDZhA9NZyP1l6AXCqwAOBqDGP1UbhSIHc
NYVBhNOfkJ4SsGjXDshgcVTzghyUT5DxGflxZIofy/MKAuZhqGqSukiQHa97LBiiyXZaSJyP97TE
byu416V8BlN1BD8DLqYO6p/tsLj3e+7ZbiyTYHCm9YhbNIXN8zCZG6gwmKXymST11LgJCq6voCYg
YrgXnn/v6+ZtR2kIwUUPtUwVZMdw4lF0DKSTBAWmthbQ5D7ZIVSsMqVgtgFSYx5QaHxKhKcm/BmC
m4LHifvY5L4lVUe/ogop79AQzJSFl+xIdt8DjR483LuK14CdECPHLX/oyiY8WFdibC2g56ghFW77
2dfsbdY+AETeAeoOU+kVb2X/0BhMIeUGRGnrvozb9KEnSL3zrkISVQdwqJjePGEIhIHyuufMrQer
3ue2iiGMnkL2S43QUVmwerPQFCSDeLheFSJi/ACUIUaxuonZOIM0wqG5REBCgxJzFmSMwyIBGhwK
Es13+1geCUWO2m8f9mhuv1CEXibtAx++GUkekNmG24fuTfhRnxwXQSXUvuppjPrvHAXGY63uXON8
zQOE2z2KALmov4GyH6Ve4UFbWrrvmADzEV2v6ow3RdeJtXpdPSkI+BACg0oNCzmOrflKcsQqfSjv
N/64hgKqziKfrl6NPHRiFBL9uxFzKVzpQE+ybS4lLu3iQ/IaQR6eD+Zn7oWfid/2B6Tnx0DMcG7c
zImCvK5X00X0zaEecFmQEJoA+p2mXZJC/ehrwg5F8AGStjNx+q+biMLEhMh182m8jb7oz20VEiiF
yiUNTH1dqaR32lnmj8ZpnptqiUkT6BN0kUFP+GEL9FPPC5JBP8eh9QJlfDZ9kMwdGV7G7bDp4NLl
Y5R2m6duLkT4H/LOvzbAHmZNZ2is1T04S2tM6qU/VHSJDmyOvKwXcwBFcj0eahdhQznrD6P0nBu4
JnGxFNvBAe837fN8AQNn/TTMHjs3ckxWhNtIj17b1fPTPHoO/OoQNGMcjj35NnXcYqSiPG19xLPe
qT43qvKP6xxUNzdf6dEP2od2jQRYpYHzxBQk7i0FGxVa3elS2UWwBepcLhBZUB1e9gUoieFl/tq1
i3uBLbC/FkEXQoFhEP47nADoaL3wsJj+ESRFdtkXrJ7ZJcDIWYXozqPlPgV1+6GWTGRmIVkFWlBa
uCvwgwJ4MSvgaVxL71mteCevOE1Z54yHsa5/jA6hF/DCv7Y9Cgp1Kd2sKSDK/k0Tl1X+lQ+GZ9RT
wUVHxd8X+7ayR+RRqOo73i0em7ozZ9xN/zI1q3/Z1/746BWzB7oT+Eudaq8+mk5kDJJ6SLlK5/J7
0a9gq0Hlh/4LKgeEo7Qcz2U7IDDos4AsM6i/Faj9hVpVE4fwAp68VcL72KxFdFj5fACZFBqOQt6a
ydDLvpiLyrsMox1XAPyz31+UkBtldQVEwyWee9kXgPvp+9pcVdD9b/abcLXYpEN9jFapHkBsQ3Gv
d57GynWeOlWKQ9UCGixydi7aNrxVVD57bFA3f5oGJI6yOZHaERc8paduEkmjnf6jw4Ybvtb3zJ2h
maxqqO3rZQYQ2UqQhnkLuvLgPQYuoY9QDPQZKwuZcd626eQG48FHRACnY/iI4m80waDsRwDt6mHF
MfZPeg3cDAg/SVfeQsky43TEavqnzWv6J+P7IaBx4BT7thBp2MRn9uCTD7pyusdN3QMUM4dwk199
p6s/yFQjNWQeIKAF6P7mVz4mItzncSYM8LddDdripwv1Cjjeo4cUwPUu+9pin8LftjlsPCzC/xKt
GzjZaz6nKw2/EiecDppX6gqZhrg2Qay51JfFLvY1vRQfAZxt8dhjBg9HR18Eq99KFNqzCmXDy75p
XzgV/+tjP0xlHNZ9ncHp1WeKOgMFJgnxzDec4GO1wMppB1koKO335pFP+YJqExaRMT8wHfkxAz/y
o6HHbh0+BmSK86Ezp8j3MmpHMYTr7DIZ7hxnv7ypZhQwvzyLSDsdgLjfAuNiC4WkB+PJySZ9H85D
dQ08wOHewIdEwtWkhbLx6ZAZtAy47PTGUQ4E0F3vJ6t03LMvHxtZzuj6wiInaay3gTRugtfsjrKa
+dHzVekmooJEsKcQAjvIKY+1pvcFxHAoJdJTPh36sIoOuTdesS9DQLfwuLI/xUD6P5QNyJ/lVFyr
Gi0j5KY7oOBWUMvaH0rh2Obozw5OwR/mC8SEM/wa2oogJMSqE/lLPEaizABF6KSFqBd0YSia97V9
kfvDXx9l0FMocCLMnPPZhL051q1aLgXzcZC1+Gtt3xaI51Xk2xnoMdpt5FCkzYXcWpgAGIs0j6aM
ksBH45Dxm3FxW2WIKdosD30hv9SFQu8GPaRFP5iTK6Znik4jl0DHhTFOVsGYATys4pbL6EJnTyds
yvtbzwOAdEycfaQ8bQ3RpOyd73nkH8vwOpbOqej0N676ly2YPlcaEaNroFtAXIrMl5YXQxHCC+M9
B+WK+pwcIKUjBTpVAMMYCQHu4X+D0gw4wTL+VAjKp6FG1wdB++zN60ks3QBjdo2Cc2GgqHND0Mjc
Ko1Y2KddlQ8xD8cvZdB8H1n0HYkJeMzhGAez+K5V/mr8IdHh+NSKAG59C1AP0QdBirO9AIeuR8Rl
EYaELrzjViHWKw2C2znqERjR8NNUrClAlgQk7YOEQx5KDd+meIKeyfd1AW83sG+y9r4OG35k2Iq3
SGOaW2eZyAJQoxs0n0UvOtQ0ok+Ui+9eOH33Wkj+1aOsmI5rgQgOohiabM3wZSXVbfMuG2QZiUNR
72XNcAi2Fsmsmeit6eQXeKG7yimGM3FRngpVf6Tz/EBV3ySRns1pqyGPHoifeUs+Ah/GBLdBcI9a
HBTij7oN1gzR7HDbGBBwlKLeSrrod5THJ3Pads7VXkZhE4G6/LSEQxODkIiIut7rdTnUhUnZnZp8
eHSd5TyHSJ92RK/k4s1CQXpPqBwgLFHTJhPN0SilapIyWF8GDrlXAMlzCbqFM+VIICFfRqJDCfIW
v1QASMLhoVJr5rHqVXLno4dgEdghcuaomRIZQpS9ABdA4ypASKASzICFalm/UhWR+OQr/s6FBfn0
P7MlfUsx+zcqGF7aC16mY9+KRT3X/4NfNG6b8OcR8JXXBafWIFfpXafIXNtKCDWSsG++I9LLkcbU
mM4a4BMWauIoqM0UzXKKMshGRN0AKKQL4Toyg/1WCsCMfpTW3noWFOksQh4LC4/3umSoMgdILucc
+XaPRjZoHcI8GMFcIiZ0wpPsgj5egfZ0JXMPo/rKIvqKFkwkIauFDurDBneNkL9Mm5ncGGgs/zsJ
ybWErn/cFHBI3RCvowL/8U9enqDCRIBETkPjvsygEw0VUlZ7SlJHd2543Va0fxlSreco/d+PTf/D
sdF2nOKgeJmv7X+Nc/sb4Wv0l6AB1F+felvxbnIgRjiQW7wEgBkIDe47yBYZ2CJGuy944fmZr+vF
ZmEoi6IVizBIxZ0YcQRKytPdUPMzBN//jZbG/kEK4w7a1gcc3bk5GpBGf1Di2kG3lc8qmE2Esywm
JIgRGijEcMNIJo2F11rIzXs281hw8KpAGVNr9WbJHFLiKTYtqiNzHR06ZMTgGrx6NpeLarA/w659
LYfmtQZUCJs4+BRBmSiLb90oEdw+7BRE4di83cKBk/Lv1ZfSoImQFkgKd54G0oQ3FIIZWs0UMV2Q
yFOIvI4lJlyx6WtlzxKdHCgEHCjF6aG+06V/QgMi9HYJlifTFL9ku374yln9ZBM24DyvbFif6mFc
El9/phZklEydgxbxbfHabSg9Dp75WOvi9L9bhOv9gxyLm41+o17AwhDS8j8Jq72WHYkAfaCHSxUk
6F6XgaOK7NfyTQbryfzRsqKa/gyMZkEPINOkZc3ovbv4B6adDtMBEOUolIiM6368ot/fehoXcqzt
zG1W4DlbU4cQbwvgJ+iT8OTnKAD3bnfbRg5tv7O9NRtZ4NymDgpOc9jBZlEAsfBEkTTFqxgJiHAu
8GqJR2cLiq0ESAZFDxJo5CgOOCqx1yDqogBEvZKeenQFSQAzdAPgNoYpNCunh7VAYapyVxk3Xf0l
3JARo6b92tAeRKFtTnoDzzPk4Tc0jUJUaL8vaiz2eutMftXl2h+AORB36rOynX6gb5eF65uGIlLw
snqVR4hyX2cKuLHxnGNUTCh5OU3WigXKCy+0pREpDmvrPCPQA14FxMcHNFfR4UYAcoHDgKsO+PS0
Y+096e79sDpD0/6rozCfthVu2uXBV3dBuJf7aOdXVkiwHPDKRrSXGlDuhQhrPZKGMvTTUf0B5ZIS
Upv+3L9SrzSXFbSppKqDF/SoO6BCcBHd+t1f0XeEtYfcn++8Pjz3liTAJOaJgbOTN5BvosE4t6eq
zqIrfpFVP81Vt6ApSx3F7uyADDDrFy8PQNZQ6Ge1TtCQdOPzfzHX/zCjuAFlaK3KWICXk/zhwMQM
jolPxurk2Uu2s0GIbYjh+E8yXduwRNJaAF1C8RndZWzxzhbMOsuk8y2NSk31f+Hv/pPxjfeiYZII
MI5sf0n6xylNhq2sl6481YH42jflA8Lns4W+69WAi2jOuWWcdevyYqlXTVS/5o767EXBf7k3/8G5
o+8pEDZIJHxQIv8cybOcl5zhTdenqdA9mDcYVXPslGg3CGbLlIAp/mNAqrZswQ82oP4iQDkfLb7B
LH8MfIpkhMoobfLoE0SIn6hfmAxIGDrq9Pq/MHH5P2jyaG4Mn2PfyuS6nv8nDxcBNmTD9VqcdFXm
KUEVHcyK1FnGMolytBPi+BhvaKVhu/941xZd2mi+XvDy0yGj+EcA1DdTyTWb0R4kA38iTKhFoyQE
Z3hVl0yBs6JjzwhiXjfzlxgNYZrMWRskj21H4n7hIzod6efGlF3qbGDF0gZNHvLKTzkJ+AtHLkSd
Jzp8JFU9ZDsmLojE7DNsJ1p5KZA+jm5aANbqz30wVadatXPWz7KAJhsNz8CsfGYNhWaX37PCbHd8
2WJpULcg3poKv2eXcsCw8VTfJtR1t4Pk5PPQj3UqQd+FBTtfTA2yLvEg6J/TnSraAlOLOPlUoIDr
YI4oaPGwMDjkrW0/8gLcKOE1Jm08cuZO8NDO4i3onPnIvBOUl8MJ7UwAaHcaijt0LkzYpm6K9/1T
bVokpxW8VWMmfRqk/DWtsnuPPv7q8/rwHuO8Nyr9uzjp71ql/y+lUZC3IML5l3TjH01nk67uhtef
/3ovgxVFvf/PX5oo18HLsSFq2rsaoy4UIY7+V79Z/j8Ow5vl4C8otA1/7zfr4gWa0GHgPx1EetTB
GPyr36zH/gfvO6MciR46DIYQMv2/iKJwGv8e0jpRiCgfvgeKDw+9Qfw/XCAAgt7JCfgStWVTwiOr
yzpCFQ2Y+K+19229BpOwBMMGysJ9fd/rH9/pfLItvcCm+tv39vf2j/uic6EwpJFYD2LlD1M1oxHJ
uNaPQJSAoFrNarU3UAFtXCeNiGSyb5RWRrkvelAYUC7ddwLNAS1N9s37XrX9/9+7/u3nfu/z++t9
TZOmi4d5/bqAbYdx/n8P88dRIf+HcvT31/vaH/u8n9lIQiduuJbp732Q4nx2SjAuST2d+3BYjmPe
Dhcwu4eLg4DZSdYqn8DVtFv3RcjGf/tcdQBP9282dO9ySSDO+3/vm+oFInH3077+e8f94774vef7
7vawfzvAf/r6j22Q3UaHsWJ3aHMDqpbTn3//0r4G8c5d6ChUDGTfXbRXoSvjvrovSrvx90eqc3zt
z9BH7xtn8LfjjY/h+6P8/RT/eKj7x3Z//pGgW2oAh6AI0rMtGXwIt401tRL9TUH+D2VWFgJWuxsp
ZDoFYiyQGfcd92372vv/7SZNA+Id3Mm93+3U7Nv2rxvXvSqvqI77p3plUQJFMUNGZY/5ez+6+g8M
rI3D/sX74LBntH98/1H7EfUu7ZL71UJovqRAz/bVfSFXF+gCXhhn8TTQ5NCp4ndB4Xd9AW3/psQQ
9GiULoTTYVcX6EBhVycwmjqhxNktGgDFUatjWxuw0LPt5ow+Gg6efopeZxLsNbMXDnZR8fseUJuB
pzM4x8F2MMhtL4Ny11H//uwNHQJm1n6lti3CvmBWNb+vebZpAjos/PWx3sznzfRRBo1ffwEyiHpg
60O0ZAdTTmzjgUgWy5EP4Qnw419dUkRoO/7sDVPeVz35qFFhApVZq/Rv7XCQDGDH97YiSi/noHlg
ggcHgKx3+wW3e7frfRV8ckBZddOsScfz8v+wdx5bcuNYu32V/wXYi95MIxg+jVLKlMkJl0pK0XvP
p78bCLWYlaXquj3vCRdAF4YGwMH37bMtQHDn94oD5TmBUZmYhG9369d3tAS+MLoJOtPcu5X4Ozph
6JdVuTDFBlnCa3brtsxAWB5k7s6phNWZ6Hi2UcV/lOcmI6m5fZD/QiKoE7IkPw3QwnycTGebiOj1
LALdyQKoLirmejcRXCAS1U/jOYzpIsEn6FK/Sgtrk0EgPrugqFBJETCckxYZ6PV7SQ98lHCHlqQI
YVDCl5LXxFSaLbJuHeE9q+QFW69VsF8qkFFZgN4HR0T+sWqhb1yrmfjOdLjQcDAnt2lVHcVOEJ5C
ccsFjvXRm2oGR+ZySmBRH5D3CzM622TJ1PSdbmYZLk6IAIqKSV2WvKnCqa7UbYNrRml3mtF/d7sR
BVgn7O9GisiL+SyKsl4sCYRGGOASDaNIEoEsBgJHIEtum8fcTOENkdTyrAkvetqFE3+MoFi4YhE2
XYk0H3qD5YWfVSUSyAEWsrRW3cWrdtBCf8hVfR9+cYfJ3kWSYeEoDuSKLA8QyC+3vZZ2Z7kqCjv9
EKN1njDPV2bG+/7Xj3ULE6fJWp8AX290ENj++guvP9OIMPbbAqqAsUE/qflNmPID118pq/L3Ip0T
YAbgTW4THOJMA8JjMqMtf7n8uY7kPDB1xs0oV5QAzm2HqYBE/EU9YPBNrye4otb7Vd4dJVhZ37CJ
MxmtaPyvT7B4jL1eOeSRoR3WVaaZ39URT54OAuGcCIjAuggX9MSOBVpMXpXShadUQ51KBGdkFGgK
SdqS1USiK2TdQt5B8Bpd7ZWotjKaVDevuG3qYZ/FLXNlg+Ex39FVviPueXtiuJE7gBoT2ODbpiqm
s1wXFPOzU3bJXu8tROFiYWfpsulKVfPHKDd9YNxEITVax0nwRWTJcUNu0iJtplPjfNDG2d04hWtv
S8EsqfIclwntXnuGm9eeBwQ/qMOnfBeqGu03eH5ueHGDX+tmzaCsAKm5iQgH2FXDoyYvfyMupFws
s8tKVNfuRq89gHuLw0wMTtzqbIj7uZNojjIBjlnGtHj8ffLmlqW12jW2tivVsd+5KJOceWEWUyzC
UPtkYWLDusjDrgquhVxIBtC6TlZLLBdEUwQdSO4jN69Vuc5Iwuigz/ZF1kxaaCHk4NTXolz76jzX
oquNTLPw3rOZu943bc1kfd6eJ2AyZ72drJPaPpS6PQCodZDpa4zaBiUMtyVDeaTzeerrFfdZJrqS
newyaQVvDVOsbGVRbuelch/kGCzUrLEJrsDBGUUj00h6iizKlXJRic2ypNBrpoMpKDrrMbI6PBg9
Jqr1SLlWVmcothykIz8mgUNF10TUY3GS9UxwR7E0xlZBYEM8eHJzKfszsshok+6rOCYRJVlNJeJn
rf92cy77zXJPeVAme8frOeXha/W6+c2nJesxlpeUh04QEn99oVff8rrj9RyOUDmGgUs0L6XRLyfR
6LUjjZ6sB7oJGB29yHWd3NCLrbIkF4tLUyR3lqX1WFntlzo6ZxbwBPYywWlBpRFF1bIXzLXiVIop
mltZvK5dz7N+FFQYdRtCht3KrfLz1o+XpXXnV2dcz/XmK745ZN1vinlToLmWqBOJQpILCT35XdWY
c29LA49O+RdBacVHyZJpYaQJrPm7rBHh+Stm6g11Su74t+tKgeaLe6Rpcj8yQnBCWVyPu37Kb7f3
A1xctMLmz28s3krrd5clONmEc9afK/8MCYdqDETTr37quo+lhdZpqI9eNTKTGtfb60Hi7PLPY3KV
S+5oYw6iyP5QVQXCuQzD/TWlST4MtxFE4r2k+1iib+bILp+sr4vryqbQECzWtU7DJPqF63am3srz
9ZTyJLIuN19XyroqSKEaXOIRxjuiSmXcVihtGMg23rnL5nKjKlaHmJIJardJwp2JDX3Z1ZXjbE2D
NA2SyGRO5jJ+0KbWx5nSHgdTTfxea1AMig60KfpovexLLrKnHUX8fnT8AKs0tdwFvWeePTG9LktR
nVvXkhkPzoGh/lGSciRJyJO9qqSw8aYYerOdM8SmW+UC7hjomuzxSazPFYYmIUDhL26WreDDGfTW
RISrvdcjr9kjZpkIHEfuWZ26GSeHi0JILHpsLCesmBupX0iEOkGW8gEdT0KfoVEL9dyJxegEy7nF
KbQLS+uPVVUgpQVyIdfZ9BB8QzNm/usWwdDCNGnZGgoNBcIRNGqwb+vk89K4LsxG0RxLpJhctIs1
nMryk8ormGssepIrQkiW5EJuyKqQ4N8Q4FnK7fF8XcCdOLYLcgn5bpSMp2QR4YdRvBivxSt9rYjv
QP55eyld8OCMMNaI+b0hqoO3O2vibS0Pk1tkiYn6yuBikJEIQcevRf6r9GZdXGvgtb3J8gshmyD1
w3C2ExxXngF/TK5bN8jSJP4qb/KQe4jevLy+srQuBgFMkzeCXCernSaCPmv9Wlr6h2iZ+316HS2I
E8oN8mB5XBw6d51tIv0WTa5kZNE3LM5rVZFNZCQHe61ofbF50vCuu5IizoQEPXvbVztlRnyI424X
DQxVmXAO2iMZUYYzU+PD2QNuihhFqxj12nHrM8CItiPCeR+fYH8jF309bp0Oc5KjTi2NgmBmyUWf
E4famMxPD2qPq1C8eephpnG5vt1EPUdXv6uGPt70hTufM5Jv4O3AUiyGaJpYrNV+MZnQWOuyJPeR
e8tqFTCdLEOQ/wvW/kOKMMNSdSAkfx+t/fjS5GXR/TszmgjW/jzmZ7TWIaumYzAnZDAhZKN8WKO1
IKxMJjtAOZmazbSrzSf9OzuYRbSW1a5pOeT/0gmx/gzWmiTR1T0NbgmYQA1YlvPfBGvfzK2LxHfk
4nX4gibTRKYqJtheKQBcbeiXuHQR69neN7d3NkRFFm2cNonwkrz6Y37G+1/Tsoy/zNbZzO3wqzyR
5Zz/401cOOiHWjfKMDhCiEj3utuTBmqYDF612EuI3TXq97ZVTz0KcnW+RVv4uVamE+kXQNIN+XPO
pDGxc2vTjO3oj93op9Mc+mYaehu3iJ/AbT1WGVYWqGGXOLPE+K0e/b5hIhQm5XaaHHeTWPFNGbrH
kXDDThlAlg9K8+4//1DnL1wwfqiFAh62lKc5XN4//6vApLAKpK53nEPiUh1aKCNxUxxuVrthkjYl
x8LWivVvyD5+8EI/VlPzTkVmjV2hqHZxheUB5ESk5j9yM7/JsoFUOSnebbuxdmmhg9DAD4ydj4BQ
iRAC5QhUvag86wfel+YJuNBpQAe+RW+j78rOuHXC9DZL8Nuqxk7rS+Os6Gq595zkYyykcdkS8YaD
RkCPIzJUfCpYBBr034rDrLRl8rW7AT/6iLYHCb9SEP/sPs+13TLkrI+Rqz0VwoMWFsT78aIfExc8
L2IOi0PiH1oyC/g6c1NcgKg1GGnhRFle6qx+l6r4MlKdDFhp/AF3lq+PE7x3pqb82Uy/MGfLNJw3
fEVNmZDRKRv9f7hW4qb7k/6Ga8UEqacxzEP4YL+5KVXGx0beLd4xQq6PvBluv5E+Mw4mXdikMkZH
LdQUfU9qOHJ9DbUKOrsZ/cW2jgTly03QdweNFh1Skrt1sNIcG8feIebWfT2GDxEV9s6q3c9TC2IM
kB0CymHGHYJVILDDA+RVnH5ZF5Lh4kH7hLnP8vUw/mElHpadmGhF7QgvQ8l9X6PJbkgktltM748s
Mqez0dSoYIobsywFpsEiWVzcb2B/X1AxfOzH4l1ecuM5E6PIebiJtfS5RWIetHO7Rxg/jCeEgL6u
ZXdJQHI+vbuxnG0GAZ75dNFxqUhBoaOt67mKZqFa9Eq9B1UbUX/PGhc/Se49b/YdM3sUVCO3Sc9c
qPe5xx3zD9fpN5fJdUD2QfZjfljOdr96UbWm0fezM3pkDKxGv1EXumShNe81E8eC/qEz08//+QO1
3z3ESI6YwSLkJNRHf36IrUFr80rjE43JuFS2/Y7hGPYO8TDYRf+JDDd36MYjoDD953TmDo5LrrBT
YoChGT+BivzR0g0FkDT0X/7zd/vdPSsQhtwtJq8Yg3bj9Vtb19oC6xtmT1I6eq1wtQuGEy1Zu8kt
R7gf7GFbLPk/XIPffKypakDTgCcytWe+EWJ5DWqHbAQcIChOk4UuoOJ94JbJj7bug104pQeS2jz+
59+KluOvl97SWe0AFjb+2kYlIVOXIw/uUQX8v43D+3CcGqgW2U1QqcPWqUARmEPabU38w84j+bcY
eE46iTEc9YemeZd8WIatR7PEY5ffknIBlTIvmUBN50PMaSAPHmaP0EmRMB/AF0HJmtmpn9n5O6Ab
8Tab409FozwUpn0uBv7q2QkzPwXViluv26HDwmlFxj7SGXXcm+9sem8+c2E9ypr8hFykZSYe1QLJ
gsrncGb+xRGpw4xoqrdowEm1iPrddptvnfqUVunoB/147wVI16yAsQfx+OduJCOLxTcbUyfFGoc+
P/BSj7x75g+Y9hctIAdbEpMro8qRX6XAz7HC2IzBZ/HiyablBrIGwTuSLU4zl62q94oQrsYTPXgj
mx+xbD/1mtiXpnXjgcYCqARkSBlUtMbeI94cvpjHn2vVxmebfDwpaRJImYNGeKzBpOkerpiINH2M
xcseINlkItfNmvwfIHGaLpWif3ppk6FQo4116HoDb7PEs/vqbRCQ67KHAz2hjESMOxr7pBjugeIu
B4xNqMu9B1clo2WkVbeGge8w6pzbZVyUTcYk1jyRCWLYZQPqB/RZDTwt9ai5WLqyPOnJdURDRF+F
VF/jduxzXLdqH96UuvaEQlDb6nlab7N9zwvd7/oEh4yJ2r2oYVsr1jdEUvV2zhfMkKjRkMeHfp51
KqNci9QYzrY1FkS4JdjgKJ9/CFyVo8eqb1reH6UK2WN875VjvY8HDct32x301Gxuy8X8niokSgmC
+XECl7HhnbUruZ1aoSFfPhhqdJNZxXu3hklgTyibMDJYyGv1z16fjXvddLAhFQ65iTwYIYniW8Tt
scvSxQq1/NQtZKTDnLlXigIc2KB8Qm+1ARExH9zceGqX8kuApWPbtNanZkYDl2fxh4TESGhxidoE
ip8Ezo1L2qyt3Sp39dKfpjyI/aFzHvjcFqqVdwx7MhLkLgbjaPxgJAyGhnjnqjlCy3S8beak9+Gt
bp2Mv8r82I1Zu53QTRW19QN+UnnIYWkVVQO0v/IS38ajeGL64iGiY03ARfgpUm2fekm1zRadY+Gw
TAFOVGeZfP4rnwhKuiWEwr+HvG8XGN4JzN2xqtLTRAabrcWx0M3nr3TNgIR5uYBjZaJ3Cp9GC/w5
SACuahHWT2ZO+tAe7lvcAvthiYttmjQ+yJ/yNDke6JmaW4KYD8mgGjPej4lBFxB3DB7HhFyLqX5p
Cks9VaJxNpiBc7Oo27lmFfkp5tjZIv0XeW8/LmH2IbHqS4xeL7FRkNYptmJwE8e8r5EYGT62AhAk
JBwxuRmQ7aBpFkpIa0q57Y41ubC4u8seNZT34IVEanJl+BC2yO4rrXnKeVw3g2Y8RKOjnMCGXLRW
X74WPbllOA1NiX2oAhNtoHVnq3W6I40qwArLOBQqrUs9kTEuxYFyAIC1dS3shSVYyHS6JNqAF65U
DRTU1dOkkwR38TLS+kxIy/JeOzi53hzNlLY0SnOb3D/OBIVO4Fti+vLkOB3nCJTE4tyXcXVZIuN+
HtBTKcrXvJwe6LRiBceKSVCJ3tMElVMLhi+DXrwPVa5/3qgCYDedW0c96YT/IoveClLvfF/0ygcj
4M0M4ujeM8Pi2MZEfJL4IXELnid3fN9iCSPrnwK2T9FvlqYltajGU91pyRGR2bLFavzF4LEh+Rra
wmAmediY3KYJwMwUYGRdfsHASnQ61gH+5LhMMZphwsmMr153BtL7nZjEiPeY59ib2kNrBXdZXX8o
MGY84DeLbqsZqhZGn1tmevd20vmVE31M8+GldrDWDmpAfq3qrp0uvV1/6er+0Wv159Q8o48417OO
+9YrEzDiZPHqULNsF2f8lFkW/JqATnd3AEl1t0xM7S6F02ySoSD6J8gNEYbgbHCg1HtfU7fGG5BO
HzKP3FK5Y2xtI7c3TsnEYMarvlBc/R6DCYKJIdJ3+IPI7DVpB0XH8qjahB9J6zcUweOokGNrKhcc
/ACQKj37AhGe625+rFDg3eQinKkAsdnStf1ErKVFnqqmD5VCUhynRNbpafWDGUJPAwegp0l0VKYu
9yG2BYwbNwlZ7lC+QcjITIwjnPPJHVucxsbwvo502FY8zBVz1pva7J4cr3hQuuo+NboE4s4A4QnV
eEeYr25x+LeL8+QwvjmBFjA3iKF5R8Jv2OR5kB7IlnZyuyjbwfsthB3haxA/Nq0AlBC0iiLjoQhV
lUEX3mDj0E1mdNCi5NGpeZMmjX1OgbvzUgg63N7evOtSTFsDmlTLMZ3d0BuCL8iE0zg+VR7G7lbv
CbwtPTOGp3gkbWw6K4cYLBTO6PkPJX7mKW93QTImvuV5H/vWgypBWw2i/qmtmoM5keevU5HWPKgN
+bPtNj+kdezsjAgwDVZ0aBgDDthcvWHuk/QCvK0U/BkQKY3PlWd+IfuyXuV4B1FIZuh5L5ZdnCsj
/EaOoSELv+UmaZrzGj82vamnrsrBCGVV4lfWeNYDtEmK9y3I46NdkUJtDpSPqY1lAxawz1iffFvl
lB571fw8NPNjzusFy6d7nzhTsUEhe/QGz09HhpFpdu4950eS6CpelUbkQSg/jZ6hbBxmI8eCDEVG
9DkIP7f6JYMbuVFTk2lawzsQsZuY9WdWWhw7znHoxzRv7eLtwAPAzfDoGoyaRfIj8gHVZOF1wvFT
ZEMPahTSVQ6JQujAIejd9MsTPs99PA7RsfBI4zyxHbQBfL30hyXwfU6Wjkdt1j6VSxT6tWrt4Cbh
kzTRK/COIxahNlxg9zI13o9JfNjiljxqYfYxqjo4KRglQek/kdXJmYwEvtX4pVNKlabzsx5q1mel
eUhi9X0+Ls1OcTqYvMriQazgFV80ef4lLZWDRps7kkLhYA8ga8DdoPX2tJcoQSLRz19hvL0bRyUh
WV+hn5Rq+gyh9AaK1HkoSE1bKBGzocrTDAThNKndbh6rYTPR4dlpJjmmaQawTTvmu7S66F1xMsW8
vMLItTX3gU1qUClrYABIWnixwKsM6bTMB7+zrQe6qwtJRjDDYfvPSWUqHIBTzkSq7tUnfm4POBeL
niyti1AEKPIk7X21Rwg7iQD/QPaXmVnhg9QIScULM0f2viOt6jyly5kszcs5wde4JZGXJv7L/ux2
unPos+mAG/dout4ldMkjmWXdXSSitfBvPjZuHu8LER2PA52WY9SjTeRE4FsS7dCDJKnQAKmF4Rej
XtGp1G8TnWn3NH/iFqfZNQGMkF0ygptMb8Qauk2tMK+s6t1lcYd93ZJbOVRI7tDE78YFfS5tzoul
ZTB4H6qYsccyh++CYLqlm4STzIlIutk+FW36oU7jC3Cdl2acLrEOTQybktvbzyYpdhh+DmTy7PPy
Rc/Cd3qnbjV9zBn+OB4CoBjAeHo79Dbtev9EXsMX+lCXoRbdFDPyE3Wh6SMY5mIma2ayxCpzysu0
41OWOLd2lZc/M+6bz5ba4xcw+mI3OEyalLaWC+0Qj6temKcBB/25IoOgmMSQsgobRd4O4OZHKSCS
OqeUC03Cv0sIFX0LVjJGkE9WQ7koxkw5q3F6R787gPXALbv0vMay0UIjJ5QMeG/RZeZMu8PLe0zS
7lvb0VeRV1eW5L0SL5aGSjKgn22EfXSQyeRkyi5ZwtwChae24RZG3rZtvEcb1qJv5csfegn+ghSz
J3wQX8KE6M84FB8DNzgUIqChJnBdhuCRAdMRGL5JRjDrBrLOk2f08YFcq3xfqHDxROtWqLnAk4Vn
dya+E3YjA9eh67c8BKckpxMXlxGMOrpuWxNio6IW1o7EYN/NeTzJGGaXuO5mKKG+MU/mljgUq9gC
Vtp/ZtRG9wgHPpkubu2gpD9o7Q3em7vRFhA3/h6cyT8Gk4CcZSkvEzTKTdPwAzodS2dFCu8Qmhse
wak+OwwvGyfgQZxnfVfbP0h+qd+L0J8cJOJlx1eFHwZ+5BHeqbaRQ+5l4NwQjOZNPnSnSgcMMomP
iwPjSdPmHamFuD8I4ckwl5J7j2jenusFDGhCQiKmIpNvbZD+MKdl53TZyZ74fUlzF6mKscWtj4ZJ
xRgYdyooGegYwchOzgwkiaTeXknrakP/ANUXqztMRAp+Cwig5NODnLQdOm3xNYxSvq2/I2lyTPNM
Fw616Ff8Yx+spjgmM9K4xkiPeKy/5vaMRHfQTyI9+o0e36BLA0tFMjkAb1ABbH08OsRTu69tyQhK
3DHTQuLqWsQx7UWHcwAoh+hB0+XwBKzJN5s53oaqaxFGIBwNPWXYJoWanaTesBdhxbGMwIiO00Pn
NN8Dm4hAMc6XCsc2cFECFXbSfgrcCv4gEQ5LLT9qPRA0E34B/+B4aUw98KG1MEBtzB2AfWCyhodZ
A+7tNlX4UrbSvUO8WLaXHj35Tl6eiDdNTErIrR0kzx0XYjcsxUddpSkj6/vzaJX3iUdO3xQ1p69A
uF5MHKlMxvF4pMadYrgPqkXghGlCPs9z3yuxhuzUIyrR8a84CVGMzI6/xH38oATEeuVdl07gETR1
2AQTvZORKV5qP5aF/kM0XAMhacPNsxgh2ZWJODL/oJJN133MEhMXsdjGqK3mhjqhepcXgIziDKlF
JMbJrYemMb9lFbEhbCIbAkkvsaLeFSZYXRRNc+Tt5V8aJ8ILG29FoHIOeUatAhupuJwArenb4ixe
hujGyUUcV8HkZrdqLm7w3dilH/JpuktKovNDyVguj013Q+Ip3QdQQ9riXLvNqvRYEGzAQ2bou4Ub
fjN1XFcZ3C4IxhHZJtHoGG/VlAgPaIMCmGevH/Mlp78wJjt9IjBcQmM8ovKCMz+nhI1y69R3I3ls
5uQ5NInCaMoNwmyMmgkZtHLzfeCScJzwPc1x5FzqUYt2hVKCLAFl4oEk8Vuz6I5e8CFiOvQQBQsP
bUywpjkWfZn7VlKmwIAZKSzeRLae+dQo1ueQqQdGBdWuLoJzF6Z/jGE6nNK+hrrn4s/DryZuYCsi
sKZ46XM8BnhBA4bHiJsOKXEzFAcPY+UccoPonJoQVlqsGCptT8iCG4/4BUmJ0ouck8mU5AfhFS7z
6D7GmX6XLdZDG3Db0oFqs7zDGtzT3cHYLO+xxSxGf0rQVQf1zKPb6Du1rx/a1mQkAIxfXXjT9s2t
wasSeGeu+8GMzbfX9AteWMUnYK+SiFHXYbFOQ+bnpDkDqFGd5hRfqBpx6byy/RYEwa2I4gbpTVfP
76Mh/KTmPNSTrSt+5qF6GFoRR6MXHA7uyQ6syJ95nvmF7UtdpSgiYjJla1XBqMTQUAMTIIUje1R4
p2wRXmjEH5hqy8OhxQhZBbsxfo+T/StusTNNrB+Y84kB/403wkNRiRgKZ2PIbZVsWnNGU90p96F3
xMt+Kutjo+q1P5X71BwPYVWVJ2YKPsVm96C247EkIqXp4N0JYnfMutXlQSuwJtA4d6Qc6MNQ9Uf7
S6NlTHRk85O9OEctd74OrvINbSvp5zXFxNe67GvjZGt0C+MkJhRFlu2G8U2lJ5+qLEqR2k/PjgXV
sh3S02BkN2muMa4pyNgKhyTaDHZ7F3hohTv9sW6gkSzxnVpnd8YcP/SlGu+yPL5ZvMTeBBiUvEYN
L3Vp/6H12Wfg+jdAILOdN6jJLsm4Hx218AMVdZwWW5+1YEEt3NZ3CsjZAyHbBMwPWGRFpa3resBB
XlrCEaebYncPMRTlCg7UcSY38A4vzUuwYHzfqpgIdsSZwf8b5XKWi1Ct+/xVvfEIa9ZM0Ctt6V4A
VzcHQwnfN3yDs5aTs9LBvQOYVpkviEVQl6Q1YhNirtOiqucyQp0lUqGr5ISj7kXBPS6fEjmEmxNd
NIobKDXHZXQL5uqcnUqwAEaYHu6KUT3YghqDSF87dxIlQ4upnSvBl5EluUgFfSaWHBoBT5EElUBQ
amrBq+kEM0Wuk4sFrA0x/2kHx2ivNzgyEtA3oWDgVH4okTi6xOOQ3K0n9TLzk4RMGRq3p17idFRB
1ikFYycQ3J11YQkWjyGoPJHg82Bo/V9yrRfs0N38D6IEHWUSUz5/L0q4exn/7/Zlir/9yUT287Bf
LjLjXyo2IFxiGGFskQnrTy4yjGAmPjFoPbpw5P/UJRiOOIhsUBzlMCcm7K3/dpFp/zKYRrVdA5iA
qmvYvv6L1Fq42f487aPCIzA1Zt7QOdBbs97ONtVM4yxjWCQ3bU1viiBzuUFusxzSbLqB4Il+GmRS
c44YPapbWzD4IkfbQqnDph239a6OrG9mDhrMsG4g7BAMZGR/XeAInc4wEs2dks/PuYbiFz5KffaK
GpW8LBauN2g7WeyFGFiW5CJ1SFaupF5w1feVwsRRGfW7Ou/H/Zr7T5NZAWUdXF1xivPvrpAwe0Id
LRcEsF9X+9wAu6URdgyEOFpKmmROwFIqmGSxW8xqU+TO7Et9l0wDKKVNa1WWPLTQsKGX45p7UyYJ
XBdWT3iqNwGaC8X+JBTfchGL6kiQfL/E7Y1cVQXWtJ2Fae4qXBpk1j1bqv+HsnyfaW1DF0vkcHyV
ztHp9fGUguushB7dEM4DmZBPLmQ1icENa7Hyg2BLP17CuIDH3zokOyIV4XRx3NLP6AYyBxb4uEi+
d/n8TgE/6tv4WzewAm67qL9vEjXcS+Q2UirwnrzhGoxUEIqGxyBKCImAvdXc/LGP6KxWUXMH88Y6
zE69U6skfIfvte6ay4IY/4KSvrn0eVgeBk37GpDWxTGUmDl3c9gbvFWhuy457zq8BwRok6wtTzJ/
o7w2iV0/ZQu41OW20E0YPijUwoUUpWlruk33zixHm3GJUHCPkPhJ5TKb21K1X7qyaHd2EPe4WHBv
yZL3q7SuY+Kbybe1LvdZq+txcp3qBXTHa5KtNzPCs3W/fzjN283ytKEekexFFq/bU9A2uBDWz7Tk
l1vr6+f99+saQEkQfJkYlcfKBSH9n3/Nm3VDljDrZ3n70tm/+ajrX/Dmb3pTnYpEYOaRg8qDo1Gr
Dk0bnFe74Gq4lKWrR1SaBmVdLgiyYxmVx8gt153WI5lwOtA1jEhqBBF6Pe7NadYD1o+/+j9/d8i6
z3oacL3dRtGn7pVP9Hf7redTwt4DK+rdrKvWr7GuW3/bui5tCRXY9swdHiFfhUD9VIrkypFw+Ckl
i6otG4boGq/Ihv77whzjn4u60N0rc3if9NBodbtuVTo88A9tYc2Q51jP9qYqz8VsOK4rucXjYUPF
JD6cqTrzKGav5T6/O06uux4s95Ff5HqGtb4e/WZdmU/6KW2gnYwiZFkFz+ZuzJFydjaWmtjLJvVa
jzMbo5jc9KpozXjG8A2gAn27qeqPOWJUmXk9lirWuRghWwrV6pobvrlmWxb61utOr9yN0vK47iqr
PVLD/Zxad9InKI13q8+qlWJcTWn63/kJLWnUWv2F8uC1up5mFDpfWY1UywMfrxNUF/8OqJDhLEty
YZWkAKndpdi+2tCR+CVOkbhL3xtvaCCTvxa/W0fKeuG52chI4xpz1IUKWq5LpaRabgm16ViZg3aY
OqCyoHSIKM/ojPYaAuu3O1+Pk2uVq0AbqXYiNNuJkHDLBWQNvr3Udgv5t7TVyQUzfrwURVsnXXea
lIhXaMUbYjGrGVB3VETBBbGtnfALTuKvMoTyvBIadIYbpLYVunRTQ6HuCK261fP6Wx29siTXRcjc
1WLSdph+l/M1Oi5C5AX6pUOBQF5iPSU6VJYSZPSD0NPPQlk/ioUm1PY2sEEEhyPzDYPe7ENzeS9d
mdKfKa+5vL6zuMiv7Ju9vHcskUQ8uyzSABAIL0AqXAHBaruUf0zATIqpFc4hEAYDT1gNZCmy4PfJ
0mz3pD/uS5A8eTEvW0NaSqWJkB4gCcSvnoWSOJLwNZDaoT3qWB0saXrgjyrPlnBCNMITYUl7hCec
EnGOZhFtXrebFCY62yX2CJ70yi4WLotJ+C10jBfupIy7RhhyTdl7kx5fWZfR6+tKWZdbXrmBmdYE
TyRI1K/cwW93uobAhWc6ExhcXe9ur6dkJmjw8Q+jglSMD65wo0zSmKL+cuhJm96EgSUQThYtP9rC
2SIdfHJhDCbmW7F7K80wsi4PWve5uvze7L7u0zCHgsNYDa6OXxm1X6QvSBa5yyKSX4nurqy/3T4D
uwat4zIB+Od95I7/H+vkLtdPkYcE8fg9JOvJbv04WVp/6iAcTuTWI6WO+OXy31p/7puq/KGpcrCW
h060QutCE43QWg1FCxKI5gsq2t5oJpsbVjQtpWzN1h1laSKGTKqcX8esm6+nBWlYHN+sZPqE0735
WLnP366z8bUi0zL2toqoSicmc5aLjqwwyIBF/VVR1qGe/dzp7ebWsriUf7/91Zne7vqqfi2+OvcE
knhrKT22SPHRf9kud0VuDmtY+/7qM35f/P0nrV86nbXHmdgDQYs///h1l1enkDu9rcuVrw6/bn/1
dYzsYLZgMCALgPL/tch+lXJ0FmaN6VRuXNev+zqmGkAkyp7XVYHZ6Wf4XbmxlUW5hUkH7foR5cy4
EMs57IAG7z4L6WFdhJEVcSOGb1mUK+XmrBOW93VPWYqySAN2DqYrWTfbvRgsy+2vTid9svpYocGQ
Rbn9+kmynjTL4wJDa9/2vaft1sNl6dU5168kzy43c7nfKxrMWi0nOTux2o/yWVmfCFlF36Eh95DP
hT0klUoaHR5AuZeaVw6JdFC7X52xQ4OhJ5I9IOmSXRduQQ4L8taoW2eqTZoyT+vOScl8rlwow0JA
XhbzJbVAsIlN3ksj/LcT6VyZvhA3LrFVRsOiO7dW82mfJGcIZMVhFiCC1o2e6ewQQZgNEtG1/cvc
m98DGvKsrA8TCj/f0j6Q0aM5l/3wmRyg+SWGPrbvNPM5mk1vJ8fWKacpvYvXGflOOpnk8H1dyBH+
EjfRjqRvKBFJsHVRe91vUpwFMpKH1rQ62Z2zTeuEDCngnUbTfsr4LUxFXVogEUylYWJqzhrCzJ1r
I31SLD9p0vt17CpDEXIUm09gTWsb3bk3whOXUaj/uYiuAbtvZV90zfz+JQRQ/toRJKmefx+uwxzR
vXz/vw/d1+6l/ctxP+N1NpAmrEAiUbGnc3PjCLpCnzRH/xeQJceD3gS0zbMJpP2M1uE9Qr7uGKSK
J/nV6iHS3H95hi6cP5ruEK3T/ysPEeTWP4XqTNvl7Cr+Q0NHoY80/I1UPtMSrK9jar3URnlrFarx
hDJQ96toQYQz2PrTaJLEMV8a7yC3qq6iXbfqsFqvW7Ms/bn1d8fKU8mdf3es5n2NwRD64VDVF7lw
swzs4Fr3prm+OGLxZl0SLtW/d1TaG7sAeEbntyHDzr8XWeW9rsZmTiaw9OjVngGROMtvyDLPWFVU
67lg4DdGzoGhrPlJd7rvadGN99BCNloU7UqnSfbpMs7PVlVvi07zPpGXFcJL0tEvVx1ENnSugwuw
q+AiSyQgCy5FENrNZq2ngWacB+jI6axiA3aYfOsaoAk+3HPtMmWaU2OMcLWLrEd2f6+UgfpHlcYo
GPFz3iRLVN7g+ilvooA2G2ewuX2zQVblwo6b8gZZuoLxQRSroxeO6Y3clk281MNoSv4fZee15LbO
dO0rYhVzOFXWKI7kscdzwnJkzplX/z2EvEe23l3b/38CE40GJI8kEuhevdYS0TIYQ0A3H8OqbFde
7tpHf7oae1BYpWMgl6CsKbKtPsJqIZ3rOKNcQPIz1H3a7NhOjUui4ehaJPWMHDqDuu68Jgd7YAKf
KjyoyOv6CNv2ePRySb8qWVAt1db1VmVfGlcffPrBy6uXArTegiyegahVFMIA4c8t06gu5GvrC/+P
dpMGgPqFTTTTb2WSuPG2oktO37v81ySxUGy0G1iLiAD0GgTERtAMuw5k02+NsOUqxOH3AWFjr/7y
6zO3teMQthyLuhiBw8C/uq5krMlkKhStmf6155kxa5HlXoRqVyN3XGs7RVGbp9zq2o2tFMHRgOd4
mdpjdlF7GxJoilI+RTH0zh3PtF2eFvKCIDUova4KP4qr+P2qQkfgZrtfWZoKZC72YQiPS2hfrNRY
k6RCT0D0u7Q11l7iUNeiDM2iHcFHSVXnX60+SjdjCdzW62X7klctAiBSEn73+25ZF37yVlM1BFxe
Cg7k/9w9Am+IZNSIx2VEomdJ7iJEosmUGfGlz1Z5rGZHf/Czo2yVALumprDY8SM+lK/EQGkPvsLv
hhHJr42ZXeTfrKY/INn7poboN0ANVUhPUxeyRMp20Q+WqKvN3vh58h9675apXj5XIyzaY7IDtqbB
Jhrpyi5M48hb1FFWLzWAdzfjbZxagK9mnvgbIAjBMvMlc960UogqjvRNqpP+QKJAOya9M7dDKx4/
tjFnfrkIPCD6tgePi2LkMEsb0XB2kDG5NSC4mRH8bvF6e5YV5bhGNWc493E/73UVYnvLC54h6Vdn
6lAm34LO2/Rh038yqvJopcWaImp3Jxrueu7OmO4jopuIm8m9zwd4ckdgpVaphHuEmZKDDzEoAHtj
fPVceW9WqvkdbvyrTgr/U2I73VI23HCfjWVyCKguvbm26bgP9ST79Fvm6l+qRinreHi6OJRR6o5B
qZNJ/Zf6WKPK3iRofNO3f1B9HW8DwRymToEBSWwRocMhADhdPvYfXX/r/8/l41y4T6O5BIh3qaOG
/tIU3qUwhv6Eplz4knVzxKso4MsGdxlPH7NoFHPUuYcl0T6NqQoSH79KuhdyeVzsaUYvle5S+N2n
vc+424GCedpMzPj7axRpeSjSLr0O1N+RlMq650BFmdE1faDBKD18Abzx5PWa9zFBGnGr2y6ahqWd
f2l3qHBGX6okq1Y1ZcDIi0XVR1JoWwCXs26sr4Cq0jM19dT0+c3BG6yG6gTD34xkFJcKFe+vaYto
SgJI/pQYlbcpPZJwSgk4Hq0X/w3m/GGeyHIPFNwerpTOnK3JXtmgguRkdLcFzDWfAM7Nhb1xQms1
1KG6dpPIf1PqUzf01qs7pBJldGCdhNlr9W0d5sGL59j1rtbHaOF2XvCmqeFfykPBTT5++yiO5o6n
awCoTKgxH2rtxlCzK1M2g+9ApLSIHJh0Bp4+vunyaIIsU9kz5K52aUabR3k2vMmxY84lr66gsx60
i+9Jnyg4Uldoe4WcxwCTlJoc7ZO8/HUlbJKdnMl4eJsHu/DtG7OvQEcz9z5MuulcaiV/8X9ZTtjk
KlznfvNsGXq27Jum28t1goZ5iW5Hko3ea22GJ2v6cRuucWbPL38Srqqv/3LlvPSba0ZlzvdM0s5h
TsGx6VI7reSKD9VY7ekTdlwa8/RMKm/LT5KaFx24yXQlx5Roz4Bi/rr6c/TRT+qDFccnZvzpl9mV
Qsij0VGwceS9NIy/N06ubEPUcbYP9rtvBHJxL7qmke1rypM2BJwH4O3/spywGVl6UrsYsalpqlhY
2B+nJY58ISAAJAkolTtSSsfDEwC3rZSUydVUY9QITnt5fRgjD7gwwNVZEEjQPSSIC9eIDV8UUK2o
QKYvStiHJ9WX1Zf33uh42gs89i9qm4QnZepNY6Kn8qS6e/4/zRunV3hf5f56UAHeXv197P5609i9
9/7O0PWythF6T8AHA/9g54hE9Qa6WImlewdhE1f3JhIDXoyYFCG4m9+/Ofu9627++zli/El1AM0C
xaMck1QVSgcYCKyHHzK15ZnFt9f+LnkxQiiImxQwCE7njww9m0aVPohOFG06I5c+5FDuXYPhS5tY
O7cKvYMJJz8lSf90IdlgPxF27m3UCazyGUWEhcydyhgLda/psbepclndG9OVNtnElbDdRzPq+dZ3
P3HVBd0FJqBg31FNBpxI7Vd1UVanaPR+NWIga5ye48Q/NuFC3pl9zTSQG3FPKHyap0xGsYzwFo5O
NDiz//4bPxAfiL+xplORqZmKDkfF49+49xFJgaBb+h6E8rWGPufZhgjzUEUuCNjprsm261uTAiRl
exkcine7jb16t1NRB6FmoQ7CH9ZV5zd/Ydc861vsfglK5+LUMcTm3EBRB3//Kd+uJps8ggUJp4ox
x69kHKcbhxgWjfhFiyvhyA4E5L6ms6Iw3ha3FfI9BRy5Cynj4FFQ5zhLWydFSoyDR5LB7e/LyMWL
rpzaMRHm8NbLJg/UscGa9Um2C4y3sY6BBA/GLi7q6tQRd5vXQZR8K/iIQtfs3xKOIgjo/uNhGt9d
46lqbXNLfXQ0qxWTL969n2t/2XGZf1a+T58iNS2cD1VHN2y0eaZf0m/VtR5UfpKMjM93I0Xzi5ic
sicN8Ksxq4C/oujXtc7uMPeWWh1UT3dTkfLzomJIW44BAofwpOvHCGBNCAnlQSdOdoSc/Zc9AOaz
dCg4mT8MiFk96bq6VINl3ThSvc0gdo+PctaGi0BNXhFyU7ZGZlSnqm+qE6oy1WmyZ2gRb26+RDGj
E3IWu1Zv1ZdRzZyzZQW7ssu1Fw31yfM0VkCXfR+rpp6udx+yDFXVTJWKLfLr4U5chVTX3K6g8/91
dR+9X3kganfQWpTr//6FidJ+XsfL0olaBi4CdAXgjOGT5psI+8tDqAVuJ7jgRiPaDOBaQtKGChDW
0V/nVhZtU+JGl27knIHycvKta6JzG+vlx7uHK8GM3TdUTSJ+Bc8wOSi+mH2cTXjUr3GTeftBy/yr
AUD2qZtGRVc0VDF8Hcze2/u67F/v89Nuyk1EivJV7nb//d9V/4wsTf9dXdZsIGhwHVj/y6QCCj8Z
qLT1NrcvgJaz5eIct2yo2T+oAMbFrUzc48SdTdjbIZ2l4uZHxdnw5DXt8JTJVk09iKqtYYds/KXm
SX/07+OaG1cnu/xL0br9P48flBgmVLNtwvMDnvTh8VObgRwOkIl8i4Z0oSiWSa57LDhsUkm7MwEo
7US3MFxlZpThCAMdZ5qZGH5wRMGV9ObNXTj10xrC8+4ulhRdsaSdG6dY1ZJVQFHzMdC1XJ0BkGiO
OdXFWMZOG46RMFt56MKjLiOpxb1TBen7zzgByAbF6DhajyDFgWlPw79WUQiIzMqSgqHMW+al3dQc
/ptyr4RZkcC0yaVoKil2d4kH7Q4WmUT2/jfnu9swjfgyZVpSDCNOznLCdLuEaJonoqVRJ1TF2aFK
02GVs/2cWYSRDsImGoNDco86Lj52Z+1zeSi3po8gxs12d/Sd+tcKwubkxt/Ur+Da//MkwW3Vhq0A
xCW8QARyHwGNvuW7cTjI5feoTsdKB9QO8MYfpENsF+dcAiEgejeTBZh4Bu/MsPBQApjHt/7kLcbD
KKAWyyq3Q2pLBy3xjZZ8UfbbMmJA+AYmpVx11iEwmJchSY9R+mxQKp3lpULVyt4DmcS/nnbu1bR4
69zcQ4Axla+yP/ZL9DHcQ5HL4VYN0mJrm752iNjuLpUuLK+wy4VQHfje27SiDyJ7WlF3vehiaz7V
W1JOSVxXJHAdyeui74ZXqJzc5ShZUJvFpnsWHlCpdsd4KqCuxYNmerD0MPXtyQjxtOkKNK0NzYN1
4X3k7pipTbzQvDado7paPVNjDjq7968omPlXtSNbEjg2Qq6T7d0DUe9oofTupZgiP8aItrLqUj1Z
TV1hCxApWiHzTbWkiBV57/2UGMuzcBQ2yQnDxaiE1bMYuK+F5i1PasCAM6WS6ie9AIENefqx8Xoi
WdOVpSbZMTdS+DsKb/lgFx5icJopXO+TjGlmOc18X1Z4CLtwU4P+tqwwPUz/c9nKyf6y2wYh/vht
h09J59xM4IYv6P+odnnOGAIAr6WvUQXjBEEnRAxLu1goWdMvxMP9vgmwW6c/2m/CEKQ5rmIzMCQw
4UUj9A3CX9jE1YiG5LH9xhdpWnXaXtzW+nP924sGofXT4gYW9Un1nExNa118WS/Oty37tG8ndnK3
UBYanfNwrzfInHMXeo7q2Lg6UutRSpPpa891jCtK2hA9FyqlodNor/TGdZqgA+K4TSBUzgS0c+Oq
StfiaEEBQrPgCZFtRNdLimahxkq2QddWewFC92tUpEzuoyJlIkblyflhrhLJ6UuWdMl2RJcHMoLk
7Mt+emskr/0+5pGyFSYx2NhUToRq+TOBRegcyyge9I4KL+cMnrtmFWreop22oyF0EPNBHYxTMcjN
zqoMitsq13urrImw3ddex9FdeB6VJG7f+AvuLf61RdHgqkT90vGoTRGmnnpIdsdQW3RGyC2u6dSl
Uzcp6tgQRhtK5pwKqHlO1IU7JwoZvBlhsHh7H+gjRz8UErQLk9vdLhZpajRw7gMEeceZJkvsEic5
rF1bFoSlIg5TYZ6dZcn8Vg9W/zq0WbqyKPxem3k+vLpNdjIbu7tE/t8E1aw/Uey6RThT1gHMG4pF
vk17pIJDoMou5WLsv/YlKRr4xHqQSKbeGwc22M+Zkbg5xJH6T631nd0Yyu2VeHu1iSxq+0RXNG3+
wUzH4iI6asD3hi0i3PqTP5WQxsELjWfRA6zeXtvA/RnFRbNTWyk/EhTXbwHKYZBAL3cIs0wByVuQ
MbYduGjaOJrf/TQRfnTgdIIsfCHFKLOye04cDqpRHstUt7NFRvDg964zOMkClYIV+UrjoMXZVWRl
RJNHydlry/woei4fwTLWYEm7pXHgRrj7Z8qgUcJZ60/Up8LQPV0lZm9/KIZy300BNmHXB+guUNO1
P9R2/mjXOpmnYRigkqzInvuXLTg1CA+3NkUxLR3+QhMSRk0nMP3n+cgu1KqGVSn7WkGovkhdd+K1
aY5hP0QDSpZ+f4DovT+IqyxKqy36WpAUyJWBaC3OUzdBuWyApOISy7F1cDLUnHPH8WFw7ZIDanXm
0kqT/so+iuLdIEi+WAlSgk0OIUKJxJrVRup3a6ByFVa2IwXM+YHsS0poEvkNnTM3HAtocc5MtJzO
KXgJxxrXzVTU6rdqFPxQSUkv0gG6vnHaaN0bk9qJvT01d1sLsF5Gfnk2EVMuHZ7u9SVrzW3qlptE
7bVPWuhniyHXja0RS9qn2rT3rurklyYeuguIwx23wOhjbp0sa4z2vJVoL65EY48wCkFCUu+yKlY2
woYsIKk91aPeSZzFyRh+QEzQXd9P7+LAf++K07o4zL/7CpPwMKUcqmtKlavcoybrvRnbfNglcbJJ
klrdaJqHzuN99Na3fDKNJkLBiO7qp9GEUDJFmUObesJU89TZyXV/ED3uMb/sLeVsqyGUu/ndJlxI
vr0pzVCtO4Lz5ddQk9NlV/fmVktNzs354H2mCEybE3QedhMY6JOC0q+wZ66bbQdo95aEVP3PsMwQ
RIQX+KQnqfmsQHBiTnYkXUkzOz2F65KVkv0bfJg33KJXhh2YOfOaahD1IK8oIoYgnERHBP503/an
EdGJJzev/c3NC1ZF6PjL/z7maTJYhN9YGKfbJPdGjnlIRlmyYT6yMPZalyLiMmpfEY2vtmCm7L1o
JHtEnWxAifdu0/16aCHOKH/5pHEs7/nlGe+zhO9DV/gbMkfDmILLlVXUV1/idBi2DhHtqYF2CXo/
diJ3E3S/Mqwcarop1Ey/ufno6YLCq+y5sGldpMCM4RQr2YG0Ie+rZKv0hfOhMKcSfQ2eNdHNR73c
RLXts+tkNET+dqdkOSwBUxccrnJqZf0gepE/Zh884zZRWBKzRbMttM6eE3wL5STdJSbZgkYHcSpy
l8O0/3ywyZONI/DvfnebZAA5uCVJH+Y1mj3sjE5FdEHyPjdREn2sWrgnFdXnkTJ47sEc5XYRG5H8
WR69raw05vc/XSOLp48+uRpF26Jh13drG1EKUmatfwTu6h+hSMn2YJNQdIr9o2kUCayS04Dod3Z/
ZK+vbyXkiigHn3yc1vCPpQTTHxQ26fK3eYUEt0dsA+AofD8+aWP9NlqO/DE02abBXUD18dQt805f
w9GZLkW3UuNgqdmdu745x64/V+OWYqDJ2ZOKV8ugwsj0SuWjH1VzWzN+NG5DFtjQjOtgFMEhN5VX
8RQTJpKqO443wcnKHAuBFf2iDxkJarEfVxLoD3KFUO59o37flYtRtDkAg0w7+/uA5FJl0CsIiTuj
y92nbobwqQj0rd9Tng6EHKzEUO20qfESBFdFd8wiUJa5s7ibxJVwEx6iKxq5tqqd6yrVGrgEhEpe
Y69V19IgmAuCVzPLqLEekSyMCPl8dIaTb7XBq+wa7m500xQabbqqg9KJZcrJVnSzOt21sOFfwjL8
7Fbml0gZrIVnuv2T42fJCyxKO5imhjdhDya7qsv/ardIhiBfoU2MFOSxexMCO9EVyWyRxhYD93z3
3daMcC2N8laqZO3gyn624uEng1age2+c964rGzCaFHqwFqMeR180O6fhslDDwxhsXcq9D5AkFLBd
6ulSGzX70HMKm3ldV3zm3AhBiW+6u5bEwEveuPzYg+KzHklovKtxDfeQnH8uVP0Q8GS/2rrv3KYT
1fuf6eDTF8LOVklfUj2/D1Dm/g23AvIP5gaoudBdA9/CTkA5VaPC50BvSBF2NUZ2iXbjRSereQn6
iZOBGBSHA7LEiz6QymUbknkUNsNUwpNqvThN9odbarzCwwTNqg8l17M+XEaistlcgS4I8jctWBla
419lp3CnQWh4wLC05um/nxCKMcXH7oHPqQpVscG2wZMNtTJarw9BaQsEfwFLUf4GIV07T9h/7eR2
KkXWAsRZINWdrqnBN3atNQFZfVOHY3kaujmIoVtTGqgzd8CmyVoX6zZJ41seKJ+6guFLHLmAgOfr
TKog/JowbGYLsFOMhm2SPTv8VAXwRABRxFVTNS+l1QTbu/2OYen+GRT+Asxyd3NgLQvH6pKpKRQK
UfAShf3SapPxFW5eflPULxDhKIdXpxv7SQvIP0ZOd3OTRqs9gK1V52LDw+5CXrkGtD/31MZ9J/SQ
Jrk7P2ynHrr3lXlOIaU75Vnui0Jcsa9huD45fX0UCeUk6J4VKeo+6aVRLPUwrvcOJbN7yRv8pSSF
yWullUd0loYvQIqJ7Kde7V1cnqUzJa+LE+Ik/bVT5See2sOrVhnJphqgeRBd4aaCQdvD+ZFCrocy
JPHA5Hz/LntD8tLmPcX14susmXm/0RLOuMJFNBDscFI24TztMvnpbr/7ijVvPxrJyG7rhRnULlTq
lIh/xdGFFIKy6CvDWVKyGF5EoybB25josLlMJrdT7LMbvYqOmONbrrrVaqcC5YTDv62D4Ln8ly2W
McE9H35AlGdTeQU6TJuC0A+nlqiPqsT1s/wNRrTkiSi0f4ghDzv0FWxcEYePhQE3dLUQxn8bFgN1
bnyGaCPfiYNm7Zwa02svohOVZbVQXZu64ukQKvWNcpDd/nI75EaR/KPIoBtrS9gNBsUI5m4P2HgR
Oo23QPc2W3TlYG6KsPkEFXq/zAJ41FBncU6G3ikW0XLtE3pn4ZOwmVO4IBwkEnxusRa9cdChcIXg
pFl0bc4dMMuQF0mhrH22/RGiIN5UohJ5kOF4WorTMqSm/jMIhLmZed1VeJSQn8+zNM62oltYpv3U
TYEe0VW0WJ9BxtWtY31M97neL2p2S0eTMs3jWNRE1RVf7pZeI9Vz325ScyGGKkl+c3Jb3wyOR7WI
5/mbbEiRMep75eJbVbsYCe5cPFi6F/10FU62DA2kgyS27VakODwjAzAQsX82fJV819RUBeldYefQ
dxa9EVYkAAjOzjYj64yUOmSV/IqqDIIk1OmTtVJ23q6pQ3Prp+5zHffVQWAN4fFCXNxBfMmcbumi
oZz+OYqs6iB6dw+BVRSz3tcQHoEH767GL352vy+Km52qVP6hdr8/mEXXalX/QKhKdO63THF/FGNu
8/1+sxRXhX5oK7s0j9PDKrfDaA9fgf/EuREUU2h0B1nJQDnZcU+8zw/4oxrhxwaq3llSF9mXIqnP
Tqy7P836a5sOULZJSr7MgH5+r2rlLTWd9LMXmd48Jd79BL1JuFAlzToMamgdQgs6Ybj8MxJu0bMd
pdq4QEzk10BqX02fPWArS9MBvEefMm1Vb30PzfVpvKII8sC34Nn2fP3b+0XshTdL+M/FNFQr1klC
mmRnyrF9QFewQSOoJLTYGBL8oJPRUYDeLhCCgyIXyv3nIDSMp1zug5nf1HI8r3TDgwklclZic8Dd
BzbB4RRL9roAfbi/3/8s/hor9nvJ/Hbra6tLjRbREu1Kb9sFUfwBf8hW9OZrE5jJrFWI9aMCXKHG
nWtLSF2KNyupIGTFI6M+cFGXZXRImsY6mq4OBW5hwT1oZzx0bcfY5Zxcd+XUiO69KQt53Wmxj5wB
bqJpIApek9oMxo9KWTVr0jtLgm/+USWNfO5Jmp5tCe4YpR+tdWvpkgv3Xdiu/MKU52JYnxyD3g85
eXhkpotwbQexM9Na+CLRxJ4IXNJ0H0e1smrQznxudV2fw9BqfSos41s/GumPHJY/dBHImYzesJGK
sv8aSYBg1KaCJJig+Mxus/KaweTgqKr5HFd2cc3CJoClKIpWYlALauvkSs5KDAqTp6TSpDubb0VX
kuNuZ3gGB/wuqnPiNPFLDMPWYUQiHI5NgNQQCsoJtY0k//yYVCJsH2QMxaUwiiaahm9XsmpA8pqS
arz7iC63W3Nt6730FLm+akHcXQaI6IavfdY7J7dInFM7XRVqIEFflQ9LMdBFWb9xEb6bcXqhAMUN
uK3Y/fCqqiROeutT3qruzuvzaj5R+haJHo4fxxQinMZQw4toPOmlgej8LBF0vtRG2u+UoXy7j2ul
bi9Rh1YXwqbK1RcbxXI2ClY39BPND3lBL/9SG4m5cEw12wedbB1hoevmIgn+Lx45uomrLtdfNY5n
F4/4p8Yh40X0QsP7rTeNsdMAKzB5Zoq0vPemscE0ox8JQdxdnDXhuQHsePu9FTFB/55I6G27LhDj
adXuXB2kpZsnx6FWpI+GDb9oOUJUIVXtRVbSbRxn0kc9Nfp9ocXKrJu8YJW31mHh50sxGod+tfCr
HFh4DoJHLI0USHxWYL0Sv27RtF2brUsXiIDoQuqTrGHygjqKstR9P6qXJrHGmE8miJetSaZP6ezq
IhrSZcc+z4xl7VYnQ0Tgyop8MNxxBO+nzd/NGA8GVBkqmTTXC3mEmRJnMzVKz7nWpmCYpe4UwqY4
We7muyvM3cltIE6UfnKVLclZtzlFLZsgm2jrfMjWgAXHPypQgUrm/rASOyBDUNcvRoy2bgcv3r7P
0VKmhLdv5mwSpcUNIRQHT445ti+yZ5VPrWf/ZtchWIVUPfuaeIl24eEzl2PN+SAiLZntzp2gyy+i
B635q9JCBCZ6KkHQedsUVIZOQZvWq9GYkcZ4LbqBZtbrMLDUhVjNHMoBcnfJgrXWraAIpFRQVWEu
H93S2Ms6mZXSUsxZ59b+V357z60SeS+6xgMsVxNtJQdZcRimDBen6XVVSsF3K9aSGbfg5grXlbRu
/IHCw8BsL/FoQ6w2uYQR0RbgO28INfCJtD6oQzVp/xID1/9lM2nJlqXYYFGgEFIeTmMagFxPcfL4
LQggymuL5qxoUnWJajWC9CGCF558x0XYcgtWyqiIm7XoioFRsx5n9ZKyGTKnlq6G2VJFPbd7B5o7
vblfkFpPnjUZGQOiUWSELa2udqJxE6NYZYb8ZZSkapd6Vp/PkGKudvLUCBfRhQqPeeLyPvm3OWKd
fij/otehiNx+9g7b4fRq8RyibAsAuw487vHvVZVy5XeJ1n1W2zRZJR7UzNq0n1CmRlzlPnXEs0Cu
L2VghVthg9vBOnSFwQB5gGptSRpUlZOxiQL7kKgQVkbwdVMG4HEYNZXTw1VLWfrN1r9f/f/7dRAC
1IY3rkWe0gDJDXs3gTVxLBZdtHGinTplMUU30nu0cN+7YvTufJ9bZy1iCH8637teVfJCseTO5V5B
XSDLspM9RJtkSuSLhni9Nk/QGVoTgPWv8eikJxOmcl2Vi68lfNkzwOX1MwU26iaPOET6th5xLoBq
G8pq83sEhxOf9nczaiQkDfrwKVe4JZt5lcMFEKevHnxMS8mH1lx00976IGVW+pyqJOOA/B2hyUpe
gzirNr7UUCMiuuE4zkwYEQ9d2A4ftfRHmIzpaxen6U7T7embzdKUiASLzJYrKCUYHXRp7vhpCdJX
7jlO8A7EYnISeCvxDm5dKCAzu02fG7iqLlVrHBPPhzrWCIMtkpPKouwtg5RG7p6DcAI3w/j9lR/H
58DONGQiQtj7IO1cVUZYvtnWVwlSmq8PE91G+fSX6I2GSMwfx08D0C0wLodSKoEutB8j/LJcpJkV
+BVQW1J3TY86RtIFMP52hvcaUMIPY2T6YlvUpeo6+1Zh98LGWhHaUVZSkPqvjkwRMLgC8wh0ZHhJ
yngu3NLMSHee7/S3LjeCZlGFnbw1bSig675G7VPuvmZJE/5M8qNj6DCHpABerMa1PydJlcO7VzQX
3SVEl8hFsa+hwX9SqqJb16U+nrNC8RbqoKifpnXa2g0gMP21jiqxozSRLshzitN8k+dyFrZHVxsP
tocYtaor2Apbb4jqes1hlF7KrmmOwkuYRXdoinGjt/IXYRcmMSiaoS0IJdYIXdxeQRiraclK6dtZ
k6beWth+ezHbqtfEiqvdb7aEu8++louF0RXWrzclXsqgaHqtotVye6M3m/CRjBKhQyNuF8L48K7L
riViDOBpnVZesfXk6qzFvZWuQl2BeBda0kUWse/ch7na7opIgaG1aKR2J/qZnXnz2lOQAdGGZUyg
OANmGw3zDgbhjQU15dVqfKRbdPdkont4FaYmBiJX1bKxDRwjucq9p0MumPy8e3SG/LNIQ2tJXRmP
p2mmaibWFnJOZSbWcKa1Ebo6N2ZjHISHHhfRpmBTyYaJQWGjQG1ZQYt+vr1S4gyrZBhGIqx4OEGB
AMlIDUW5DiqozoRVrSbeRmThlrcVMrd41sBy3RdFeptffqDna7GqPubuMYg9uHPIiMxrq4a1HFWJ
DYl2Man2XH3f18kn4S5M/cjfsbbbKfLLO3G5rz1JCg890RVN4VGdGpvqXszybE/alDmfiXhXwqap
aFFbsn0U/oEelGvAhz67aJYcevdtSi/ubSpHTjCSkgTUyWdMjTb2RKYVzVnWpuGnFDVNgt5W8ixc
qtHSeFJNkXBVzZZqqNdrp10NRhV/oQQuXvWjThGSpOYf49HdKJSVfNFLt1qYdabutK7tL/A8f0WJ
LfripR1YNOpkjzayBifVHTncTQOp2f9sC0t6DtwsotKmjmGN4wVaI9mBJnodsnY4WrHUbC2eHUvx
IrH7Icsd7XNf9/E6zjtnXQE+ewUFNweV567UuApXxMH0i1TvurAYCySUQ3bImRFCW27JV2ngT5Z3
KXmcPpDhYuEm5ipe+ixGFTNoF2YgeWvR9eEh3VdZ/HZbquQ7XAAhO9pOI19VeQhWrjpmS9GlhEs+
weO9ufnWE9NKoYwZ8Ebtm1jNyi0J/d3OmPMQVq6q1OuXhAzi9LZuFrL886Two9tbtaU6hQsHFSZt
ctFiWFIbh/Otxm6sD6p/3nOuN2j3ACAW7wMKVp3ChfTXe+5M+1Q3cXp7z9PXgbJLg7KfacnYKMbT
aMETK15gasT71uE5vr2v/3rPYlJfSf/znj1otSiKyfxTnfarToKrrymdbR5RBbCUmtx8kiTgO1Ah
cDnE1ITNm5pa88AyNoC0GLGlLONLEyvIygjPmuRFaNgA7EaP6dPETq7TlRvYnyLNh59X2OS0qv29
uLxZOb7KM7KgbipFC2JI6qBF17AqCA2URY/QVxhfAUbG1yL5ZPN9ehYOjaVqS9nOyqXo5nKkXpgs
HMUUGGLtRed36UrYKiCVxK/nlPIM26xFJHB6mduQX0cLsymSdaC28VX2jPo0KOb67pEUQ8N/s8k2
YgIJL4dYHgGneZEj0jCtJKaWXm9BDtFXW2GDgrzbIy38eZykmmwNHR8FGvC1XvfGkxylycHrkc30
+gWClFsbxcOXUU6TWeznww9/XMWpVf0c4vFbJyfqRzvrLAgl3PRIHZ+9BdtqrRWI8Z97Fw0mgl8I
CCj2Lp0mEQZZc0dQv4QGIhdhPSYX8cr9kBlPYQgKgjr6dW6b5Rrde2tXh/4PrVOLpW9I8qY1bePA
VsZb6bmnLKXUNRYDMmTQ9tr2i1QtCx3K8DjolC+2Jx+zJK/hS5bPvt3zR4bwfgWRbvZdarxvhdya
r2YvR3O9G9xr5XkQQ4+RfLK18ddre6mKWv2frxs0nv3sGihvWL7ffWwCAhuq4j68XofOij/Lqnzl
DP9H2XktN45sa/qJEAFvbkFPkRTlpbpBdHVXIeG9ffrzIVndrNOzY8/MDQJpQVEkM3Ot35Ta1ubg
tq1bgt1BitZ+jlz82pp67Q+lQ1EfF+wvr8mdrainca8mRfHumfaxypZZa09DJLnozsbYa495lFj+
beSCWxPV9ILGSXl0zKTfyAFZvoO0534zdZFutXZApRcI2uvs2VfZDm4xR8y5Gi6C8ODFUQj03QZ6
4dOsmc4rX7sW9w+RbCu9Dr4F9fY20HD7jd7NnH3Vbn4ZRP15eyHZInFMwuIxmYb+rDuVtiqWlx4N
yrGIuvx9dsW0113CilnbdV+Ej3zZQTHwXVAKLVt4ydWz58IXlI9qrKb18We1rmE4dCe7V9O1bFCs
Zuvxq/nRcS7duWU97UQyKh+FyX9+eWZZFdV6MTM9heEcP6FRCjN/eaPZ8hMoYtv3bCM2+hBotXGb
ssaHUwfA/NXOuHGOc1nv7cGd3udCP8iRSYaLKfBKjANnxXvMk1j3Z5akN3zN3qppyDF1qbJ9ESbt
jYYiuShW2yJmL+xsf+enaKFDUsTVD8tqWiux9VwuFzdlb1cZMbGlZXGNQDk8l+6fAs7nbUEtM9Qj
SfUitb30l736VLxMbCfPsmSPnXcc3SUoVhT6jm2udsS5Gk+aUrylpqI8JWH5gEVW+DE6BW8Onlt+
pEfhR11r465TSbfIVjvD11Axp56gDa39YP5MS1e9yNIyoz644Vu+zNjPaGksnayK585ZbZEjAaWR
bEy3d09kotxTZ/XsTnvMGPeD0z3qS0MduEq1/q1ZGUvMU2sb/GoMrkdLMtBjlv737SSI3bbz+Feo
fRvMMN5jzZetEBE0EqAHmGgQXDF2FShM+NphutOx9bs0VpE9z7UqgMarj7865wrgirFD814O1nOE
2/Wqag+gNZisyV9CW42fUuQbn9EUCh8s4f3o7JQ2HWnujd42fMzkg0iH/9mVrUY4EJAPfgdgFgs7
/khDxd5kikdUbClWQ2DxKUjKkyyOhr6PIF49m0WwQIhJOEx58hEK4uMGVpbLRjr5QFXI3dUqQtuy
NU7xclPzYDrI1l51/jALUT/KRiXczIY6vteonVwBjrzJ52S5WR3li8qW+eFg/ecXJVuzWru9KEVJ
RjYLSUWmYqHILeQ5GeuTxXyIJj/gJHOL/8k6VyyEOlfy72TPUAlgViydnBuF7p+Jbp3knNHSycqy
JV2B4PE8rrrMi19CHFjegIFtCHZ3z7KkDgVbtMh6kiVXMw5Q8ZNbCTjcyQiL4SrbAhKR2Pu5j7IE
bvAFuGhxKwWG8dGNjnaRbajof9eEFV2ceZ7f1AC8cZOaCIcsj3dV/Lf4bgQn2aplYe3n3tSebg/p
itGPtNR9kK056zyBb7N+uLXaVsB3KnWO4C3UN3txTs7Uc2vXyQEyX/E6206M4ImqrWUxTNX27NbB
pwPOj09xhTXQFKjPslFteRRGE94xb5TidUz6YpvH2H3J1iEwshPkciQb5NgWPyc3fZVdyV6gxOqF
bNyXh4pu6BHAJuEkW72G2CW42LQemktqYP+TItC/hgPeXKyqQGqkW25j4fY+ANpge6usBAw9H/ui
a5xBvYd3NSFUs8yhYhKXEQKBGnsg6TLv8iTIXzRvyC5VJC6qoinFqsaDyW+wYT7IVitq2odgIo4b
ZFXxIusIYH+zSM6eZFXkDcFeHoRI8DIBXsP7Ri8afn2ZfdRKexuIuVvLohyhIwiS9OqzrMGikQ+W
lcLGXh4gpmS4wgG7dZc9htHhY1dCo5NFV7T9OS7659kZv+VB355kdUtIx+cD2h9lMWwqZCpZYTCF
5mXIy1Drr0abpmf5JG9OGyS3mxZri797qNZ6HLI1H5T0Opjowhpq12/4pam2eVsgbLa8xJ7UwvPw
4/bXNmTk1hOIp62cBQUC/TFJ450O6O1Fdrdy1FN1ddZ/vXw3NDkDWR/wC0IyRbO9hd6/krkumfVK
wLMBwHCP9yp5l4yILehIlcjSrWrocSUsx3Enqu5XTq1JIgPk0oRzbEiCuBydTWricidhQ/fMYdC4
z7iYB79AF1kD0WEc81/9DA959M5xuo0nSlzKklA7a1banq1EZDi5p+LPAHsUmEL3dsxq/2u7HM/S
nHH4S4tt1gMywynUJLltzr4Et96Lkkd/L0qAa7F0bm2VzguT/t4qxzYdEuQ1aJuDO5beY2NoPyvM
Gz5tV4itUtf2zirZhrFrO0916j237EJlryB23qZBAxWWDd4WKCNjdO2tR5f8CXmv6ik1cH1Lk+kT
BXJ365QwwTqWzk9MxCYihyjZqwWAMfIm1ZJJSZU6OyFsfEySiDTQvUu0ZFAw2MH4Q/Qjfm0FOFg8
Dq+BoscHi7ze+VZX5e5wtscWgIZXi+5Qjugy6yBkdj0+9rxpMQSU2VR3bt67uIr2xptsTRz0a0pX
93G3C7cjsj+rUhmKwNf0Qj2LxNtodTtdjeUyZdF0BVH4fdLxAZclWe92+q+hsk5eVFsZQYxHDuml
BDORETI1RsL9q5V0zSIW1GyHpWgqmnOw4zBaydbCjMlCohYrG2VVCbwUhwPtSZaCUuA0MsG0jpvw
99nI+EVhbT/J9IOSnDs9B6K05CwGdMkOXoCh0D1nYYdKvoKETkDonzyGl5zbutNJlWeX+0B7ws1J
FuXlPtDA4DVdMWhYnhQF868nyQFxlgf7Qnfd9JKzT0B5TyOEFTp7Rcl15L4G+/+4Y4cPtSJ4n9WW
6BGRNKIUpvpsQy8fqt46yVI3KtaD0Iw/ZEleHFObVjGmdTsjG7TnHu+855546jJYThNErbJ8u3Hr
bZC3Xy0ztsKyThBFxLMttpaS5icyyO+6/JNiHOHXprDdjbq8ffIS1/VDahjKWZZgRWSncdDeZalG
qOpUF+68SyHAnKJQaLcLSPVfd1bkdbs2qb5kj1SrftXL4pRizWuW8Rm6eutL8bQZkD1+MopzGarU
e1SXhmxRVSvMwPTxjnYuohhIWo/arxFx7P2cS33fB1Z66PHgeDa02XwyE6Rd9eY5y7v22eGnHcEG
wiiyg6wbxgqGmVn+GtRA/39yMD91zjamCHaCXZjV5uZFXgZvhNU+x+G2rzEOlnXCTRAAmpYWFKg3
o0FITfaTrcrQvOKRyn8bp9Vz7tnoQdnuw2CjYeVpSENhKU2DLC+tShD+6Vph/yQElKscW/SX+12o
TGJdLnVouou1mXi/t977jQWGGF77XSyQVYKzcMH59188LdKfq9LDDJj6GqUDwmZNuQdEUn0JjknZ
WNrvfceGhzwdR+6l/j48L/sQXr2TXFudvM0MN++Dg4TLFom7eqmTd7JOtsp+Q1+Lf7eiMPVrbFEH
9cobhL5TsAc7g74EtCbw8pjAIMiqe728K+w2PHeu2ew8K5lfzTQ4K2U1/rXcJMCn5Y2oftU4teH6
Xhz2ykvAf6KLO3FUau2aBpwhIvmfk7eNN1eAjKaBAAn/bHu5yAZj1sEc/T3C5S+92FkGnhGdxHrv
OmBy9GJsd4Nbaa/8K5XdkIb5WhbTxmpPFmEbXxabMeGYxk4BQV+9WxmKvh2GOH6SjZ5S4BDKN+9B
aQ3tVU5cxxWB1aUobCb2cmLtARHeV31G18CCrlcKfbxIlqMkP6pAgHrTV9IS0TXT+FDjeH5Y3LjA
8qbmh2LnRGtB2SKcXxkfddl8TZaRXkPin6//YZCiTeo6L3T7nHdrBVBnwl4JQmDPjWKuI3kzzGtW
LHtvG7a1zRQd9dQsyIiPg6mQRaMxOVkti68stq1XrXAnrJ6mKTXBunnKSoI+VbXD172zMqQopv5D
0865aU6fspcoSZ7VpTd+eu5EBH3pZfSK7CUH/6dehlJp61yzBdGQpP8wIVYvM5Rt9+uxsvivx9Kr
SYdiWykD4rq6Do7jn0ts7ApiKkDE/q7ONNZxH84bIA+rPMkGaBL5pemK7qTivvuZZ3yXWWfeoja1
99lUWfh3qdZnD5Qyberoe+yAoEI7yD3FjqM/jr3p+AgsRt+XkUEdJ2/IiPwaqZG+liNlByjjv0ZW
embcRmIlI77jAP00Fe0+CuLqjwWmYgXiJ1A+oi9lb79Zjddsin6IAL0r+Hwoo74Fjl28EGkht+X0
KLggjyJHJcX01Yk5+sDI2Fnn1gB7w0RXAkv2ehc4IMPiBlJFmKXV9wiuHLH76GcSgAxQyuYTFfZq
HVtIhxWd0x/cuvhi05+tq9EkFgVccxW2k/uNDec+mrrop2ZpJ3zW9a88wyc+KKwIzEug7103sfeF
oZEkiogFWvowfpl2cfY81lZNCb46FoROs7xLUGnFa+9g61xOSbrXvKJ4VUlV7Vkt5lVpivJ1mAb1
sQVsx1e2eJU9rNHdh/OUXmWVXXvNCndOcZD95xA5xCrT0rVsJYiPRuXoPMlHySpXjGv0DrsnWWqF
4flJpIZHOXcU1crWLmJrLYt2iIJqH5bfZN+xyOpLFmEH70J5AFsVZa+Eri59mhffjAi4mQmJ91i7
bvWuzfm2abTi2xQgSsenmA9FmaufpfpddleQFt+NLht7WXS1rVO0w1dhLE7yM/stWT1hh9eacfaB
pbB+KHRRbeSkvWIdC76M0FBbbxMb5qGsi+Q5KTDSjMycDYTT98mq6AOWwoq1mmjyc9kW6aOYejwT
8yFZwaPp9m4/KCRIl/L/4+DbVMvT/uMEWojNbtwWBwIehETbYRXrvfcWa3lz7rTSwuON+hxI4LoM
B+PWrc7H37q1LmbQ9242m6UDGlL1eYoM9hs+ScS/oqT1/MbRulOHCdMHCHwiA030rqqeeLTtCtvK
5UeU/UGPx1+OwsFStCvL8hMCBXjaUcQetQ/t9l2AaruMWYha3zJZb1u+A/k7KePexzC++7Np6rWq
5wQn2P4/xAj5fsOcNF4EJtXn0nZQWk1a5SHwYFnVxOS2RlQqADq1GvxZEn+z+u6iy/FzglHlENV/
lTngv9Fph7fRqKNNGXjID5RTd1CiCBRR0LSPWNV36zIRwTsJoh9Z3Iufobq3dIPXUWn6m5u646ez
fPeUsjCucVxpO8O0O8wuZnFuejxsI1RoX9Xlh4I05vhdsZutUhETM0Ov3ycGzvWTAi++bXRjUUV2
92VFEEIWJ4NfQJQl4ltR0QNjr3tNcisOId/SLFfStVrE5luqjmTLkfRnfaXYWvFI0S5unR3S1fvK
jqtbq12H7R5VWd7TpbMoHPZ5qWhvrSWeE3tUVrvbWCMYs31gAp6SM2dWi0u5q4LzXl6z55XRPtSU
6daaLhzosNfUW+ucxsGOFDsIsOVBNcbuu6gyjFsr/HBrhzyadSuKSDV2amvbtyJrm7abO0xz5dh8
HOadbgXerVXr9RHRVQwa0glPD7ds90Cw3rR2RFy36rPmLC/8e3/dxQbSfvN4+ncP2U0IVOlI5KU7
WWzKRl3lAnNvDCy8x8zUARTPOJD2ZfAIdBywliC5ua1CgcnRUin7yUtYxN+dyNIOsiQbbSUg9Jth
hva/u8YpsSjQixxflsfcL62uvup5Ohzvc+PQoTy4At0rePwAnJYBQZx766oOkMJdJtYyfnwA+BSX
zAqbh/vDgqKNHiqluCat+vtLHRIWVVD7mEcu4+8Pc/TkABSzPN3ru1DJcLdS3uWT73NHue6uCIxp
tzmcl8DRSmLaSXe7KJHZnYQnkEcuUUn4uzpNhdVikEpZL9X7rUUqrWDhRUBDydYqsJDT7VZ2bctU
wWW88W4t/2W6No2g7IWkFpZHTMs8dthxKpJlc1LcVZh7aLbELnuzZIZHpHmHKuRTLou4Szicm0Rx
hkASvteQHWW9hqDwoapVtrEoT31qTYs6WuN2Z1F25lu2GG8s9UmGd+ws4OvfJkd0nBxJNPjEQNjQ
wrA/yUvZxt4Jc2rvVmxbUHsq/sK+rBuqiiQ1OX7Y5qjAEpn6G2ufpM2684z5gUXYJDa2NNiB028I
fLGuSAC+BOXLFg1qu+x9x+Tfp/IC7dcwOeA2tg6tI9IeY8reqNnhhK2cgDSkrpmhzcNlMqP8PCwX
eSfrIhJG69BRERn43w2CJfm3YbGCFoFaFsd/1ctJ5FDS5MG2Zrt8e+J/epgcq9UeOFF1icwR+k0B
mG3VhbwvdZHuykk3OaXUdr0DjiybWkox3fsMRqiuVE8ZdnqD668FEedF0evw4JRZuhtEmL5HQfJk
QKH6c26CmI9F+3sPT7T/lx6BUrXraW4Ra/X07OR1LcGrNsxPuuqgphubh3uVk8Y2CN9/utxH1HrS
7VHWPrvLJLL+1hlLbGfdZ/hYWF3XXqeSFRrwJbFGYid4Ek+1sy+QgfKryWqvt8oyh22vQ+GUdcXS
0NSQfzljq3grMc2tQXPApcJd3tx1tHBxVXF2C7BNWFS2pOrWTYBLlv+t0vVvZa/f2mX/pkHq9l/T
/XsiWf7vml7yZUiJL751LOxyiJtX46rfIg0FiIeMy+ijdIAwxKRlZHaKSn2o8B1UDUFRtnRBo3fr
EE8D3+K/vJWVdm0bhEUmI14ndeSXxtA8V+BSfXT4nIPrJYRLhjp50t1P2SZrKtyLkG7w8tW9zrYi
E+vfdAHPWPWzACvwXDzL7vIC5Jptu+o6t2fIOlOo8SpxBLZOhTvgc6SCgckyWA/RkJ4bYh970U0f
VVBoA59drJJ82SL7wDJvV43WG2tt6S0bHCgo26I3JpLSqX4srKRvXoMszjZWpcIYcMMX5LvHLyy1
OaZZWUseuqq3Ywq9cMqb6ThVib1j4xheUTqtETIztfeEo7M/wPH7y4iRb/GsIfRTdG+d0fDALJma
n6RR96oEJPF6o04vg6OmBzVN4oOy7LvUoio2xjiNrxh+qRiSAcLU3ORwmwnxT4IrQftX3/H1S7P8
EuAeXhht+WBYOnlcZ0pLskN/l+WdvDRRU+zNxriYVRie7X8uhNbCMxwKZTFQ1neq23zJxnv9v/rO
YyUWbNt/nOM+VCRuf2wzfSPnvtfLu3vdXLrRKXJf7jX3rvc6+WKS+awrLsS65cXKXlD+ol1l5w7J
B6s5uwLzZcUJje3oZs0GobxiPWdPntNaL0rRuq9lrl9LZ0oeVRKpr02nzf7stOlDP2Te6xx0GKJb
rcN7QKvZDPbWYPsPFYmiN03eAb5civEgM8V9rZ09If6QjRYssueArwt77lOdWOUhm0LoNhh0cw2i
DFZN0oNlkGV5m/EhOoJobR+scfTessD5xpdyQLCfkt5pL1muDo+3kjAJbLnj9VayHWzhC/VJlryE
CImdms+54XyoejFvsqGdH+UFejDa/4GhAlGgLq/MXw01iEq0ql1306oWjkypbNFq4YdoD+7vM1RJ
DPQsFLscxc7Tvb4bSm+TG6AvvaHK1+APzU2LJs61BXRzNQsHKwnT0dEbL4GWLBeDqMg5y0hUBZxG
2JVS1xnhzqhnFPmXkuwbR6bu13aU7O0u7q9dt7ZjZTyp0TSsMyJb3+M1Z2f7e9213VpNMpR0ldK5
TD1pNdlQWfwyGY361Q+WQQK5/eFl8Nimxf0tC3ocOH67jdGmPJLWbeZVHGJti3pqueGAEhwWyYgW
LsXVturyFQWkgoxZjpRPbpavGRscfEBtbEGX1swZrXM9ZO8Eo9N21cG9c7uoweOA7OwQidm3nAG1
otDLdkWPVLKfd7l6bBZHcHlJ8O7+rfhdme1slWtK+EBUKHyQd8FciN+KsuFfdekyonTzuPDlEG1u
N/y2WPuaPNQoBBmPKUMrTqj1Qx9G8ZNm1b0vqqb63vT2qzeqxmvSjSb6UmawTcs++ECunrBAWX+v
5qwDrDW1F/RFjPNItnMFty1/HCOhNjs4q9MmB+V1tYchOGgNCt1mowdXfblwaqoug2Guq5hw/wYM
LJv0ZrjIRtmNJfoH4ev4KOeQFySAAYGHW9JU4NKEOb/Xc4X1oDF9M8py2HQk0g+j08W7qAcRHizy
H7ERR5eiEuEKMTKbSATFe4NYipnZAn0yJqAX/4xQ0Bc5KwA3nSpHyCNvnE8jDAZOPbXzAOeu/Bi6
7/ZSjVSvfcD+UVuTJah8EMzhXlMz5eS2g3Iqkeg5NSCvN0OIXolskHWy1dI45sKwow9w2GrloVyi
QI179FoQ4q5jRt/VKX1uqgp9aaBd+2ZGGT6tcuUTydyV7IDaTLLuqsQ8yZFBDlQn7FggFDV/zjSV
/O4Na+O1FrxOROkfY9vSH4lIDtswU7Lf6mRrHYtqtYQztpM39ckm4WTUT6PLx5Gx8mLVqX7xildZ
MAp+IPwM0N9hLJy/nHrqkg377nRjtm62vo+qlvGhUfZ+MwXOTjbIlxKAffDJQEe+lINCRAWAZSPe
p7JNHvsS0UkS+gSc63naOVXjbGQ3NyBFgAkE6+7S+v89CtXi6q3rGl8x9P6Ke09/hY3QX5HgOXhk
kk73+i7KSRTPs8txkG6yIUlV5CahpspBsp6/d9pP7bCEuBzjEeEMIuyDa3+olvqZpYX5M/Z2SJI5
P5SwEUBD3PLdaRR73Xvg64xQtIcmd/s9yCzj0SqbX6N5Rz9BD/80wu4H04VnlOziwXeXW6fKxFlY
tbuKgjTBz4e6e0Pbj48YkqiLaiBg4MY9S9kfqekDx2UXqrCCZEnWL1WylzeLYHdL/Op5AeBvEeko
Jz14UrJnQMLiRV6gzyjrGFXlrSwCFyUiEFTTrorhKMJmPzVaOz1ac9a/dmTdVy5IwINsjPBW2s4C
ZR3Zqjrp+JDlxpK0YGiddeJ5AsclG2UVTAugtub0KEtWQIwhaE4Bx5scp6gBO9FFm6AHULrGUIFY
xFK8qxKg1sdbJsvj0qep4NvPgZn7quOOhxqlqxfXRTlSV3R3y5Z3flGQNOYwMb5NS0lWqbr+nldF
epb9Gz6yO0R6WHWWHi4woqdemATwmcyDTFHra5Bi+kqMenSxkcoZspFfnzJ9mlSb3aMZnclLqWte
0PA0W1izIH7K7+bTWPcl4EodQcVsQi5R6T+BW3+GaP9fk6PNj82Tg6JQOk1kW9PM2aEPiG4Lll9b
s0gBCZQKIH1bWQnSk3vSsQfFqaMnL+DHHV+J4ZtLoNts1QmJJtNYFxxlL/JOsYAbVaW+WCvzb40R
l1vVBvzhlLQ+8SdWaUKxRM5Ykgc1KFZDE5hrt9CJ4iYLknzvjE+Tt+yIPETgQp7v50B1j3i8zqs3
PQoe3DhO8Vt2YIfWyZ+LQNlzqRrhARnNL68P/xBx6O2CSPOwUVCIbXEcZpWM+BTNb1Y0pTt7ATy4
zXiIMYr/LD177UYX4O2WP2WluELx8raiu+rQiyFya6+doX3DJsb1VRBha7MLiHZCsqxx9VmpE8Af
TKNW/cC3hyhBLtZz28T4w3Tq1fNUHHjIE+Jyig8D6Jp2A+jZUY4lsl1rMh14d3Wsy2oaP4zAFn1R
tOeOcDxmFNFfiZVrAAaNdhMWWrVF2zTDhhaAKZpRK72MADpFX5rdzX+0VbcLrOjQzNajUdbqg4eB
gM/i1G+8qM59xJN/Bt0fdZ5FK86+P+JR471ovnJ8e2Iv/+gzwCR62W0NWMdYr/NJq0tcP5WPME9W
Fsx4nzP2uS6E+QdUMrtMtgbvTO7V5GWc5ofKNmFtme+wAaojkGNOJ3Wk+iZ0tK2q4Hirz3kKwMr6
pi+uwUCOZ15Ygf58P32hbbUpcxbYKcM+uCqTS2SDrJ5D8nZW0mzrsYDKGfR/KEOev3bBz8pLCCTW
zZtCdJR9wnwp0RpZQVxDw25MWTxmZ61q+gU8Jn/JXMV7tHwnIJLDjzQO64s2GcO6T1+7vtfeDOfY
g6BcKYF41eCFrAuktZAotZeIp3nAYPxizuOxQNH0eU6yy4D+9EaDIrOZE/4ZJHr7HaY29TEKD17V
bhy9NA9BURswX4Yn9AhqNp9ttYtsUfp9312BfqzNehpAIZtHrXAVX0VvEaRd9+LMBQnLqZjXiH/U
RxEPh7oDm6viEYFY8SpWOnU/DHDMCjMH+AquKyg8sv2R8xYW0N7jtnOPWW91/JzbF9eZq2fH3Iiu
sndtBz85j1SEZMaVyF17P8/wGEx0WdBOyLUjx3J3NUBMBB+8aEay3aowagbQeoyxMjiyi4j0TYUF
8rFL7LFGp5XbCt5b6v/WNuvSa7qw+x1ozUNREugCHUlXOYsmm28ThHmNA4HuZ+M87CB75MehNmts
2FA5GZGsPgov0rfYTj+qelkdAZLPfMMit35MOR+vGyTtdp0+/WARs6HJzN5TgzPcSmFn4LP6hUdb
3yZKHuJh7Gxckbp/Pedj9xW7HOAmp4r8XP+OROALXmO+Tk7vEBqIJjhx/2fZ8O8R3nwtTTs6qiXu
DGTgUWlZAZv1HusUY57W3YJ+Fa95NFebtAOIXHc/MichhIGABpphZbmZlch97OvgkM3ukvP3RTBF
D5rRveUWoodxWX61eYrYRdDwz8s0MA9Bf1Zt0ZPCJ1GtNcVLE/XfwhpfzdSK7F1ik1Aph24b9HW+
4vUmD1k27ryINyQrM8/XM6s/VwVvlpaK12wgr69XHF0CsUvibDsTUN7bojllWVFv8b97G1CvEouh
9uySXEtDrySjmWzbIjjVZf0y4cO3UbX+WgbaZ6Q7hGqa+kHlvLHq5r7fwFy0joqO+ITQEvOQCnVY
1231U2hF4ZtI56n1Tx2HJUQe4nFVNSnG0+FTmxsaBuc4qnfWuq78wmle1FS8V6YaoVI6cvR1s0vk
2JjtGQOC1iHY1NrLDlDi03XiJp9t7SFIkrjTymlOJfZmrj3ZvvBy3Xey0t0WpHsuHZDFOmzaSw6n
+WHOym0wsoeCd6P6noJCFjH9GIlS69MoQhhZhJweherth3TVEqE/Fsr0A5dMHfe8L2vInhPLGA7o
KgDCF6SLWZzH1WQB5yuwgMEUWsO8J+f74CyM9DSrHuKh5TfYHc2tHdi63ynjsEZo4T1NyxHsKtLl
k+ut4xI/3SGBnCoG/FaXSy+s+IHs6EOa1fCOoBMC4+1f3KQ5dESWUOFU/K6tf8aG9W4N05+13pID
i8wTYOyHEhYiYq3IS9ooYBtB/dEgNYzCa/rqRp11QQcpwOcirfdl2GTXbAKHh6LIk4D4bXa4tmZs
6tY6xKw1klH4rWkDWNoMwzmtyTaVvkjUFG6yrzM3PMWCLFszGNHD7GXWIWCnhpZHoh3jwYChGeXz
QxEnwz4f4wlDGtvY4Uw5nfsoC9nMQmsFHlNt+2HQgVQ32qaMURHK2jDahPiMddB6TGGTTJ0669kr
2RLnFQ7XEaoQqC+k3qpNVPLmJpB4Swjr1Ta8YTVgEvjWNPtesaNVnsfuW0vSflU7Vvdex5Hio6oo
Poypt/wYRP3HXHFy0qq++FQqcqJe0o6H0jKtNZTXxm/5ufwcLZg+EbyWT2jFLeBksA/gVNHT7NCm
ZgHr/Baq1udodx2aCUL9LCKrQ4sBAGdoZeCbi3n4JJ7OgS2p+k/NC9AGAiX16VkNscXZrT/Dgp+I
MUirTyhko6/1Zn0NFeMYTeyQ8Jf0CEg4wVoWYzHrl1yBRTRGn3ObLEI3eMmEU9huK3NkkTXNY2Rz
Jg5Cs7+0bTRcGv7Wh9GttwDOOCuzAK1LL4NqmTrWmb02ESXvqsy18tomvGWDueptXmUZxMmqS8bB
LxUtQTbeWKKgHSBNUQP7DRs+IaOprWwg41tVVZotdmR/uH1KirlBWLdSEWdW52nbx2GLIHlprypC
pEj5GOljZQ2OP4nE2CSEgH0DYwG9SLwnNHOG7Vxe+qSa9l0TB5eZvwW1nROYxbc0CsSVQCoCXBwi
2G4o6qMWdjVf+/lqmxMLdlEjjqIiKt6LZVMdcJJV+7hbQWZot4ZrrULMjVemaiSP9tAVB2/W3KMW
zcZ6KOdvRVds27qYd1UzsKMovXfAweuuHmKIL3z/gxnE71S5gj/FBhviDpBGQGujMh0kUegHKYFW
7EgnfvIhY8UxlCERQFnBePOKbslFX366w5TAlZ119SLyu1bK2mLhFhAfCAis8i6wVp2XOb6aFSQi
WR5aDHueh9IjqG5l2GMbpT8UBDUKL3TXeEDbfkNmedNEpb3Gna8/om1on2OB/EOZzOAWGsJlmskP
as4WGtnQ+JQbFSBd4zQprbXpLUxm4HZUGEQ5Fq/sUenHaq9NyUUoTfDQ8lX1nbD803TmbmWRZdz3
qnGKopgQ8uRoG2xli10RinRlxm+NrVXXcBp1n4jaN369yTAPYjoiX9lPPQ5FTag8Ij3QXUZ7VPyc
dP3/0HVmy23zWLu+IlZxHk5FUQNly5ZlO19ywkrihPMEzrz6/yHc3e7q2vsERYCULFMUsLDWOzwi
W4EoKnapg6d6YdrD56tJ8+S9eCbbDbhhAPhTC888VVYTHR1NQ4cBYYxdA/1d1fIr9MYDj8R87Tuq
jTmoxDCO3MovS/exUIkCY6XYja6K5l8XBYa9LDutV8Leq9+SxHYeql75I2a+qNnSjEezaaugW/KP
zgC/I3Bd2OfDcz2I7KEYp3mnZAvyRd701LPuY4nDsqLaZViqZhQsGGjukxGm9BBFYTU1Japdyh9z
NqcLuv3GcW5SPx1my+8SnpOhQSYP2S0ooAaJ0WWuz+4yTpB06vYBRbqrKthSGUBFDCSidCVDyw92
YZCU9kXM3hxiHil2mhi7IyTbIJ3RAHXbZD2VVtEBrWxe+66+KQhn+u5A2dHpuu9aUui+ITSTX1jB
j89DcXqYYcmhsuvG7dXecqIDUknBtOGXoM4viM2MfuOlSQhHSaV6tf7oOgOsHGHBnh8F9hwLs/I6
z8neHrzvRVSZu94ZyXX0h2kuxGXubDRd+/k6AzKsmGAPhRu/O8gkB7OnN36WFME6xzab4ZEbhKfF
wcYXNEic4r0u53nfkjILCgGivEhBE9ZKfF1LvXmo5nQNuoglqrRRxXIiLOSVbHT8vsxQx4vSIzm4
IszX6myrun0hxsdV2OpPJlJ2hqYpx4Yf0i5angsAHFOZJbeO/WxsUWjGcII1H15J33bsWFXEIR2d
nV1jxPOxbGxtnwGw2SWu71jZEw7FFuFNh3AoCMm95eS31EsutuWKoPd6pNHMUj3g3mqdVkf1YPy2
WKbgFbzTx7w8ID0VrINdH1Iqz7tY4c5Fixp0jit20JWLA5YQzCRREgd91n/XNn3Bduimu1aSFkJf
FCqlnuxUz4v83rDJPUXZvC90ceercjeZv5+kPwssEZp9vBh7pwAjE5OUA63viGAqRLafdVw7DaTL
3lPyM/BcfQVsIKD2XvgjIcWhtVA0bVGCAB1e9y9tAYXLoBDoUfMXMwj6YjaXnUokbQ5asc0/v5BZ
mC5JVtyUqF39UdWix6Qzvtsmdfh1bMJsyJMzKvHmzlSAc9VUMxrn4rDLhHp6GQ11r62kw9tWU5n3
IqhzETilvAt7dExRDCt2QPfbXWRb6lFFty4cW0t8NtYKCsKsy3GPhsAt8vL1AEdz9nFQLglkFXbq
c5kBBPDas5ZNQzhPyRjKo68mts0hxKqUjM3AL3N2SLeDbz8uVeEe+XKb0CjUJrTJdx36FQvhOV/D
pGVhyEo2bR68JF++m9tTDBiK+dhSYMSU6kL2wt2R6r8mmifCvK3ehVuSQKnMSZzWFJcjFuofulss
IWIjSzgZQxWMuNXsalsrERG2sKbSK/M8KsVIeuE4L2sVsopUbILmKLCG+t1OQQX0mIby/qRaOgv9
ZrP2lbTGhmZxo1A2hK/EoWl+tUi7HyJFFeE6YKxTTNZRMB2GAlU/tBYIS3etqF9xl/zd9dXwea/k
kbxN6WppRCrR6mKDNSTHCKE7drTsM+SRu3Vndhx833vRVDMfmsaeoym04zdITQ0TXaANtcHugqqs
52RI28SV5ndqm5/7fqXgvu6xgb9pipcF1cw/RvHN0ppNCYIIvuuiyGeS2j5Ai6Bcd80Vposk43y+
RChbqRFS3EV7mrp2U7ON3B2yNlMPL1EhWAMGOxuh/ASIeVAXdtY3ynZNyMKwqepsh0jZN2x/IwPT
TUCUSIVA/36tK4+t1WSSr+lcLQTooIcJHHO/ceCxtb/ctfhF3sXlzkYzT65uueyO6Vf6uMPUMEE0
h++q0ec6FFsju7IxEfPgMf//nY4afIm/rsa1sTsseGW7IKG1ZvLb0f7O5mRAoLHQ7cBWTARGqvyE
qa5HUYcL4qYPV1QMd9gP74QnwGcmTgvkjmYE8XdYPpIIvSgEDjWlf8DSKz0XSpnu7KehQZV+SMdb
FTUPOfNAWJVG4RdN+XMpsXNQ0BrbIcyohKv+1JUeriKr4gZOLlD0sxPKCXG2viD/VzF3ryUWtvHN
oSoWlffUGd+E6hrHcUsTqJZVhnPs7WYh9MuirXso/N7k3AfBb9gbXfCSZf3qSRqkQwoxhkg5Tmel
tnN+OuinJkuKKI2jdERN5Bk9xBvasQjR7FZPWMkQVkHGunBrzmjBKNZupeq8U2ZAWq6h73IvNu+z
tauaJg+9ev3gy3b8BdDq2ZxQq3L1rN+nlMj0qfeuU7IaR5LKDawxP2MLsbdEVz+pJaTGkW2UnxTo
ag9FXD9ZGRXnusbocaiOEO1XNDQBoY11Gu2MOdF8taN0vOb/gPoXl6hCSTZCW2PfKWv7kCOcYWjo
+TVMswdnFu656OPx5inslFdr7X/PeXJ01v44Apa5O05SH/kJVKeIPPp7XUUoJmTKz2ETzTRdbQQx
mhRXRWXf03lj0BRp8jPGBJlMkl87s/l9RCvUjlLnT5mQT2Nd0CvFfioiwpcqztqdUJdTa3b2LzLz
LrkA5ihH7YcTyZIXSoNwXIYWohXZkn0dd/lZV6hpOqW5nobIW48rpYM9KE1jvyp9FxA+7utmyo5q
u+U7EADtKjKtfTLYV4D+CGMm4wuuDjcjq9PvEQbbMMEpJuj3vFHrjbyCIKZhry/dpH7vO+2faurb
SzRCmKTaTx2mLqE8Zx46QFO1j3OYv0mWl5Bb84VJKuiXsri0ZYNK5pa9W4D6ToZoT94olDd1yYLE
M0ipwtjbR0MRoMMav4EU/JX07vpoCvxeDRWfymVErtcdSpCNVp0eCjG73wX5a+G5YOu7aLmQ+IxR
RUZOaaSCfDIWMtQVG6rOmwzfyR3tiR2AcRZN2h07uGf31OxhvVMJ/yPUk2l52YdYeGBIsRg3ry4a
FFNK8+Rh+XMzsKb3eyWpfhfNH2QFUmqkabNbhe3dQRvjw5c6EIbbtSKgztcnUgwfi96f1yXp71PX
u7cBYYu0As+8jCwLRSqYjmT9u+DDhrLmnVNLK3Zf/c/T8ko5KPuykZd/vfpr7P/5FvK0vUZynsep
UTnjTuHA/khZVT4P60kjiN768kiuN2OqcpHs/9fh1/mvy+WYbP5nTL6PHFu0vtobajPv2NsVGF9W
VcOiuh2qDiEM6dR/jxqjSUCwnS8UILuBvp2X/c+XfrbJQhlQsZRDnCdtKJtmW2YnEz/Qneyb3fLv
vpJ4RJFj9lAvevxiaSo/B7c0fEBE8Ysca0qb2T0zp6Mck40KN11Np+jhc6i08+eYaezrRf3keWdT
B+bz9aKqWwX1HTb8/zWWKSjtaqN6/hpjx4mtlm081WahBanbxEeridG0Vlrrqjameo1wmGXpm/uf
wtXeS4DId11V5nCNkjKwq8S+1cvK9ilediiM199TEBfHzGjyE4URWMuwEyek5jTdG/ejKMilRNWj
XY/dA7rPR5c19iLsmRBpzYszzLFjzpb/UgmnOyLu8laJwtm8PdRAYdvFtBLbj1M/Z0T46mM+9yFi
KOXFm4g9WzY3J1BUK8p6SGUuSol+XL3+TBwj9rnR3p2E/mPVC/U7emvVPpnsKlBXDSXWZGCLOTS+
XeczHrZtdTRFTaVHRZBJ0yHKEXrv83FU31pnAjDa5xubgkxSUVrg4c3Y+CdrPoxu6NgpA2gcYut9
ncxmX8KdeylSRAqauf5FLh8LoW1IxPpw9VDrlz3ZQBSODx3U7728Xo71g/7mWaN4kL0xrVcqTPNj
3y8eOLU+2ddlPr1USVRBg02nQMFZ4kWOpTXBLuCoq+x5Q9te0rb8gwzNvy5YZ8tBDmMEg7K9h2xK
/W86WclNvo3XrOlZxVl493XBODRbeC+Ksxxr+d0+9Ep09TDsrRdcImDvPmtricc5iooHx4239ATT
thxDn/hWVlRQ5ZBVjyvawvVvOa/LoXRaF19tNP0ou9nS1S+o1v7rHar8oOgAlSTmVYJcgYM+Z03m
nLKO+RXJln+Dbj8v6TCzMbXo29f4/15Hih8PBdXQD/L9vi4ctfQ+U41jZ4O3GgpO9SOSgebZmDf9
nBafUDkmm7FW68d+a+JMwahVX9bD/5z4uljLVwfJVvX5a0geLUVUP36NuVn5R/UE0Y9IvZ0rOiRo
dUrGyZz+6+hrzFZ6QATCC+UVChWmz8uquC1Oig4YptcjpPMbM9rUW/q3mERQEBEzHGRXSxA/Z08C
79qxOqwFow3ks+UKt4vTKSlPWYKMsOxOydCc5xScCVJN7L0S+83wCvBt+Ch/dk2K6ie9A7nfT4P9
NldiOmHf1+7lxejH56deNMs+NuHKj73thJEgKLFzsnOqoiWIpBX2qzNWbMG85F32rFJD5Yo6geyl
bmS/4rWGSlJf3uRQPcREE2WzPsguiCnTz2fre4vOw16f0d+1UkyJlCFVAsvz3FeN0OikVgR1slsj
9YL+GkGOvNhguniGwXCRJyMQHa/fdB7r0Z8Wg99V0zyr25vmPeFu73nVg7ywRdDVj5bB44dlFzs5
NrHyBAl6+geP/b2XNiMkGpa4WS5scm1ydSci3bltr/oRuohv2Pp6corugD9OAfYzTo8VaiGv8XRr
GlEePKXND8W06V5O9p0kgUXxVxuCGlTWm5KPZKcK9RtOLqzuS1W+Wdq8EOczy3mOXRCLG85lTaE7
Y6JcvI0KThyDF70ju1u8ARHGr2Qwj7LXNpN4dYwzs2Ma2Gt7dEAFIVSse9C3cu00V1Hy1s1ksoqW
khQ0Gv2kIanrJ9QEtiyf448gXYK0MIcDaawtN+YSzqMZOBgV2qtlfPL0Pc7L7rOtjuImG704Gaby
ZFTi26ArKcr87fLEh0aGo57JVxfsXRQDWmRG8diP7QaqoY6GIKpZ9c++Gp+jqFVfsxilSRA3O2F6
0b0kr5W3xOqq0nJ/Fg100dbIo2SLMezafIyruPgc0uYoDRVjfMm64ndju8apMwyo4hb6cAsh7qVs
y3+Ivbvfrplcx7nU/gj0G3Kvs9gsPXXLuiMgr6hh9z1wCQtXPR31qXjDXyPduotdzXozs+6cAuT9
rZUIwynPhWeh2WTXF6Gp1aHWyNNWSlYF7pQ1FL3TbwR9mNAgTOsnvZfsIphdzyYC8iQC7PS3SH6q
8WofvU7b0PmVi8I8OcIKxz0Ma12StirIWHwLsH+cqtdpyDZ2YZGEsosH5COlF+0B5r39HA0Ldahh
auFqGPNzKsyNX5Z1B1DB2alr0QixlOpkjHnlZ4UtTiT9RGButHJ25sYLoT9/fqUGSYFiDwgqyBQK
/RS18HbX+5Tkjb0z9duk9C/xygxkMNUe4kivUcKtQH3hsfCmO333hN7/zWK39jaurnbrO/0gzyEu
6l0G7HR3s/0xMDm/mYnj3XG12tm2br2NlrHcV1T95bkZIThyzaoveyp6iy/tSOZ+ex1umutLpVeB
7GGG3rx0Xn5IosbC3a5VbuT3j/Lc4FnqzcHJ8LPXmO2tn9azqeYqshb6KW+L9VpuTa9OOHT2Ouka
es3QjYfRVWy0jHT7Ouuaw553KXdkdNAMkINYztjXzGKNWZbyUurYVaiTxtlo6dfATDFA/ezLU7Kh
gGl29XiVnc+3KtsOEfeuJo1aTslpGpHFZjKu8RmwRAJhCOUw2a23P0ARwObVG+yZqgVwIrpzr3P1
6qrrGc3w18+uPKOJZgxTK7+WxfiPWWf1uSTjdR3H9l8NCphO0OR26//PiUn15kedj/J1bW84moGi
stbuAJAjLbK9S9qTDJr1DMEAjCOfjNydD8kImVIr1PiJXxIkAXtcl4cUeJUck9e5SxM/ya7bms8w
7sgybK//Gl/bDvkiYSvoMsaCUC7S9skSJTBOaaqsrwAYQ7GcioYi8jaWmsyeCAHFwDns/rW0qrcm
apOr7HneEm3QyorNLienPlOOymRnbKSr4VW1K/3RbpxvIEZ6QC9cgXUEIE8T1xg6iaDGVIp8fZBd
rQfKARmvwAqHs81SZedo8kAOb11kPMundUo//7Acsq3FT0UR46TDBVY5kWKd0ESR3XTCDco2t0S0
/Fu21YRwMWwsabi40B3rWUDBlT35+fpYPxV2KZ7lZy83nNdsZQqONlzfbsCiRcfuRHabRF15NKvN
4Gb7bHaJDFKGENTWk++WRuNz0ZDipbBMac3SKtVX2k6ENsUCEslLy1xtIoGt2lSGYlsr3pyZOTqL
Y+cnAOKL4CiBYfKMkdP6l7zF+0Im9HuDhrVPUT65V+i67bBUrXcj+5UrCI7i1NR2FPbGmmBNp6Qn
6pDVqUbE80kvs/cCebYPrHzx10vmd8dtPqqytne1mc+h1qT2k5uBviH3k36cKcR3ZPDZGGixm12L
ucpA4sTxhRLpMZvXV3utjB1ynMA3msJ+7NehXndlq/F480sdi/JJNgo2BE9kQw0AVT8dFB79MYeB
7k4t9bS4HQFcAT2HQ6eisTnAYvH6+QJYfj2Lrv3VdIWCqXG5vFpDy2M3P2uR0N/tNfldrS4eiPnj
uDTRIbGTP+1Q5k8pTgKBVjjKAZq++t5YmUbQ2h80V7ffEvtISaz4ZqzrdDCUNAtcpbjEivebcF0N
se/4Y6b1r2FOTMo7rXPSQIxSZXODrEFobBZZgQIT5AcvMfIfE0UirBxcoEgtxUqHH3bezt5eTygv
tQABXur6SEY+o+SH50VfZfeiR52YKoH2rV1j72R5VD4BvhdBmyCPaTqAlSaw8F03Rg/WDxfW93Wq
tBcDuXOI6C02TRWK9TUZMQu5SxIvM/leldhcOMbTPP/Qe4KkW93b7mkpB+QPZwDKwifPqJw0hboa
nKb2AHdeRx4kMsLfQD3Ua0EGbI++kr2v7GpnoFZ5ZnlEYtOOv7elK+6rzqLNkP7kULgH3O0kZExp
FHNOHmYv+71USvo4T2jnrmvzd4UG0/S69yMe4s63cFO4UbzVkJu3kjC2KrLyaePu40o13kF+/sLi
uvlrooJJLehPOgzYgzsJyfq6QRxi6oedikgdvrnx9KLWWvrcglKRPdm0Fq4zEOdJjm1XyCZqdJAu
s7c5h0wvyKhowP6yE9iIILMnAh7NVO8LpdXA06l1y66FkOK1zLxH2RtBF94nAzL2bI8PcsiAfXB0
Urvdd26u3b3R6EF5AiDaenIIEz4E3/oiD+ULttXnbLAyE7ukp1qLNrXPZrgvEZBWM21usleXWhwU
blQdZHdmZ0O9usdrjEs9XRvuqVKAEHDG5XNMXzztPHqVDZKXS2RDUHLgp1E+yxfErrIEeYsdmjxJ
VI3Lik71YXs3ZWvmicSfAmngLK8g1T2FUY0K1Ndb4gIVIr6af35mvOlqP/WW+5KR7lgsTb93kYO2
nEjCokxY6eo++2v3NrrSxE4vTmK/FNNH463GKzlNfzGs+YV1wnht5uZ3kiM0Ic+RolV9xCm9E4hR
89XWevBcozcF8trK0OOwxVHTl2cnlUqP2qXWMTKfWe8bwDBiKUMvIYKAipa+yAZxlDpo86gO8v+M
6Uta7uLWQ7zb1tOXJZ5BeUUe2t/msUhS4+7Wg3HPV4VJH0zLWXYzxRvO2go8RF6iTbZxZwFbnDL9
vL7qKCPPqLSe7O3lbSwOwN0jBNHhtrXK4LzIJs86Zrtums9OnDkvPdro1zlToJljrAYKMoYdXa7k
ebZXkBFMbmjJsaeJ+soH9dsF3KA5ANj8r/cTw9+6VKIAZj/AKH1RXuDS6QdF64bPrhzrTbEXGuuZ
7KlxVx/XFoDdZ1ePeNVaHiOAG09yCC8synlDpvr42sd3ObasUahV/DBkT/TKeOotUXMFf1Q2o708
NYBDHj+HYEGeJ+L/neFU6bPj8jPv0c6yF93cUdulUmxM8YtsPDU5qrWxXmVvjrDPSYV7rPUizf21
27LAonV28mydssoXlk7qrMuzw9eY4eV/PFVl0Rub7qalsMr+OMPBmjv1RTY8Ryh4jFSrv8Yic3oT
OEY8oOijvoxxlD0Izf7n64KcfQrKG113/Bpz96T958837cYJwQpkhHxrtpcHjLSee4xXrqyBJY7m
ZThCgghlz8ZeCuum7YRXJC9ab/bn/xqTL7O6+pfoo3ivNW0JyKdybrJxBVlCB0IADHXGGlUBpEst
Rkz7HI7qXWRRc4/yhvSal6VHOVamFbnKDIh5UtWNv7QRXsxpGZ3lxabh/ohrVIoNE/hPo9p9UDDN
4ryXirtYm5eeROEjeq84ceWI3JrJZiQCHRSvh+niDObIDeBkAnxqTyEVpJRmi7u6iOypy9yzPCmH
MMHRSN533llbpua6mPPFFgm2K+tkvHXm1ITeLAZQQUtcPoq4CaomUNSp2XedI/YaxikAj3AAMjev
l3EzbsnGKH8oTTWw7PZbZ0Q1fPjxIWrGR2uMUWxPqEnBS/gVDdnBShA8yC12OjURgNdo7WlOsVt2
KxBs4qyOMcwJJQHTrY76vicG8Tuij8r70WV6uVtBCftzqkAkjVjNZbUPfAzsehMMuqpMIYiJN004
6TFmQSDBrQJJB6Q8jvpFXdGaw4LKoLgAO8lVjsWsv7PvYrIBvbBvDPVaDsV5URzloR0a6LHj5J7L
EQKcYbxl3ZSx/XPZJ4P2LMfEva+lpaHaroTkO3qSiUa9K6ulhzO1U2djQJOGbD10om7vNWO+61fW
SDbDj+p405LOe95E+BZIDPbSmvAeY+PB7PA7VSbkguv0HU3XVypC+7TXmkNt9+5lLHEBIxHA4Vez
TCjA20Z7QbTsGwiL+Ryp/XhonCTagdSIrmP1wdskIXIrxg7d58l3MGY6LLWiPZTEqqU1qzej4J2n
tlyxaVPv2LDoQamsQZ3rcPLwqem0SYRiiESgmu607xzMLwtXrHu117/FM/4BIKaGIMaxt1XX5mYB
/7i1uvmmZGl7KlFrfEAmEVwJa0pQdE7/0NQ1WRJ9gr+1Rn7cLuMDQILTIBBk7EXuV6I5euXsnStj
afHnBhBlj2aCAy7cCDEOJ6vdEIHxoAXmhIs5AOFfSDX9ZJYrTyZVcp+7NfrA4QYfdTYyeDw3dqcA
18v7/qLRopMAXAstCXbsg8Fqb9iwbdRfba4v8OpMcZkAGpyVLeFhdDcZUWtbWE2IwmM0UAfBm7JF
ixXJiHTq1Te9/DnayrUo4PkijuIX2Q308t/VNdqQ+pvKSpgLNNfUcKlb7cWE4WHy2FPutcWUg79x
Wt+okvRhqNo4jGcijFLj97sktQ+9s0Fub9qe3garPEIPNCmc9G3BHyAwcnKodivEMbGXX+5mHz+7
uIuTCuwTUqGfYIcOgpsYbeccjwmOEDFkGg1dTq0WW6bkG0SAyp+y9KMrm5A0snliLR9zECvIW4kD
N/SvKLCImUnDU33AlKNvrWcSI/ouA122j7Lujt8aHDO3M/gRG/U5EcyDmWLi+Td2fjOQExDVM5qm
6sOYptpDvzWOuViU6qF2VLtEj6PAHEDqJZrODkVxBuZeqwviPHd9QFmHtI4/FCoPKDGkKAqRyvg9
WlPz3iNrzqJ9GqoI3xMXTpMeUwNRZ+ipHuHxY9wB5Flv7Eh6n7pn25hXMRflTiUHWWRqwp93rA1C
vV8gFz/NHgl2oQ8LVeH4BWEVls++BaEUoRTdoCz1MIO8xEoabBbJWADjKhwesyd5vRbxwfY29dl2
/IjdqESgzADe6OoFIAazAngYHZPVQW8fwvxu0KAy9X8mSIMpsN+g84DzCdsh6+zs8PlSfYSm60Ct
BxDKg4IBi6YqyEeiFxPHEYWFxr0v7fIyJ3b3QKqx9NdhQRSt7J9gL7+Qae52FnryZ2/BxS/VI+u8
WcEq0eiFSh65obXhdHCr/dm53kOTMs2ancI0VrTtaUVhqdeSHxNA1GM7DD/wPjDgBNtxoDT58jjh
VfTgkDyuNwJxXOj3wnEv4B8Wouw54g5OP2Z27WQ3YuBLGc5xxoBZVQ2JosxaEhV9bFJ1a6xT67b1
zsqxngO6XgOK8yxANywGB8jMoVNRlNJrNLeQjr031uCS5am1fZ5lx2bpzeMoWu+fwnuFyzSoffR7
tcUezjtrqbdBZJTfqTH6lVXGoT7Hs6+3ardnp+6dRoBnRwscKLgTSlJKxOZtgHDvYAk4RKq5JwJ8
9DD4fS4mNIoceojJ5EFvxq9VqdiXr6adauezaxP5n20BRUys1tWKiB29yQLH6JYAPVvPO0Rx5PmJ
h/qaxtTns2Xe6WrMTzEyjcsqMsqmRB8fRaUHFW66oboi34RQ1A370j/W5hAFVecBC3T5MLI7YyHe
mk08x6xm7IRN0d+msV+ufbbN3PS8Ju5vIiXUbUVxbGJHTfzC4WsEE3ZWevYfw1gQeVjpe17o6Bya
9bNlzPZhrlL231sTuY+rN8BD67Us6IZb4XR5mLA9CIvISfdGDQEANnZ6sWzzpscG7A1v5onCwn0C
cUV+LwsmRdxWPSK5Rg6G5x+BM608SQyYvVWkoQoDSzStzesKBOZ/GmWgXoR5+an2sMswEiS1ogak
xlx6PWkW/BocZM+3QoCyYrEdhUqL4RYciSHIPTjW8Qgaa4mnhR1nxGtJjTwgKH3mQa0vnbk8q8k6
Q+2I7P2MKo2/bF1kChZ/NPmyzMIFaOYkBbySAenJVQNd5Jn1BUTGaVpgpABXug7mcFN6/J9weM73
+tDiACgxc8lG4LfAnwXOtFRwClb3OheaRig4lE8epbkw69r3FbjRG14boA3rnwnm7m9qhReM13+4
dcTDLbMEzpYqEKvOTqfggXI8V3uUzcISBsDKU/aRvBoN8JigUrYKYM8IpMAiKjOUb1Ov2msq4upc
Zg1T9jw4e2FlwEMoKQCCq1e/RjEtdWrciRXbx9/OfJw0KL0CoIAyAKzKO/4ekiPRY0aC9ZSvyXuC
FBzio4cljpq942A0uSHn9gC097nGt4v+b6GgviX+sq/pL/1UHsUsWCZBBeZOHh1VvGVJO0IVFGcn
+V5XjfENCXkUOecXPY+tUzEpLytJgI3eqh5bczMeyH6og3HKvDmhWr/3stXDbN66ZpTS/EJHvrRX
K4T/DBDj9sU19eVBK7LXWWWXmrQxMooJlOHNpKmN0LXJO/4eUKD3TwWIuBTDwabgDZarsT+FI4rl
7zA52h3Yros0trKwETCZp7UNV18VY7evC9t7hgXgPKnL6wqC79kAjGBXMX63Wf6tITBAvjIFWtlQ
TJXdtdBLYr6mBKCpKMd8cBPiJ6MA/mLtq3gwfOzFxxPsiPp1MEV3mmGL+LKr420N3lhYu6RTOsx1
W/6ffrD3ehN/LLayHOusWC8IfzyPK2BvE1Ptpxgpl6e40wSVYaQwndEpAkvY7bGBBm7EsDOUHIm5
ko+3MTXcCalgJ6HIWMc7Z53LgF30k0Geg1l8X5ZPQwJYDE+rV0zL+nO5YWaaDVeXgLA4m85TuuFG
hbGoZ4ARyYYklc2ip++KYkRB9p8hOS4vL7efnQibmPvq9dDpdmVd0EqgZ6eDnNZEG++jw6IaBIbJ
a9aBFIjucxcXhxg6r90bcIum+Y5QOeqGeN596mpIjJDEDZUmGwY3c1Dy3rQ35IkhKiBJzr8Wt4tD
cFnWGhCs8knkofxFWy1cspM8zFcySLCw+PcmUYP2dXsdBaFGOS4bpJBYFuDQCNw67vB6iHa5om15
BEZjsFgBVZXvjlLtczxeb8uHOU6gmLcb123vKI++8Im2lqtrIKGKcnBey6U8ySux1OTOIIuIN7s8
129vIo9wc192tlMWe/kpc7SmKcAifLa5+h3jTj1KhRHH8yG5T2cwnL+H7fubzdQ5VahRyxqwbHJ5
/+VhxhaZkhbGd7Jblu0xaRQd/5ntM1XgPmMcNk7yT8qP4cVPSdpOiJOMbeA1zYd8XTHHcMy3r/Hz
G5aDEi+F633G7hLS6NfY3OjDEakVPJkAfXxif+XTAO2WCvW8FHOg6uKnxAPLZgJGPQj4deRTkRwp
28nGjKh1CuZ4twtk0fsT55Wo8Y8R5mLgdQnfqI2E6KHPu7v87u3cfZrI+xxWYTCtW7iIn0nHbZWy
Oiwctn89zsKAJv/9pYEd1oFQd/Fefl3y25BH2HNS1pWH8imwEj2irjzsvHqsQnwdPdBn8nBrICLw
bCjHVmMXhb5gvgJEAOZcsKNZg/86lK92cKQAiewaVfh5uBYjaCg7Pcm/N3cdOepun/X5t3XWQ3nn
Pu8S1NJdbRXLXt5reVfyvmb/32uIr2wYAPmdyFfIIzn2+TjIvmyMAseQbkiAaCL6OA0v8ov/fDTl
rfl6GuQZQeZz14Jh38tbIT+kPgruTx/Xuk8GnSjXan/1m20Icpef99es/o+x82qSE4m29S8iAm9e
y/uuVht164WQNBLee379+Ug0Q5++MzfOS0Y6oAqSJHPvvday2pHAK22XsBpg1D0pRVqDtPV36QjQ
uVaHL+o0dYjPdhKa1n70RiKBUd1bycA5YcKt4BMyojT7fy784TeILLJXgN1VX517zk8PNpmUSBNN
3YgpQHzfG+jGDyYBWf2XGCzvfHPncIoPb82HoIrPd1DDjZcFoCbHCvnuVBm3oe1/k5pE3i53mEnw
pFo2kO5lcpHbe4KI5U78ltYtHmJzlHdwNLbjukr8S92pEmEe0zw0vdbiSJH7zzqnyUeIA/xoI0ZC
G8Y7ljBsXaaBoPZQO+lgrJfhM3Uwi5EOurruoGA7iBHcN0Z3GFKDbUmxTa0O4SN7Cq78z+uaWXx0
fWKFnVQjXGEKSFnG3hhebXUKYNQys5zobZjepmlZjCRRXOoyrD/TjGSoo7V1raIjZiW+W57EHCn6
i2R5Wz8M0Tkr2sfC6Q5Opa/FSJgPQVZgL73WFQ4CMReyYa/2MHQflzd8GcuiThS9aRTKbburCNLb
+1awE226GOyix3L85yEoyuKpidx8jCjP2U/tovipbh62eYHW+zz1ICuHgz/Wjx5YuVVMeEwWE+TW
mkQ4Tx8O1QFo6qlsVAd1hw4FfnrWBeKJd6aKMKj1kI71o8XagP3hRcViMcrZqgY6kRKU0pXN2Zhi
Vcc+f0w7u9np+shSolLljexl2G5aCGZWOHh3AlkwpJNcpD525cYL8gcrKT48eHFVMQ7m12kpi8pl
mCxjRXTJurg+tMgPisEoknKarkVOjYAv6SGYJ3H3xUky4hkHYlYYdq0LrH4t3hJQ7dSK7Ifaztbe
UgMSJbFvGVAN3gKqezcFlsLnhjWhFB+xgwMNCaf4hj5SX4KWcHdoTLbiHotEPPZwWp5AlMseeYh/
pIN6ckIt2cljf470HIIypzmISUZh1q7B7Oaw5278zJu/AFr9F6D85ChOKJ68yDHT1xMaxgy6v8bO
uSMvZ88xy25kPrlonu1SMSKWyUBWZOvIccvvU+te2bQDwPvlLuaJxUwaTZ+ZxE6MjWsAFxKgEnAB
b8Qla6zEHehHRRd8a0BONHhResXYzjxmYrFFvG6xH2zrOBCYgz93DzwSjuLAXCcohs2rq3kXFShe
hs9NVeZJGCz1rdQibSfOL36Xawb9sVYfRi2td7KuPYqnujxakUub5meoDcGqzzKY/oGQ/9mgLROH
JL79ojwv7Nie5ijSsH0gxn+rJGYKOr9OuyuE7PqB0LTiJFA7XdAUJ8bC79xPkvn5iiexzDHLg+ED
/SsGnqkPTrkxAEhDi4HkdyhnvAQ2M/gGhsBtzi0TT0YMa0/G9mgQHuxm6Ib8M5mLDsuMvjzJeUBP
8/1yE5ZWkRNd/v+nYq3Wg166ivdJrBTEjxHFeS2+lEVurhwDZD9Y0ELMIBa6UmMeZDQWRRdx2XnJ
JbIobPKqzVn82n/C6ucPpfidH1YZ87F5aq8JC7jgEEQegw+9WL/iHMF0LV6TMYMOZu0N+je4VrAn
+210yCrfl7ei+5x1py9oQDAI2uHzOk6MVLGiW5KlbhgTXA4KTJEKYWLTIkz8nSWZoyRF+cNadv71
+diDxLn2GbxuLfmK8PSdiZdqXMPXm+GE+mGLH6KXJ9VW5aO42WJRJ3LLvV/qcATBee0BAFk6i6sv
xeVYkVse49KwnO/TsUH60kDUwRzGnCkmTijciC0SZfHmcccjtvFT+/zjx1zJVoHUyR+WkeIRziNv
/O4BtD+K4RqoskXQ9PQM/KaBckOMlH/PiqPnqYqgnOpg5/HmMxTEAymybOE+YUIEwEO0Lg3LHlA0
iGTpJ4qd+7NTyvQ4//ppJM9gj+Wdmdcz82AWtY6aNvhP/nnvRG7uJbKfy+Kg+awfen2+wOejJAXH
Rm0+KyNUs2JeWVYP4th/q1u6iNZ5nS2ySyKex1IUOXHcf571w3ZG9BYdP13q3+o+nfXTlbxpwkdo
rmx8EH3TK46GM76KYpz3quKFFwmmFMCZwIjYvE9mtiVZ6sYETVDgd/Qpao3s3ElMt+LkS9cPLSLr
6h4RQrjg5xEtXpbljf/0Ui0v0PKiibrlMHHEf9Z9OuzfTj+/rmM6gfuzkGi/fmOj0MaydloLiw/X
ksw72aX8wVbxb90/1c37iem08xXEeT71ma/QRc5FkbrfcuP4azE1iD2oyC3faDGHLEWRWxZkS+dP
dZ+Kop/bQhjQ/lRKKBGizATIx8uJ753lrRjCc1bUivKIKZttdVIkO9XJnpbpnWAqYONLWRonGLko
i5mftZCHRclIDHs2HbmeUY9rMT1g/YeStYIZ+A9cbZ40TBkbgphdsnwEhAn520Y8SZEs060oiqFg
iU3/0mcZBkvdpyG0nKb3qhiThQ3Sq5NHfdNYajyuxf43IsAAc1HUP3t1F+zmN17clCWZp9WlLG7X
fxZFw/LqiqKHIeXP9C3Kn84g6sYkInZCiXiNlsl+XljP7eL5LEdWaJWweUuOBoYRbbKQfNg5Lt3E
sSIRC4OlKHKf+olJdKn78MdFy6dDOqeQtqN2JSrwXgKlQDVA9MBSrilEckwfrhxFvPpJTF1uEiXJ
QdyZPGrT5DDK1qpKLOMgnvDyROd3/4Mx88NSYekqcuLhB1mLRW/uNBu5UgvSEy0MoElR4cruRifH
HQObizLcxCs62ynFCOhHNazexIv8x6pVyt4W6WxcJxXOwTRNjhEUwaDEAa2JpKzwVq6Wsmt4Evxn
vrHKJ95hazQQIGNCXiwfhqp4e111zwKzbeAACGS4a8RdFc+lTIAyqUX2nIfgTASeXJ0e8FhDulPP
9sxPt1/c1A+PaN66zndd7FlEdn7NA5yTo6MPW3GXxWWXRPyApShu7Ke6eVcnWj6DOZeeonn5S6rv
q2sTab0VMoZIxXmp+9pkYb/XIALcqiBmKQI9g4A0O6IzSauh4jvTLGh6plbHIcxTjSK0m0rvKVCS
vTKdQ47K5Jp7Zb0SvcYm6Q/SmOsbuU0I0uu6bFUFvOoicRJbX5sOAZ4KMUWXOLJ3cuAb6RbKIASX
2dlvsUoSNTxYx0r1qgcwWfiaIY0FeJ5YqBeF8iV2++cpov2LByjlC/ibcgNrXA8rB0VRl0B4lES4
J8oeFojQLOIvoWPBLKg31yGEC8EibGGn4tvfO4Y73uOi+gne8dDqSv7apzqqWrH7Lc1ZkpfowJ9c
TyZSPKmeW2c0vjtY6/Hsuh4OB6WGHafrVl5Vll/LkZhetuT5iyrH5hpGHcKrAmi75GySBdAxJY+p
UcDfJMtQGYU4maqcOG6EGItbP7VgSkJMoENRwI+UfZWZ+W0couImciJJssyC9yxNIRbGCG9kobfJ
C+iH3KF713Ge7Wt5ovJL5EJDjgQmjs1kAF7ZLju3MAthvZYBfGouQqIyDIabOsmICXLqjv1wldkn
IjVwrzkY22tYv4Z2CO7dlAB0Ce6uHH2DVlM6iqo8QaQb3kVYuTKIzzQDb43l3SvYsO8yntB7LCnK
euh7jx0EDaHpEFoVm9zLFElRNGRXQ9c1NyVqnIdxSsqEsD2TsQW6mh5Lg68m8VrJLVTROrwz+oDY
XN+r8MK4v4YoGG9ziWgOmH8txtxyfBEYzgMsM8G68OsVvKfa1lIMfTMMVQrHG8H0maboJ9Mi1Jmw
VmWjmmpUr5CChwYDBfDc8fNLAdTuUk3JUmR87qMMG2oHtZEJNi1XT+mox9pa0TXlJJJs8P6uzNpC
Wg8OKHfHjzE2Q2rw3LoEjNpm375HXfqm4UonLhy4P++WDp6ZyESiFbIClph2/IW786ufRur7UEVE
K0CI8+z1CWHX8GA9jAq+ZGOIjHNhp+1JbcP6EMdhduMRKED+a/lL1UsMriTWr7LWPpewBl3tIHro
zKIC+iqVX8IWx5EF2eNWFEUDrtAX6NfTbdmvWoQ7VsPUPVRiRPlCYrmm4/BgU2VJwG6ZMzYfDjbS
b1Y86mdxqrLSlZvl+AfAYSh1JtCi7fjgFJvlF9Re9Nv3x2g+b6mN9UPV1NtUhtZm7SKx3HrJE0KF
I0b7rGKvbOpngBbVF7Dn7Q3T8VGUENqtvyBaBxgq6SFrmnqIOkvLPx8U2c+yDR8XqoEEagP7wWIx
ZSUQdBf409pL2WFWzmPYTkSDBZPFERrMiGg2boWqS/Uesk1lLYri9iSxPH2qLGLCpvtj9j2BLsW0
0Av3Zv97/jtxlLp7MyvBnE33D8JpIvKSwUGBnjHTdzrMKSIrksIbQbgvZTHa+hoKyQ+Volm0NIA7
Nt0DgTNE4HnwXGOr/w5/KJOSWr6VpecfWrPz4Hj3i295vhPtYeeXu1iFtakYJQuDtWSjFo498Fh5
gXdppqSL4D2xNXf/oaFtY+RkXj3XDLdAGMJz3idoGE6JyIk6nV02kg0mjGqhElToDf5HR3HI3Hs5
uukRB/y/HBLbHfEVsrL/fJq6ySC5fexvuYw1cP3p14ne4iJDlqvVJa4nHAVuR92oQcBCRnkNpiSF
YOIqioPrwlgYuB3gdTnEuD415zLM5aulk8ihoHfmw9fgR+bg0Maq4ueFgybGIEkn69UgFB9mKdH6
6VBRFBeuYR09WBCBz4eKq304IlH1bZMToPG5YfpVQx4CdnwcM/MtRp6UyKXRjs/1UMRnuw8IOFFg
3mwS/Iwy3optlPnKk5z73cVWyx+pr8hPnZnJT6pf3hom2Bu+aZAukA7y9Ws1+L+sslbPJqElr3bC
qXDm5NcYNoPXoJC+gkf2HkSjnntXNwvNu2gjUngbA6j7kk49+/I16hT9WXGD7EWJjqIL35zkSa4q
4Jc3v4yHS+sp8bWfEsj91G6lRyVZsxpXzNlE401F0QegKY4c1/4lRx3qpTa2S5BL8WvilPBoK1q9
FkWtrbqDhmrqJtcNGPFXptG0XxC9grrI6NVtAKDytWqRRZDB6+0nfOUroWD5xkxc/dAjmXnPzf6Z
EJrm3ci/j3ZlfzUkuz4leQB1kqk279VIIIVsGekdEh24dP32t2eZ9TshW+pmDFERNyv3WSH4DA7b
uiPek1zo19sRaVjwwn9XAYv80/ipTjUsomKT8ZJ3TrlFry2HYc7KnhPJME9V3AxwbrfZswpi+gvS
7yvRKBHG9kwExleQvPJVVJluhX/B7vK9KPawSRwVZ4jWoliGtn4f8dKJkjhj08lXGa43FUT02RtG
4hIyw9fOJVwxwKJLFxY2M71idA+bDbF40HpCLbst3M46iZa2dp2trnQG4w61k9Fl5oEwJnht5aJd
g/EJTqJoBbJJmELQnkXRRIgIHUjVvYjiKA3fbb75N1Ea2uTOfJ3etZD4Hrf3Dn7QSY9xUsvXwAVG
7LvIVXVpcSfQZwvtRPuYO/VLFNbymWCF7lFVa16VEFb5IrIvooOohxdxl0tlchNVItFhOQpMAAxl
oyK4mqEem5jeo+geAke7p/pjVWU7u7ELBAvLLTTm+dkcrOwcNIDlJrLg/CzJJFVT2NDMysMmdFDR
Us2gevAVCynwwXiGISx+l43C2cKbmR9EEYwOIfVq9prrPZSUWksswdRNaQd3BacfUTVpj7qyXBMo
XsTvRFEne+D41k7F9/FuGto5tSXjSfcT65pHBgEWU7d6kH8NREse+bQpV5Z1CmpE5OwpGZXYXWPB
q4jf/btu6SJyhlT/KlpV2f/b8WpNAExjhg9lP1a3XioIl85sqO+I6tL5Ev1KZfdF7zvztbJ6+IFS
NbskvmbCbFzERMR149e2sB9F116LL2WgOW9llcobuwyNa5w7CLCUJWwp8MK+AEf6KUF+tQ2ztU3Y
0EXOeansPvzeKASIGZpdPTh6450k04r2QezLT7CqlCtxemt8k3On+tngNyKMSA/hYRy0AzbbHNbd
3Hh0TDjHed0tiC2VdBUlZQYzLhxVl5w59WLm/qZ11fBUQk7+p2HuI5rzpRYcCcHP0Phv5NGTw41o
94l7vIizhZZNpVkAJyws/TgXRbPqKFG/49UO5p6eoj4aemTsZbMDu72cwrD0s0l4+cnyDWkbK5mK
LFVnHQzifY9o3VQXRdOtnRklw31Ax2XT1nL1wtsoE/pjW99YOz/CzSP9rpxnu4tYkvaZsXt8MutM
/wkmEbJInXme0cdLm0QWIBVv3JZFUd5CtS4PulZ0p8CuDdR93RxZgsaCH4tgVSY+kJlqDi2W27rv
ode/RIEu/ZKItJwvlKQKVHGZ8dcQd999SbLeFLNKYDtWxiffhBucJYr3AITa3icTqbgsufG5jUNj
jzkgfrCBAhHjXBnYz5jITHf035mAvwE+lP5SPXSQiU5ihc0iPPJs/VcCM7LatM8e0hxV/aVtiFmG
p7h6dmr2hE1bKA/EbTSE56CwBO7K2mBcc92DqmpoUPXWRGkgx8l5VJrkLHKWVeIChALh2kTQuqBf
80WxOuc5jZ03ZQilq946DvcA+t7Sj8uTKDYazHOpFTZHNWwhplJYlx2bnFC3rLKdFw9A+qrofPna
Frn7EpTju2p46k2UxikC3FKNB9HVUaxzoBjuXZT81tvXcR5/0TPVfXFHfImZUT3lmmW9uPveTaz3
kE/lvu7lem/VnfctU/dlV5rfciKykMwpykPnddkbMnfr1gjsL+wjL4g8ZLfSlSDP9wBvNK2vrOa6
qSHI8DijrDshWfo9ZEcDLxHEa1qg/RJyhwZkar7lNS9Lh0ortU1hNsauQ1Lw1kwJA2PYVGgjb0RR
NOCwzW7ViNoWktVngp24stcURDcgOLrCdpfdtCkxoeI925J2Ta1i/IIV4K3Jg+HbEEyBHjV4Dnig
oNyL1bdw7IZvfRkY636qD6b6/93fhnJp6e/aLuchPG1deTaEb3+ff6n/r/P/7/7iumrRgdx29K2e
GuG6Y8P+mHdD+ahauro3pzroMspH0ZCy+Z3rRBeIIqvHfKr7dCxfTuisJGcfqnwTRWJMaEunqOQd
IyP5UycjH+2k+m7pJhr70HFWZQnewMsfpKQ2AEyC+eqVsvO2Fu/6poXHZpP0SvYgkl7neWXtq7pS
qmKr+pF88QqAeExSogBDu3ypp0QUTU0CdD+Xk2LTsl2D6/HvVlG/FMURog5uu3MaENC2VM1nWsox
k97Y2w85t+t7i/wHjGTOewSeiUGVp0fHBUuq9taXwWyd7xoEdFgLne7BsG0ERyP4VrJYDvC+giYG
eHyscmmnqc74FUaGbt9wVkF4+gos6yiu4SeE87VFbVxRwnZubqPg6JrOjXjFg8pdeyFuxEB1QNN2
alX3J7X04ez+R2FnFtcx/AxwLpsv0SCSFq7urU2QFUj01jrqsZ5DrlO7j4kVSY8QRDcb9eAgIxaN
I5wuGtwxkJBb+oolCLiYsC/3UpG0ezZ/0OJrvwu9/gbFSPc1CFGCj5q6fQiqVjnIYZ0c3T7Wb76n
ookh5eNr7Me/CTpMfnOwjxz8SdJ12LGQ/n1ET2av9Y13K7KqesymRJNZHvoZdIlTB02doEgVIRtG
nd+UGFw8lMnytnOy5ib6i24IPG0RjRwQQIOcJpo02QmZR0u2jR49yDq26FLGd0iHEIgwEEbTGrnf
oYNW3gyvifYF0JprlACq0Hp9vFg2kcWg482zlXTBMYPK+OzogXHE7JGdnGHsTknR90dJDvJzomUI
+7htcIkqF4qnzrIvUT6g9VpiJAmayN2FdS2jwCCXO9vJeoCukC5DANXe8U/k2zi0mkcXtid4g4kd
ZMYhGqho26exQeoHcef+OTCgR270Vdv4GKW8TH6p8EGv/V7WXnvbhssb3tOvaM+0qyIY+quLDhUU
1Gm8KQY/gAkL/ji+TQA+3Hj8EVX21kWP7A3vdQWvTTBh7cfgiVjS34Epjz+kSPuB4Rd4ueFhKPds
dZfUfJzdTt+30xnsEP0O4sByJB56NlTmAEknISY/MuIS1Ub/7hBrwBYw6c5wo/b3MrLUiY1/hHSt
vDrG0ECFzBvAzig/JJUCkQzkff0thK2FRXl/SHUpeHYlx7pZCmhaofDu6y2QO8PtDm3cDW+6yd5J
UbxnO+NNUYY0gzZA7t8CAgC3Xt61B3GUGkbHUuuUU2op3QZbYnYCERSyVZ0igw0HQQ63Xs1V+gAh
ougich8qzalFVH5uWbr3ieAn5ALLeURdUdjg0HDgrRMUA29GXiPlWEvNa4OA5al35QT6Cm5JAt82
dssOpMdUhNHO2Q51hs7lVFT1AdCSbmRHUXTjUlmBTgxXiDwAkjMtNgVToqY+ek+5PuTn3okKFCzI
iWTpI3KiDqVxelcqIUpdSjTW/+G4EcKoHID6/zq3KH64tIWOwJGV0OpD3XKIuH4f5OMpid+qwfef
mXPdVRZaxlF1wVa0qfYkO5a71zpfWo8pj9lysvBuFtlBlMRBuuY81U3iXA1DOkBdNN6cpgJSWKf1
17a3ipXWWd732pOeARQ5f+mKskttpgN4wNeekqoBHSDlbZLwN8aMB9hBwh9FUIZ8dqr6bZK7X0dG
k1+xc59lSNyvAAWKa6oU/g4603EV6XJxXRpEKwusP/10JHmy2lrLzSshMig3T2cQh4iOS7E1e2tl
dSU+y38u8unUUh+BF1Ld15gYVQgzp4ssJxDFuJMPOL/C08buJOvS9B4CREiHovgitT4QEtW66zA5
3mNzmn2VjAgD3bfnOpC+SCrF9sHCVHC1ZIRLQhmq/7k41aHU3V2DKRF1hGAqW3TR8IJMrUuD6Cfq
ilJOdnqHKoAo1qaWbgNoYTZNOGDeL8ofAcAFJ5PLd8UbgL+1+fBq5Wzay6Fyn9IxbTeEirWPahPC
hmn1yYOtQaoSQuJ2HYy2O2RE1cLgGBCzj2zV0YgdOEGmWbyz5OCWxnKxS9jr3mW4drEYYL2OjVLC
sJ4lL/w6f43N2/4amTCgGKOuf0NT9M2tYvNnbrgnGUOmBxMOuKaojFhKv2R5bULfh5EBh0bzux+c
i5um2U+tCr9LOlZqZksC6IkaMowWNSwdqgUDSs9kTLoXt+wqOM3ZQIjW3vLzs58ABRStKRKeF7cd
q5VoDWM/QfMSTjnROtRmfCsl/Vs0nQmPR/oQl8WTaAt1G5sTREusyYOHvJalW4iSEHnPGIMHkROJ
nHjvoyoXx6VK5FBD9TchOj7zUUurbCXWPsQRtRJ1VuVDN2lX4E4hB10v/ZbryF1yrfTMPLmjSt8x
RJUKJNJTHzk5LiIX54kSK2fHbpSzDI4KzHqg7OMRqhjRIJLehjVoLU19Skkait1yjOJKP/Mxh9nu
n9N86GJYIRgycfLlbC0yHevWGvLNfF7R7MYhl/jQczQlaY0clr7RTAcg2HR6qSuBCIJg/XCgaJgv
KX6gn8juztH117lOE79gufjgRAxB12rkY+XXm3/9T0vvP+dV/ko8eBvm3zDdBZH78GOnHzf/JtEy
X7TJk4cQYleg4nujtuVzNnUTHVy9xMwjsqJFJIO4/SKr2w3UDd0PB4/QVWq6HasN5NT66lpFQbEu
EbDwAqBmXpV+N7JqgEOPmMZWPpq+O+4tp/lFWO6wiSFWlIOfrRohHamb6FE48IM5XXP04/qvMnGd
HWumsw2FaVCowUYxh4nK1vlpSkhkh81KKpnIIZrVocO3HWyMFepWdhm9ss88AMJ70avWWbW8dvB6
DM+lWxBc3LwoXs/JgPnBiB3dWrm6WCH4y4KoJww62xjrVqar3/2su0h4PYcMScQBCoZ8cvhlEk6H
CLzvARwx21QnOgeS8ljWkXSXQ7a8OXpG98I966xFkJebqrq+BSYVR9e5TkHEZTVmXXJcjvKw5G2S
EsoldFOlu2gAg/a9HkFcFXULlHN8qoqnKta7e8dCqLZKuNBTtuTdSMgI5GUhP8R7kXJEVlDIQfag
aCyYHep+1QM11R3iDY341io9CmBTMsTuY9mB40+ys+V1BlH/JBnW4jUYs36nZnCNiboUBob9iMoa
BtO/65qRhQSUpuq+QEUvsw33IZkS6Cic3CrutQldU1zDi9OzhrmPUxLEWn6wB2tYiSIziHYPYaMA
MFTNVUt9ZepfA6PWTqLKlgoVXrJ+RC60yraiTiSa6qq4ieBsFF0+NMCYpw3VfGFRbagZ/t0hS4/i
wqLO9buV6dTaph5KPNbTjxSNQSSnZ8OEgHCqMjCr3yxL2nSeHz5m+TYDEHyvFSV4xGf+uw8K99gp
2hUi8vjSI1Z1F4k9wvUPrZWxW+rioU0RcYOZP5KlUALS6GpoXjenyIiMO8Z+Yz62CcztmLmoH/l1
tU5Tm02bG6MxNBq5vZ/LKCQVuzKL9TVxvrT7uaGep8VzWNkPo8PqoB0LfEVFo98dJ5IejODsTQUt
CP8kvVG+N1gtT4MeT9tC8D6o/xGYsfTrI1iO4pGpV5zIkjMT7YrgjuBdc8uzYTOPqDEPPGKN6xWs
yNVDVibeo46R7FENs6fc9fqz6CYSlmTqClmg/CCKoq8Cy/rGKIgcF0eJOhAVMZCE6Moerl87sufc
41Rz7vByjydNa755bglLyFSvWkmLklS4ckMb5L/oBgPmEc+9fxU9WPnd5UDRzsHI+MuGoD5InmPe
AYtadxTEiq3i22gZ9KN1Fw1KDbmnnOOcEUXRAGGKfitiFowob0gwx/o1rmRNW7cB82/UGpelr4/t
FDGzytrHahHu7IGICegs/cccNMQGeZZoq1kwo62tunB3mqPBHA5/yyNUz8GjXldgQ7UI+0GPPdTW
YkSFJi0TkbB2GVHLQs1THXtWG7mHHJ6EWIg7MfW5EA//yU1F+PW+pjVafmhrOMTfTdIqLuLQJ5FD
rjnBf32qJ5RQM4UwipxIOhEoOSVsagmcFJVQ1zZ7R8Xj3YcQvmTDsz8HXk1x3jLL7vJNVkfMLDW7
2An4sCSskYE6iHIiUA+tnnzVJ+BRMyFpyuknoE0E8sgU+COjgNgNNkiMAvDunkSiFnU/InBUTvwb
/2TV2PkZRCocGFUK7aNobtsRhKjIhtDOQPkfhbg5IM7HaQfL3nzH7AEJkgiekdA2cSGKuzg3Q/Zy
nqwye7hPkDsAYQZ8Qd9KgyYBsWt+DY3+lwtbRJwV+x75r42hPHnoOp6ypn2zuK3nADmwXa3o3/xB
d7b9FFUbcZrMOTPjJFvxf5e7LXLiCeDD8re6x72SUEk7y426KSNPP9QItZ1MLcuPJpuEqAjLlSQ3
+043X2L+tWH0IPQBdcg8YYaAUrImtyGkHyVjE5aAmCdQWjpFXFvTwxK5BNKGbQEtCN/dVjlVMFt4
hYmjS8th4ovi/vLhxgBR5r6ZTgWFoqWsJSlxsfdjcCt846ee+NJWMy5ZV/anyje7OdH0oD+56nTn
kuFboqjFCchvcXLSAtJxkU1tp1W2IiukV0VOJJHlFkQ7ObBhTLHz2STHkmsFAB0WHf86sHLHSo9B
AhHAhBGd/qZIxB9eik2iwSyjoJvpThimcYpRFLcjE5hTka1HDF5pYg2b5cmIcboURc5ROuStAPAy
eWfwBJJoU9jfkhiN7u8b3ThHU+y9GAciCaZih4tjNwbVRVTlroG4g2ezGhGyBq1QNDCllufbZtmX
WKlK1Ee1FAzYhBqbs1ajdscIki9A8tzTiR+i0JExEIkohgEsxEog/S5ZUnZnhCHr1VhZLaooUtif
LTvbaMh01Vk/rLwEaV0ffeqNbBfsYlTZ3WP7+cuJ+2cln4h1WY+gG5shOAeUfsB1vlWTFtxodE2y
wl/BUYajdMz9i0kszNVzmzX+9mrVDcktUfhEpE5hbBxYVs9yUa+ZMnJc6FgW86I5QjcwbW1H+RH0
vXoYOxSETBtNWutrXdbpTscJQxR706LFUnm7oEaIEiVwqU3wjxAmuOGDy6QRPuiqYq4HZZC2rlQj
C9OqO7j/oacbXzQ9PqZ5jv0OSaKg0t+LrkCzcIh30C8FWwOgX1Y3F98r5RUfR5DJfpZtKgAZfnOB
+JV4khCXriTjevVCjCpgqdaQsgW7rpg0omuNKFxMFDin12Oudugb29Umh6KisrE1tv3vyuLG2K2D
VArHj61z8YYoXAcIbLlpKMNrikRpoGCubmWIbzX0zwdEM4v2d+iCyJaJpFr3o2HvXbhupLw+1KrP
TYCHLtBN7rTugxWvOp24mO7VsSfTJUKQrMeqvyw+3dPcoihwx1jmMY32mjQABJaI9286ac+KYlzj
f/zG4tnf2gP4/VwyI7iJCNOxR9aeOtgcG3o0wjf5417qDIfIfuyhQDrg8ZQvBNOinmGjwCCnPOgc
lC6Y+caDMNj2bBmtrUaHcwrUky/9rl20Zcr+Oo0gNTTra+yPvwwa12nFh7Jgky1Z7i1Tm59FAjuS
yiu6VroWsaahw9/oWyjmyKG+wSB6yaIKBVwTnBgI7k2MOUHTAYWPkRyvzXqiFIFredWr9VeX78UG
ltcVuszogya4cGyuZRZOACfE2K6Jyhlg9DKuTSHtEq9yHwcY18fC/pHHqOp5svd9aKVdbbMR7JR2
My0AW1Pzz8TK7QzH/0uCh3WV9WgTK/345hQYLDBAKtIvC4lEeI204KgpWPKcUH6EccFea0O8cf32
eVDsHUK4hI/4hGJJuoy3lR2SFP2MCqXZjUXfbAY/zneS/epLaboywsTdlnGKfaZNd4YpZZfR54Rd
jWUwUJQHrw9rqCmHYyN/Z+fvr53BardN+VRFSLWW6HVhz9+aTv6u1C30LBAk2Rqix3X7SkSuBtlR
6K9R8UxWrAaV9Qj/6spBMHVVD32yCi3/YOiSvGqh7DJD/RUisUInSBKar5j1USFv0hD1FRvGUFlp
DormGbQNXz2n/e56RQmpU/ZXOL6NagT5Wuz/JDg32VTqCxKKLy3xknhdYEvtzg6UqZNvo+4be4Ot
rR8aC5MZQcCmq/7GfAOFifkedsYt63Hax85FV+mWKN1Vk1n9M6eH2xbV4TqvLu7YICCbDnvkeU3U
ZVP/MPxAORt79XOUNt+UBkF5uR7uesjKvxknut4MQyDS6Dj6dGboFJLJhphhiA09xsS6zBoIwcLv
LTdpVeaIAkuadMx7Flm+rhTres+9lzexhcEfSYGzlu/KxHAf0Tast7h2wnVfWC9mn2y0tGEikKCh
jeP/oeu8mltV1jT8i6giNOlWICHZCs7phnIk59DAr58H7XNmV03V3KxakrFsS9B8/cY3Ou5zX3Mh
vLu2TzZdV7yiF8Xk2LOHnrKEviTUm1ZLkfDaE4syetp2Sv5CmP890WnOpnsdLRLomiTDdy8PTqL/
VEr2UyT6d9cYlAW2JPOr7KFAuINSDvPOKSALEg0tu5OjI4rn6E0DBZ0Kwv7kXD2qaXNuVqCqnFci
9tfobKoXJL9wjFS2G8WG3Lt2OynWaneuL2OcbpLKAi1ZhbpNNB0qjZtCgUbIIryPrBdWTSvyUu3Q
FsnFRoixqfPqXGTVX2HYh6axPruEjdck7mInL3yh5nuEKuBBYU9fiwzx1TvypqfNLCKq2m9QoG8H
IyWRR46Zbym00etKP28Us5z80FC+HZKN4nBEiJ4YW0GplN7bVjBP7RM1b9DQhQhAAQJzAcmMy+dy
UneCVu+dE1voh9GsJCanmVK9uWqV3oxeFDtrhtjDaMSkjecv89LnPvkzxIUv39VkverVfD9anl5Y
zc6KptNCNGdmkTzX0T+pWdapIsbaqTpyBisdRk10hywMkWlbgUwU30noun+fk/rDjfInqx6Ok4Wm
UZUvcZ/vOzQ42cQ5kfbdjkg2omnGY0xwIII2gtHa3PSzmh240vpGy/VJqryZ75uukoC4M5lx5EMT
GkB3RWR+zP30QTd1sbFz5blzCLLpE/29K7JvSZye0Uzv+Mt+ke2iizWCZUwOgyieZmzkXq5WD/VA
eHlCDtOYoajm/XgUlIgFFTQAmj8D7KhbAghIwtS6QzQM93Qa0SHogI/L3v7tREc0BXdYOrapei8F
kb8EKG8UIam8VEtim/Kj3pf3GdE8G22R5la4bjBZ7uG96AjoI23oUE1mT95+hlh+Rh4R06NJG/st
pRjVGd8wEj6b2HSdK7IOQXZAhXvzWy36Y6bKt4Ffiq3fa4IIg6TP/MVtlVtWvkfEZfVmGGze+uis
0UxfmXrQp3I/VeGu23ey3HW8LSwS7PzhDqcN3F7C/C+JArbrcwJKte/pU1M7isUm95hVZH0ORgaf
Uu5kwtUrnfA3z6lQztCnlVP7ag39UXf7u8HJPfoc7us++jAL9o1YyKhukPm7jaeefNJq9KBmaHkQ
VH8unBswAsTGl4wNrSaZaKatY6gIjIdAsM84uOyWq+JM9WjLHJCoYFVcLsOr1QMqL7kzbcjhueTp
1G0am0RAVSA4MoroqbLy37qf2k3R59Jv3IHGSEyHbaweRtV9sA2GyDkmObuMxlujY8quh/Bj6Lnu
lkHfWYR52914MkDvSE7JfCLuLCWHDW1CokTRThG5+0oGIUKnCAjNADtsR4M32eZtpPJkYUHXCn/Q
bRfDv+NsxlQWfvHYFWREjZmi7nSDzIauTR4ogO9Dsu25wTFJ3rs/6jQMR40gMnZj5t4J+ydFzMRu
usOH6Ekan5UE3cvw0XbuLhqJFO0SOordzPVzIIIWgiNHGO+XqsLFwxDWiNRrIhCBQVULEOtsXyyj
c6Bk8tVOCO/hDj6M9Y/WMxvPksuzIl8nTY5CqWiYk2QoppwuTfKgsfz4uJNQNdHfsyTNMUqqP0pG
443QBmgl4znsHIpKyi+N5DpnaXFJaDSChYlDP2d5GqLm1mJYjPryPLqQhvSLEHV1wkD0wqz94kBa
eGa0dkXo0/dssgPInHE6Oy63Gmv2M2dYGwa5m1sUSKUdOarNa6Y3XB3Ss9pFvZhjMTGM59lGOMxg
Vo5uI0r+RvDs/tas1oQscyLvbZLPZiW3mm5ODFaUZiQ22Q7WcKfIqT4kSnZnRAzkdNKWulkGBshU
0yySgTYeA0zaRmcVPoDQsxVHX+RbkZ2aodmLtYYrgJNG+QP0+0yq7BBaxkQzcA9beS5qYsyIuBeb
HLXtfjGj1u9IxHRl6qWLeWoHF23q8GsqN1QtHxOKWUtAaAIf0d5l9RYr4106CrFTy+adkIWboVxI
fK7WiOaPRlBcPbkaZv0qfq6FzSSEBsoBJNg0asTcWSXETCJBL50A0ZJJNaQtvdTC3GPNuELMz3Qg
AnKUM53tlr4Txvykq9axSbkCY97hTFAqASv5a9rh6Oc9icPFNtasILGmj2W6QTnznKNI3dAL0mwL
jfeJKvEzTgxkIwv7dQuvUj+vELz5qpDMt2rbPNJD3vTuVtF2FoVHG9dUHkUldiMBt+siVW3IQcUK
NSOgDtZ0Odo/MhY2xbglOvB9jI0v3VLmXaiPhCVjISXRkO1pnhNvx0Roupz9lYJ3gMGE2sQY/woz
fp/EZCRlxp9h9eXGmoD7TVKTWDeBEE3iBXX1PnFUnVQ5289oOd0oLmeJbeqfAC6/dCjXt2MGa61D
3M9UFWW69kBgX+EjlcFAaWi+mlXm+g3bBIzY13WIfScLhEkurTZNe1sbHeaAtPaImutIT+nfUq0h
jrq/VRLOtqoVmy6vn9O8xI5k3RCM6S8V87PsXVp9ASk2Vh4HksZxUjuXs4WEvRY/s+Z+18WS+gjZ
ak7T4d4u5bvdyW+SRPfLPHuWrn1UU2KSliyJ6MV8EU6tST6JLD14ELUWj2Nm3w+dgy0jLU6jM0Cg
NCpEtvuemj2N9oXxFPYPg1CJ6iZDlAYxGndUO/SnuDzlpjgKzeLSjXr6nOAxWtW+1Ow6xqqUfpyo
dxSOPOsjrZjuUO6ieH6IQ3NEC2jfQ6hQ4JKGZDYvb4774FgKIhF9zeIr+snr+5QBmwGT+LrIT/XK
n0mxpeZ8M7YDfEMcKHV5KvNnYvNcyM5wzznptXVsbKdUYyc2ahyqJ+VW0S3Dc266iMBOQD+0C3SD
uwOak9LeykZ9U/IcqmXQg3Aic28KKcPLiUFr7MGLxv47bpDem8aB+aIrcwYMaW9Mpkp2X/KiZgcm
aZPU4ZyWqsT1tGq0+DH0IeSu4oVoc8vG0DzHSX9mO36L4SnneSg8ZSQbMHX1+WDPr5VI8m2oB7mA
kC7xoeJBjbYWPTCVGN6yMloRanb+Ycqn5lqtxw0BrqTVQFrpq1OCFBPpbGXP08Td26TVe1dLRo7R
6qEJO+jhmJJo13bJUP6pQzoysrg+91G8MygS2bnzdFtn+leuYNiNU5Lf17yhpv9GkfQMIV7tFDQq
m4YrfusqNntDl0tJyu5czjuXFOB5Bm5Hz9X4YRaRzlZhC2xwIuSwWmmH9y8PwUKS5KcK86NqK4Sa
pzXNQqEJ9ZR0+5iAjQ2iJXvTVvqPNIidyp81yy5p3NI+bE3Z28sEfuKi5jHqn6oi6pS87h/yZj6Z
qOWu0ePzQuQwyb5Z5tEGSwrBcmljKlzvJu6mXIoYDstPJDFIv8c/+i3PoUvFcsIapVF0Xoz2i6tN
t3NLGAk5c3TJG+1lbMVnyYdFJMp9krl6oKyVy3E9H3NTJfU9KYddkrBPU5n961q+cI0iA0FUvy6H
1raN5oDvgwUfIoJv4wO1Qs+Zpis+DVjBC0bScCObEPXQjzu9No7xCrb9ZBcD0ybCVHNBcUZ1NdaJ
2zxz2aayRIUGAy/XJiJbsN6mRV7zrlr6R6OhpSrQTADYPlS8eZtSGvdKngEZCuNthLfUIjn6tP+s
eSpudIxN8RQt1l7LGdBFRCkfqxMTAEl77GEdnezWZjAQGpMkDGB158bRff3LwhvC/EiclVM83ueC
nZrV4qdJJbUoQn2LW4oaZr2iD0o+EUCa79Bw3aX2eIRWwOin5GeRR73PJvAo1+TW2XjUPqPS+bSH
7qVTOTEz84Xui0fdKn0R0VNIBTAp4BTJzjddy9WCrQuF+L4z1LehN78UewRXRunWGXTXpSpgTMr9
314SA8fEeGiGc9aQA84CgAxuDW/W3sN18+oo0XEhqZBI7WOmWwvAXfddN9OusZWXnErijR0b0pMV
g7dqomYIOVuYYoaycrGKC3VjivymCvuvUmChiIeFUErkT+3waOfi1iisztOVgZmqRH6vElA9pYri
i7Wfd3C1LVZwqujT6jsu4j3BFTdtEu/UzPyJnRacqoUFpEmVKsUk0Of6nFkUirZNfqhHKlMHtd6i
Cv/MtA65qE5Dt5ls0wziOe3Rv4UlwcHmll/hdogvdlIiEpbHUtHId7K0eIPpMZTGQ9hjoQjDv6VU
nnSqhCarip+U7IPMxNJcdE+JVNRYUj/PZI/5Rq9920N/0N3ksZIw6zgAf/pwfbPj/GPWxtesxFdN
2wLpVxV/cyLPcyZPVYo8L4w+GSE+KVaNN3Y17sx6/hjq1ZenciNXChdF4FKRPa6jtmM2X5HKKYDF
i31jBppVE50CeB00If5wTRopsq48Fjl1SpX5UDhSwKAr70skj2pDhLRbnnSWcGE7QV9VjldIQu7K
fpvI5C3JW+H9NWb9bRr5V1jXaC316r4grbG3CxYXq6VtyeyJx7tdSrkN6Y9H5YRXW6tv8Rk96sqI
OB3nLy6L/SyJJYzpBk1TFVBvKEfORjTnizB8FU6VDK4IL0gpPdXrlymlKTHJdktk3+Kg/LRE85Ev
y2Uk5wtazTpxhbxaGWltyuC7ZYUG04kCvU09Ww4IjhXaotLljHnphtTaJWhMY2sSb8D9R6OPMvcc
natrXNRxT6cDKfrIwCdnIGSdP6o23IfJBryxwVM2BhMdZ3F5MvKXQWQ+Bap3bdy/xSMU+HoKLjMV
UwhL1F1kcaLgnzgveRiAiL+Fdn8Gub2EBOWzS8CHljfalhai21wUj32svxeTJdjoxYy1+Kkcl5Qn
0XNjLJPHq1QgUgFlAI/rPbuxR0q13+o+/Wb3+4QLtD8Qm0+n8hL6+F7ezPrY1uE74wF6jJgRJQSo
PyoQOa1G2cowm9nWKfQ9KiNgvXQ2GBmaiH5I5VjZtXJmr/k6FWC7y2Dv6Msu/cq0JHv6yd0VC1E0
i8izfdmeykqBIOAFtk6mfLPv3cx4IUQSOvtpUfBNFkRWUpIVTU50MyaSTSPJCXD7ilenJrXFsxnM
XaHdKDkMVoMTASbCZqPmxCr2DC2YZ7c5YI9LNu1MB9OkGcWDMneExttZF1wf/vMcMfQp12WXh76N
hYMg/lrnXtVTNm4XFV0Ga/vT9OaIhDBuCiwse5q9xp0PlY0lHZPThwWOrAn0p7YxKHv+nt2iMagO
IgTpI8Serc3LkrddMDKht5J72NgCQCb9I/3Cn0Ofr84u7j6LIg9CG93ADv9sOju9Odc+0ZFxr+mQ
u6WqiOg5zt+VgUDVymC0t6T2G5YOFw0TdhGGX0YqBg+IyPGJDRCuQYizWvI3WSxLTnOTyHVki5Xb
2EbDF9rfsat/jx3y7ZlFOBzCA0nMBKSDWPWu/upmhH6bu3pWTs3645KVgTEs5FOS5HvXeSE/j9jD
kmaJpfTGOT0uqvVQ1Jc6FeMmzeVjGcE+545zaGsBpGlfMh03ue38tJNJiH/U3M1mfp+u1IGrFMCG
U3sr1Eh6XWtwRbi0wOMqu6Efo/SbqJng8Huf4VpyWRuHchQU6pjs3vZGFAvCJlB2qBaJBJpdk4ma
GTYJjVG7Tc360qbj21SsRYtTOgahUfzJZOlOPUkbEfC2arJTNiKXG+xswA8YxtaN1bdktk9u9Kd3
BpxsSx+aw4azTpyS5TF9LORLaCSkCzns0eLIiDZYrDdTT5bDVE2e46bsnW1TbuBUgzRRtdfMZbUm
O5bdLRDLVNAPpSW3YgB9sUZxZo/9ZKnFa1c4+VZpRYLQInojYwQLu6MHuJlUD6EHy+AqOrSpHQI5
BKQavBX23I46ZnWdz1hf2dZFoRjSzLKAIlO+S7814MJ2qmN9Ljj5CwlUGY6QK0SoYHGHcZf9xB5O
oXfJKXPHyyxLw9E0Pmk5gYCqQeTLWNXIqgCszPonSxuyX0q5z2dwZi033YMuDn3RD5s5gpjqFsAn
284+B0A+7jaVsikRPXR5FR+idFwHaP3dxOKyAa2MiDuZ2ju1KCBWdPOrWqmn8KMBYfG0TGF27Y8d
mCUy2fYmwho4MIzchxZnZVkBdg4qvpPxPOKv89Co1Fu3NElJn6E9rLWxZmhA/JJlkPBlnDAkI2RB
G5NSwXi3mdpsuG/oTPc76o3WQP5bcPlTZDZePoDbTCRqaBJYk1mqPqRjQ+IHd4S4EaHXDIl66qW6
K5gpN7ONczpZaCwX6sWthREIdWh2JEQelia1N1ZWbmOdwpYl4uYQRaK7leDtmYPAPc2mF6tEZKr2
z7BmfP7lgvQHRDZMuvQmr4DV2beSU5taVK+MO7IYSJFoyuTY2/CnTQtoXxuTgimWPMjcLbZLb3Az
lt0bET3b0lznzwpr3DIezIyVNE+ql9JajL2tV6iZRTXfiG7lhFrkNNRvoOGzs5a5NqdPHO/GVsSc
FooUGLA7gEAuNLZZlvlS5G3h2VoZekSulGg5cb3WqUdlW0kA1HpJXvKJH5HNXMJG3pqeEGLtU2iO
pkhfe4v3NtR6a58mGQImLntsPi+txV/cmPxI/EQgMZHFsgYlYznjq+maCIuz4kjU53QbVfcqEApn
VLkJ+VS2cdYR9921bPf42Vo97ygaGWGdmbJsuJ6t5dSVl0bjXrBxp164oGJ1EGUAWWyQEbNzx1MV
U96CV/ZTtUT/UOjhdkznV0Piuhzt8bkL8XoiA2qDkiIaluj+MiULByl/gpYgYJ3oqzaswbed4SaC
QwU4dHWCUaIZ2Nyqf8hv5i2a07tRHRTKpx0cMKND7UaJMaGp0dPqIHQ6ZSMDDZslZ7IZErfGhYTr
vz6JuWe5mUr9QFBJtTBWmJxzotZ+psj8VPW/cVp+iJ6h3IKgcLO5WzpLJRknBIcOPwnf4ruFbu3U
HAcFlCHpNR0mE3APRY5nCcds0eKTxuO2i5V3txXOdtBaCteSrDrB/NnbfHFoxxNwOtBenqox6bDP
wdzLxMq+NiDYR3hkYmQ+t+1DaoTzjRWqcBtsfUSJJMeOqmmnkAWPDvmxV3J11zp3ZFwwGKrzyzhp
+6VTQYWn9rkfYUQs2Xt6VHbeJF2NQTFf+O2jU9z177kFRWb86WNy57DbZxPMXXEcJ6RGbAeGCQI6
dhVm9n2Lb/wS0UeiVJRZU+7ky075aavx3Yjo9crDUzagrRTDj3QA9OsUCB515VMPKEDfm0vub2kB
fhjPY8j2MCW9YYtB51NZ3WuxPd9ONtUFRZreK6ImPd+cOeWWutpUSFF8bWTPZ6+Z+F1d/qqG/OpH
lYnFknuNtSdYQ7dllX+h3aC9kvRT+F52xrrdPvAXpZxVcQr8YuZBTAQuYkM/U9J9oVLo3IbGXdO5
6U3VcW4bjR/xJm/m2kUeCAmuNa65jXspz7WzNVDP+s4kaNsYPue5unCHTZmCjY2osc+1VYkOpN7N
6WrY7dl3UNqGQH6pf1JMVmwV0kdddUMvboBe48pM+B/ASR5Vw6W0cOYq32Dt8kOJ9rCvKtFO4jx2
0GzLVH7b9prNItgatR3CupFPRVOXIHKX7pKs/5igbwVK2pvrU1beUGUE8lBnFn9tt1bQhNO+QP6I
JldnLaVY3VFcUvzbcfbrhnU4rLWndEhSzgP1tSNewtd03fYiY+9YlumLxX2NkljgcgPTrrpCbtuQ
jUwh8UGkm3aqmkMzdU+jXS+BnhrJdmzz84RkDO4Yds5o8ybg4qHY2BkycoQnuFqYOEY41lhc+sRU
gA5vjbYbzmPtPOQlb2i55Jui1tpz7/Y1Hd47h5u+U5PJ0kNvkDp2acMZkB+YsY+nLzlopIjb0PLp
oL0YFsrCuvuoG5JccHQxChVbt7UvBYyYXy+i8xhatyHWwRGKlcyctWhD/qbt7IfW2FNfeJO1w7Qj
+BvlYnh2l+gUWexV2JbtMr2OPalk4DGavNHoH2DImX5ZcgmPsp07zWjvmyEDhrGil3yG/xTclyIS
pFtl/pvoD05DQzsnpjH6fVlEOyWnGaHRnD/bRKNZ9C9TP4YbQQyyZ8+qZ3cz67Ox/IjJ2bcGNdnp
n21xgi5F/t1MeGtVu2f2UygxKufoVhr1c5shpug5ufTuCR/Hrdui8InCeBsmLSkeg76xXfG9Ok4Y
xEkn6Vzd8ELdPuoor3P4l+0YWQcXyc8NRsVnba0Zj2oFtr3iDbDFT5djtsRHVAG+7qbQIdQmzelL
hqfWbTqKyAK5sar5MhqwB6YI3+M7FCisKl4ol+2gI90f29M8ZHmALOMwj+GFuhCsL2ARmTYh1bF5
zWieX4vS/G2X6STEcGFKJbY4vs1CjuDsVBAEdbtMDJzd63QGj3Kx0lgwznYFyImxb8z+oE30oBfT
ozIv2mlAC6SjA95Vyb5oGXF71/jVM2PYlFb3qlT9As6VcTPgfdNxZjaInlonvu3h0sDcPnXR90eN
stg0duad0veu3y2V54qYsyW5z0lm8CLW+qoNiFU6oJnkVp6pOv7++iO3qBMLJ4PGaeU3MofPTGRf
fRsvnP16IBs+F5FQXkjf+s5auo/IAIRM09VOn8KgGXQ86ZUTeYKIMhAGGFuTt3lsxx3CJ1bYm7RP
n/n8H+yvtm5dPwIvAKYF9O9cdaNItlVm9Dt100On27913r86c/cICxF6eqqQk29TnOWSKNWEbAeE
tqp34FEVWoMtgSSbygNnMxRLw5ZfhXW2Q+OWoLQvLZSO15ToxFY2q+yx57NTy31qdw7jZBH+cDMb
c2BzBZVRFRQs3KGlvBlD8ke4WQny3ExBpSJrw/4et7+l3b3SMwUaXVaXRuy0kDsnazrpyu6+ECPp
x+WXnjlo06ft4CRI6lRR08uA77Re62eUGYFdqP3Y+i+EprONF/c0IUnzS41oBKTXSaOi6XXjm8lc
tE2axKe6UmitNIqjhVstK5si6GdT3SKbM5kupDeUVqDJKSJtrG6oYGkedF6YhDUu/0zctGxKIxyd
tDvGGK/dpmeFD+Y6/Y2rZg2d6g9GqfB308opLFAcxls2YWsH2ixftCV2b0E2vKmje9wxE2072eVT
XLd3xkARBDHV/BqJLwu0rg5oOX5v82RlbIUa6HIvmVWKq4zsSKbePfJvQv+mGsZqgsSYKHdCORU0
vVJvZX3pF1W7LYtxJ0sl8puMoazu9lWpMbeCCSdlwqc3lVsnXk5JwQIUxk25Vev+JnIobo9UahdQ
HGmu0m3dXMGuPL7lU7ttx44RoI/uFI2hX5bVTwSh16SUUbqRkvjKrH9afXMRar8v3Hze9hrzbt5n
FniQgVkoJ5EllHd9ZHzV4jYyWDXpCbShw/5cNA6VMLG5j+4vHSmfgF+icV5gUIKJGjg8LbcGm9I4
YoyYIv2CYeUSS/WSyAG1h3aoo7zYacADVmHdTbq7SnkYR+uGIsUZrWvd6q/dlDyhsGQcJYfK7EeM
GqV1LhfjMTTSB8GasnPsIcjaJXBr7SbkTo5Z1BsqCDKqKbdpChpJY2eatBu9mQwfGSWPnIhhp0YX
0xWg5ni5kyoO5lHb2X3PVALY6NJZsKmV/Cim9idMx5+sg6tIl43WPOTNMHDRYPkLqzc9tn6Syfwd
xoq8ft031LwOCL+HL5sJVmjYtVvxF5AshH1dtoBnysWolqfYtF9Se9qrunFoYkZVpdePxO9g9xBo
dAZuiGbnDJvjnyaUbaPW3DCIhhhdsTMb7rCq/GpLYgOzL2EIetiyA6DuvWWDxOV99bqErt/Oiwji
Xnt26WFtGvc9HlZFfBIfFYmQAqEdLRDFdDQLek8rHYC7cJ5VUtyGsLoQeDSivBofmxEspo8ww1a2
dcI4RqFdWD8UGBk27jIfy8H1k8WkRYlDYEyOBjkp0KzOznTaB8MsPtuOrjJFtcnaR5Cmjk+uAF42
XGwFpvMoe42BzfRZcmGgyUhAhiueMwo6sZsQL2Ya7WepDr6CSrWhNXRK9Iul2XSGkhuYgrkPdbhf
b3nwAq9LmZkbEZd407H6hI153xjd2Wwnx4NrZNtNad1GaYy7fLC6bYmmRzooH6f+Vh9ggyPolFb5
JsmBqkew1Y1sSZBEl6rbfLQSvjzPNfal9gEInrUx0Wrua0swaMNLoQKBkYq0OtIDBWN351oMJQyK
ErfKSgOSJ5UQO6FGM+AA02/YfTSOthtacRxsmzyUmmbIjDWbQAu7AtAc+pOsRX/SqmQ4AUAs0HpS
2SMfkZtOqadD0Yn6IRVK9sC2ev3/9Ymqw/9IThG3TSskCzKMI81rTbUL/vNlDlSmcUutYXO5PoUc
AB7CFO//vkgqo5R13Jm25tLVD+AwzQNyscdaJbzj+pRBveu5cdX9PwesR+UUmO74bWP/3xcCSMel
L3XlcD0OsfV0PzXU16+vev0Hb8k+xlAJbc1vdn2us7reQ2FnEuPy3+fyxPE0Qn0u1yPI7ppRu6QA
2mYmL2Ia//MPe7t7R5Ty5v88L5gNiNKREFr/PV5rLFIsxBGeVD//+3ROtdo5QmF0fdHr83k1Uz0V
m3fsRXa13oR3KZ2eT02IcKqqZX9zfWi5VbZ2wC3bZEqHJ7eN8lu9AUssIzlw5+idezoQvBz7Te+V
9nSSKovv9Vvn1u28CLHe4fowzd00wNgg/H9eOArlka5CQLP1x7Y5qXOZ9s+h1x/luPUrrIs4XX+S
TKhsXEInApDgcDk0xZ7ttOJdHyY4T0/S1Z+LRuH3UNWL0Wjd4/V1NL4TKKNtjtcXMktEfU3phrvr
V/vU9GY0vbhq8ur++o+ZN+0ua7m0iMqKY2+wKrIuZNF51y+jaK7u+YHJvqWDmVV8PaZIlhjVFaTW
v6+TdfPEfqAMACn0Xd8byQWIPd5VcsrvoOBX5UBd3xNRZ/tVlIwPGZGafkeqwuPcNpYX4r55YvZq
vUha+UsP+sZ1Z8rXeCHPzs5N+62czHKTK0P1Idr6l1JZ7JJt+eqMafE91SW2wdT4KReE7LlT/fUT
E0UBpwLDUXmjWrNwLOpdODHRbNojaBWS3IIUGmGlyA+oJmbcGTl6qYIYLuQXIuLW6JfmJ2/texuF
/1ci03enjNtPlT0B01vnvutwt5sszeddUkdUo7hac0+ZPLmauc0StBYuX5+LshpL5aIw/IxNc3/9
ghZpNotEWG+vD69faBPAoTTKFcYdXuqf4+po2lpIzPzrw359gcrWne04OSTq/e/PoOu5Qj4Nj2bK
poq9pbXVnWJopBCvx1xf34UTDKbGHP/5Va9fKLtwCMoOTut6yPX1J0VF5z/G8P1Vg54NR/p+GTPq
IqFAL7QFFfuhMVMqQev4xGWmbHtlSh8JMUi8VjP7jyJXzrpZywiO+H5xwvivKcxPBN7uq7R0hwrk
HtustHNQFbe5VcrKuLV16ezYvI5c/4UOL26MbzIc38yKKJfY3OIe4ANasuW+tGvrfbL0yosiuTy4
WlLtXKsgbqfoxhvU/U5Aa3N4oda0840mU19QFKYEJsV3jZo9lIuun426IGjBsCTUBFzgkMXNmRMH
oiiqsnPG1ikwyFo4ZZnIg6EhJSUvIbiKTM6nzDT6wChRFZQC8n8QWnHShlkPSLaJTpqrWwEXin3M
MowAFQsuV9lNiegkqLH27w0zje+ZRhjpNNv6jvIbciWsn559+Kbro/nhemhiLgqozH8Pncbu/xxq
YHN+UOn4DsbeZPUdskfUU+mR7rNAhmSbkrYMnHF9DsAzGJtaxltJXahftyqsXyjvC72jWTkNl62e
LPL++g/1srZnECexuz7U1uO0ESduZNRmULO0UdydgmWT6hMd9KSZ/vm+OAVUdvSwvYEE/1lo8yOo
CqQfrf9dX7vE3uBTYjfo7CtaVNBYSszA+BLuDVKFfUQ70/b6nKyc8J7pHo0+iZtwQhx3fc6Whi9n
4pmuj2QcFmciyvbXR9cXwp/m7lPa85Az8xrXf0xhhhQ3cw39+xx6zhYq19IPw/8eB//h60TbXa5P
1a5TEunW7quWCvUpz3tf1SXqCgCUfqekgs+OOsh4ixsRP6ayZGBZenexuS0gBFifBJvMvH8ed01L
AB847j9HXh8SnA/UtP7z70tcv1CZUX+xoNTJnHaIgZHdRQtndX8F7ksl55fgxPx/noxMS90rGhD/
9RuvB17/uX4BHyp08PrNy1IjH89c6xCtG9Ambo3zCP5ziYoGWQupgR+ghh0kj1nd6TVBFeaCH6ca
IBwNu/wt9cq9TyKMN27zP4Sd13LbWrauX6Wrrw/qIIddu8+FmKMoUhQl36AcZOSc8fT7w6Tbsr36
rH1hFMYMIEWTwJxj/IF8umhPLOeC3Id8cablblFAi5H8hvFptstyVKGMAbdpd0iLhWhvfHZEXZPf
qOJYiBP12KuGlC4TA8tZxe+kXWXxbXoQp/WAc2nat0iZG9JONJVhRK+I76ei9aO/dSCuxYn0/Y92
Ef7RZqi2skmKaNHZ5FDxvRp2vjr8OMhy9RQ0/K2jDl488S3jVQkhH8h5lH+iaPfN0HPzs2SlL7Wi
1Bvd1PSVrYT+wkk0VD/QgH/RM4XyGQyPVLW5n3oKukxlHNxwvMTUmBsmqAxpUWnDzkZlyx1CbQ4q
nPtf2h+HokjehxxRz6ZSXz2jkkGQZjY79k7adre1qrTIisqU7h/kTvPWbpKyta6hdtlq8jl3lDf8
yaUzgtnZLlWRGQysEUBC3yyLJI9vrUwRbZBiZSlB4fpkujMukCyaW1t6+VYpyngpQxDbZI2XvNjD
sCEZmX5WOi2D9eS6u8Rvw7Ore9/Fy42qzf9g0WePVpa0R9ejytBPE6b3AYKSmlYINjA1PX2FnOSX
EEnSgzhoad8cCr0BXmvYSBxI7NILAJIHTQ30/kGMgcs5nQLThgOn736EPy8hhid5fkuSOFt/XDrW
gAXrUlsvmgJqQN+PG3RbnKOI0ggCmtUiey/CsATFAjx109nV0aIgWG8qMiCgw+RglhVSeRta6qph
qhdv1kjdOujj6nMWJzdgHt1XLJoPDevR96o1oWSlHg722fiQ2dAEHiQ28lM62vHgtyQ9CBnb0ye6
fQJPvIanPInLZVaBwpyq5A8B1tIrEX50RLGU4IMMzrIl3f0YvEgtNuIagtR72/QLZ1nlQHy73qw2
vtZsRSQOYogxjRNhMbGL9M4jX1ZbT0EvS5vUhteVwFJnl94ioqBCvpoHU7cYU0quPItjcqKlYTCG
x+pXtvTS9j5FVeJZqXrG430w/09HBWcJozSsJwhDXOTna9znd25S8s3iNSogBbs+r7vlrAaHffai
JD2705YjkEuwOj/b7Kqp5xEpMKA7SMLBXFFPpWzb+0INyz1clht7YuNZhlaF3ph5yisLSdkQPLnF
F3EvOg1U7efgQPK1nIMTrFstX6UWeNe41rxr4GbWIm8RR1DDHh4V9E7Mc1qobn1iPo8xKBsn86T3
JfU19z1tWZJqZW08J1xrAUA22veG5s/zMIZABFLgQjZz0XOtk2ZoxmUsXRKnlsoOE5Ide3NE3TW9
Dh9Er6VR6Rxqy91TnkdgNAjiY16Z5dECsUYJvQy+FFayLdPQeCm13IJT4SEHMibBLZdIIEwDrN9n
UkutSKrb/hfwIveZJnesWT5U6onaEhl3q4ifuxiGEgKewVPouuhGKXVGiSS2Vt1gqruQZwRwmKSh
oh1me+5v9WpIZOuo8/ksrCjSnrIY+7tAlqznfpIsQo/3oSh0e1U17jg8JJMHQ2MNyoFSZ0ziEtWt
qSkFwX/Ip8N9XF3qGd4W0o8ZoqceBhySO93FghByOzXuBYjE5mxqjX/JTTQrAoTeFiIUBwboltmc
WdlPLCCEhz4GiDYGKDrpQDIg3cZ1Gh1n2tbbmWlcHjq/SxZREtcvahB+Ff/VivY9MDr/W8h3lWT6
gNHFNMdGqminT3Nii5xCGerVy6hN5YPOfdfT+5zUiZUH1U5+zClMcClRnO6gVDk7pR6cHSVP6lud
SkGiCFNvGfFsKHHDpisVXX+esgjW5lITLOO+SBpMCnR4fLjqPlT89ag846M+eIgwPBiyzTGdGj4O
dRxgAAzq9XmESLtoehzXq6DX9lmqRovACKUbJPnHjm/hNyNoT3rVaTd4Cyll8eovQ92keRRLV93v
T7kT/Bj6x1X1UcZjPSsi0oif1TLVrrJb5s9e+0sQtJ+V1lTvPYrzS8+fc3In71ZV6QJCGYsWZ/FK
7nnGwvinICrrC3EaKQgCBNMhd0IUJu1HGd2uXRlN+zVxmqJBK+Gp+nuriFGGL7ejRsraGaRtang7
KCP6KqZUvKUqL21FO8R3kqeiUUl6G13kaTRFPyd9EKMaU2mMtRhQiVZxKg6FbVArs5rwIUc548d4
0TMo3qfGKf3dwH3+5PHTWMc9iTklKdKTmyrpSZyxCn2pKaZuP9p711PWtkbhXkz9fSxo0x9ja7R7
H9A4aJAdtr2DOBgIffI9SvSFVSRol9QN3G9x+jGmGih3/DlGdJuygVhLi7FMAMzQe5YQf9+laS2T
n55OVQnElzgTh8rj2QU8yX/4aGtVeygOH3FkjtEyTNAxE5OhOKLU9Md1SFdSpKkqk9uVTY3sl2uw
cLJm6dDL4GtyuFrI9bVOcELIID15sp+einiw4Ii72twZ1OTXjnXdIuD30ZprmjWn0qrNxURxQFo5
PVXrchopGqoOfJjJkmMFTyPBaeY2Um48YIZQPIgQKlO2qjSUlkSo6lBGJbiaexEGZjDnAak+546q
nqJEfxbNXYB2a63jIRcO6XCrFEq9bCGsjeiVDPkRJ83xCaNs/VKl4/3STqw3uy5scvSUmETFY1ig
K8R+dHpbSoyaYGZI2rHDV+mmujiT/PXd6tO7ZRnmL6kk9bePdysuGfFukwqB5gKW/koooSc8LpZ1
5oGLnsTS7+rok576R1hUPkw0BwiN6BUdYx9zZxdxLKdvsRKnaxENSbHjVgnFJ1YWTshaF1pgEJzQ
duvnFfnsRV9ZA1AmP5m5CBUcM5ZCWCe5BuWHEvksMfo+0dJ8sNOFPfl6BCdDqoITeDOPrUX3FOF/
sUdAftdIvX2TVV5+cHpYR45zKtroWk3NqQPPpowop9dNZN/6WgtnJOKDveitzRBPjCF68RTQ07WO
xU7fSfathDS2TMuwX4pZqtqRjmzC8OhIsfMyhnvxkrbUynuUXqkATi/lhiGF3DKVViIcouFtxHcW
Dasqf648dyFe0qmpjSkjztdNG6svOqyxKLAPdaxR8ZBlyMUYWR1wyrYOXWFQewkV0wUXql+GIdaR
G/rZ3UtgGD6mjOM4cBNFYt/g0aoZsE789uL5TXvBaInUYQw41PUIkbzBQKYbPn+MUBr32oVafBDj
cT2pVloL0VKE5XTBqYo7XUvM6crEmKEp4qwczVjVzVA+9il8exYAQO1LiV+rjEhmo5neN/+p8dvs
Gx5OCThBb/Ia0GHbjrUN0b8Lr4ZZfXE0Kf0WuSrwF7N41VSjWNQoE+7JRpqHfFQKPJAc61MoFXMx
tLCp86mdbJ/HGG+4QQ54khhldx5zp30Qr2dCUoxbs/js5kAVpaJnMSZFxq6CVLnIAtO+ARw4iKF1
qL61tgwHUTUV3hQZHfE3ZG5XzCz2Uf/+GyL2UPe/IUtYU4m/oYQ1dA3S4gvw3XbpFpG+jOVoXAMO
SOYqwh5XEbZllM5VX1avel396B0dT/sllCO1WFM0SpawnamTaFL4IuOTPpcHuTwChu82hRJVa2ST
0RGVgnhuoZv3OgztDQi0/t2udlUsje91wW0CEfIQQjmzR8ctjxX5zKxBcKHT0s9dUvgr9LIS5O/i
Lt+TmcMyajr7I2wQecZmWK9n7AMYXRTdADsCG2i3TsxjrGgLt5eCPWUjexaTd12I9sJWwQJBdE73
mpEtsrrDMsJrmKE5AcYvTm/fL9BtNEvHVUuZ7PUsS97rOljQKSpCDxRPVg73zrb0lUVZtigSTB1i
iOh1WjXbUUBART+kQIUS2DIuPeOgk988mNNBhH7cmbsRc0kRiXYxQkmoH1H0sVCmTkOo79PcLsPj
yDeSpY/rzUwIsMN0veYI/V8CD8BkpYCzEELo1lhdTceOLpTT/Xt7HluzRlGrT6htwDZvv6E2zjMM
+MuTl+vu2kM6aGX7cXqJOooctSS337ROniEA3XyWUW2aI+OoHJFOxQGtiYNlX0jVSykrV6+MOiR1
MMoaUudmhHiohIoV7Zu86PAA0QZU+wfvxB4DMnbqPUEr7/aaWptPxnTQVXCLRvY0hIE5KYo1ByCY
O/h/YC1LPSo36siy4mN8U1XBUq7Zsok2Ma31QeEPQZOsRCg65KB8R7be2H4Ms0BSWVWWPELeNJ/i
wq0e7VaafQxAWYalWTh8/bhMpVnFqh4h9YlJoqNpgn4exb4L5YILiTalTnvMroNkI8I2c81lGuSg
IWS8cRzPuNls6XadAwhAhNUw+AuUauS1CK0ou9aUu06QqdwLDPVlVTfGLR88CGzOWelD/UDpAgl+
T/4ODEtehWXOlka0iUMQpNUezhW0ZcbKY6Yt3bHMN3WbvoEFhnruuOpcke3w3A2pcdLVLw25BYgz
2FVskDGD8jp1ZmUWnWU9kOcy1aGFaLt3uPmbNqjKTkRIKRonJ/0ihouWwFDkDYvWX68TxpkMKqKW
FqXVthBJ6+rNg0N1vwabC+DaxfgG+cWelQ6V6ZDSvzLdgAL0Xi8fkeveI3Gv6lG5+Ohrf4t+zhM3
uZ8jxTxqTt1F7ahVTzfAnyPvrzf1TYI7/2Ge03ugH71u43VDdIDZGB2MyD03ydCukWOJDh/t4uze
VvQUzDqQDQz/aE5L7vQPIq7G9mvsAczHn+HgJkZ2EGfiUBUDmipq3GAg9u8OV5GD/pdYt4J1JnvJ
Nuzwobxf5uMKbSUNCyWctPum64uDuBaLgvbhn//4v//vv7/2/+W9Z6csHrws/QdsxVOGnlb1r3+a
yj//kd+bN9/+9U8LdKNjOrqtarIMidRQTPq/fj4Hqcdo5f+kcu27YZ87X+VQNcxPvdvDV5i2Xu28
LGr5aoDrvg4Q0DgXmzXyYk7/qJoRTHGgF2/utGT2p2V0Mi2ooZk9O6T+tpFYa6dq2/KAAV4rhoiD
nRT2LC3B+xYPUtA5LFQwCYiXXhjpx3I0tPshGZWjzq11S22Yzxq1JP0IKj9fSYrXPHyMEx3U3DDQ
zAIkk/OApKiRrovU7g5GmvQHcab9PJtGoJySsowDd+qzNTm4qrKpgyZ7ygOgtK4+/BI5qbwxfGdY
/v0nbzh/fvKWrpmmbjuGZluqZtu/f/KBMYDj8wLrW4mN68FUk+zYNXJ8xN1iOoe9XVHfmFqKhTHg
TAZso0c6ZDr8aA5LB9nAonIPEsXNeaLLBoI3ffXkBFaJhAJtvWsawEnl1ofV9+84b8qvRVw2uM/4
LwVw/ceAaviLrL7EUd1cNUhT5wgst2i1mzo8KC4UQxHGCkWVXpMQz5/mGHAPFl5clZD3G+MFrEU8
G6003oneNIt+uX6f/3J9SZM3XVNCtHQVXE9dt0aso2oPZJ///oN2tL980KYi8z23dFuB8qXrv3/Q
jZ3aLFi99J2MSIdeDJ+f+IS9xOFDNZCygNiHWp74jD+6uwxZ1CpNt/dxftXAFEZHdOvrY7knrQMf
NuILl5hDg2nm1NjaE35YnLquPp1a6o9RuWG+twXrrsLLnQ2aVdqitevxc10/DBX58BGDmKWcqM2m
SXT72XCVk+hP2OWQMVdzmJyueSyRN55VrT1+dqvouSfH/Mw94I8LxsAPzrKjATSc9TG6paPRn1rL
8vdNlx9EhEjgcPrR3p7weUaBr81T96HVUH4E5qLNXf1jCFNrPb1PVSW9nI+sT9ZZCMrDRzoECfug
P8tu8Tz0ioLBW0suya6nv8WTXi1rMTSG/Caj/r8GLGTeQ3MIjikc1otmYxIUZEaCYSqz/9NVp+ml
hhbC3381VFP+7buhW5plmvzMTNVQZVW3tT9uf9SU0VajVvyC52kyvuiKrS8rPwQW4sXzpm3cnWRq
7s5viycfgsxKRKK9ThoL9cupV8Qh5Wpg07m27jqdxQQqZA8pOBioKMDjyDiP1UZrjf5cFGZ+gj4z
Q/ZmOIsmCrztspXQnxWh6NBV52KWjboXTZbVtfsKby8RiUPvKjkc+1BeUu91FqHqekvWj9YqI8kK
JSDXbpk9iabJZBYM7p63Hmq0ZCfDNWjxYi1Ci61rC618peN4AibWsqkFsU/M/Zh9othGBnW20vVy
5zWIZRiJl6zCqYhMvvzHAWQmkNoYCsBHB9RtypjTDGuaIQanuflF0VyTNVROUqr1mmInT3YM9c+z
UvSIGPch20Y/wQLKgXOuGCj18hFttZOwhomG1D+Is4+DaEMrZ2QzvBfNmQus/GNojfHVDkI4JAGA
G+hK2NILiqSfdFLzjyJq6kfcUuwr/JrkSbb8R8wGJIyx/H4ns7ICdtVIL8rQBCvoKIuqU8z2XLCG
P4/gh58q/kPw/TEu2Bwbl8LH9RO6S7ETbUnurLI6GVYuxto7yZUaOB9Du3Ni1c4fPmJx9jHGnkaL
0IvMo+9ECxXJYvzEJTJZPrjnre/m14/nrzjT/QaQZoYnyf0p7DnVL+OMjLw5hMFxhYyP/qjwLERd
p1YX2hSKg1xTuUn1/CmjaLEdSiOwHuoWj4sS3Pwfw8ICTTMZwZn2LI+uvouq0n8UB7SjoqM9nEQw
QpFz57buv2SNOm7SsUv0B9FjBbY/VygyYwrNVIcv087mmQNbIjyT2qFiBmRARDlWbXsvCq4iEock
dool1LJiYleEZ3HQc+B8TQ79O2r9Q1oO3yq31a4IvdkiEk/5UBp/ifx/RxVy21c8rn/pa10MK1kI
JXMvN8ctpBd5K87qrh/vZ6ItGju0B7qY3XITF1vLsJEczBRXXphWA2fsfg6zLVol6L5An2/VjV1Q
Q0XDAUExtKBWhTS4x6ZLRtwuHO8M/z6Y66lfX1ODBaHbleFb3wbvoS2FX41U4evcw7yCoIMaazAg
zQfl04q8BKRNjFJoIdlfTL/6jgKV/Zo6GbKUuZJcM+7/cxfKzeLvb6jAhX6/odqahmyOOt1UuZnS
Pd1wf1lPRqbrp11RWVfUl+UHsWLs8oYyL+yFrVhM9hICF6SZ4q1YZ4reJKh+9MoKSlai92Ou6EXK
aQNdP3/6T/M/Jvhq7ZFdKNVhlxZoRKY15M/E0r1DqIBBF2dmg+0Scqwt1upFr1BkDx0AeWpQzaSg
6a45ZbkZytzdVQ+RL2uGuSSpj7oe5LfRDsYtHqMynEFCF2nshe2BvBeh6Vks+4u6OIy1kt0MI5uB
cQUvZFD282rfXGt2hVl1q5pXuMxnbSiTr0ONEZ9dB9UF1UhjXXmQ1bw6tK6wK86BZNZrz/D1NZTn
rVxl6ZshIeDI+l056Br6tZCmjYWTme0LadgXq1LNbz+HJpNDpBgKzVC5D7URHcm6XJobtWoddCrO
4xxRQfjzWbMDrz/d+ZH/PahqmBy0urO/qMl4NvlRfoF0+275vfkGWKp5cBJ3vLmsT2a5abZXBAbg
1zlqc4lDGJNFU/ZPsgRNEwVN/TFNSWZ1VukfqfXIq77R673Z6dZalXpn69hUIzUpw3uk62TMEnHM
GUz0aZ0gC1ZNn1tHePYS+YZhPKFS5i2yDNepNMxiEJV2/VyRmp4BZuheuHFpECh65TWwEMyq8k4C
ujK+8peUX1kAHCjSW+9Gh8tLk/lbj2Xauuj4c1qKd49DNhRPaV58gVGn4PCiy1DXlWJLhX1Kl3ck
q2hP+tpCozbplj0wgDffM9ZQUf3nrnnEBS5iSz6Ea9I74xNWKpDRqjb6qhfQUxEufx8KQIiN2eQU
l2NvqZJ+30Grp/biGckC+xcP32DzpXPG5l2KwmXTwBA2s1BdD/i+oVATNeckc7Wl1sjtzgqHiBui
l4M79nP056D1xpDxvhjFuFRyEhfIgqFZBoCaHLpk3Q8ihHoGRrU0fAwH6VAshaS0OJWTkFMx6H7q
TNNBP6a7KPjlMmKwHdQopspZvFElnJ37jjWuO6l2NKgrQxixk2dcVCBgS3r6rvlv3eiPX1MezKxq
U/lJLcZ0DYDKXuuSp54kRFAmFabiS+WVpEaZk9r290aVs2ue6NGy4au3M7S8O0hKas2hefbzzC1l
HothAr6hvwiUm+DqadMqRbSXzXj5aPpor0blIqI7QC4Oqvs1/r9t4iLiFfo2fk00ittmYBtzS9a8
56YtqmOdwBqVQv9ZNJlGva0iZXjEasF/tp0ymRsIHa5EZ2jYyVYPUTwQIUzR4pKZK92Sw2pWAemG
y3DU4hH8Vy3VyGtgnoC0zysIH4QzFSRAWrsfXtmfhNS7nOqxwJLgojbeL8OaoQV759y0yBrWOQl5
XFPYrqiFzR7GGH4cRJhEA/9/bIzng2lqJ1fJkKMLtrLhwk0TTTBzP2myU/9ow6cZOh+KRNCumcAq
I9/9/fNEVX/fJeu2btgkJ0g9GPw4FdJRvz9PCrbtYxamCPHWvlaQAtWGfNuN9spsDPWpmLbrI9Kb
jl3/iKa+j2jqEyPr6bHe/zbyr/PESKqz2vXnK/ycF0RSuerKdHxA1S5Hm6vBuc909nLVGofeNgeM
D2kRhyHOh5VECu3hj47KjNkFDGUwvth2Is+BSAP2NNwDdNjwzA8cAaXSXYtIHPQKTQZuFOVMMXxS
fm1tN7BG7AFUMirIpmVjbNQ4j9YQuNtAC5+CNHQeRZM4kzA4nDfeiPjUzw7FAGkDLRIEplMtwLCp
+FmwYKXOhr13JGG0YqXGxQebtGP9EKGgqH4pxy5+DhT7fYTkei0V9LcG+F9bxY2MI/R5f67GXrXJ
s85BbNrbWFptnFFzyS9Rnq6ixMxuZtqFe6PBCkeEwJVV7lro7ZR9mt+GUQ1mWKmaWd4cpTil2EHJ
bo6cgsnPvDMyZEIx76r0Y1xJsA/IXEEdU7psNYzjZ0OFhz5EQLo8I7CvTa6ehcdq0pqTaW9YXrBm
N9cUxXi4/nVEjIougq8K8JkuV5YjDjg7cgTJIUQnZoGuY/LCs+ybAHOo6ltTN9UJ4Kulr10LdWdV
zw1IJbFx6uJM2YZlYCFwUBmvMgRYvzeSr4oElkeM4N3L22YAV2SZFlqJOdQgP4lYguf58NqRf6Fq
YBk7NQ+C10GbBZLd7VyxTHH9xttjlbjvZa9AihkMey1Vkx4zCp7R0KnfPUU/drIVfSkRX0Ou33Fv
NhzdGYvS6HloA2Xu8sec4sCpl6kjtQfDT4Z1X8vqdsCGeuf2RrbObNCEAGHjZVh6wRP/Y8281QaA
wV5iVkvW4ONBK4ZxnqmZtvFkaXhF9Hlm5b1zbVy3PPRU81Anp113EdLV/J5h042rLyDc/hwmRwXE
v+kORgGCq9Xo7YlhUYSsc+R859Ee3XQ+QkUbyzcv7uJFbNqkIkIMlmMlcmde3Khf0PGKPdn8Gsjo
y49YjDyanqNuq7oMeLNqccPT8ZiYkfk1ieP3VOrKZ6so8v9t6Wv8nmeablWOoumqgvw7Mi+K/set
qu4jxULcd7jKRuKAN3qxtYYbbwoDzmgnw9E4Kt6SIMwfTKluHlvU1J56VbmJ9miM4Fyhn5iXSO3l
fbQRGxERBpXxayh6zazeFUH+5Ix2vHeVoFv6ZQ9lh5zmrCfb8aYlIyjVHLaXY29ywyq+V2b+GZqi
fZNshVJ/pyQbWOnf67qSd5JcpfO8QZzLt9JzpTvqpZzafXK6UPe14VOLUChEsk6m+CJ29KANMD1F
LGUm9vti+4/MfH8IYP9uTGxoa/AAMhxMQwtXVtyysjTAkh8wsipXbQ5BaW11eETXbov9VUpSF2PO
bi9i18u6vdcbzbJ20c76o0MMMXOTKWJgDaN2kdg9hRjzhK5Y9VSmevnUIMpA3so8SWFbPfnwVvcZ
EqPzXFblg23VkGzlaTMky5M1ZNB/q7GcDgAtfrfs4hy6tvSagCKYRWGpnEZrwr8hPLX9mA488Md0
Prn7dNPw9O8ljJZRG7xHVJe6tRVg3opsBVgLhMFfyzKAlQhicSXh4P7qW+Zb42KpFRTYmTo4YYnm
wUntdRzhSCompQO7P10t3T3y7fUtyNa65iavDkDq3WD6JeomhL00XKQxfxS1xLR0j1ZoFM8e2jq7
ToEML9q91Ht0lap41hBvTx3IuXAcl3pdswRnJb+vhu7Xw0cbJPhuoWel9iCGfHSIsLGxccnxhpin
XUXpUE3iJwey0YLlhsyDctIOxyoVU2TkZ7BnTbYJVis7jR/oWgub5uCXMDBkr4URFiI8OyRhf0Y3
xp3ldlpdUSlyH0gPNq+yj5pKgi7SZ9WtzrWfZ5BzquWAUjm8PGqhhoeCqja4ZLA8FG0R7t6hLlV/
bbzgorVjGn5H4pHl6lSs6qtoC1MmepKnKLMDBAjM6En0JUSiT5uKTj/7tKno/td5TlRifN+lKj6u
YDnRHITGlJEl1Sek51SB2Wa5j6eqgIGiKg3cNs5r94FvZHPBIGrDMt77bnHiu1nwRi4ETjgemsfY
ibWtrAEESELVutgl9diJwPWOVja/fgoICtpoo5pKZ1sBq4P+TrDtPdc+egXrzUKNh7es8HaBE9eH
So60lUUm74HEp/cdzH0yWSNj4PGWRbVys5oonxd2Mz5qVj6sR03NN5oLwDGSYmQBQgrIsV8pO61U
ggN8t3gh4y9xw5MUUg3vaRwayDO6/3mILIWd4eBjXtBzpylA4Xplqz1ZfoTGLKLHX6zuE0tmlEww
y8KOE20WVDP6vNtZmBp1qd/DsaGDVN+PM10Z+ofaAEAtD4Z5arv6rcyd/rUFh760Up1co1cOr7Wi
z1GxcZ6HuEPTx86CmVzrwWuTYaOg8fVYi9AZS7DZXndGlLeGHRJdsGcP+E1p8TqpQXWIUSTvyHxK
/tfU6JqjTo1qGeWIUuXTis0c4+g8IssFIi9QKQjTJg7ox83Rqu0eRQTtA8occr52BrEpjnpjm3qW
s9LzijuDDL8LOFfzDPjKfICx232qvfwp5NvhQVpeQBvK/AfEU3eD1npf6lHBd9AL9Ks8Hu8LA3w5
uFG/uGh+3vJaGddNkqJEMYWOgxyXhG7g7t7Ln9Wlnnn8+3W6+Zdnn6lpJIhxbLYUR1atP/LoClIl
5mAW0jPYN4ReXQzJhmJsH+UuibZVV05OXH727OInx20ssb7lePN5NT/ij7GDQfVjgGxVGAwH7gZX
3I8f8kwzP4YnMpbE4tKxhLrMfex0aQNlRtwXa3WGyr8VwypHUDWO411NxvedyvW2b7LoU121+gxM
e3oCoqCuM/Yda/Rmge7ZUxoU0cZPyRDuPBblYhLCvxFZUFPGw8q/l5hzIwmeoRc+iNK0j7Prc4Tr
qShGi76fEbLYf/ZN82qnsv6XSob2140SNBLN4MllavzT5T+qXKRvXN3Me+tZUyU0rZshym+xgWyP
P0arrkCCG0TSmKPhymnZSNWung73nhTP2plo7OIKiaBxsGdeYvR4nYwHlRLmLk9ScyfOyp9n/yns
OgNBwrHGZ6bm17TRm8kmJ2vtC5xrFp122+wUqbD2qBIg5mQq+jVIUGOddkHvSY5wY2Z8E5MSKWCS
hTIxmhE/JuF+zs/St7WrFecs9eNHFa2Yb03XLWy14ldSYH0LviF9DxAztGDQvaInDVhek40zuDxj
kUWBeaghWa/HPJI3kRz5B2MwsqU+Qp9xfP3Fx1JtEaMutSdFh1HalISRkrF7ThOsF2RsvN+RPgpr
nS9IRlaXygySICj1LnAf+jGJRHhwn8S2tfg5aVAy990qEbUtgV7eJyGnU+6nbdP9lVxV6p5l16RE
YgfxqtURToPY7gcvY+19Vgxb2XdaFG7HPHRY7JJlrFzWslXfe2uRgyzAMDwYxeDcc5AJninTfvOa
47/RyZGM0omClHj7vYrb4RNwnH5Zkk9Z20ZoTc2FFmYnT49ekZBzjxSHy01Vqbe07t2jaBIHETpJ
vCTxHu7/aNcrVZ01SVcu0uEcNbCYREmUCki5F2cfB9EWeW2+jtI9dyi7Zd8mX1J0ujGAcI29MgHE
LbPF28VOTcyogCaI3qGRjX3pXLyyrzZqEmm3aHSWFOnMi4xR8VPpd5dY7SmCwcxdKyBbwR+r2kJq
+mCZ5WW67si/z8WvVrGHdO0MeMqKUPQmJsQrZVgZef3dmLZmeJ5ToZVCkyZCKVQOBYTNs5t90wZL
2lc4Gh3EAtdXloElF4f7mle1sbMgO6+2c5LTLGdQ3150iJdTKfGvYknGLtNDlsz393noJxdjDH9t
R0d636dGcpnGG1iHv+nqPh40+5DUcnqNGqz6xDsKknzD0t+ed1orr83R4D8g8aGo1TWA0MjPrlKN
wvg0dkibfJOQH551kdpcht7PV7mthUtRKHSjRAOqrOMOwkd2S8NTLivDVLx/vq/bxyLX5qOGzwVr
Y2ubuI2El1jN9jKsi1ejjk7elOtsw3xrIi/01kWwTCGaBI8FdncbhE2qVeA5+jlOY2Slcmn8VuNI
EFXfU1c23tLsTDIYib6fJxDW/mj5tQuUSQqd6pcxaVFbb4iNvoiSA2jqqUYEZlEUFdKKkpEaoLEs
ettyUxfZ8MVGPXtgr+7y3zkDF1cfY+RZ9w0g5EWMTvlbk5RgkFFDTjKYFo4C3DpmkbThfxiYIEiW
a1K3z2IEFkJsWIP4WueIcwFBCJABb4pzMyXfxAgLobXcaIdD/j+0nddy48iytZ8IEfDmlt6IIimp
W919g2g38N7j6c+HokbQcO/Ze07857+pQFVmFSCKBFCZudbinrZCTqo6l1PTyWaH2luirGzFB9wZ
mSGDlqnB/miFn5I+eNTUuLiIhw9E/+z3ySeL7+1km3vglz703ufB2tv+l4ePI1v/+vy3TEMj86OQ
qFMcS/1rmE4zJEpx5X54GR1UNBUElIOk95aOo7crCuPNYzJUsBRNR17jsgHS1ThYhZUrLTqK4zdN
6hoHRFSKlUJs4ljAxEX2XH6JrAgGSG5VW4At4cZ0Ueee8bLh6FVnBFyg8swpT5HH6mhyZ/1MMcjn
1I5gFpl6sgfNYxq+RAAmL4qZugfu2zAfppbxdaCS2EqM5Jo7lfQYjW0/4U0hvnYkqKmi/urXbfUj
8ZtfBoxgX0sia8iGtMNrCLUSEhTxJRq87jGD0xVckZ09lo7l7kKlq/Ylu1PYnSWqHYr2uVfl8SEO
0PQaUbIYilRdhuh9bEyHrELOs+6XA4ulxme3i5QQaRe3/jFAoveU6AnoWd2jFkhxyu8Kv/ZUza1X
fdDhZNbNdGsWeXP1zfwUU4v1NU6gxZnySnLd+cuhy/yLFRbXTvLDfd8H5tFNDePW8Pj08u9QePCe
6fEIzbKg/aNTed6SoQkK54tPxfK61uTyCAK2PpMS41HaBMMaACW6v5Grn0vuTpTwFPYGJRKSD7bj
QyjRRNaT7UJFoTTjd8UDeJRN2oOuBek2LxebTLZfIbZsf9h2kC2KrqzW4diEW/BpypI7QPfqmMA9
St1vf3rGsC29ovMXjfbSprrzh9FKV3bSu5rs/GqwHGRoInVZ1wqULIlvb4EcOscMEq6daUvoumcI
TwKgGmP0G2QgEfDKQD3XBpq5ydyGHXhan9XcJo6WDsGPJuouNsnW36SciNlYzhJaNwRuYCI7UIV+
cFrDf8QhgY86a33kEMaWajdklydpZtEUBQRQUqQ9tdNQJEklJIQgzwSCrRPAty7/0tv5BX3Z/KXN
yheldOIzBUzyp0xSPmeeYj2qYV6dBqO8dKGePuSQOLKF+x3KTfogB94TdL7D3rMSBMvLINMfJGLP
znpEG+xrZxI1RhSt3IiuNJhnO2d7aKpt99iY6HF7iPZ91aVwUu9o/KPqNCelbuw95SHKg5s68oPv
cFT42q8o970tpY9v48IYEcQkXDO5iL7jV98kC57G1h0+kRlJz0UcfuLtpHocAFwueX1SDlC/tp9l
mzu1KcfJliDJL5673TWxW+3U99bOiHUfLgGzJKCn+1dhRPOlu7a9ZR3yMfpBjhGPTjGGvRNEUFmK
fqCi1QaCMYb5DbrSnMjyZ15jmrVmOTzWpq6pmVB6OEqzT70x3wROPiy7upIyUnFaerwdUjvONok3
LnQLp1EUb59iW5WWPuj7zncOaTVciiE0znZSb9l9ovql/ULmjTe8sP7R6UZ7GWsEPYGolJsy+DqW
/A5DdjpDE1Z/dPozcPLuUxX5zkPhjlBvwje56iNUaZqQW3ogNe5O7oJkkfNzviAVlF/S6cjSlUvC
Tf8ohoSxhSdy24HvXoouxU3Jo6SUPyjbO2YTzrWM5HbfAReFUZKuFXgjkbfoeyil5kvQDN1TAtld
PPXyDFnFwGthNpB7CdpsmsxK347iSEOR0De/z0Oz2+zraHlBaoOzv8+0kCEYgvgPSE3sQ19U4d5u
XOdI/DLZBbrinbogqLZ+qUWPpBJhxc214jzapQVSXga31HkXhyfzLkuy5JjaY33w+fnvmiCzH7Rs
QNVjQPCjL2q4uqj7eIJWEDoevZNf8vgKfRtVB/aYQHUShrtWL8t96Dn1mXJzWOqcuPyquulJRiP7
N4TY+0ZJq29hiUCLaWkJpHBsDCmkkndt3kRL9MLjtUIUda8gc7/rDGl6ZADnsGF3/E4x7FqVS/O3
nSfPCu8Qy4qg4qVDp7mDHP8PXSsffe6FX72WK+z8KLsgZdDsyqF+tPkpbSPV7rboJA4X2bKJLZi+
+iob1Q/VTMI/UvMkw1wC14lvXkxyz18tHya2olWqpxHmjU0BRdiDDVk5Oh4gKDypusCz1KBeSiag
gPobrsT4twzrBURovJOYECptWjgCj+OoGSfgjMrKdzrliw6ZCTEQm0Slo3DL3lQygJfAN0aIEOTi
QJjSekqr7rdCDc4PyB8SdsSVeU2qJjxqARRTdtIOj4kzbV8M40eo5N6LA2R1h+ZuszU9XpGUYLg2
Q+r9dCiTg8A0GZ6GBChKHENCUqZt80p4ggQJHsH04mwXWXKF9QIMWl/tZMuL99YIUYUygj3mfxlt
B7k2z44ONCXoCg8QKwWqgxrAZZZ3gEwDx30xdL26WOA/ozwEsgKrVzHxcvR1fArGQt2SQa7XorgL
FtFsZXZBsRelX004FWdQifkorFUDNssy9BdZblMKHhFazqGwNso2Xmp62+2bBoXR0VbSr05s/Sbr
0l8KJ9Qvmeb/CqZ7roEyTN5KiP6qxGFBUZr7NmiHbd9G6ZOndg7xyqb6aTqw3EIy8Rudot+FHFif
Clkf4byJvtoDCiHZpEKfTM2ggM5UQ76oED6qEjwmULiMpZWv/UmbXjg6jgkFRag7i3ksl6CNLA1u
LNMqwi02evNi39a+LRabytajqqHtxlfYOtDizfKUYmMCgIS+eH9utfjBCZ1vVqQ5p0Bjf+1Xz6OG
oqc6qg9j5Rz1pHQPlmOD7M4jbTkiy0fpSd3vnLhSIc2Ph3M+NcEuHZJ0w+Y42OXsFFbUfquvJkyE
Wtn3f5CfGwFj86LCbruUYtSSaidbd8S+uV3G3oj2AjdqXTKuPfeRnTxI4SouTOWTGXrWzo1Q0OAr
z+9Vib9QMxOvRrvihUtG12d0qR5JNMPahKi5rToEtMFzD2j5Fk3TLkjJPRvg5XdibG6Uyv7TpbJV
4moQ0sD6WkGGXVWvdoU0cGrpwee2RLq5TQztEjk+W1RqISjn34baOD70WptS3xN7u04tOmR84Igr
NbaARKieE/JMiwLqhL0YQ/DBXLQjRDgU/13gAbZ+k4taQWdfu5795Gm8JQeq/F2WpIEi5Ww86BIv
ghCAcXcfptBEIXW8CEZfgD3GXzvZVykgoEgQfg6bALh/kC21PTajZi6j3i7XJmIChh+QkPQShBjy
Hl1zNGrZr8kSRLwj9Ii+4z4NVvfkmd7JMUwPnqlQIsASNVt4x7Ir8bTsyrs0jIFKLa1Gk7cmr/bK
T1DXhifk9njJi+vyU5Rn9qMT6S98fyBWGJZwSKcXu/Gis9UQ7BnSSxvaya0p2MWtipYE8DB5CUNI
Ffxjnf8UHdP35XVmddFEYjBeIs9FJ0Cp+23ja+PlNiYb5laNbWovJhdhYLegnw3pQYzkHYRMsoEO
TC01lEk4VvHQNPHbUazl0TprybuCYKgm6jN8bofcifhexXK7iXkSnkoD0Qm4XOGKUhz3JBq+Bs6+
qa0z5ILjyShNHgBJeIXcFGWDjNuiIM1Qxh7uaD6ZvTGxZoix2s4OagTgLwttFenHCg2b2CQL36PY
KMPrnBVA33RXu8jDYCw1yAKvPle9Hawh3klsLQvVGy82VKGEEM5UsK5aQ9Z5TFO56eQqnKyhjupe
G5389tegZSRaGwAtjk3gNg8i61C5Fe9i0xHYwQppxulwbmrrkSzvsGmboF4TNiVFkVv2opPir27k
R98MiSA/pH71Z+73yrIOXe+ZWpRgDUOlezZlvhRB9J3NFQn4Bs5RtTF4tExd0UB0R1Wt4RAdWAiT
2lvmAd05qYvVi1Y9BXrlhUvZjGXCSdY5dEIoymUU/lBqRK4mHRU4yfKReIAeGTFUl5J2FU3hK7wW
+GazgZf/baysG5AmvVrs+7jUb36dArN0TygK9hpnk8POBoOHoh8g4hwXjjtkL4pvVk9dhfhHn2Qv
OjLXTiRL1+lF3W0q5VWjYvWBAIF76xp5Aqn20IWbRM1DKBraXlrnmQ8RvRzH5GKzn3CtZ8cwBeDP
by1gx6z3VwMsGeJo8bg1HNc+RqX02Q8BgHXIUuhNWb3AaFq+ZFQj5VAJPuaeVL44GoquLVJ03GHp
2uSBt0pLaMat3Ud4drtTm1N+mobmL2Ucw1cvCct9IEO3WzhehD4R6R69q4KdsEZ6D/exr+dUr2B1
JWNFxEWC9EmXn3h+UMbCcG+16UPsgxQw2WgeLWmkYLA1tJ2hVeBoXdn8ZJDn3CUUMKE9npmfEkIJ
Oyrx5RVxfaww727zjMe7FFkGIRa/RMdCiddiruq03jZX8mZ9m9tQdMbTnjjf5MwbXoUcAZXxworu
fbDRQbHeupRp8cCCGGAjnNMuJr/ZI5QjnGUPeYwSruHtbW7fo8lDQnsrnLW2ViE5td2bNTYrtBXQ
lUVLj2uWA+Rgi5aUkPgTohEibzKs0RZS8J1hOe259QZrA3Vi/mBHR6pPgheUq1tF7l4kxWpfkrL/
7INRPmV62u+KVqdyX+u7M/o8e4g4nKOlSYF5G6uV73AJ5o+3oRbg0KNOstmF0AZtMHbMFJr7B8gZ
urNYIy2B+rJ/DrZ22i8TBCR5xQss+FrC+Oh5vfKUKP3PlODU9zz31QVVHsY5cY1wF/T2oa7H5NIY
0adGjrxX00mBeuloEoZg7V7LCMZdYu3DRlgpHoA5soidg7BmevmcVFl78QJb+9x8r4rE26k+QMO8
g8Qchgf0UqUCXu+QJCdkSONwcHJYdZDMsf48hPtxOOgQXajLDw4fDvVEgUF9IHzgGU/u0HmfTf48
ErKU8faO91nj23Z14+wgepLR6ecQkj3RC8c0e0Sz66folfzRD5oVoDXUQ9o1lkVztHtydGLVsB4B
alKZsgpRsTwPrvzW6NLekjrvPA/zwp8fYtf7JJzmcdgZlLU/kCm+M2ReKEMRDlpgdhYuxCPY65g2
Inp/ns5t2TAapaJ8iiJrE3T18NUeTXc11hQ1D0oqn2SVcBe10ys7ZI/sD6UPnbWfPYqmiFHtE0fQ
Ytn8vFOe4Vb5NoZM4p/WLIG6qAVQIpxng3COJ2vXSN4HawxYihR2VxGVIPZ6W7WqYKSuIMoKG+jz
CbAMYwrZbfDWgMhPD/HUiKPZMPvNhju/f+AyLz9SEB9BUcuJ53miO/vMZ/oHLndLzXP/9ir/9mzz
Fcwud8tXEKS+Xf7fnmleZna5W2Z2+d99Hn+7zH8+k5gmPg+lHYpN4wdPYmi+jLn7t6f4W5fZcPeR
/++Xmv+Mu6X+3ZXeufy7s92N/R9e6d8u9Z+v1PaoGdJcLVvmw6T/Ekw/Q9H8h/4HE6koZqHL9Tbr
1kdOMLutcuvfJnyY9m/PIAbFUh9n/f0VzWedfWTyziMCsn+9nv+b87OZYevd6SFv5/MZb2vffw4f
R/9f/+7bGf/lM6nBQBhFh+LW+187X9Xd2Ny9v9C/nSIMHy59XkJY4umkd2PC8A/G/oHL/34pauob
2FwgzdPDoXpset9al1TEI+FBFw2r6rHX04rKHbrUaMGNWdjuSrKrDO1luByBTDm8UU5m4dgPHjVx
FK9AQ1KXBzWre30lzB6aY4jonqj5BUEnhtrRiY+Fw1tgruYqgq3wQ+kklVBqKpakGSi9JDh9NAi4
Hrse1rMFDPXkw5G5eTs0+jFCZW4aFY1qvU2ch26zJw8XnQRpWVbxd1TYpD0c4sYyTZJoS06KeJSc
ZE9UZe70Iq0fNdtMnySiLw+GU1+ETXgV/HKhRy77lTJ5CDcV7pCFT7DlIFygeuQVKeXVlFWFQ5xn
1HDpIcWC00mE4R+eHYbTi2WoLkHUf3NmZ/AeWtX94aUaEbgJsj9SiUUd2ATXF31E7HxgzM6beTbo
7y6mLuGS9bjAMH6bJuaKRvg576sYCDNuMh3wLpLNFCCWIVkAcSgaooRWCHQG09zcnCLbRqu9HrYf
5lB5+qf7h1HQ+gjF9ZqMwl/lp+w1dfMRcXI4EqejuIoXbQuX6d04L0TBivdTvkN3E/raf2gjbzOv
ITxEk7O9XTTIKm3nMXHkx1a7Awb5+25cLJJX9rHMR/MgjGLIirtNIg8TLVBnUDNJntCYGq2EP80s
ndu4MIpxcTQ3lNeZR9Ed2yAFSzStYpNMccvwba6YViGsugq0EqWiJOk3lABAbhmOqrMwkVi/MI8g
CcSIEt9aSqgJ25n9JnSy+tJ5cn0pldw6WK39Iobm8XocXyAVstlr4CqahHLkjal7iJdOM8XY7Rxi
pXlQnMe2vOF2HmGQ8/ELnEAV3JzAdMWRP/jXN7zuHXTXpNY+X9xst2OB2RXoXb8eqHaoV06BqjU5
3INca1oMF1yRVAepQEW+WLiSXP7luEbkSl4Kd7cu2/5YK1AJQJAAP2qovWGnI6lBTVaeYNRzo+VV
vzGI5ouhDy73yGth90IbOPYHV01yOzFdALELB+potwm+Eb3LKTIGKF3Ftnn0p6IIyPHlb0kmoT1S
AHF49/BNRUGLp0Mpbn9X9BMlFJ9vxKA1+tkD+FeDAMgKJc+32qDKgC7Q9MgcTbE9filPAVnU4xz9
s5Qs2Zlx3S7EWD7C+MqWIn6qyYbd/Ci16JCGrauVUeXVFQnyZBPUZbjyjRAiDCoFU8pBUO3pXKe8
5t1QwiHPmDKNNYC6/WVFjPbWF+a7dXo5PMNR6u1bs+oeWrDPD043EfGIfuj62tFWkX1BEXF1MxB8
oh6gt5ofvlYHJO7VdilLXr6aV2jS8G2tuzEEubSjqz7eDZtyIG0lFW2a94fHh+fK7WkDmmhcEkNQ
PjxhxIPlPzyRbg+Zzg3kpUfRE3retbV0JTKmCRTV0HVk6BmVEekVmvj9aKDcvlrMfWFuu+g2425c
dNlBt1sq/79UXWNDiqyz30U5D8l1PZBOc5O61VtX9+pFQ5nIgzCK8dvcFjTO0hvLcT1PI6rurtq8
UJa6oPZA+wdSWqrTV6quBQFFwArU41b1VRvgqTjUqYVUepiyMQ2qYh+OcbGPtNiWnzqD2IEMqedS
+JSTYySgCsNE/dqQdTuq/aMYsn1kCHgZ7SR3WSlysnSgylmMvTXueMwpZ8Cs6lkcIZW3UkekYOZx
1eBXkKjGVgw5MkW1C6XPjS1K7h0QP+bPDWE9/hKqvleB5EyZgckc6GgCKe9nE2PVdMo+Q/J9Ott8
AX4J7xR6y7ezfRhPY+Qa0a0BwaruxzgotsSp4XFvEsSiJaQJVNiM/Cbpftiw6i1LQP0XROfefAPN
Gu98O+tLyWniwn80PYUUQFPJPnXtFeGk1NtpkNh3N3NhBkQkqXR4G8sAVmV9EW/EjNtksQ50/wT1
Ch8uyGmtMqOOciVWNHt/J1zup0xrA60NjmKGsEJAvopVy+pNeKon/vkK9Q/+deYvE5XGXImK774Z
wuthVPG5KKPq0Ks+kk3gXF6Eb9i3975yOxqkaSh9kFSIPS2FR5LADFRqKwGGiehOgAIZtbKbVaAN
hNWyKXQQVjE3a8hDvhG5uKyz1MmTo8Rmq4CHdSLwBfVTc1dYCyhIbtYky49BqVPQVCnbkBIP6H7g
+oeoBATPdDQb5jF/slLBoWyR+UN4dPITTVdbbwawG79GMnxj15FEnSeIU9ytJE4xTGLBwiCc53PH
00VRfVWdCsqaNEtH/GSgHC8w+/ArOCinHuSvHh8AycJAX1OAr3wtDIUiq3x4HrIOfJ4UxWTCPUhn
Utki+Sm7Jy8e5Scl4As7TRerpnVa7nvivf9sVRddJ6WXJMtCGjbZG52NMLbbgsymPguZLKl9CNTA
e4W9bu8VRPtrOxxfsiJb9rUifQY/lz2q0HuizooXoEXenU3UWYTVgZaRP4UlhVUsCSqvexDWQJc/
LJkilSrOZNfZL1IKCJO7yCnrqtU8yVJU7xvbNzcJAfvP0hg8iufw7BFT+LnPA8vY+JUB56LeSjCY
wZxVbMV78oiA0FFHp/7uXRlQJW/goyxrRyN8s76NCUtQlR8sQ8/jZ3F7VSfhs0OHBDUjuBZQaoNF
R68OqJtJ3eN7l6SodxLNmFp7wNH5yZQcatV6O9tVih08icahwCOPqMUTPbgtVOQA6qPW6hWK10PS
b5Oma7nJMmHk9/9kwdO9rINA2WYhGKHlUMuHvG6sk3AZVLd7NO1xO09Q4RXecQcFVS8mAGVGrdIo
gpvP7bxjdM6zzL8toilldfYHEp/iKizK8HdO4RoL4SsaqqbjFbVN3Uaflh8lG/4mPfKepXglh3L7
nDVV94wOvLoMOsPfibGeitsHqqJ+QTHePYuhItOhCkrkkzUNdVSnI8xk8hY5dXM2fYixfRE24a5D
OL50EiA7tezqhyFxv8Id0h0dJHGOg9tThS4ORcPtXZLq4+xw74USxNtU4SO6blZ7xUL0Zb65a9VA
gF5MnH2SLBxQIX+fLcxGObwtdltC9PPEepG70tveuZiVzBPVcz75RqkfnMbRD3YrBdQOjjKHopn7
wi48hdmKIRO9eYq+OXveTMKVhMSA+DY8I8JJrCGO5lOaoydpy397NuHJHtVf+FC4bdG068+WKUUr
RBmitei2js9Yq/VniLpQnYODYnNncLsYBtsw3t+PZ/3BzxMFie0SFWmxSG8/q0PePXqqV1OclFgb
h53l1ZSTcuGWY7cXXdFEjQ0DZBs+iF6Bfsq1MfpVGvn+OZt6ju55V4CZ85QCFo5TAzW5O8ASu3Sa
GpYBJ/muAP8OlnC8jPxEVOhXxfTpxL3ud5sqSKhTKkrIxeruWlqy/wwQgLpK91k0WmjWVBAZ7iGe
xuyKQtVxhDVOWMnWN+fUUw+F7rxNUFtKGJCE4UfOEFC0ZG2Nbb4R/tTepg9tZv0x+wMNpLzLrK7C
oWiLYem1/rAT3bHOG4rRzGApupIda09p/jmJ4rezwQNeEL40rb2GPiZVN5lG0Mae+BbVgMqRHF7Y
lVTF2UmMBajw9Gzl/+zrew2g3EkMuNMk4SW6otECM6SOJvNWd4a5CwuzvvENpIfKz5pi56celcwr
qGKSTfC6LQ0KH1d1V40bsvD+s4sG61UO7AUc5sm/WMVcvXEWwjfWbO9ZzAfcfz9fePg6/6+7M7yf
XxjnNSgK3pCXr86OEYAP8OHwiiAfdhcm4J2TLdVrkBkeRAJG97OsQ+8QTjXWC+HdmAHqor7WX0RT
a6V+yt1qrZb1cElNQB5J6EL+Ov2F0dB+dSujfLj1bNJolYRQSyQ+jneruLrk31hjQmIf5jbTXFRp
/OcUuvsduWokXRvkQssoLw+UC8ItRQHsU+8v42BK+E8jmRw6B7NP/xCmm9Ok+BQXdrCe53iIoi+G
1ntbRxjk+P/nOvO5+/9+PU07yktUxYp1ERtoOVTqtoXdc1+7Gu9bcdtqD0PBMrx6xdpDbGrhoQcC
nE4GMdQJ681HuBeActZK7YAlmaYIT7G26Er9KFMi4EH4VEfFsBaDwnw7o3DvASGtAV8h42UHKPOK
+2g+UOezyHVt2DVjvZZ1NBKXBDX0Q4BAHKXb3PNrj0feg+g74v4u7MRyBnudF3W9e3uvcftgT5RP
euQH4p3tJrbRFaghaX0fkyeDGZQgc0r1Np7CvKPfDpNs/NKqRr4X88UsMUHh67PimwItyjRfGLo2
sR9MdZCQJejBc0B1Ta1E8TC+M1/fdYVBjA2jgQDyCLT2v/uKhePA+26ZMKKV5nMOifdSHOkUrdyO
0mksjyXjWRz9Az/bstEVh3TUt+P1HTeW6KqU8UppQMHsO2eWGC/91vvAoxVTWhCjmhBBcX5SLC9/
BWu80PWEGude1yhgDp+1aRhhkAiZF0KiomsUQO/hSJIoYB6zV1UhCE8UyDoJK2/0tzWQZNQvoeU/
e4CVXmkifrbIxjoOQT2kquRtlltPlWuW+w9dtNX2LaqO1GlUzs3qQVZ2DU3deBCMl2h5XI1Ba46C
BNOdaC6rQArWchGoqxsLZh+a0QNaMbcJYpZobC2+TRU9Mb83onBtUUqzyu0CddayGbaZEmjXHKDV
usmJk+mGgSTONOZKcJ/nmVndXIRhYAFUhJz0kKvD78ZDcJzQsHaVy/Qgh758UpraRmvqdQArdq0n
09DU0kkx+12tWU6w5BY6HCJJ/ePmqQPWojpdz5binPPFxF5DQQhlMTk17EcxHtfOpMw6VtvbUvPF
CLO4wNCKbxcyL5e9Kk5k7dMQmeFg2jEKFTk7kNodpf7gtmZdOjGoDCN1t2K/KNyp+cZzUFE6mjaY
8xKzYR6b1x6nZUZ+pwje9J8Job0CqJRe6mxAWbbR812dlDGKI3CWUfj4868OfWBf3NIjLCOogAYZ
nIwGkZcgA5R9U1uZRfKxq09d4SyswnnuCuvd3MykPL2mxnopiL2TiHqg3rW/UN+quAdPqXOwCwA6
4zKHAVzQfRPb1U7Cu+oRsyq17pjVf8SZoR98KJ6OIEn5VxVSDsGO1GXwKE+jtkZSiZCQsA6TizgS
TVkBkrpZ7vtmUGsHs/2ZI7sNLnryE8uJPkGkBig0fMuDZ2YLL2oTYNA02qj40q4vCNiPPEeWrQGh
8h9xrCfo+KU5oc8gSY4VFVFLlGSQdZgmVXbsrIOmCXi3Si1JPxW5DGq9G0AATmTEUxfWqOHs+G7j
Ly3kZITVkNvyOtZyfAKA98quM/vSJJNQdxa4r01DOZLSZsOrWwTGAkr29NW1YnuRZZ7zufErdFQM
MLuNBqKJtIFzUKxJ4HpibNDD0L11FUH1kMM7J6yiO1uF8z+dG8desLQ6tuT1hP7UGspjtBIxqSBw
rJM5sZ2QPqOKfSBneOy8Yi3GekouR9RbJvM0JWkz5AimFXQAXWtHUcu1XUr5DvoUex0B2/2qRuHn
CojBVW4L9YziQrwQ48jM66sEub+9MxX1An/m1Uz54o5FfeADqFaUa0VfQbdVi8pz3EdqAcenXKqv
YtxTkwIZZd0gMMZJgqreNDrlRDU8m6/BN80P+1/d6LmLjNvatc3rcRdA+LuT9cR7YjtIDb2Zopj+
Ta3hPxGe0JsNVzOEFubtzRq+SZBP6eCvoLCIwUDFRI3KSQJTDAI1iNfDYMUnqvGsc1qgkSB5Bk+z
9yMvJVQqxoL3o9l6Owr77NSkkGMFnnn1eXvd813UHkUDiF1/NEJX3pqxlk1yRx8Noovm6TXPE3sv
fGcPXyN2ZhrUnKKv9wS5X/qslHG4dmXK/rMK4Fgo5fnSaK34Z92Hy1Ef+m8eooHrsUQcZPaophTJ
f/QQPFExYqpJ4A/fdE8C8JFCtbmF3SbhVyTJ/tmddiCV71grAzZllHxrn0is2JxY0zZE2F0E76kO
NI4OnKENwkYYhNWJbX40SJQNUl4CCpn2NB+mTWuTA+6PVXmqgyj5qbYEfLXCyZ8GChNRQJTUTT/m
0mciWDcPDdDPIhkgHjJDIFEp+WFFk6onCMy/k3pWjjDr1k/wKA6PntXvtJTLXsrZkG1gP+9Wwlc0
mhx/h8IOeYFpetEEI5hKOPrZlF7YXC7bEXE2CuL0VT1Y/Ze6Ig6XaURHxqoePqGgtxIQaOhR2Q43
vr4SKGdbtZSFbZoQvEM5j8x2Kz0H7jCsPVvKTJAy0OKKxjdl+SAZU0OtecJdhENqa3UVSEHzI+He
SKZgsgj3CdP+d4epN0DyAhwW3Gsx9Ndgul9D9mWQw0E3mVtuVae/R7dO0Wb0BghcaUbqbo8jghWx
PVg7MaRpHp/tnUsaav0xHnx9McLCsZrnzn7iyIuqbfi+1J1bZJ8lR0nQ54JyRQ1XdWKsEBtOL0Ye
s9HUIyQdVTRuKjVgpynHAOcbedwbevmjyxNno7byuBQM81GfVFcxVjvtuJyp5/92TJ7mgvADmjr7
iLXisuqWDQzgK5F4nAmib2nLD3lMv0nNjdt1n0TW8ma+cUf/6/EtvalrGiBhsWSTNeamzZpPdrCC
/HJhqH186oa29deRBNQT6vr7bjShjNHbSB5gd9+K3rtrPd3HxM3sfVysKHpiXHi8+4txdFWr87u/
OKVwdb6ZBQRM+cRaLZosd8111ZYjwnB/jomjiT/zpGYONLbCx7DhJQSv/zavtjtAQcKziwrv1HeR
tUZx76PPvGIN8dqWbNQvsy3MQ1EYj7fPQ3RhvQIWzQcw/0Vk2W5uYsgWEsfvU29dYbkbI+L73fXQ
QFMQWlpXNXc2wS6QV9ovCurbs0dpMTWsUPJPZOWVVyTo98ATKrzEJMtrYV+YrP86qa6i01uqRAkU
1Of1FLhbHg2nUveyYRHlZo+WBn1vJM/fDqQSxZg0jX10BHW95m41yW9gEWZiwgqZReJv1F5rEA+F
v3Uyb3spHbSLaMa6tVZWhxjZPFYCryOFKHuLJEWKMEGvfNXBnH8WDdFqaiRKYt5p78LgqGTO2Tcj
7bHsvwmHD8NNq2ygs02WYmxeg5gcdU+VZd3WEAYzVZyT6vGqOZ2qeT8fVUDxZhx1FBf+auCd4yep
1xY9Za5DGAuHn0GuN3z5HHUHgxKUMBOtGqSG5VVTM3DWln6uUkjWiqmZHMSQcBBNaH0cEq7TRIqV
jdvEv641L//XtYas/uIEoXKwVX9hmUb1JJpQyfStp7gN4mu8LC7rDFIkdXT0fSPH9VPbJs6lTfwp
RjXGy87r9K0r433rE7giF58qb94WcJxLxlbm3ns+n5ghT+uLsUHvnUvP+qLX5MprkPivQte273jd
KyLN34uugO44o4VqKmyPAsOThA5iSspRdISTDzM9WEb9JUDQ7wb0wdvdRi1VU6UBGGzZ2BRLKxW/
HDFDzAWB/HaqeanpVBZB3JNwQ4nPv7olOL9pDRnk1UPHaRJnymwh44yilE+RBXX6Fz9p0V2Jh6MY
Ek0Oq9PWGiMVMkfcbuqJIX6y0QzHSLKKQ9HroVVslKw1d2IrEYlHnDgUDRyO7qpGYGshtiliTGxL
xNE8Ns+4GxML6GT9FrKdNWsfACglQ9CCfSANAyxq7Us5RolhohMD7vpGGJYN5dowVCgyW19NNhL4
yU05JUjHKE82wAyiTTFlU2fr4Kk/e4UKGlJ6wRKckrW+K5MXXWHNSTnerHM1vCinJ0vr3+beGW5L
TdZo5JvsODzsHFBEeWZ8RoK9WboKjP52qxif3Ub95sK6dBbGplYXkOSpL0WCtseg+lsx7Ce2etI6
cLj9/7D2ZU1y6kq3v4gIkBhfa557qB7sfiHsvb0R8yAGwa+/S0m7q+3tc07ciO+FQKmUqK6mQMpc
uRaL3RdVmnJfQId8Rb1OJI11FCTIo+kLhF79foF5SuX9dgEkEz9dIPalvwGVKVCvKHNpT45Il2gi
7ELN3AGgb7TYMkv7gzEW/qkLx3glnRiyxCjkmBj4TzvHsDcDK12QWpTpszKaB3IAgNID2UXE724j
JxQafa8tbIKD0P6STbmzaZ0It5UD1nqonoIfJsZt12uwy+1AtkIhypsExfZmD+Jm2NQASiLOFaP4
5teh1DQITKnHok63/DR2fExi3ExOFzXVotP6FHRwyw6BKjptEkCwWn24dZNtnCLISQ8IBFHH71PM
80CUcqkQhV5x1rhQVPt5GLpeHvoK0KUPUwQ00okrEO2tfp6i5LCf5Cefso3VNm2D76RdA65kdm6M
Wedmlq5xtZ4Q2et8S05koTPSFILUEDtjbXMzRxbPwGmHJOsvk36a72b/ZdIIIm99IWPfWzJUTuk9
BW1AnNB3t0qlb/MWRdvp7Lf9BwqFv/TuBDyt9gC+jG3iRCFarJs3X0/PVov4bd4BUe+8n+nrYQWA
k39MeF4jpFM0V5mhgM80JhSj5LUHHuHaexpdVKaDsOaftK38ZwvPT8TwrPA0JU1zZBxAyLT3+BXf
+bAQRmv+bbR3UGMPf+gxTs3ex4SWEZ4gJdocp7SEaNcwLse8xK4YEe23Fs/nRQ8Sl7tG9qDzMCPs
vkQ+vUkP3A/gixyXmQSXozeM5QoZleQO0GO1d/3R2DLI3T34VlBj54M6LB6AbllffoyHe9VL9uW3
QVbbGGBbtcuHtgHvgT8yb28PwZhDdQILSNQHNd4mdQr+kjbqko1+9lfKU1RSYvX2CH7NBjWm8BCG
yV+aob9Q/OxPHh9z/EcPFLFB3gtVwCu/S5/BSwHhYg2D6NYmslsvzigbFICJJwJUlMJ0DwocWzPM
Ia84oJ5Qw9hwBfaqDny724oXPdQMbXYgJERSxPOkNL5d0aQj0JI0KWEoUNjpzZN2FmTBEoiWAFqM
ZYrpDZDorYsTtA2wA4Fi1dxEDb18IN5YCybETsCwok1k16YmMYsTTfExD5kSB7zHiWHhawZ9vwvQ
IwqvQPIRnSaXpXfS8eWyE6L4q9P79DYI3kaoX68ybLRmD6c1+4UASCcA0m7jygQFVB/xVNAByLuy
yix0eMZipPjpzeiAB3vRWwa2LjQaSZt6wcD5oF/Ikbsq1YTw2pjnd9BGtlBnDb63rk4UAFX/7mhc
A3sJ3REhojaPSPsAd7HuiJLKPjEOHuKzQqgqL6Upr+/xnYF7+UYhQX1SlQUGsH40v7XpaxIl4CDq
hbmMgxESm8A3nVDAfnMo+njdZAbwfEbib8e22zhm6x3dMXS8FcIl6aYAkSJQRlY8d8cG844x/h7Q
D6XpJkPp3T5jKGKnvwww6zUH+v+1U2D6uNnBjbO2s1S8/sHf1XYWByWQjRJcZCXoPbK0wa9UxySp
bfpRs0Da2Nnpd8IyqCy1sN28hdhlzV8lMi9NiyAkggMX0XTVglg2Rz8FpZUBvkNq2q793wfVlg1w
XjGeEaQqQX+rDwZ4KgEvhH5GO/206Y5E2C4UYQbAnkwoaYHduLL8+pRAlvJB6EOhnLWsSrC76xYd
APi3Y4lFp7YEkIm/65ArphY4HMHHAWTf2Qyj482UqCY/Dr35lUx0cLug3Psma+eRMm7EvmicH5Do
6Y7g/oSMUafS/uhEZbcEEbqDHNNQId6ujdRDnnQ2u1PbjvIfRWaawMuk6oQtk7Wup35YENbSGlB9
g3U5eqhNPnRGB7CkgbcgPd3MoO8FgLPquvcBjaxQPzuZdynzIGVktIGHZ7LB8M11Tbge68hfJSkf
n2QvEEd1ggdmAsslVAX2UNcyjtQ5DaaJgsqy3lKv7zv1Lg9FuKReH6+aszt631BZPD454IK+Qg6g
bJqmW5aNcVcP4BYjz9JBdXY9QlGQ5mENfjrSGcY19TLZQZYd9a5gw8QnAo4juU9YdaBpyQNISBD2
GfUjteICRJTYctYnmg0xqw4k9vUIGi23PMU2hKQdq8c2bBLsOUQxKxIeMWii4sHcDbiR9xw0umdU
ZePR3ETVUw1yjIU51PH3El9aiIBPBLkguTKjRO26qADgQodOsZ2GOmosarDioZmzUvAF0AzpGS8l
8LVUNoptDNtbJW1iLbMw/8VReBABCOt8YxZ1vBBah87QKbhQi9RliAEFvWovZKJOV4LAxgzsAaKo
8KAOtwORE40n220Sy+mA0c27C9lNaQyQpIFmFur1rVPT1cWuEuFDOBk2qL+I0irKGYisLHCkTmHy
V453OchVdI+QAU6hBZNu3KYA8Ekbwd0MdzqdXUFdCam7DmmpoAlXQfAqyna8u4UARsNGWUAYGzsK
HFBHLG21Bolys8IDlt9TR8Ykct6l9QqCjOzglWWBB1/AtnbeBZeqha5B7sQQVAinaWk2XvLaDn65
8KY8/Fb79WUYEJBfqOmtwoYP32rZooKkr3+kdv7iDGnx1hn416J+eXzGfiCH6GUmH7q+REDAdiDM
LtS0GyOvO9RmMBxjJMh+v3Kp7M9XdvSVDVFdqrFEnKXM3pC0/3zlvktfkio3l0lh93dTXGxAYgY2
7sk2tnY5Gt/4gPs86FJ2BR2IvwbFf3BCzX9/QB7d2vIhMe9TEJotPVlXXxzZvWrQNsb/A2ojZDqn
9JthGeZr1HvpiuFHfx9lobFF/XZyiNNEnlUL9XQnmMonT4QgjBa29R1CGu8fw8LHMMIo+t5xBAF/
+xjjFPzrY8S2X/7yMRosbM4c6+Rlp/B7rgfIVyAJkT+BCrZ84C0eK7plByYOwPIVkKi/kAmrLbkK
JO+21KThYgJWiZotV/Nw1HV7cqmHojAANeYgRfYmO171XDjXsLTyB2y1AExonSv0BJxrH+kgDESQ
jmRrokijfjXXFUiOr0AY5Q9u+D4ckmDIJ8YOogl2Z5661n4/SH2WAv7uGj3Qpbrlxv2E2ErGETjV
PSDngWoPFINNsFSuSLDBthBdQApkOoENFpp65l9klpAePJAX6dSQVzGN46mqzQesW8JlXFXgwxwH
uzn1mkGFDqztIZ0JJal9DPrH/a0D0gjwNj+8R9WsyzbctSV2zhzxsz0l77IU3FdgmPBBhgqcNfWC
8zrYU6YvZ1O3hATBAjXy4XoGDkyDEAvICPvbMrYavkKdT3mxtBGaCv7W9FAEP+oDnVEvA4vbotW9
dQvsTDe05b4ASdjdJPgTI5Za3Rpd84kobKlPt2592tP88Px1nPo5S8UbjkIywMLCwRnXaQsOJVoC
zqtBMqq4gk6IXixSqpwOs7fdclT5IsN+OwQj1IXHCqvfQbi7xDY4QArx+AZg16rKgvR1jJsKpX6w
EzdtGgdgsqiz2e6PmmHMD8c3bb/5W8z+geXbgGcYYi9KM7bToU0ZqkWGLka4DbZbb6T9cq+dAHag
3WKR5eISWXhxte2ASgud5gmCMFopnrMDZXe88n6aRvn6m9fgJTq3eMiw+38w8E/ruIvEhR979sov
BBKctd7jc6ke6hH/Ukpr9Ax7NkqvQcvWe8hsk1/BsrM28L6BZorTnYwM+zVSqmGZheUcEygi0jo2
kH0pAE0X8ki9LaTKR9BWPEaRsGkOMveQFj2JHHPQlBxxMOCR0nyRizKFglUnrtVY16DfAVCp5rG4
liDuB1mLv5wU2GeXNe+haRiG3qa23ffeFNtqGkqmP43XHtTpocBu7UCTBiKwjddW+k+RM4G5V9r1
CX+KnDnLTUc0J+qddGacepEdh7POm9966ddETeGxz2P/5Ey/NTzV0tNwLGJPLQs3MJ6MaPzX2ajY
u234OPvNz0giY6Fko7aySPlRKB+kO/qmBQ7icazUeHX6lh+rboQqub45G9B9c+xePtnpZg5/+g8J
uECnvhxcc125HgJEIDE5TlKw48haF1LKCV+Q7dbxpyZiCVCxpnG3bl5M7qoVEK3+rcPS82d4465a
n0Piy7DEHR3yMntC/aoHxONPE52B1y1YglM+W5ekl0nGKpGgTXF9UKD96h0LgN0z9/vNzMcovl0h
98r3K3gOsFuaNS5Yskhkaxpxc3aN/BoN+d4wwLKJ6qVkUecq2UBFGVsgz2f7djLri6lTtYbIg6PZ
AWKgM71408pHCVllyCzU0G3VHtSRS3tvoYZsHoTy4m4lIW42WlN4gRxpuzCyoPraVkhHOiwXxzzs
q1fokc32ZoRKEQSJ7HWdNvXXCmtVyyrLR16EYCvKRyCNtb3Xw1EBFd2G15BcvUZu9wKRi3IF7b30
OpgIt9AZ2QZtG7WNzv5v/IwS4YXCBHW5UsJaBnwC3b5+ojnbqR/bLzYT43E0gVkma5rl1lINeKJU
gkO/Yt1NIMEOIMJjgCBv08jE2pLQxeTxi2OV5mOaq/Q+luxvMpOXH/vmtrDt8Yv2MgNvy3PgYUrD
vmKtiWpmBw8B5OOdK9lKIVYKRY4P3IE+SeKACtYD6npLHjTAHhHu1AKwV7LpAb0L9tY5DuCzKAaI
L12DtVu8Ai7d7MO+YWuhQ18e7E7rfLaX2Ba9af8/2Ycpg/psHS6EEt0lLQZ/k7K+XJeFyJ9BY8h3
0KUMliJs8+dBNCha9iJvYQRoJlOIoITWOSJni4PPp8+HC3WmVTI9piAhi7B0GqCztcqjkj2xbogf
Bq8ddn3q+ibCcG57qPCyzBaDFYV7m28tR8r+b+owStBdHXOm2sPsDtk+6M1AhAroqRosLFOlLnZc
dq/tylX28GoasoXglMqgZoJmVHWaYdKADKxuQpW0grgCSlmomSsomEXOcEVmOnjwO/dMZny7YCiK
AHKv0gZT+lBByyEEs6NezxrfoFLfbtIM+7vb6xbRkWxcxIiQQAvg02uY3ra3l2+o1rqo95MD9QlS
YEHnBJmX+V1NAxli0DHIkE422N2xh7Sgoq6zbHmn2sd4CjdtJ6I7MnWmD71j0fxNfWS6DbrZfh3U
qqk+Wt3wN/n//w6KKQFIV+mkjzipp+6CJALUo5IDr7+PTXQ0Eqw2r0XYlk9FGv5j6VVX7TXxwsdi
8gw6QT433V+b1HtzRsRKnm/NIUXFmZVF9Sow9qGtK4sV96d7tCKqM+7/2OJeUSyGzK0fAQlhSycX
7MFn1riBrHRzAhFcfxgkxHICz5d3iC/zlQHAxPNUQ0hjLOvmu1+LvbSAt12UgHODpABCoTn/DuUd
8cVlHlumSLfNU/aGpn30ivcphwmApW5w3qdESfkpwr0bt3L4YpSsBzUjzkbU4C2gczB8KSSuSWeD
tv3Rr+QTaGIDEJYuVZuLDWmDhQirnF0PFBc1iJPX1Gy6BkLhUOQkpTDSDKty5p0/7CQt5iKAgZdx
mmAtePYLyAYvcGKHeP8sINUxn3zu+i8+JgA/h36K+SbqeLcSkxfu4yAYv3iQs+6GsnqRVpmcMzBE
LxR0Pb6QWwylxz04gqGzaXuLivXBLklZuBUoVlyhMNlex0OF/3WVTd2Klxl0P6g9tnYHWhHbXiuI
CkEX1J3W3PS2wDL9HTpjtCfeeoCu2js6+7DfTGSfHGv25xomQiZHnynY8VaN9mQnE3X+T/tv8+Me
//R5fp2fPmdAiI6PuQfmbAJUtW0sw4Va+MehB5HtyLq7rkjB+14PPlIXRfK94V6YroFtR/yn6UAy
ogfMPnxKIPSSeFCFSfCU/vdUN8vHdPPwBJS+rsqhEK7VEOzS0XeRrJaB5WcbspF2Qgfm08uQmQve
M/Bi41XK7cjaIzVqzrixwc/shSP97uyBZf45rvn7Czip3t1mGJl2C9qyO4M1xH1Of7pNrfrXbL+6
0fAyjPB/c3H38wkbYygw3bWVA016XnsPsYztB6A9B9QP40YvzVPWgtmCPKXN253rch9ciQybEu3f
TDGoDkUDrlvyGQ3HXTQSaDqGHMvso68A9mXn0xXM1eyeDeF0Am3EPXnTtCrAc4vPySFTqoPygFqx
QyPfZdDBfDErpCRCL4zO1ATV37bJ2/hqQJHumo98Neoa1zTj7OxXslxQc5osvgMZszn3ZkoACKOK
Yke9NKWA4MaZmnrKMQMnH01ZgF4n66L27EQhaFGMAMEKsWQUN9EH2eSAiUMO7kSxlC6qJmjixdGG
mlYqhiMzoVnU16J4ipA3utrZHEohh6YG5fNtuJS1uQy8bm21HCqFURI8qBqlaiwa87+qoQfthNcC
aNz1YH/4t8fgt8dG4VX/mweQUwiL65THH+bwsH9fqZhDHx5rlpytgcRBSMXlNo6Tpt3vE2NDRPqz
be4HqT5I9usGLLBOYVhbp7aRlWBgNUU6rT551ETKZG4SwoYwNWJwZtMNU/MxiNA65PVhoha5fgxk
KEc4iQil1Akr77osPUJ+0LsCGuxdPcZeUMbVnEES60GyvPbXiG+rNXW2nhGcR4SsWt1JpqLILqWX
MbDSYnQaO8kaJfXNhob7prSwE22+z6P1IEhpbAHvj+/JZPo9FlUgft7SJ1C93x0F9IAX1EtzMOTg
CpP1D2QaKgMVRIOX7ugjQF27PjjMNQEA+fmJwOwD1S/jkSytmUP1afoeJnG/pwCcBEHudqq7ag7g
DTFvL3jRPlAn3WTIxkL0PREPdIOJtEXZx6/DZV5VK+Ey0DcXqb+P8R4Adtfft0GdPzksKZ5yrJO4
StVdVHPc4w6zlw4TckedQEhPOw6ihCUN+BiO51UOEtfRW/tumVw4vxJoguEltAKkdwL7Dvju0xpJ
5WZQ8XfQ4H5zO+j7gGgk2OcCaoxelllvGEj9NHCsDH/lJADNFCvDTNje0RB8y6jHHdLiloZeyAfk
hZ1FWDXZxgdrwQAZpC9dGnOwnWbIYOjMYqulXLQdyFr2yf6rP3KGZxY0otujdFkBwpoCqaAjf7/F
ACsvrpY8RkLj1vEpWNhQJNAbwKpZxHiG930JLo0hfICKV/jgWsiyYHkcbHvI2D6AIwAxfxelX4Mf
nMiDhYl1r7pv0+g4yTILhKvpw3+E3uAmS0ezAzd6SvKlOWhKp26g2aevUPcMwdsO6t1hj6I3vbPD
c8mFjF/U7qnZMHMlwAr7HGPngWXLv93oVdE7UNAO8vaPbrWejYDMH256HzPPRna6qNHZ8nZRmq3r
wajcpwOAExAm27ZTmh6hC5Ydc8uwtyNQCHdiKAFjLy3/2oUIXdfMKb+yWHyNxVD9qBPo3aWeEguu
AIFuRPmjC+qvoyGKr3ldJJDGSb3ryPBjrgyR3UGg4v0qtaU+X8W142SNPFgD+uO3mpvvrDFQmh6O
wGwRR8wnM7QhZ1qZP9lokKbg8CMLEhuBv84Qe7tCJKY8OMjOQJjHsa9ki+SXdrD7x8HC6yBwIDvc
TODCuvlD+gqQRmlildpYzcN8eO3bCaKlpX3vjMo9cL1YdYHd2FjpmCCNPck7JNuVs/jNOIvHk5Fr
z2RtH5T0/b/L1DyZYDm5nXiuNVuCnye/+JRJML7Ebf1Ga2RaLdNCeewhNi9Dc0/2IfDvBPeBfcim
r10E2YFbeJfCwNpuM4id2260ocqDcXipIihVQCrCWsXIM0JyLpkuPJTmkhyc4CVta3spChSrNzLK
lnIyo80UO/bFAOJ2PlgBE6dA2us+DxHeog5yGSC3tCzwI9uQrUf938p04gjCdJ286wfQhbROqjZl
IfH91aWBAKQcD1g0jl/AnutBotIxDp1uMrapA+W9ViCvOTo+1PuE1o628slbdhIU/pNnFGDCqn5U
Izfe9ImfVu8nFvhxUwlBEMdCdrGwMuul9tt2JTpp3w0WtAXSJs4PSBiA0SGcgnXFoIqQWGGxzCqQ
70T21OAOxFnnA+0NIA/apoWkX6JMa/2ffciRDkkCthOhvW+T0ZnIvxVFG2C7xU+05exLMd0zYzqR
DFmasPFe99EOk/oahrtFb04/+v7bOPChgOVe2W8NZBkWID4SV8FDfzP6wNgMoDE8sySI110trZfS
6L7lpQp/sBg8eFjV/QW6Z75QepDBfg4C+FadUdCTgFnTMF8mpeZBkFWdBzUlAlqAmxhhnx7j2jGW
2TQkS8Sc0mMUKpC0U08bJuP7KXVNqYkAipNPB66QQCt0WWVpoBA8tiC8Di2w+BSEYNAwctk8GnZS
LctKircxH+48B7Vei3741ku//YGSqX+E7/gvXsbBw+wr+y71zBS6T1Ic8M1W53TkbC1t37uyRL7G
YbSddP6IDkM5BsDWCNSNUzvjSBenjjpYlIH65PPRLXwxHqjVmlCcb8dg2hIkqFTQKe8bRPRmhJCG
D4GS5c826YKBgkSpyZn81MdYQh3RfOT3H+cDt1d09tP2BP4NlKeYnrG6RVh623wCSzowNzpIU9gA
BZaOC6oyjY7WBxoUQttpfbNNSXCxjLca2+5D7AcVdsmmofAdRqu5qYbcvRuHPEHlbhwgXADipFgf
qANMduGCO4XYfvLGannVjFl/vjk7nib2TqvrJzcIucdr5eQNuMBfQRATnGVZOXzRIh6wD3j4WjEW
XkaJfcsK8PuNy0E+Nrug5mpaJHFo4Oky5ivgiSBqcHs+KZZVILhe04OpJbs9dvalyNp8NWhn6gkz
ZOAWpgRAMJGz828PP5o9Z9wC2SLK0jXboavpESNWoC6TTk0iPrx1kXGwEhuoPmAz9BDSwPvkJ3qr
FCtydGIL5UG88vie2cNsm2fgY7VrINNmi0Ve5ZCbsCz7Pk6neufEbbYvuDPeTRCChEZcUn9VkHv0
jMj44Q/1zi2Z99Z6uVrSoNxN6t2QWWAeCbrxjmPKeVBuumd6IthFu0OMyJ0HhcC13QfJuGZQ6Fvk
ukLA1ZUKdKhUvUTQKjhze7CAq9Fbe3BtCNBfofQAhIzvftg1gblEVjXw5gj5LD4Gm2U8bKGPBnlj
pHPugBlWd3k61GfmQqFestyF+A54VMy4GQ9lYD5Qy9UmOgNvSbbrXF2eoIfSJNRRGFG6MSvA77yw
Kd5nCbKsXbEOkdTY8sN4XdjYaKqUgZDwdinklvBpgKDZ0WxqTHZhksiLBKnC2veHeE2/qFL/rMy4
uJpDxU7UasKgPRd1B94/9NEhqM1h7QJxsU7K4N2GytWHsDT8+beIqtriXE38jvzppwjyeLmOxFCv
bxMNobznkC0+0zwIDoN+Y/QSBJlAqVJp/isrjf+RQ+LdOz3Eu2UI1nqyS9fxllZjsWMTFeqZJWLb
jr71NRssKFkXzbgltxQp9MzCxr6Zenb4T9NOzKgW7gAaLpo2D4fiwAkW2Bgd36FqMFznztRuiIWM
mgli65+aQjeJssxs6nB96w0HBCXM4p8Ir4XnHppCB5nir6SmLRAtL10fhQi6N3E0R6SogEvUTTMB
9lBqmn5qImUQn9OqTedmNA7mOaqMH/NMyHhckqj4Rq1IOs6lb80Xb5qm57aQ7Z0BHTHqExYX900W
XKhPAbl434wcnAG4Ihg16gcssHYhCFaeY2MygCkaN9SX98x6dEEYSOM6p2uuYxsvqa+aovjJzf+p
cOdthwRY9y4s+uuQFyloubL+6GpyJ8CG+S5hdgUtHfBFzS6opqm54zxQKykyBgxgbG2o2VuqvBRp
cKEWDSqwQF8gQNAfqUlTen734KXJ06hpT7K+SR8NHbUtKmFvscDoIXcjqr1C7f6FXJCUERdoUOxv
A9pcmlsUAgBBoSehQ5fHcp4kyut+zwFdXoBhIkAqu3IXSR0AzVzZtrFghiMgsiWDld1N4X2VleE9
qiWzXQx5o4VJPjVDmV1RdRfqpQM5j4ciiNz72Slt8HBpcA/M86YBmJJMJ412t0G3axX6MlYCCtsg
LZwVCq6AIQkikx0dfDkfa4F8iIHWpvant7+Kx2zdeQiCV625Tbqs37moFrpGwvlbJFP+V2EGyBx4
5XMOurQ/OaSN9xyMZTU74MXb76oRmy49Q4bN0qMHHplF7ELTvrCi6uxlBn9lcjOFefxa1aq+qDgC
Tlubu2IQ2xTA8Q2SUfz1Nui9idV6gkjWNJXH+c2oWIDfSCxKlPdBHunToQsBeBP9CJVfdDT63Upn
kHn3LtjwxFwFK7IEjGGdk5blNswKqOE5dgBZ10yuHcmSZ5ljKRi3Uft3iViVwWz7H4k0VuWNyVen
RVAjAz4bO+0O20Msvw9W1aDYTg8PIXYzD598s3lGyqNfJxlW+43GQrgaHyEbG69Lr7tQyzPBpjC1
qVxaowV8h+7t/OG9N4pQLl87JRBTeujH+MBXxcYMwGAag8IasQAUwve6RiXjoFXBD+SKvL0Prijs
BXqPmW/d8ET9IbjdVowH05EGZnpgS8Utk3qqs3g8eLqsom794uLoM2pGbojfadifrAla22DhAD9j
XQ4nciOPyYjKbduBLHYP8FG39J28RsZzNObagDBLykVsmcO91fvVBdgXA2hWpE7doSpxf1ZanPTn
CB6lwQMIAcFhntl/edKXR3o5dU0cXCCDtm0F3vTLhkX9Bkx6zeq21NMD3CFrj2QaQNO3MX0OkDTC
ozJx1VuYVXsQ7xg/LMc6Qbh0+irBLLD0UO9/B94sY+d0Zr9DeSlQm3qQ56BuMTHr/aREeTeFdrFI
x0KcM12VmsaARw+QBJpbH3ZHOoVc5UN+KDi4FG8kM4CFQtfH6Dywq5rFgToy3F7rMrOR42chlFw7
czzXYEh77f6pBqt7jZiKwJELVrSgDvirBP/XJrEGtSEnsLa+j2Fubb9af9lRthvqIn7oai6uLOcA
xmcm6KuaJL5msmxOeOJ8pc5JiOoMiupzodzsxMc0W0EZFwKLuhl0eAMu6JQOoZHgEaZ7RpWix4Nw
pxbqcddk7J3vgMRlD/bo1ZcM+NFF2wfmF9EoY1XWrNhTM0XGAuqYw3Nq6S0YcLYLAWaYL2FSK2Ar
TH/vCT85ourUXWI5tOhSKV+mPBJn0xgDEOgCBgAh2XZllH50KHVTu0ntZka1OCNeCU20qEEyDCis
FahsxIGaH26Wng1gMXCjEahgar6jsgMMW1X5LXARU9cR88RsBiCtOv+igqI8oSLOXX14ICWBEoBk
GJau9ghbUMqTBzSJym9R/T4HeRhQnAMXETiS8UAyH1sk09ZTjRoQVdbWI0rprcdMBpsGUco78sjj
hANxEKgFolPg2fUSd1rgaTPuydnmKMyWYwPMFYbSiEbPiXBks7bLYcqXlWtsVO98ZdDU2qegY1q0
mhnGmcLqSE2I1PBnp5PvzUiN8SZGqfJK1dLdVQUEw2iv7uKv3slyiFe0kadeatJu/eZst0N4RFAn
WVBWq7VbUAUnRb+JG98ASDnvDtLm/tEEamvOjqUhKLkUMqw0gOyUOmtGFW9HYIDmmW4Dfp8TkSKo
Eq5SgWUPywB0E3mf3gcp3mhq8h7qsIAJGIKjYv7bzdQnLiQR7HxYRm3WJUtP5HKVGG26mdtVNGnO
8pjv57YV4uVbl8WFpihzN70fVYf9oR4MvN08f4YSW5DUqUMWH/NoSE9Y7bwfJj8B2Of3tigrMK83
R7LTiDYMOGhUTaKa4RdPg82nPoRgsIdaSh4abEE2R3fg318uC4Ci1jcaEDpDGB1pVCDtRJxfJ2d0
npQETGaM7zpQzj2RhRvTHvQR3b3Upp6b9SKpOu9IHgUyEqtGQgmtMRoXKyqUSsoaHFI0VEBK9oBi
rGBBTZTEWpf/cSWP1919DIhLgyx80GUOKqWnOj+2+hArjnY3ihyYoSk/0hl1l3anQE7MFXgbP8ZE
5E795FlNFfh8fj+lfqPp6zWktOKtnUXpinTD97muDqtwn6xYYw7nDgD8s5Nl6SozGT8qt/whw7Q7
WUP3fogSuzuRzfXBr+fY2ZE6J+3Rga0BcbQPF+pRqKADpTN41XLj4ZammnpPHM2x/io/KsttpBnI
RGkqOhgtKCq1F7XIlQZOop0Hzhmtn3Pdpv91LrJ/XPE2F/t5RZqZFQU/ohYbj088jOoUlbeE4PU/
mtjusOekxWPl1ovlxOcm9SIhLjLWnG3HGM6KyXCPV9uhZQkQO2SbT30AVPaJZR3IRofCrVDPrA8o
MwBJ6atosYMAb5f0xmcD8Hs/MV6rti6/F9x/9XEjfAcV9HwCPOl88kuXGSrvBVIZB91d6JH/Y4r/
cx9IgKHKC/zda6dznFOtXHtBRA+5yMSmgU7tzA7BPSi7VJXpXFr8yS/Mf4onxl//NCj0WTOzQ/x7
kEoq/hpxOz4NBYovu9xQ93RoYy+DVubyZpkQiLt3Y70gT4UWfTU1m2VRWVsrxh7VHazx09CsWxph
XYbzlL0Frg5T6aCEvoKO6d3XobC2aQgiWLLZyFAumtYrQA1aVOseTKT70JPZy2hM26JmALVqu8nT
4GYfovLd7oGxbV8DX/filNhDfthv/r/ayxr1a5S9mhNfOnsFyktoMo9zsqwGbe2pC5qnW/4s61m9
7R1fLW/5swEpTERhY39zS4p1dvQ1i2x1JNNsF8syREUZ5dwmI0xPgldPt0t3eOBs61qMy9s0Tdh/
npo6Riubp6aJTFA533cuW04WKgSlOyEwmAGScskq110ajcxRB6DCy9yDJ9S4R13Lc65t5NewEAqK
QJBsaYZ5LE3wMcsAdh8UNOlJPw5Yns4z3Uy3Oes43eJ94x2pEziwx8TJulOPMv6Vyj2suPVCZl55
4MVXjTZSs9rkg2d6V2b/j7Iva44bR7b+KxP9fDmXGwDyxu15qH2XqiTZll4YkmVzB1dw+/XfYVJ2
yWpPz3c7OhhEIoGiS0USyMxzTg+qrrFJyxUmfeTaWi/ek407IDhAUfgNdU5u47wcqfDV1SbN79dp
td55Py0NcjUEs6K2irGPwjKIpm3AaE2ddKh/TutV2Cr0OVZVXa2xbV5jZUfrGcdHHQQ1aT1DTe40
LYBISE1cm9QLLBvul/jg+Nj1NEAQr71ueHZrbIl8oTcHEIpjjUdtMRrpjA6hJyERG5drGuqBZR2v
jXEIta8zeBkI/q2mvHywTzO/+5A+ccOZcGS7Qoij2XbCvzPtRn8SEGJ1PRZ+TVXUzMsuck6QAK4P
oPEAnLDP3GejOJIDgyrxPBPglC+6PD9K6IgsqIOvLWhMvUDZuVjwog2PbuCnp2BA7QFSW+FXbt43
uTE8WwClL6BjK8dls7dGihixhwrCnXjn9k+pblezMLb8Wym5faIObAGArRg7NEDspo5cA/+yZwJH
0RU7YQQ9aIvGEqiuai9ka2uGKru+6S8FIoMry9faGy8JzBuj1M/VuKiNkEqiVltrwUoDYz4UgQFo
8YUwd4iqbAnUcgW6UBPqzmwH8vOpk/zJToceqaUdC/nmo32cFuzQ2i4z6s07/5/4mXjQgj0AOVPn
h+FA7yJ/rLfT5V3xNuSGkki5H/JkfZ3WRE39MXLaeaFV3ZFzJHQ61OTfNB5e1wCahZcqdlH2m0Gx
oStdOTdsI/8sqhIwvrZMnhwHVQBtK7+6MciTJFfflS0XcZwK6IdekAyKsEtJqnnuWt53pM5Qxp3E
L134Coxe8WAr1S8DPBoPhS6zvYHs6mpwbCwqQT4w81On/mqZ/lwbkvQ7OLg/Kdbbn12tQ3AfkfcT
13R9C1VUbS2wJztH0mnmba0bT73dbFtuJN91MexU7xZPKNqEQBfYD4WqZkHbDHe6KaO1ZxfxrhBV
fGM7gb8w3KZ9QiX9us/j5JveB19UEvWfmrbrsfs05ME1lH3AnZ0tRSOyz0IhHDi6WvWwDYUT7Isy
ZPPcjxQosFm1Dx1juKsr4w48HewJGs1Qc/Ls+gD9sPwCmrYXsuMfg6hMU7RHCdq6c1kFKKQOnYXm
AlwHAkz/pKUyPBZGgM2+ZTUvJVvyKJRfUVwDmazRwax4vwaGMlhGZixvAX6Rt5kHgBcCDjni9Sy9
NaC95szyFFc8JDdkAoZLQ2a6da1g1mnZxtfqaNWORR/4U2tn00nCGcLG7c4a33tThwe0wOBlt9QK
uJcdUzM4XgclGd76fRCCxPPnRBIJ4wVupmilUYkIFtRvE5OPCIxqljrlVyJ7G0Y+zjxW/b5OZ5KN
lG8T8dt0JB86vGvnnT/sK9S6KsPZQcJmxjhYPLLEOk01CwOkMRAciFZU4+BLszoCoPGJOsnEA+No
Ws2bf4UKd6TJfLbXSofNiY7CzsovWWgbFxNBs8Nv7E0h39sjs/7CkurNv0AB0JzYK/C7+eJ6kXnp
fKCppkiW9Jrqjd8VSZCD4OAGpZoEgqql4F+oyxrcE559iy8me2ggybSpAeFe1b1lfBnw4PWVCF7w
CgN9ShVrh16x4QYq1Q6IMgBIHkcip5s9dOPIKkNgyOf5NJIcmAcQGI20UFFxoyKIjosfI+kzdYES
RRrJAkf/UqH4iByw0gP2wl+mfmlfUCEerfDHcA9tHIJvGOLVG6uycuQFAgtq4UqHHrUFelXLjL9C
umjV52LwgUkMluDoMr5GNpCFqJiNPrFBbxeu2Zo3Wetr62Zo6h0v6v6APDvEx0VWXAo85gHPa+Qj
lhH3Xozi3llwGVQJxrBc5KOqiP1Yabqc/+7aBmX95dr8XH93baGmQWR3xH4RdCvoqnReWUG9m8BZ
YxMF/fWOYF+VqV2AI6m2eRvH7QyRVVDIUbjOKUWxtEIwBkxGjrTt0ukCbYY0tsSutRarDmJm86Dz
8K2TscpCvKN9dhhGFa9uPEili1XlQ+xc5N3a6oTcaSgJObZcdUc6o4OKMjCUeZwvrh1F4b2Ele7N
0lJ0Kyvyra0j8uDi9COkrQfVLypPDoB45p/Jo7ctE/lN6wHon3YOPXZ/1+FRYl3T+u9i/NMpOQ1w
ohSAiEK2arsA236w0fUI7jLhAIPiJctiLCuurKqeGTUqAxuUBd1zhhJpOx6+kJung+aU5TkicA32
GmFY16d6dGt8YPnG4b9z63DnryVKESFjJdRDmaZrQLmR18OdtzJZMKzTsdkm+TyCbsjnWBb6LjY5
ZMe1QX/UWfetj1znFonm7gZs2kCsj/6W4fJ5pQQyV+O0qZJr8u8j8TZthrjxZkiBbAe1Nhh2Vw5q
xubILoZb2tpSM9ejaDttfMdeIDbCd03EMsNtVOjIRBdAlzpUuOqHrJkZRsOWrnT1A6NqV7wkGr4C
POP27ROhTrP3a8RpksGsDwCZgF4iBVH1AQKdnrnyc4DKM9G1K+qngybC54jn5rqTpgKGBYdQ+s0x
q4oMUP6EgUHG4d2MjGFWvflYXKl5XlXI/o7e1KGE34H/EkoLcY7kLbTW1VG1HooJoS8FUjlINLYx
qvmRuscpVl71Coxv9cxBaLKbkbEce+jMQaXMNivEzdWeGyaoP6ZeZS2MHIWGHVYGDK/xfUU3Gm6h
4FjHNu45Og2cu9xKIiicIW5OB+SokhYh3R/tGvxCErz+ZHk3ktpDHBrQLJ/TXNcxEBJCKH48mKmw
lnaX8OQEerB6pYML/JQbnnXU1YMxlnvRgcx0NgStNedRL5chVioCexDPOQx+OieXmGy9K0vo9wT2
8jpDGeoP2J0EoOlzlJxpUCXbueOBzvyY1RJMChxG7OfcJVnrobRRvjt6MWFD6bzqN+RDJptlP0bT
lNc2+VAzy1Jmz6893BDZwuAQlCxbJIxaGb4dIkQjS+Dl0U46pwDhkP9tsiXUQ+6sFNmqSbXvFIF8
F6SMwxAqPwHI02tUsx+wd3wfzfwQ3KTBDvMftFD7hCpo62hq4AdsraCHUnwfHYs+keBeUtoZIDRz
XtSBiRhP4s/AGClfOz9eokhRovYjhHAN84JvKipeMp/XX8oeeXuNB/oFCx4H3JOVjr9jFm/x0mrA
glMCzS/iJcfLFfcDk/guorY/TKeapbSdUWJNJeMCSKKxhw68RWVWD1q8DrvBOjQB2gMdxiMKL88Q
6yzvnCF3DwALlnOyawrki1kZFDexZw23LuuwfhkHBOAKQMYoY3sb+OJ7J4OcbqvLBz8bylkHRr4D
HfpWSw/6eLjaqKlaVc1ZYq6yAQXhrayOFfezBxdVsJfK8ea6WQaoa1mUXCYPrKuzB0ReUd6Yqws5
+llyQpWUc0OtMipfO1n00yTQqwOtahLgPhznzMYNLR5E7ZaaycCGBWqB7DU1aydHehAB7hU1+9Cr
sBsrnYU1fii4QsMtshvWnHqRidd2RQZ6C+p1eBMe6xorVOrVO7O8QcjgTJ1YuoaznPX6JtU0awDb
clwCkFHuaiwOEEpKY++I35Z3pDOtzb+AL7vdmEbGhplZeA0C8D2Y4I0UG8MUyszjGR18qALsvBCH
a/N3ftdhNIJcaNi1+X+f6vqRH6b6cAXXz/jgRx2iatW2Me68ACLLGlRCshmdXg8g/mCLzMq7GYQS
kv21Q4SgpC+y9McQal+7nXHGa5POPn5AUiMjaQiwHP79NEHx88LoU+hKJuP1U8nIy8LOZtw2zoMK
sXcbL+I6hJqTC53SkDyPPkN5s9hqVpjd1pCGZEgFHeTI2EmHvGeoAtG8fN6b1putpbMoXmkQNTr2
4x2A2mhVrUoVAyvxcyyNyCJUy3XCPF7tgw7s9pDgSUSfeu3oQa/T8jY+SSfAylwFDV/GeejOp0/8
OTGiVABug8O7pc9OlMQuuTCixTQVDQ7UYyLa4GaaKlFGvgxCrZhcXM09WSAhWoNhQu240tVuOhNJ
83b2Gxu5dI4tEtzYGEcH+fPsauPjNNdZqeNqK8ASOo9s3PGgd3MveSPATRWASZ2aHovdizIhod3G
5k0wehSQV9sENWvm1FnYjnvJEG9Ji1Y/ToNaBaVAgHgQ+UKJqFSVvHEs6wSalOI1H9hJ43r+aitx
CgROJCyOF1UHESbgZnJ1byvK7oEK0qkM3R9r0REJmOxXE3mQPS2GG6DMZ3qPDUHColsQ6NnnKIzE
CQ+kJbXooA1gc06s+rXp/RiZvhoVeblbVHOHe2AxEKm/LxN73M8X/LH+eRZHxpuNzprE5o9B0Ccz
PUvF49Trr3XDvYuVis+MsfgM3mt+qOphTyaIQ8TnGoX4Nx6eZVDN6/w5uTXNOQAZ0y150aEuq01s
Ze2RWl0YxedSZp8zIcGkMc5Mpq4CZwXXTH97tTWZVc6dSI/X5EIdiUoBusgA4iEbzRkUkBP1azte
XD/VF8paxx0YqK/z+VZiboXRoV7LcHDBUTY4e5vXZxpG/yTURRSQOc3fzW4UoOGNpku4/hNi7Chb
sH+dribplbedK4LD9cqU8MKZAZpEYFLxhZFvxUtvpmlcvPtXFaaHMlITdFXkQgd3AAdIZVTG9K+i
SUXjQnQvTdX8+rF6LZ2NVqBu/fovbcpG2+lO++X6xSFACt5/lWyvV9dJ5t5k/iPNNf0N3S4fo679
zdQccnsHho12BNO0W2FCJEHL0u45qup7M0nj+wiSjTuh66jQHe3Qs7O0rD4NWIej+NOpVjWojLZO
mtsPCkR35KRz05jXXC+PocW0hcaydKYgwHfXdMantu7lsR1bPHeHFWpFwJxcuMZdybvy1gHpVe3E
xh2ZGgPUXn7qh3uydY2fb9Iw0+fTAGb6d52x8pQywMSJEj2sq5toS5ODEzfeISpizKhJA1z8WDRu
dGcyNQNCiUnXlGuaHGiT9BBZ8ht10uVqobFHCte/mT69tlpUm4V8SZM5Im5Pup2fyJ8ObhQ9Z7Ew
DtTqsDxce8JsQCeCf9Cgdf4ZlSoL6iRTBonMmV163Y6a8ZBbGxEiWEcudAktkHH6cEcGTUDjxS0G
fUMXAFoPfeerDltJ7Kna8LMeWs15sIW6zYf21Wtd9wuk3fslFAH7jd+hGShtAdIt1GhGrnvIyxQK
fEBQfwFPoQ1K3LTe502I0jXzPJkbKPCpogBfCGI087cdNyjUNlOd3rU2P0bqY9/IfPauUM+KKoiJ
G9ZFw2XnvveZ8te+Ll9UpbL7HEm2jaog8YMorXs/OlBqG2vAF7t60hDkfIkYCiDj1v4eW8lNnfTm
o4rqHnqgpjxzK2zWTmF2O6/gMeIUsQ7WQLu7j3so40oIdH4dh0Oj1P4eYrhIEQzGT9RbeVaCn0ai
A5Iw4shDRwOzhREDfJYE3SdoVIDLGfarWzuizxNXII2IgNrkxoG9JzegI95m60e362xh9NUjogNI
Hveg+Qa8Q5ul/WsqAlSXuuZnyA4XKEo00k3V1fGnorEPIjeCF+B5knmO8uiTEqZ+zIweqTWrD19+
jmwTiFHQyIz7KNu2LH2hRRESRL5MPtGZ9Hk8nbW/sf3Oz9cNHc/NPHmXZ9O41e/BDLZ5l9Wbcmys
v9PYwLeUXpt6BbJkS6YVgJn8zNGRM82SFNWG7F2UzOSAxO4pb/J8zUE/8NlM84nPiieOsYwtp9yi
CgnivEk28VlhLQ17VINA23S1T6O/gzgZUGooU2AkIG7mrbkca+fnAXfBg10E8b9pt/NIzbxQeXs3
huwISmXi7JQODAkXo11QB/KE2SmEhqC1iIZugRoqb39183oWrHo/EfPOBpqzRaHGXqVNcx+0plyC
paxbTc0BRGw2L3FJpmjuVWsMIHBNDtRJh1aAMAygrjO1aLYuNt5ms432bTbf0vxVo2SNiJdjxjPi
zIL80KF1jPJErUpPqk3kpuWcmnRAkBfEnH51sgsXBZujRwUCsbk9SomQ7TdzTB7jgF/n+N2nWAW0
X/MG3JNBb+d3WmzsiZvBgzrpJgbWatmNNwU0+sIxFt3eFBDtvrPbYa9D/HWJh6PYB5UfzGtnsA9V
nFmfdNClT7R1SmY7sFDmCx9Vc1/IzUsK+2Do/toxswagev5Cd0xVQbiiQMziXOt6va/9xlnofhy+
qPSYFZb71MSgXR3qIdzpaSLvxoHUX8YZNHRMlAtZYcy3cYJ5eGXyVx8BnyCo2xdkS9t5Y7vBbewY
BsRcB7CMWtkAEeX4zZdBkUVBjlEuDCRPGzD0gvvD1hcdnVnYqrZSOQgX4GzqHc+s4JnVHVTcHcCE
xgNIMZW/rlDQu2a1jaSswpOoxjIC/P5iWLt4zpwLgdT6yJc2/TGCul9UHEFX+lsmQROdoSw3anDd
MldnTwm4diGm2D6ZQ6fPVRy10NLz203NG22jI9N50wISPkdebngsuu5AHNquBHtnmLVPepFADhL4
C62N0nsJ6D2g2zjzyxyyoXgk32uRerNde+lM6nq1bGUJZiAbD0pANNIdXbLHk+TAi/J5uuLxn8Jz
kH2RRxqoDRQLogc3zQ9Zprn3EQifdniijHdh2z+N9kTH28IMAnvHBahSfrUPSGTMMqMqNnj8dUcs
+LvjwHgLfWg7W8dmHs4KvYMIAfWIIBxmdcGCddb20DXToIPguGNQa2xebSJO+g1q28pzMx4qEOsj
ewEbNanjassqUa0Kz2zmVOVG9W7YA5+Fzb0t1bdd7ZqIhrWO2uFZQjStV2Ur1yrPyK1VS6nw9PA1
w7yRMdOW4Xjm8/7tjGy/60VhKehzUCu5jvDr2TlIHayqQeQPZSlfLUQZX8OiWiEQ1z4ZqRcvUD/V
n5TjILJnZNVKJoLPTTloM89JjYNDjAgUKKY2Q0QO6xx/RyY6iDGKTGdIU0DLNR8gRIvi1VUkFNDK
I+COirjIBgIA6N9Y/IhATnZyx8evVOajCWW5TWQzPJJzrYu3tq7hLVHE0EBvKt+GmI4RvXq4KxyT
s+fcDaKFwVh6cmPd2QdDVi07JRWw3sCLQ83z1a7S733W1PdOENZrz8vSrZ8yKKWNk5HHYEFxPazY
M0L70cITg1wI3ek3oBCkGnU6uFIWS08wc0nNFuC9C39zsC225mmKcvG+vhukB2h/HKZb5DQAMITC
wxnKIG+2Qhw1L9rKgC9/p1nhWXjVjp3DmIoXMtAXKFlstTtE1/AttKGfLwj7HyN1tUGu18QrTJRn
ECmW5wDBmMlGTepAdXu9seaaAAFCYzfmA2Dgzc4285Gb2kH4sIQ0xLXJQaCI79U6RpaPCmmHu/N4
ZBiHVOsnXpX+nWB1cmj62JsTozf/YVeZlRwya5RnQgR+CS7fBKKE+Qy3rfECvg2Fmn8zuRWK9+B6
wR8iYWFzpzslCIfGR20fvPk2ARiNLVMFl8AAebXykMjC3nB4snUo83Sq/wy5mDc7FWKAI3Oyk/8g
I2/pawMwBnUdb+w2DFZIciCv5wx4LiJXDnYbgELiJNkYcVp/IY+gDu11BHG+GRZb6Xyinq81vVv/
tk3E88iXASXDHHdjclDDBbyC+hl9pap836ReRPzbLX3/Rdj+pffD2KtzM05VOJpaD/6wa3skXSGF
Xuw7RABWsjSsO4mSMMgcy+E1827yrvW+WUPx3WKO86ASAztLv/MOqAIvpzEqzbWl7IFUovtN7+1y
HWlBhtjTuAZS44KnHQ+JO1hzXX++YqavuOocZBLbtIC4jw3kdcvTCgLFvXpDYl/9oMmAtXmTPth6
peN32pbgpkmtVcJQXBzGRX4ECF4uUfZUfCqF8ZWgjRr/isdW/Hodo4dDsNA89qg4/piEWkOFcbG6
Nt2qK1aQRw5WifD9A+sBvWLdZ6p+z7IG0nSB158c22kPpsJGJiw847mKJweru9M7Y4ZsQYEKEdwS
GVaYCAvb+YFkaNKxycYm9VoNsJ3Ui72i+UC9vxsb8wCZi1SCQFWTJywTsK6EAK1ZdM6+UDqWmqO9
LTkIA/r6sVBOZn1XsXAu0KNdgOHWT8+BPwIYVHgAUzezv0pgiBeg1bBvtByqf70m4gc/ycollKSG
IyBfyY7nMV8PeWbdWlHO5g3jwWNjykuaZPZ3APtR3+iq16D4MVwECuUbTWyCyB/vCvAjuAjFuOmB
1Y2H6oHuE93+ZDdtydciLyf1Ibc301tgu/dSQhjpKkiU5kG9ZioAGe4AQaJrh5HbEPzQbsFgAyaq
HFX7CK7MCha2e2rWffbWJOgh3g7ve/tfm9Qb6YCH/dux2YAanUKmC1DbHlgl5NYdF1ioRoQim1Ok
wZHadBhdvGyQ2ygW4cHA4pP4DCLVfvNYFtzytrMv+hCfiAzBkq21RtlotCKvPh2+AaXn32JtO3mR
2ewteHUJvMaV68+5wF8xeckq5yvlVNYSEUoUCHel/jm0wA2H+9o7y6ACHzce/kdgZJCD8poAQZfW
Og4oFYc4YmVd6qyq55khuy+Raz03roi/mUWN4WMeiiUFtkp6/MpdCK12PtMhyObjnvYrcKO0PdIk
jREePUN7TjTPnhaUTWykhywKnmmZRhsEByjXmWM18Y4Wa66N3yDA8PmS2LyI10t1XnLUSrwqRuYv
stedArRjtNutM7+6kh0ynQleDG4xA2HvsAZoJv0sIC8uDSd4ST3AoAW42E5RErQnBwBqlBrUwUsE
aQCmg3vDFKG3/nVkbITDrUytzxIrmyMomOQRq155xA4k2rBO++RYYbi3onDlm2lxlyRRc8tjgYKW
FsqgHWIu89LT9Q31ag2rD77vPE29es9fK4A/9lgcYdfCbQ2Sl4iQkS8dQFy3Yq3UbqgVFi5f/PGP
//7X/37t/sf/lt2ijNTP5D+kSm+zUNbVn39w/Y9/5JN5+/rnH7brWA5jNjgsmAv2Ec4d9H99viAJ
Dm/jv4IafGNQIzLv7Cqr7mpzAQGC9DWSng9sml8gdOvaG8sdWRWApL/UcQ8YrlLiFalzpM/l10Zb
TPtYvw3iPRAr65hWWC1jzQalZiw58SFI1w7xykEu1Z4FfRGuJ5XBOKx/aQNHfApQCHNdZkQxixbI
xqQQCAEzER382HtvI+ciTRY6fuM7yBOjenY8MJl2R2s8dFFdrjI89MDI9KM3KdUXkOmnG9boWLGz
lJeoR3KayYXGkjNNADUFffb3X71t/vWr59zm+GUxhhw0t3/96kGPl2ltJfhd3Yb9BklgH1VTxrBM
ba14LGMkTcblRDsAB104dnlLHhyYJ0C1dZSJ/d6rlJ62SwPn3TytPtJsWJ2CWLG2Y6wKHpOwNBeR
FbdHAUnMfZGDJ6NHburTANJnfL38dXQF/zRqvEdX3YPSiJ/0B7rNjLK/UUFk7WzbxDMXkAbxH36X
rvXxy7F1RH3x7dgoDeGMs1+/nNaJCwel8/JuWqTznAGXn9mfkKHIzlCUbc6A6j/Q4zCspLaiRx41
Ry+Ua8lzn0Or2AzcZ8SA1ZKzVII1DQ+mQFYQa2Cs/mKq8ijGNSJeihcZ6dlnpuWQDMpbuPaZva/E
baBl5S0K7VdI2LO7bGTTL8BtC7qD2NuTDZRh8brOwf9IvTSgDLsVG3n5ETWDam0Z2sDtWekcwalo
OwgJ1n5PAvLYeeDMsNq4nFceUIRBfQftenb3wdc2bitubh0od3xY2pPCnKmYuxs7SX5uaHygk1oE
PbD81Q+GHX4rWze9r8cDIoV5ySIQgKGRhryZNYAe7lI3l/emMsqVZgzZknppdNsm0+gM5L03U7zR
zk19adp1/I5cvqnF+FQ26hV1FKYe/IdfhO3+8otguu4Y+J9BMVsAhiys8XZ696TCk8XsQSXj3zG8
oiAfp3en1gC9MuEMw+KT4VbmMy3CbK3pDj7zupMWuFiiaSWkIKP4SBKwk0osicdO8rB0Wrp5ns/q
Ue0tRBEgtHeKCOIycbGnQdRBzX9rmybz9dhbV5WDKpvecpKNaAdjr9uOsaczu4utYibDHtVWSBTp
G9uJttfuv/hMBrtU6//w7Pn1sT9+mSCA4rbOHdcEEZ3Lf/0y46DUjSTVvYvoqh6p2NSdGcAv3Jqh
5qLoOzWWTeLKx0xnS1rrkkdZBkDptXYLhlsQzyKNmDvAHjf5pkKeYXzOluPT9d0BIKNjoyDeBgcy
Q+MDQScjQDjNH+S8jA3Qu5p6ejbcOJxRsIU69FR760B2JkSUALTumq3kPMpzcNl4bnLmqHP5+2/F
FX/5iVm20JkwTFDu6rb14VvBisr2ZZ3wiw653KM1CmaA2iRGCZsAbxVxovo8ihZdfg75kCzeUS9n
EDQgumSygT8PwFgHVPJEreyJHnVwHa8XVRlp4OJOqzmVAmYM9ByQQvb3bKwYjPy1ULn4fPWqOKrT
hA7pxnYMDeVeBFKMUPM31FSjrXWAUAp66y828svHUNPkPPqRra8cLLVt7bEc6b1nwh/sOzyGoSti
+hGYunixpZ6wgMaWV0KGi3rfebt2VUEg13YPgTLHn0D/hJ9TvorMathIhkKV0a5nHcczAkFFsKZg
xw/CfgfF+MyZNZXb3ZkjgCQHEBmpW+yUxtbY1/ZQUEpqhOUgERb4EqTzreFtIe6dn1QdgmZ+qL29
k4oviVT1hUwZXl2LBDmMFTWpw0gAodKN57//jZjsL7eOC70N14C4gMts7MLH/nfPod7V8brrreIS
BMYYdZafo6oMX2SLokOv4/otMj8hyvNQAAx+veAlByMG8vveY4600gq6qWDJEDy8/3WkWzY6NjD9
wU21EBhXcLHwNioRkwJdLTWdcFgGuRrumkCAVcSXq3AU1sszLTuCJhalpmMTO4x644iR5WZspiXI
RwuHdRtqAmj0NiU1IYW8DFFqtnQs/MoJERR6ZrUMB16/g14DLY6VUVlOwCEEqoZtYgPqNkGvWQoi
CSiBGRP0Gmpz2Y1nsXfQ69zvqqVqUzV9BH1OD2AO6r7NWDyaplBnbrr+TdwA/9oBxPNoKRNK4bqe
HlChIO4Nv9h6QW48glWkXuGZ6q3JLYrAf54j19XWDuqdGuwgyM7t+vk6reUPiACPw2naXGU+QvH5
oVL2gLpRSDf2RRPcg3PdRn0OonWlqLZ9hYwAYAViDvaL8BXLJzlLh8J7iJvBXHhal9xI1IZuVNaY
W5qJ1cgAXmdq9dS/uHkHcDJ0shqvm5sQjUNwGthkZzyQnZV1v6yYpeYGH95s1EF+HUZZum5Nczjh
GiJW1Y3jI4IibZU+gQB+R8qQdVTvWTe4jyhi5PNI9AHwE5BPFXVpbLoQAXvDtCxcgZM+OWG1qzz5
ADBDfKPjcXjusTGC5gUErlnW3CPP5UPOzs/us3SoIBOQN2tq8iJR26pB4Tg1IcJs3VaVvoqUlZ0R
YTcWmZ6Ii1lkyY1eiLXRd+JCpi706oVnesPKGm2mXVRQ7pjcvTaRJzOXWwrWQjQI7IYJ31LAKKAM
2WirO4Ha6EYHIByLJQfUbY+aNM5hyRDUy6qt5ZXF98aMn61ocIB5rbw5tun2bWFY1dpOKg31QAPo
GoDiXOWhyi6/myeJt12aF2sELJpl0UAST4b5JR/RKCiDhEryCESRWgbRxiqRuKVgowODcAD58gFP
KScskJPv+i9Oli2GPusfohgADafgBnIt2LFjdWsDoJHhRTqSG7IkXwBY1O3asi6RgWubNj5WUVbM
K0N3z+AnDdaWk4dQnMn6Q2wiOo+SRHHHTSQKeBY4L8BULZPUt7/7yt03NTIyNBzlAO7Z9oNwjYKm
YfX3T0Lr49sSqwZbt3S8GLhhGHim/PogRBiqqM1OayAYbyDE2npILxFkAHRTt26gjA2owhARIVsD
7aigbu6HmhcQvAFLPhe5cY4aifVAW6RfM/wqUVxmf756oIbfR6LaCzdipFghnhUFklXsfxp3SaQq
ygf5EZ1BwhHCuHO/qtJpHWGh+niu7D4+qaA2b6lDRwbk9u+/BuPjunT8GpiOdcP4H+e0w373PhBd
hzpvR1ent5p24Y5IUtzyOpSPQeKFMIBlDuDLvN70iW8t7M4qPj4MaESeoMif7v4gB58dMmXR/O8v
2TY+rHOE4RiOg7+cg4eH/ZedJ5CmBoQGw+g0LegHT5RgQvfDJ8SEkzEoD7adeF24nr7+YaZ3fGmg
lOqvZh+8jZNZt1T4BKmNq3cV1WLBwkKCo2lJYc5UuOGDycDlkiXLPqhAHIyUx0LGRnDR/OLtDEII
9qJVgHlI37AX/Xh29ZOQyJu24//9SyikotDI1yzvy9AP6g/Nf62/Zafn9Fv1v+Oon16/jvkXnnr4
/29djuHXEu+N7/VHr1/mxae/Xd3iuX7+pbGUWMj0Z/Wt7C/fKpXUP0I6o+f/b+c/vtEsAMR9+/OP
59c0lCh+xlbza/3HW9cYArIsw8bm+mfQaPyEt+7xu/jzj/tv3XP1mxHfnqv6zz801/onCGfwa+IG
My3bEpis/UZdhs7/yS28Z7FvM13HMRFcAhliHeBT+T9t3Dcu9nTCNXSD4eEB9NXYZbJ/OhZiUo6N
XQqYwnT+x49//VtAa/qz/T7AhXjBh1+7gdiWbTquMG1ckAVitl+fU3qtaSjezlApEZVg8KqauwIZ
Omz2UgjcCCiuANw5M738kvoe2IOG/iCVC7QXWzY9XP4fYeex3DiwdOknQkTBA1s4OkmkvNkg5Bre
AwXz9P9H3Zm5ETOL2ShISs2mKVRlnjwG2OtGj7fGN10nMp3+QTerTzxyETUIe982GyisfHINtfB0
N71vTedxHsmbRPvbp5vpA69OEFKM50KxEH0LbUAN03/WuFsrBn3Q2uEOr2GpiANeph5V9n2mJfG+
J9wAMufrxhDWM9L6pmid3Is7877TB4jtC+Lkeo59LFUyME/9Uk4W89xh23G8RPDhT9o0JkFCZmSv
fEPISiKLGFRv7m1SyDQPexMtmFEy4gleMRU89FkqPDuDigs0upvU6aUSmbepUBV00tUVJXsaXCv1
Z9vw5ilPva3DNG3OFm0nktVvJwZ88fDRwcqaeoPgEbvxFi1lo+fz8PXZlsgNMN+112NWYmzSzAov
QEvY42Wi3VbVKk527vznnoFJyO3f42pv6QcSYm8dBox328rnXDeZu2uKROddGMONMNXlNCg65kPL
Rk1J1ti5Npvkgh4huTSdsqux/LnZVh036nJcAH86cUkg+YdONTX/uTs1cXdZsaEQmRsBNaRhZmbG
ky0H7djYkuCISqa3solfkxhAVrgJuX9JJn1bceLz34+e7O5zqzWPUv+qMDHeY/swap5TWtsdyUPT
qa60XWtUPCb6LoS2HZMrrOSGr1eY5W3F0IASNXpCH6Wmp7aGvGOzvP1RKRysK2z7pkf9nSpLi33d
Yt+4c9MHYOxIZEuZYjhhZ3cZ2cDVOpWON6ZInnqhLbtyri+uJZRbq1inRwg4KaFD2RBMzFwfKd2N
e1XcSfdASmb/LAC8noX4SPQtfvy7o5l9ZMyNvNjgXuqcW8+ycry8VrI36j2msUJuIPRD/rZBKwtW
YVpYO+pvSzOsT7E+vmDRI7/ymdHQshnGvbRi9dh09RKmsZj9BTL3aWVN/7mWdpbCAl7aO9mphidL
pwmFSGqoAJP5pFn6He5T450l8Fuqe+0R3e/6w8zlkMztdE2Biq+mSOl7QzKuV7q7nhDU6wTEekjn
Iv9QmUp4s9o4jwif2jARdhoNs+V6MBjoavIx2Xd8z/cbzox+Vjjmh7Mlh1YW8ZfURp+y/+wu4/yM
OGTbp+miRIxLhrcC0KyMLe0M6DR5AkfD3aKYoIzrnLwUhWNEbdUYobO4yUsF/SyUZiKiv9+6s7ZD
ln3lnCMyLEixe7UH9ZWBbHMZDJ0WpB+KgxObEJGvoVQVyadt/FBsA8mQTncqK+neDUuFYF213F25
ZM5NquLpbgCJPqXWtDNz/mukvErY5Zt8cuKeSot5vasZtwxikk86zs7rGbleGhVXtbRIR1+rFsNz
uNiu2DB56g6anbKkTwezXpgNa3tARzpzjPui/Pr4nMotHLNVDf/+Ao29u++p+iCYVqSDVus9ZojL
vYkN1m0N5/e/D/FdFrtEMLiluPKGpW5fRatj1uE0Cg7i3F1XbfHI7uVVXQnpsyxfTRU4simGe3Mj
Z54a27OK+cPqnO12vkaBDARPZDRo5797SzIngZaWyR6qsr+si/PEDpQRCbYmN2tWiNcKDoDTm+bT
uswkvmOIbgoV5MUqHxpVK+9R8e3qeUBcZoHliLysbg1GcLdKQTy9PiHNTjQL1smiZ6dYezI0fT42
mWNHjR2bjy0kPW8t4+43denhcnkjsSkILKV1/a0saoxjh/7M96d4iZTpzl7jei/c5gWUZiAGTsX2
ieMyqOKsjey2zfatpZ8TjIR/HEc9O6VQvuEEqle+ZLK+KkZtHidIijAluRs0MjWCfuq0Qz8Y4Cas
Kmbyxavhuu7J3pAukKvuvM3oCnzB8vLINNLR3ifN2xRy5PdvAgX9qcy6zlfb8Z9UuJ40Sz23cyVf
cHBXIpGp1aHHdyFyXZTsRqIwaFQxriLqtvHj0bYDR3YGLqoDbBvBJcxwBV8qt6oDuAjx3jLS9sVu
+FIqMP7TktV3cdO653mb6DcTOznykvNnsgtbRqgYxYN9RaqRZI+VaCasgSsvM0T62M0Ge3VstXu8
wssbLR9vGCXIi4FLPJd5Pr32phLlWVMfLZJGnpcBpxPDrpE+dxmFad8VYUZ0YfT32xoPkUKhIqhQ
cCRiwngXt5CLaU33arJNp/88dr1by7wJiTx+idttJBuHH3+3ZkL56OgwPx2vSehobeTp71ZxlTww
H1SDKiV1TU84fZea7Un0gwUjNEOzp2nkkBQVsaFu1V1Kdd7bxfBPFULduXJq/fIqPiL6l2PQKo8k
gieR6lQlTpGGwfpx9sz6CXlMSx1XxHdcbOdDkWG9UYrpUDVZtCo5B/tsUuX0dnzTEsGj1mN+px3b
or9AO6ruFXZZb0oKaHrWLwEjrcdEBktRsa1eoQ0A5AWMHysTj3Oc5b6ax+p+0xGP2E7vRk3RYrXW
vSdutVMTqYULuRR7c+6/2IQ3b+0U95xgoEYbO712+NPeSmP5ZB7sGxP2mLbJ+TAVlu2DCWay7CNN
MlHWR5wri37xbMMYj7r9jeHo05Z37KiFPyvQTYZ+uVdNtPkwN//FmepPUw/hyRKjN4zqRRnjBiqQ
/NGX9VD2C/4NtppFON90UCvxyHaIefVNY3jb3MoT+WRykKJEtC3oIHPWArjC52KU8J0MRelxtb4w
7EFRqIeuqdfemlShm7kveqd9q5VyO9riTsF2i3703WnhZ6vO/dR0pZeX8699lWd2HZqMLLOek2l4
KWwT5WFs7To4+Lz136IdrKsLrD+Ny6sZt9+ysaSP3uBEqWHr89W5hpCrBUlrmt4nW4OWIxKzkGEs
44/GVbCo/JlwniHkcfLdvh12yRRLX/TqDp/WaJ3XFKmlOfgyS761os8RH5r3rQt9sfzO8v5tM8wA
j+JdveKdMmfVTYyfKwyJyttM9bUZxWNsF9heu25UWVxP4t9s0ditL/GqE7NQBG1i7mNNOSZyPBPB
fuxXO2A1hRv13yYvJGb4Tl+tLFblQerKZzEP9yIRh6FAeqVcjWaafcFODDlveXI0kIFGaQcPP4na
S6eBCc/mEyrjFbJ8qO35Scu2KtgcNQ30vCMPHZWg61jf1pW25Whckn1+6DSTSRJpJxjYc2Xr1k1X
6EFidM+Njc26y1mvH7O2O3eJIYE7hxvqp2LHrkaq+Oot6nKn1VjSl8Y8BL0kodLUPPRa3S517fPg
toypQOrsGrPijlvXsjsTbDBV8mZi1wwXSr7bVXeCIPJdj6LdDcr6JLgeGRnS9hu2viex+mZuCcck
f+b65KpPI2b7tbteVMytefkFeclOPKN6k7s+nR7XojpVKPY9ZtbosvWWHJheReKMYQd0QYwyEvEi
Gv2uEHbtLa6ehZ2Zv2+dbgPl874HJ/FdYh82V1so5OTLUOnv2GDUCPrN96Qv7/QpnonRZmSzpr+d
wTWiK923bEF7holkM+uZidKH7ahfufPDCXCJ+56X2mZXgo5XD84/p1q/DEu70UaYJqKGVp5m06VA
EMU5ydhEWT+l7rysqvErrfl3hUJltL/DYAi/aqobo04PJrIAFm36nZrZ/YicHqFK+6k2hEjb6crx
RSyY4CySWfth5axlzoHdFQony/SWgvlNneVrMpmoha07JL73JREcTaNXHnjouwB3b7oBborCrGTT
rhLnH2zBu78FWBlr7JUwWeUESA9v5twX1mna1pDIZ4x9wsTGJdYZLnFdcFH2EPqANydmvdxT5oui
5pe8NT5MkV0Szl9LgViDSxF682Eisc3YdyS9hwM+NIL49766SAnZdiIFZUNv4WEQAU13YsvCLq8n
jFwhhDPoICy2zoeBJ7bXbdvv5MxXcmiHyBkPHqK38hjZNFRFD9lfsddn4oFLbdxZqrw4Kyrusv+I
3enQQByODInqqRwg6y7Z7dTJJRxHVd1ZGUZDBqPLtTPDQWk+G2yTDoYN0a0WiklIuhsZSdtTbzQa
1RL9serwGbg4A98ajK9Wd0gvdh8/MRr7R8gv9rXyqn0uo9gwnG+M1B6dSX+03Dp7grD/Gscc7eS8
IPSK56M0hwqLFn04mC5LqnanZb9p9dnoxlc1Ncqb+eqhGWcrSjgkfn2AoxZpmpguDsQaPSjlU0Yu
J5YoLblzeoosSZ7p/IwgWdlNErmsQedmR2NN3Ui1UJl38hpJtjhXLNF6gc5JuoxTn22ifiLpTgPU
CPtU8K2dFN7pMKaHFeuTsBXlWVFmLehM5zzPzrBPRBVZuZtTtPSEp4txCxy2fl9Xlg+rt6cDfeLB
TNM43Byn2vdm8Z7ljXbsK7p4lP0/6giltS3J65pdFG+tbuCuWq0RZMzubahgr/ROuNL4PxZVRr51
bH2C+aNrR0rrfZj4J/tOamx70qc1NrsZrrouNq/J7Pt0jSPaWsdHePVgIbLyUKa8CA3DsqEvNQ+b
U+xcUdKb0CpiNni7FLfDpMgQUqxzcpXTzPHqVO54dHqDBr1dlechJuZEulnQuxkYd0mUsTnfzrX4
x7Sy5CjL6n1bVAl6N4PGOnGjYTLaY2/J9ghDqyzZS/73/b8Hddd6LbTNDv8en6u6PVrD+v/+3d+v
UYgc6ca63d8/7UtWdwYY8X895d8vRUxFaCzi5u8p/x6aO4nPr715G3pZP9aT+iRsPGrzCnKAMe8G
TPFmeNT5CpBUz79pRTE7ruINwOM2O2DbgzUNrG14dGdj7A8OsA9O6QjHJusNfvJX0W6/dr7+dnoP
NXiNg8HVD/o8/25FzE7QpE8cYqcq9TsXFcdYUSuYmiG8zdB+19Wnp0yDvlVv8ThrfPmD67sdlSWn
gMSwuyOMzMjq2m8mHW/u0U39wWlVds5xPBbXH/Cs/9etrUQfLufO9rXJnvbTLIK/X/79SMexirbZ
fO6KRQmlln1i0GkdxVjuEYJ0tKu2Vy640C7aSJASqlpPGIkI1Loajp02EYKMxdpw/Lvf0uMf22lP
Yt59Y6piN+RVB2BFkg72TewLaXosrLIOdZPqbNOq19LY0miz9frYbWrt1Wn+sTnp6Ek90VD46FAr
rj+0/3PLAv+jlEq4iJeqODkMhA4r8odayx/LCoOYQb9TbPMHJbKpC+huyUs5J6ehqIIxU29ds/9O
h/jZzpZ9iouFthDkHMyEEmCAGWpKfTTUaSexAtfV+arlJ0FX6ULDJN5gEsz65S5bOvqZoExpelgb
NCm+y4uNmzrxh1aD3EWrb2f3jCoZ3U3haNnh6JK6ozKZne36Llvcn3YlNRBC0LVEMK9yhT4ObCgP
k2qe7PpqD3G/JBOGdR32Z0nkwhBThUII3xyA/VHidyGDPK+b0g91E7d6N3ItbYkEo4tBU9BL5oa4
OLXbBeDrxNvu9Wm+cxcNTJMR6FZG22CcZETOYOoVSntjiHxXLT0y207l3NfOROidi4QAmCWfCCSt
552kob5GgvE2bVZw3ZVPzQRw2ZRHky7KKZ/W1aAx1OJXVZF4Z+b0F8vR1c6G3c8R2QhfMT7YXp/H
ZpC1JZGlB12QQGjo7b+iXX23VI7Oism9Nk5H0wIRcGqan8Vt7siwKD38SXzTaQ5avaxeifbvMJhV
uDhtqIzTTVfFz02Lr7owinPe2Y3ftOcVWt+uN97XOH7EK7P2OZqOTX6ZzLSmDEKGlJqpSd2oHrdp
3FX1Rn05XD3mqtd4csJFxRatzHBt6tPsqTV2UwXBV3Z0ARQcLP1h8tr+caPcR/iDo0JvMQcajPU5
Ndm8DdknASy+FNgBvh72WT0eV8O3gdENYvQuRLD/nTeVEwDcgkyuM85Et0ZRfizx1B/1gcXJQD80
5hbJVZr6qKRjr4nTn3XVp7vMoHrUGZAXHGOl475Cpew91MxP14G+bU0bGNH8RpqBn4/l72wNr6qx
7vJi+yZ4Er8vdDORqdnsDPF8qLZHDGW0wBWT4hvL6ptCeUakjFKBBL50nTSvn8yTyHZlmT1Utjgn
yuLVTDlQVSsHFT2EMeyV8RWJ81FP23CeuoOAsJzXeKEKW4XNNWWIC8kTwV75X6/ot4oah02Xn5tu
9ajQb0tcSj2kqjoYyh0zpt9uy96T/KKr3Ss09DaoWwzGRG3p0Wyxo8Hxi+RMZh2j3HfI79+qdfXG
UW4WYzrHyYvDhahLqhBH7/wW30DVJfgClX9kqcNjN4hXw8yZq9eP8G+DoZw5o4vT1hGP19uPVd4f
MHH/LLq18EQWq16j40EwFtN7iqBv127GV5xbFXr4dfMrs3lK0+Kx2tp/KRuFhpiiVTpfxON9Kdhz
0HUvQ2wDYX5t2fIVsymoavUPKgqq+/a42vbHmrcfE1EV7FPBYNSN3zZg/1Jtqgiakm8XW+HBltLe
e2PJ9wixn5BIo+XzjRg7JUd5bsR8XzrORxsXmT9kSOfmyUVsBmrmLMveXZ+nanSiZEUZeS1V47b+
NyrjTsAN9PRYf+45AqZEPRvu1nhiajwVunez2dGa0QrmW3LL0ReBtt2X6uIp5rfGEdbGk88Kxo3s
bqJ6s9b6rkHoPyJYz+X2YBkUZRtI8QTsYWKpOhcXPPpn3opyXsbqCD0C62vjNlMFvl66/djlBHX2
68HU4djU5NXB0nqfhQslp/USJ9NCm9pQJHj8zJ3We3bJ221K+N6iyMFDViroMrQSCp6tWe6vHzHy
lScX70zfYkdgtB1pY4pcBMHW2jaUObyF9D3fCER1h5ppvbp6Q+4+a4uKNJw7NcTdHv8qz0LoezDL
6uJk3xIH4VsjS13PNJW3Mivf9cy5tlZu4GzFS58gVZ6f57phjF9l578LaSxZ+u0/io/nKrObMFnK
IB8FPZpz6Szcw+bVBW1XNM23hUr/0SveKpZX1HwlUyxqdmWjWbQQzchiu9VU+iKruGE8xnNJr9RZ
MZzona8x7dqlk/iCGRMQpHxBPvRV2g6bvNtdmOly3Q9zSHoNV6XGB9jnINjXdrshDV40iXpjtQJA
kOghvn0E1XXmOwlwiLKIlOxEYKOCN5g45n7l7PAt2+qD2Hw2O+tjMaG02epznAJwyPkfNe7LVD6a
k2yibHWCeLaQqly/p1ifV4+xE+cK2vdgWtKEOnI9xr3BplAU/8zZEoQQO1GxrA8JdqZeOckpaieD
A1XTviqHLO5hPuarGd+a0/Q8l7BdBmw6ts4t9+OQFd4gTlq5kSBh0Wi7c+kh5jeBXKlLB8An4XgE
tTF02/wt6xrEGRqjwzrJQejU9039rOb8hZQ7PLqKGJzhukN2w7uyyE9LdwrPwSDSqiRCx5I6tHQq
zWOpYILVmFBuxBgsMWerXGpwdw2r6m0zV84f2+9s1WfsFVkTVDN4uzUDkUkNAbgTkDbIdO2IvXiW
Jhdb+dP9YZduJIVzHFMnmktbJRkvfe4nIgKGvo/60X3dxLrT5/F7glPuLca2cs0lZ7t07wcNlHTU
H8dueW11904mzDLKTnkDsTVFPeHZ1dQ4VQFR4szAOcuBlmXrV5au+2zrCp82799mbbXXS3pW5nyY
wmlQ5GwOgtnNQ/B1KHnZF7C9zSW0AaaP8NK19+GKpnBs/CyOCI3K5otLiyJEO0G2mf2AZHqUUao1
LykZHg3cuKtrBYlzPajy5pLmXTXJjWI6weSyxEnUYy4oky7oKn3XGdKMRtX9prx5Tja63GFTkGdA
CXPK9R+U6++qNyKc4Kld3QzVoworOo4jUevNnTpOLyokLg/RyVKFfL0nOwFPWpv5rDRYuEx4tNGn
uF7ZF882fpdeGlAskTBoW91Cvo4GSps06k2K1w0Z4XH6IloMwbs5cUMmbBUA+aexWR3kpumIFoeU
GQPaqbPxwaUL8NoQsT2vgTnTpzODOjqD62XK8iQK8qIS9jy3oUErUpQ8bvtJ1ONOTZPDWC2AWPLX
acWOucproeaaN6vV8zIXa5RhWIx0LY9Mqz3UhYDLq653azP81kpnRsqgRwY4v9q+qCNzaSuzAfOy
7Iskj6GSR0eKndLuUjM/W1WhUZk4vxMB171krlcDVyvKdQeoDEbQc8hLqyIcQntPSiL9ilqQpZGQ
z6q5r9bCJ94n8rOeVmi+Y+gizfRHHU0vE/twGOx7GtqnNJ4/tcKxvXV0Qr12xt0o9Pe+stddPE6J
L5f+YyjBt9RsyoN0MYpQnQYOJ/VsXoNZYtH6qcPOpyvFrdJmkVxSA1A9JxukbUOIeXi7kDeyH2yX
IU6Pr1hWOvt2G6jRzSWopDJElvUzG4IOxhaeOulDALvUCnLIUYEc8p+OkZk/1/mTXdI2ayABfn/1
fLIAAfmfNSYCyPMF5E5l+MDGL/MWncJYxCTC205GSt/2kih4hVSTJvyZrEHfqp01mMTyfTXq8M1K
uzjILnxnOSZMXgKAMR5dHkZz2kI7hWaQNifpDvu2dzcvtpzRV9U+WCudFClNkT6Q+8M6uHGwqluC
xXM9hppjkYOZiSupgGLSfI1t/d5YSACOM1BCeESBa0METzJCRl6mfKqDFC3AvpSxetL7nVoTAGto
E7Xtk91qdiDZYI7VVt6xPcBQva2sO8I1UUExzNzntmKijDYEJilSj6aFQ6a1+pXzR/3FIQEjC1Qq
GI8T9dOwZcMqq8pDsa436YwCuYLCF+I1dZhdjri87g/U0vcIWNp9Pqe3is60ISuXQ0bsdYgDC/Q6
ddtvDmWIhbOkDad0cYeYZKkiMHM9QzVCiWD0S+TIiUyxbOz9HDsNLjrlrentI3LOImrbAG/Rk0ja
BY0bgIreYyJirLl2lNeU4Lgg3UE2LqG24/qlQZ64LYUMmJ6hSKoesmTZ/E6xb+OpWBjScmEkImya
nLDrOHuMp5nCw+GVrfhmdxCOPUa1+ywtopzppDf20wN9bDQJ4YZqzqRW1nZ5lHWzw25i0OqLWTNY
aOmzPdI3H2aZuK/xeATDIUJV+QGdw5nC2hHrQHQax4zh4rmlORJHF0nyi+l8prJl15RXt2AMc9Gj
NhGUxy+Bp3Iz5EmwpTZ7rKKP4QoiYiT5nVlrR47Qh9a2DtJGCQn3FQ9uo2m83KLejNE9+fwrwDb7
G/5PvTenqmBXz51Q5YyyyFAMGzyrmLG0x5l5ZGKrX8R2DqepVc7YIJ5S2352VqJ+4rgszgrB7MTP
t7ylfdIkKeE89kkxSoP5AXAI1IhD0Wk+lKPNz0V1WacNH1RcOhnueGIcLtA9GXWQ8qXilMLp0GW+
LceE4RIdU29v4Vakj7pT636X1NOuzFriRmN0/KaiP3du8yDTcaLtQNAspf6cxV20GdvgGQwdcSls
G7/HUmwD84/EUEF2rbdLqdwZyojlrgZgUCh3kApgfiz9nbZJcAl6OMg7WXc0N+WzS/Nn5w1A/1Qq
L7OxHvSGdg8Pb3wSXI4e8avPEjNZokIK8iKvWBATh+lT0HwhzYUVMhf3pNYjvybMkyaJoKrVqazQ
sBTGg/r8KhE9hEutR+vWdpBbtn2+tvf4vmmEi7m43uOl4+mN5YAjOXepa8hoEFR7GraxVV/ad0ph
n5LchASlF0Br03sGewiveWdhmccAFbdCSd9BB+lEcO3ySewotMnx6Chq3+jTkMkHDGcE+2iPOS5g
J1eV5lcMlxW/s+QQjBpINsftSTKk8/Ht+LIaoiNNo6sDXb6xt7fMJ9UfdXA6SM555lW6IDjMnW4R
GMYymPt0H2ODSs9L/VtMcueWTUd1GK5TRksFKN/ptRYws6wDejrCDAsjDtWCHducgNUlwLdpuZzP
MbpuHZ8KzuzqBMWTRI+JoDuoJnvDHv4lag7MVfzDV90JcFDFrMzSQ6vLjhOUGM6ByE6NrzWbzy7R
5pqahzFCY3SN8hl90WNuAFumc36Mt/l55d1ocvxYs8/RHNsQEekYpjiUp5ZdR0Zdl2GzCpa6nK9f
U/4w6pW1q+D/qOp0iV03qPnWaPerx8JYRq/d0nInGzvBw7j40VKmPMJqnuJ42UObeJ8Yv3sDdEtm
wsPnlqd7KmksYOx9mUjm3U3zj0HVyyYjtnL+f1BbL06mF4zvbofVweBqBa6bZSX8uqmIAC4/rVXX
2Dm1k6uJn9iqqWip/alvnSdp7VKpW1GDOcy6dneuO1oeDKQ9xJopjAFxcdrXhp1TDD+FOpMxtlIB
l8LuiOYzTpmNO3BF9FhnK/GxVLXHccQXpS4YFIqcQzt+ZTDVR4AVfDdjCuCk5UExtL1fcXgaIBp+
tlQflmOPYXM9lpx0Yd93j3jL4FlT5jvCroh85sQ0F/pJVNy511TDL6M4HEd1iFdJzRAJnK5e3fKY
qPrRWphsExnqgWgaviVZcDw1O0M+GLv+ZNkdSIfhPippiUGpHH6gdtFElSNlgLWOO/TbONsO6PhN
Tdk1hHYI9Sq9VH76ZDGOQ9sceoRmD86N86QuaX0aEnQx1/xoIZNHS/+1yny4NPl2n0zIspsswINy
uVs2j0uEjmuAIq/PZuGt1rb6osP7p8IhexyIV9Fb4WdOIrzOGmu/G9A8EnL0Zg3mQ6+bX41ZvCUV
+gojX0XEribtBxOAdae7RX6CGoVN+EbB2dSjeWtBOfcI0PSBmfpA2LIh6dY5LO1rMWzLISYo4ShM
zIoH2R2rVveneLqMrU5+m0aJ2UwAPi0ZamE/4sKUmDvkyI2/Dm0Sdp3hXbNo41UpDqpc17Nq5zdl
MvbY2vbiYG3iDHAAmo3FTd8EecdmLNKp24+GOtCXzCIcQej9gTQPP5kHCux5uGmyPP5JK0ZsS4cl
mOXuFCsudzHzpUBoSjh1pHMAjuwWM75TiJH2Zp1l4MicLFzrUW1i/cEoGwT/vYEERX3MmEXtF0EM
F+LEIyHr6g5rhqNksH9UHfdWsbU4wAXiWQUhNA25RUUsFL+oZ/Wo6c5n3gI7rr1RRmtlMjwsLK9R
JV3LuIWqMY1c723tw+8qTq7IXtRtSIPYGT9J8HR3KTtNbSlVsOIZgMJl3BX6QhZHacBZQxvimbU7
YIXvCLaSjxJKhV+hJo+YveNclzEG4hb5Y5m4DF1V0HWr/jaVn9Ls1LM6yXCuvmJhFi9lXN5npf5l
llaIFFsBjJUNqHRYdG40pfNDyVKAUTv2pH5cu18FsxvrZ+zHV6Wb3DCz6igmRpCRKSa2HeeyaPsf
K6koTF376qjSnudR46SUx7lBWii75MA+RTdVp69zrrD76lD7Khfhz7Xj/Mmcsb4zsuy9bTiXK+Dq
TKlrrxyKY8Wi3uuOcRQwkw56R209N8sU9KGtUz6tyfah0wwvNmPXNi9C0TDFyMa3WOuz0C2IkdP6
2I+B8Hwq5N+5b8tdMdSp747jELjY1PI4BfKEa0po21GlsF63GYddEyIJ6i9erIZlGcLFntefM4aw
Ty2bjd1g6iw78Sqo7gMbPzeR4CfVXWFio8GIbGpGRLnuGI2DRWRLjP+UmU6rZ7M5XfXGx9WsRZAP
6XOtmZjJNAbcWU0nxmhTyLlN2fngknRhoq+f/Vj9G4ulhShlX5peGDtcuMyoZO7gQ1x5KTJKwHmr
X6aZz83Qpy0o7eZOig6MV9twDmvnJyHltu+CSg3WUueRLh7MwmdEdUjdZOGNGunJrZaKq9ysjn+3
wFMga/7/H9Po3gvvv3+4Xp/hv0/TUgqhgkjH+qTmdef//eHf37SdBdHu7z44vrP6//0f/4e589qN
HEjS9RNxQJN0t6xieXmvG0KWnky6pHn6/Uo9u5ptzOBg7w7QaEilsixmMiJ+F+WSP/38jk6aP/08
4F9+/H3+P3+x2WxMb/8f38WfN/nnFbnedUv4r7fEAhsCl5zt4ui0FufH+VP/vPqfN/Lzambi1OXu
94WlllNC/Ny1yZ2l/XP8/jz5z62/z/Lzk+5OLeuBk3Tvq9fYEcPBK7t6j9zW3Pdkf7PNpPLw81ME
9+HPT7+3ecuC+dDv7xkkK6Zq/3PPn5+IpqoPv7d1UUEuTyZ2P7f/eYafv/558O9r/T7ur6extTOt
x4gNZG3M0cN0MDBSneOr3zfSmBoIxM9z/cuPyCpaPfx9tqqt4o052Q95OdKaq1yfN96gX7EKq8PP
f9m8VOAP/PfXbb+//vxU9e7JzSt/89ftP4//ue3nSX5/XahC6X0qlJXnF/v9w++L/d72c5eCQRYT
+PO9/3qun9v+epqfX3GEbgKjsxPceMBe/udj/Pm4P7//PFU1yGxZ/fU0f+7075725zH54h/8bsAD
s3b6Q1dRlhlo4+m++BVjYWC0839//apPvVUEf/15ROW3eJvMP09c9PafD/p55M9/f92m1wpfg0nY
q99X+Otlfh/710v9u/sZPm6psDr/+93CL2wOLdE155t/HiDkCAb415P+y9//epGfX//+s4b/327O
8Nz+d4fg372vf/s0P3f8fa8/9/m5LYFBFo6u9TWkg1jB8z37wgKhBdWIUtwzSqvtr2PcQDZ/tovR
etTsroiWi8SUmBayu9SM8A5JRiqbsHI34QrO9KEMzTzXGCnSsjkWvpc+w1MW3FuP6mAL+tseZ2hI
R/v8E9O6VtBiO6RPGrm95TNfmnjaBvgT3+tRq++wqsP4Wt0T8MXIUWOk6VZY704d7L/BiTcyUled
UV/YCxeOaKBm7sr5epbqU0TROWzYg5RGNEYNDssMsDnTdee17pH4XJl6tC0N/dMvpntD+vkGDaEK
yqmGXERa2GxEaWiWVElxflHWTYJ7nl6jnpHJyYEFdRGfcZjawhN1Li9LAy4AILa99p0KQgClMCi6
DEXeRzeyGfaTPrsBHgr6jfAcc7eMvDOHdnVynyhNaG363IDCTqFjel28SftzJQYGrkpafY7puqZX
odO7EqbhrMB8tDDSerBc5jGIWiD6Lw+WIPdGygtYunKVduKlGZtDXc/FhgIqDW2u7VQopyQGkcoS
xm507PW6q/ZzMpyYStBjZIwBNb3u1nFmkC0FChD1It2MDcfO7q1d5CWok8EQF2mOBI563VrSmHfe
jGJ6+u5cDoyn/BcwdeBR5ePKhpd7WvA8mJocDImVPtjZyVS4chQWBodzmzw16juLKCB1nYpgWmxv
Gy2Bq8l+15vA30SEbVOBueCIcXsgu1GE1MaP1JLTpmt0Inv67tNNr8sY0B5eII91GCVvLW2eb00N
H6Zh1KjMi2XlRvlrp/wkBL4vd1JjQCCHpN14izFuRV9sPDgaISZgPV61zBZzD0t3v915yF9P0wLn
M0YKcNArvmi5sRLXx0zaQFAZezqwAWupN+nsE+27j8pljRPD+QwyM6e/KJLlCwibMrkDHmjEa6+5
0WVtDh9NaaLIZvmtoAGiOp+hyiWJK1dCzwT9lHsCphgJF/EDzA4m4o/LjSVybbvkOBI4uIyfB7Jg
OGb/FKU5ZH6nCOCsKdiDyHw9XsuBSbau+kWthknNh3aw4dFpm/LskzUbfbA03rssKoEoOH6blbbp
PU3D7IC6zLAumCckx6RCyuUnn9hyFvADE+ba0/LsN7MO+2RnaF8uSXeBmVrp3jLIQfcz/QZ7BG9l
zcU6StT9bHjo0/zT4FF91xqT11y1QaPlH3ljDJuloTBm8Cg3mveYnCtoOysjVFLVsBaqYhai1aeF
Jb0a+5GhuGFcxZgphSXo66C/2Q0aW6zaVDi0d13ePECmL1Y+k0rHly9Gry7B0MqVZ/WbolePtU5K
iugyJuORXjKkUfQbxqQHfkyGbj8Dd2RusrOFplMnk1iaCTymGYoiWysIH9h0ZaOvq0weLM+IQ90Y
doYF4bIo5qfYV29R3OAom9af2fK8mBjrurBD9TQBuzcfvCZ5UKgP0GmT0zgeyYrUHeW/4WjkrRlX
TTNkvAz5YuBE5ndVwKfWnZdstC/hZT5hh3ISJncrjfHC0uHf9YvIQgWlpZfdKYIfwmhq3pLz6ATp
UiW7+d1RWxUV93k1vBpDBS7Uz9ci05C1ohl0mCQikmDvFgBhjaogSQ0MWNtxHXNOrNp6gB2XvSkO
UtBKiDDILPZyQoKFTKtZ9fSIeHgWrovep6uPlty0pR3dwEbpQww/stUZQib0dm1VAxuBds7SKZ7H
eCgIiiRdqGsZR6CWfpI29lA2Vr/FlKdrnImXtdPir5hPIGKw7MNOw6IzM2/UdB5OPykH1Jf8W6SU
ECJS87PWctSn5kfXWEw5Wljuuh0Hg1uimBko1zCAXaUGRBqvANVK5vjZgKUwlfA6x7m+07Pmsunm
VVnNJzkw6MRRLzBH3nBibvwO6Z3em204aSQULLq8ArcK0trBUcmN6VvjaV/je8k3UuWO3MAXYTza
O6QzGHsc6K/czkU8VGCLmDPYstx90zhvHTZz9SSuE68o10IvdonhEgUQ9f2a5AH4H9546EHWY6fC
P4OrbjhYGbz2kVx0RwO7gdw3w2+opnVkaR9eA8AXKYLtUuK15hGOkutsQb3vhbFs3b4UW+I2tvZC
iEVSPVSTvhEGSddeAj1kboqX1OY004hW1OvsoHA69QJbNrdwgO9Lm3TopS/Wou3uk3b5wFXlyazh
1TAaLlHTOzEmxN7azRm4Yk0s1ti8XdQSGk3dgaTWgDKO6PZ5BEMldbZjqqEugan2Amr/6sfFvSOH
0+TYQaaPEFyLXSeKl3zinMAPfWMO1AaWOhHKQfwBOje9ZaiFY9x1qrVrq2V95tBpix1dN+xDsrA2
6ehAsa/nFWvzde6n17gDE3QLKKFezZggBfEt84/RTR+sZnpRzfKVAdKq2NouKt0PgpDPmn2k0Otb
iap0SDXQcQwEA47HnSAaeItprQpzwxrWJYJX4cdvndftMaa7MZhuhpVXQv3o3a9OdMsa16gKa30o
DJUAftKhW2jibAWnVySBoBHqq5s81umSIEaEiKK2k+PvX8ouOw/IvH09AdMjUotX2kyED+GgG6Sr
R9ww6JcjCO3CNXdnHnUjI+zK3fzY2x96ifBIH3ELHoa9Lp9SiZ+3PhePfqsd2fnu0jaSAU56HPr4
0pCUCba57bNxN9XRpsNSCR9FDgubBFSJFMlVMAITviYzwODgyktyGGEv9F2od7OznvwTPiV3xWDB
ZsBnBlnuGIxe9FXgK1Hno72qpvYJVsjJ9PvrwStW7jDeyD5+xRcNGMRnDJWNxYvr+/APEHuuuoWh
liWYDS+cGzleUgGb2FPTGiMVzYRnjH5iSW7FMC97H2VyXV6iDYBtgxgIzQzLZXhyesZyS+FNQRfX
V0XGgASVD0dTwOe0yvi+dooveRaulH0xQr0eHlIG8bs2AVWB0OOiWkBjAO+c1L4j1K0kgMP4igxm
zZZrbpyy2bidurBanxg+ma+bCC59kaL5Alq3NHgFSKjLHHaqF7taYC02Q36Lg+xyGF0XBUEJy2o9
mK4fdGjYmbOArJZ38Kkl5xxkJjjUgY3Dz22vwj5y+nsucFSSN/6nPg3DyZj7VdfX9o5EkHtNzHRz
/vAK5zeYZ43slnF4bTt/g2U8qEY681cocwVDmhZUpKiJkIY2z+KhCGvgBDYx8BlYH4TUMt+Vi/L2
3lI8uRT1kiv4oCQ8cGrjeWR51oqLYXoS6LFUPF5Nfsbp0qS3BtvPmhAM+KdRDkzYnPC2+Xa7lPG4
AVyeWw9R511COHk3JlgpS9tReiMSikh4B+69GOLm6FAsxgzZlB9fUoIEWWtfmGn+SK396DmWXNmx
AT/anD6YSgG2eGq69HwuNc68zslVjjFDz1znhqQNxuNOA3UbFwg5rpyW2a2tStAmp8gDgSv4yinE
JovTb0WSJk42tdEG4O5aYEzjAybioWGSuDiXGtdWPM1XznCNDBWwV8uvLWbjYK7vjMSqLTDbVdMs
oJhLorbwcq0OfNvwqgcYRO90ys3KzhtorwaIv8tJo32bkfmW4iUWOaCDuCEdseYppS7Iu4VMXJQU
oosdQ7jLvZWPKCdb7It28O9LbfgC2rF8cUqnKITyvp5RSgdIjcJexdeZEgISSfMytdlhqJbbxWI4
o+RrIzTYqj6kMb1OHqSAMjrJ6MHDBQX3+Ji6E1E+XFkE4B5cDh0LAcgpwCvLTjnzOcjvLRtKHAjH
eSVix9wIa743dcRLGSsw4QjnIj3HAWhfNoQSzDPdgB4xMRyYINPrMh3AfR4Kl1ValmMTlgbHSYzi
Mp7Kixkp87lJMinHCNzL7SeMXeAPKv5T6tnsjpqxcfQJGMDW7kQtNkrQjrFJ1QgDPXSg86N31u6O
USjznI1Ns45W0r2oxHo3HW3eYF1/p89ROPcGPntxUazSlooQn9EMSdfshxQmMSskp6CyuFhA6atz
69sCrgicafgC1P7ZN4O0sU1yz/SbFHZ9kDTuOvfB7jWfswSTqjecqr9S8CWkgvWeEIadmk2cZE3j
trEJBZeGD6nYQjqX1/b5AWGa2v0aAtZu8nKAcZO4RUiRrqE86oBMrgwfCg/kjufMaPZt1B9JdLxq
akh/XSEfsqK6SHTnoNpmvRALuh57HwzewOrPKc6Sv2wd1N1yySjgWYrPGUqSLJdsDWCFTqwbbtxq
fHG78SPFwWsB1HZM4xV+p72WGESuqqXBXqxF1reMAAKcPFLcqdy9GQBDgzkrLxSKJQ2MMqgzfKBs
+Cfwn+4jLNKEDhBK645Nl0dGlxutAZUuClucMIdh6cZ96CwTQg3dvZJ0HQpjiXUCKuCL8cFU2oPu
D9UG+/VbFG5qjbXBTRn5AOFZtKfVIpXw1mPWDsmkdIMKHHnV9xkFNgWm46JLysx6PY/2AdpYoNph
2xNRo0lUz8VDgwL0oGfRjnNy1crECqeMOG3odtzVTKtQMx0mz4cuRnRpdOj8YnzQ/AHtaeWGY6M/
a0Vx8NrB3EbTvK2naFOrAtFL4w5QqvqPpOnWs23tqS/QhFNgjG5gU1XSfY1Xer6nkrb32pl5Qpgv
DBnl8DLO2f5QQ/fhP1eNBQfPyz5nN3lO+iScZwTJmhqsFSE7kK7mp1qkRRiZmB+ZXlCpqgw6VC1O
BrQnhue8AmGPQDvXETazOtnpcGF87AFbAwmnu+Nu2Zl85eQP08TV264htMqRkkM55DF5nSROc6gg
CfkHUX/Kc/xHnsjLPk42FsEniF6no8zNd4wgdlGS4RjMEJxhyEc6zg85LLaNVvt+0LDiQ19z6Q19
ltI4dpfVvPEL1KpzGsP17BuQrxgoFOewVROFAmfHIENkty4iZiFpihF8cdJdOE20YDZtvS2DJe12
yVQTikudHbS1+TlaiDqKBwPsegvx7dWFzeIuOAHOfrnPLflZgwFt3Lr4zAqkvphdbRozuVxiiKoN
/626M36vL1cErO7c64mrKUvxEqXyW2pGG9NW31iyXEY+Oq+UPcpw27BU7qNvTMe51WByNHTxJL9d
qVbAKwP9c0Gvct/c4i4N6i7nU2HrfVik1bBJITA6gM2BlOMjaxQ2CNaW5+3QCdt43vI4bN+GeJ1n
yd4o9Ac0qDgeg/49ChPuyNhEN33y6U9PjWc9wZ+5JwiKahPXFRueBbauBLhB6oCRBJfSpVug4GVt
wtmtm23TOhvrRXdM9B/W41QOGge0va05eAwFrRsNe7B1L6xnhe+HEY9qvcDV4pvx4xMSgvt4cXbG
mfeGyVdHKRxQATicWXwdJpyzZsBytq9RPaqzI1d8I7/YePGF421bJwKubwpBp+a0JrydsYFCoD8n
bWcGs4ndVjHeT/AUNnOSXmeuOpG9rgUemKwAhl3TBJ4I6l5Ps3VnvEGlfnNRLnc6J2ZuP7qJc2c6
1Rp9/kXiL9u8R4JSzIeuZbXESKe9addZ+vPQ2+84Ig4rPtceURXx3jrDmIzrv7ukVqCbat8Ml3nj
XHRsAL5Iy1XbGy/RuXn1tPi0YP/WGDWuaM7C4K77kM105go8FkMDlyGBrjViqIPNHWSRiLOFKobg
H3+36KipbBDkOurfK6FuZDIs+APY9DTDnVuIIySLbgVIcQ5crlceiCVvTNPWosy+KACwSNXNPhBZ
/ZGUyS6z80OLtpgsos/Ea5lTta1ci8KIN1O6NWd5mTv5tGqbYi/VhJ5El2FT22+50R1aEyTWt9Mw
y9HfZr31nkTVTZvaIW/hOCRXLm4I3TKeKg33m9yBupFifzFaJNZrqDOi76XS7s2zZg3Fzr2Wvyo4
DvZChGesS2ouE25nKddWb3y4Q783/fQOR5x4X1f5Zx+dD3ZSvM6GIlccqUploTTuaj5zOl7OeETX
WXqHhOKNEuJNP9Oc3VptbDm/DhJLbY/QipVW+vmKjBSxWkwXevPwM6mcthNb5tqaGc3qqXmAtc40
IXn1kQSdMdUTYd9HWNC3pTeKwNW1lyUeT3rjHxK/ujDZwjFF2fZ1DcVgNGHV9GE6ps9p0YrVd2PL
D9sq3iMpIwr4+qbUmgAKG5uLgzomQvzhNMelGsMI2avDRK/IDXm0ivIOMmRQEe5qVrBf5hEJU2JE
T1kGK9YecH5ZRveYLsICpoZMr9Xx1mmqcaWv+mXKAtdN880Su8eirt4c0bxCHb9SZeSFpGResEKe
UDu4oTas/aq+SAcv3pot4ZrjEIdEM6ywKLzUIuJ6C7VsG9sK7QGnHy55WmgXK89kdcGiVBiTwzA/
86knD4nd+UNJy7+dXIY32DTRlVPRcRZXF1bxiIPMOinq6zbpnxMF9/V8Ci5zY+I27KHIcDhRmOVf
IvfbMhF/jtz+ksntVdRFBGhE5sjuZIR2Jo+FKO/6xHwpJ4dInD6hrB3l1vNxHxU9F8YqvYO9wHWY
/OWQ4bHc0Y3d9XP5LPvsg+73fvT6fu+iB7GqJVrjIPBsk3iBAyrlwbBPEkqUiEE9Ie8ibOFRrSDb
51gxmbtWE4z1spncJbOJT+WsnWpXapf0mk9TyWx3GdxNK3E6g2kx0tNDxEFQw2RcFPmuai+qWgMg
4AnwsNI+6HuDeVD3Io283bRol5KunIyenCGmFx9UOtI0au3GmjttJTNI9wTqbueuNA5aAZe5WRpy
Qc/5QIWX6NsyMrYzztB7W/Og48++t0IBVt5qcwenBmeO7c+vf26Lyl3GugS+WbtFmsMFlibXqt6m
jS/rbZF465h8BU+kFwA/w4aYrRmx57yv3TJHceC+kv0SGAioA9catB2fZ7MYFKqDiJj0GeWK1uZx
Kdpuq6jQ25FrmGoZQKb9nZzqt6HHAirFwjhYtHEvcEzcutG3686YvRRAQw1z46VrFHRJWAQE1Lxo
w9wjYaK0d0bjCzUwi4YKu4yidysT2OY4jNBxVRI+EvlEh4JF8vYl1ecB5ch5eK5B2vR2buR+JL6J
+EUEGU7/QETR3lrSky6YWPWYtfpYMkJFQCN80ZxfLj0jMJZjNBBEX0ffe/QEjhhetRPob1Zqzk6L
7tyW8kpm2DDArLmrYhTuCJn2rRSMNN0rNIxB63qf7WS7XAxx8rKLm+wMHfhaydhwao+k/IyoICxW
hE8i8aD3h0HBe2ziZgrqGcoaRDeWtbWvlPgi3ozuDf8UeOJNTlCF7kSEpLuy48yy3MCcEd5hIXXV
Zup5KjvKoSlD1miV32O6dBd93m9jxtuYMOL/GPtcYGdMWFBVhX6iP6eze+HH37CgsqPenrUINJwy
9Sq2x+yuHB8jC1mK8ujRkhh6bI30m7BxWMI1zAw/o3d2oeXhIbPNUt14yn1267zHpC5nxIIblL01
UsJFmb44SlzSY987evnUlV4Rai0CA2VgQRFreIV55jY9U+EyGJl8iTFNO77kTA4ZUsHTZOyJ8Jfs
U5Pv2JRac1g053Ky83wLM4hHmUcLLGyje87bgiCxHBlVRgpwRcU8qjt7vPWEwtaahcNSVXir3HGM
MFrUvVHUFKpWg7IYp5/AYmBly888a65bvxp3xXxWFxVoRkyx78t+gLoDMNUtDJ9cN38bGPJxtak1
xKZMzIo62ceZOhfQ5ovtoH9lWhlvuXd7rZdwlkYTetsZeopeGyYsCJc0atf+hHAA0SCCyrjATY9i
5CbC5gWTOYadg675W3WptLMFTTlIrMBtMu/O1qKOGr390DDxS5eBxGts1DYYluZ4cJD8SXkXTG0+
3DQlIFBnd3w1Y31kLn8R2/gqDMxtpgI68shYk1pK7jOFhIZuaps0AtuBIdUvemB3FKVsYq7porFJ
LyqhX+G7bW2FPjQbNdf7pckQaORVmJgCS76Yi0Mci+44Mm/PPSQNWT49OhU6UL1/ADXj+68WzOaY
yEZplx2KmrE6fSvYMvzC1lKbSic1eWyq9NS74KcN5tKYDUzaseUsxgMMs8AeuicNxLPvV2Fln+vP
urePi9rbOTtpkdaPlbNY2LbWGVtYPR9Ed8aEWl0LBqNEt+XmLXVtYQd4QqpQJJwW2ijMI3hj2bPQ
aLMc+7EskI25RhWtPLGqTFwisBZHN8sS7aR3XpJXxcRL5DNL2CpaeyWEsGDRNSf0tU+9w7GNjN7B
ZS+HQ8OyX5cksDp84sbmJfHvZRITO2xrQDKOp55s3zaggpcnj6HkMa5vdEYonFEA3XwrYZJ3uDxi
iRBGvLYh543VsIUa5yrLBesJHQ8mOKmsO0HjHuhaqYXmIKotYDHxEdXGh4aZJIrXa950XKpvSzMK
VTY/YcdwkspVuCZkNXxKpBXVDES0YCAwpQt30r5FqXEE7PhdWs6wdr3hEIOhMjj0Tb/FwIKxuSM/
zb7gEM3ZtTordb3IeyS40duhU1Jh3EhSDuCgkhbV7Ibq2FacyXaEaoqFhDOLvBAzoT71VJl710TZ
SVlhc84JaXyS9POmm99qWj6HqrnxZRbadnO9dI5+6FKE5V30BnePRwvTQdB9H+EshVc+W2ZBxeNo
o7ocwZgd9FNZosIu0V78VnhQFVp9xX4HpUBoblgs3keSCzAdYK8VzFhqjYVaZKZipa/dmjV7ZTnN
+ZrL9j6zovngIMUJUlofQZ4hhvb1tNGkti1ketdrhb5pvWtTaBSG+vyoJgyqOp2p8NQ+9ApExBnR
3cVVhw2Qj73OVCy8+/gi6fqXwgEis75NlV6TpDDTBHNVVGp6EibtwIBeLUh8jZp919Z2chXXqBJq
C9iAWmXs4PPW6gXzCDjdEfHluQrE8Dl6DPRlxghexdp9z1CgNgs/iM2KONPMelBkEnGV68sQLsib
RuveJu6Mc1gq9mWW3WhCYkJj427jkscV1D7za0PR8+Eax/BfVl+6Nb73Sqdiccadwd6zzasar8/i
HUU5udoEeoH30hmbbnvLJ8o4q9AVtdIutomFjefSrHMt25U63kJtZF03nZ8danjJK6vBHwkt4Cz9
I+dRdY7KtsOkH8dLiTRLtBBZJqyzkuFtnusrrrAZVbAVICpJ8USt4IHIzZzV3QllGVN/P5PX+iI/
sw4uSJ9kd6buR6ukYfSa1DYOfQ2DEwR0w1XlrNJS+2DWPpLevAN9hcauiUvVAbMtJBG5Lv6grqA1
arvL5qzMyQx92ca42l2l5/9spm+l5ruHn5vQqXwom8kDwWZ82s67x7hg2pUQxIMcCgQDonzjaT7O
gq2a17JhH46kcU8qc8Z5oD91MhnXhmm6q9jaeQ6aMbH4T3GaYCrTMtOuu3IM24hGphwXaqGgnepm
30zdvXLlsjURIIUKM6UpFzHYMegcXiDNlsWDithDooSHOFgtSBwlHHusA8ueziuvQ6vthkslvdui
4oBWC3pVSU5v7/eStDksKXk8BHitB95oxuyqjWaG/IwZURS+j4OBJ6kLLE/C86PlNC7sjlfZVNE2
mRBY11iXte5VCSK2RsIOnRjmfCS1jQJiNQqtW9eYlmWItiJHIQ2vD3k7TJuyJCM9jS4xJbuIHXoV
2jJ4sBK/WC1nHmPAh/alpMiZvthyMWNzvWuDGNJmyBnDODhxzOCfgutSXPR0AmgzI3WdRajGU9si
5bwq441WYP/WGN63ayu0h/3jRJocCi7KDXeGYdvN7M/W8ikmb9dauLNm367DCbqUxUcz4aShu/jt
Dxqs/2qOye+RD20OmaLn5DK7+ynvjn4LwwedZgjP/MHI8TVwffEhVItO3iLBtfNNaxWZ7olsvKAA
fwlV7Ox9KD8HmU0PxoKEL5YaaHvNAXDFJ74B2yHRVihFis0UeRkR7cU9DhHgpi5KfmjkcPDmK2WB
HtgiekmuYaCwq6yicQkHs19rqr3AeKzYQsvYz4o4xg6A2GUWkRvEEjDTy9j+56eysr/aZboQ2BtQ
pa6TKDkiSK4Czk4NQlC3yQU6LWIWJvoVxJtZgqQ77xBsKmvX2P3ewDFpKKc7bV6MiwEukCltLgPp
Dl8Km+Ld+jJzCztjvCK0ul+Yc+VcDDhuZrMqG0hPrZcce7A0Zm5vpuj7E/xPdntv3mh97687fJR9
kXC2pDcFQdarmL2+bredMPaOKriUY5AcFoZ8LRwiLaIJuZKpfcX28JaL/L3HUZmz39yODd+LSMcV
Oqh84ywddrUMIckBDjUtA0Gz0POZNZYgAhUbEwYQW5vDrOAsQ3xihz1kffbA93/rvrfoJdcx8wLG
tAz9O19Hd0hbZcdfUzfddqb7JYv+yZu7O1AIXEgzLeag9+DOqMuaiHZAGGf2DjiqhubaEdgb6Ynv
BQOJEbT8OqgzjvBH2RjvRkRsXVPBEzujWVUfQ3wpPMzCKrlXk3NU7WG25q3LCqpg75Vs3JGjPWOs
/t2aKLHxsp62NUbNY4R6vv2q3O7JlzHT6Kq+asTGiLhysqcX+NftSqEuJgwl0M6OgCfk06dQ6nQh
NzGFaiPdIrTPMhc2n0/X/ALQ9MJk8clLq2AuGeKDUIEbxMLJAQ+hw2QvP4LyCzJHXAr38uRgFJhX
TbntZ1sPoc3ZVBc4NlbO1hin+NT1kvj4rrlFBxbqds3yz8WhpSmN+0ZDKI/1QOk3PTs8QrLsK8Fx
DdFCv7dIWVhH2CkKhykO5S1NmBOH2jwigUj8I5ON1dRV5+tgaoSTW90nsr22BvI/MHXgbaRr8kbM
tce0fNUy83MwzA0a4PJVOuOh51r5KXOamxiv28CcJIjVBIgxlRnDqmLb9BoGJfKqX3QD12a1QTWB
vVpOUSa7XV1h9TEwE04rnHf6qQq9ZLlI8a9eRUlThbrsDzHBThFpUMi7YbBjwBjiX/OU0iwWE3oX
1VEC9DE+cBT9GEB8xgB6TYaxgh+T/6LN5pvTN1dC73elX8xhb1DvFj3qEOpqbVUVNV7b43UfW++E
X8YWu+aUjsRmm98+HIda2DhWKv/Lnfs3hl+i8R5BULZTFYOV5EeLpjSJKSOm2Lxys+kqGaFUjwNs
D2NPzlu5MRgPOKVzPZmI4RhPtVvZ6Ad8ZbA2a82nbsLvpmFgapfYrPQqW/mVc1kt1l1kZbeCPWXj
ucM2bwkWl8Yh4kpO1NVqqAHIHCyTCG5ZW0jgMiQSBJdaa2iU/ObFFDuErXodfsZ6X+7TGqtqZWzc
vqcqYdjoE5JGenNxElP7GWXqMydKKcqWwGhui2YYWDQzUpj6Gd79ZzrZX4Oqwwinc0sv5FbXJvCy
GSPDhq7dSd4ZyQLYIyBjeKZdkbt+n9juY+ZOO9209ogym7XWmydyks/2snB0Bi6IdofW9vQNlzps
dMkFo2tXyhcbgreDXh/foaxfF/m7sM4GBznJn8UNkjCT769+WiJ/3WJ9gNTJePDrFjaS/5IMUNtB
Ok8aNgnEYWAUGJfTyS69O7RWDLhL70Fv1WmI6qsfK///U+oBaQb8+zuq4H8lIPzHQIP/da//FJ/w
/2HqgW37xAD859CD1VuRftdtlRIP9fUTo3DOSvjzqH8GHxiG+IcBzxABIhu6bQvyUf47+MAU/xA6
wY6u7xjCtN3f4ANh/kM3zuFrhm66GO3pBB/+M/jAMv9hW+iSXE/3PIvkA+P/EnzwE2vwm+xp67wt
A1qyR1yeTuqB+CtBsYduwAodpkuAJJTjtb6hpRUnpctpG8tEPdRiqiBbpfBiUyZ7DDDaAMhWbtNo
YNzPWVPqxUdc1ic1+QmKfczJcA9tknVm47hY6r52iMT8mmoeXhCEdu8nskJRQD+MnjddVdk8Xfm9
5/w/cmfscy7mXx9M6L7pUs/rgsjwc97Dx9vtf0eWimqWuZ8M6jI2/4uw81pyVdmy6BcRAQmJeS15
X969ELXNwXuX8PU9oLrvPn36Rt8XoqSSkIREkrnWnGNCCeeMWYnW+jnhU6WaE+RUjJ1wbWRdvMtr
jYoODXLylpUxY8J+t+HEGauAPtqlgo5DjA/VVQYX0duXGumGPtTdvTNP4ml+J3tDsTauuZxeyKD7
Bbw42usqfyyczqDTV9QrQzRQduOyP1G9Qy+vQ0wqwuFUzxqK0Wopt1TDIejxgQFZi09Jy9CvaJZS
Sk7oEivDRx8x3PsaYMfGx1veKWYOnoO1KtxIrjuHfHS1J3sqzX1O8OUqCOroPxxT+99l+diOzRrW
k8R1iH+EmlmRE7q2N9ITmEaYWV1IW7kHthK0TvAMtWIly2k8apPFm420iMtg/MlC7JdrBc0u8ipx
4lK/pU+s33pa4/sWzfsmh1fCRW1XU1l9gguQPFL1v+NAixfPc0HO+/KduX5/7FOK+X3Z56dAgU4F
fkJ/mjE9j/QBBigtvtCOnxSENvsuTQIQY2HJbHwOBbKUEdJD8es1Jx26vsJNbz3kfb3r23hdGTTL
RzEYz6bDsfSm+1lx+ToGct1TV1u3sgwviVHcxhm+UlKmj5Ba7kMhH/HH4ZAP2+xVwCqXXXU2zfQp
YkV9/LOBbqm4KMbRf0jo+TehQo5l6g6/cptz2BTzOfC337gzasGglSktevkjged8gq1jcuhiDWkc
FPLYF9Gpt6R9Ub1FKw13PYGiGxrpp7ZCbyRySViepZ+jFp5iqO28du1Vlf76t0Hx38UH/+NUdAzH
MQizZMmjz5v5Z/W3tyl1FVhkP+dkHWnNEb7cJbexscoQ6Eo32t5/eLk5MOZ/nfrz63m60B38GgZU
lH+c+iW//6kidu66bjQjvGnG74pE4jtNI0/IqA3rOrZUQiNz8p4qTqg73WrWttcVeGfJkEcH8+g8
miMhDK2pZwed+FaWoT/iCs5RG2mvRYhn1keXuSt8nVI8yvZLQazTthSALxpCcC//4fj9I5tG5+gJ
XUjBXICqN1eT/30AHRypRBxm0VVa5qeThuHJCZeGH8v5MgwwLduJTrVbUi7rS+1sMhKd6ln5yOz1
MYpEsMbUwfSQJ5kjo2FTGvfLJrG83waetwOe13gH8CVZDzrAcDVhs2hwXxB+y8hu8OmcfBq2Q0eJ
AjHrsXIpukbQqij0m8ZRj1hUgLtLIfv6SJCm2HnzsiJcQevErhNejbhjzcMaBi0uBo650NL3ZbMF
UUNSO/2Ii4aW12g9fZMbQh3poZgrren+ahs9vGr1jPgwhEXSVYQU0aUMUiJC2wd22szYTLjWFirE
//+4y//7QyKvjMujaXvC4kLyz0wgu5O5lL52Gd1V6ytBaIgcHlxZvw+hxsDbxxS4a1y6IhzBErjx
bxMTrIiL4atKHIPgUsu+hVqsH5IBmmUrHP8xHtHoRvNje0qJpjb+6rrkaiXmQQk7/owLd7yDSRDe
ACKN91UKEKWGub7uc9v6sgzQf175yExdAi1pvM3YA3sW1QgnOhvOUzJ1VGLJTQty42kQCdB2UVn7
cHJpV4Nz2mtSr7a5pax9RCFR0+igKKSfrKCIwghY3PZ+/dHjCL6lZlm/Ws4D60n15jayvejG5v8/
wMJz/s9P27RMRgSbDAnD4qrCROfvY4Nd07yiG21eWlIrVpWRGifP7UC2NkpHah8Zu3Sy3f3yj2Wj
XN/XVtQljVOtaSMxcf96juFrP8uprP92198eIh0EeVA6eeKfvfVNFq9gkJXr7/0u//bTmJf42yMn
G8cNHXLMBMRAUVniXWpDnR00Qa1meUN/Hv39kssbDMnORapqvX7fZy7v4M+Lj17Cl+E7nX5oQuo3
/+4z/Xn0f+/X+JUF7nj8fg//+jB/Xn75x/d7Wv78ftGuzG4kLxrAYHaydfVTMX+G5QG+Rbj895Ff
/rNsxuXwL39anLJJdQ25xu+MHoCh34BRM/1TZAhvj9unaLpLbzD0ETpubmKt9LdtT4DKwDz2tZfT
XxNLUqhHL6M2/NUX1HC6xDzH1vQXDkp73Y/Rc5uEX6mCdR0m6keZ6XIdd6wWB8dNVkqdOk8vX/zO
udJHTHDv2zTs6vxNRExXCzld8g7vcG0Euy7PTlzwUX4aKYkzubYxhW/ehTiF78q2ztE9M01IfHEV
YoAhoR4GYLSrgAJFBMC6HeiYDD44ddxR2h1lOSxaaJuEX0N30ImvyRlGO4Csd4S2wCONfzM7m7lN
E+G10dHKnVUzCPutccXVjn4R4XJFfBlfIkw5fG3tNrHre6MXty7wxk0SozLUW9gmmY2xxum0XcZp
sM49Fy2QWTyGZscFyQax4vafVvrpZjAsKOkTvdK7KwlWZLb3lHB66QLP6r3IpfGV2aRjabSCk6RE
JlzZGyTdHqoo431SE+Is80hv+hoETXjSWhxWKdmmrvS6fW3Xm4Ykj7Ok3c3dyTsYiruw6RM6rOoX
jewnYdUkmNviMQ7qCzUZdz152eMUWBzgpiTfrwmBSB213H/2PRQ3gYKpqQ+bvOt/Okqt8YwRg26k
S3KseTOtz6QtV2S4mFSHqIeGyKtdVsr4ePKdG9jGiUg2JQgNTceIRv5eq+g/hjYFAq87JR3uki5M
o23s1muZoHvqHb69WP2MqvQxc3LtIlxGSUJI96WjtoGh6YcR8soa7GK8yt16wEZ5Jt+LcmUvD3Aj
iS7BQl0H7d6IJZf3sDpXctzZVFRp5MY0QLCHQ4KYUOkrcHmiQbs6dTGzG6ocRNW+oBqfydQg/5Cf
ZVRyVppouo0DfZuDryPv6sWhdjRxlw3aSHNa/eUMyTFVr5aMf9lFty2gJmxoThJrWNRnVzrHQk/G
VTFU7rYayJ4X/Q/TCc+phhRIix5brvOz9+WcV8lTryNQK5t1ZAEcMoaREmgK78g4tal8VXFY3YYS
GUHYwYlv+vu6ArjZstKb9OIpNEtB/cW2N1hkr5oUkBThACO+wNDmAF/vKys4ej6ytjh/NnuKJS6o
/6aY+1y6VQDITtEZq5wSHwo4ZPDpr8lCGi3KFtB+izlVh0aRO5JZN74/mD2oKPUzMWIA9bR0p482
EZ56jdKFsHE3JMwiQYQzGOM2j50fvRbcGLDQ8jbJ6wjOh5VdOe7p+h5Hf8w3MtGPWSBo8c76J/oF
D1bhK04tYg38r8zW2rXJZGOLsmfLar096mO5de1gvPbPTpzeTBicOgMibUT6ydMElpMyzrCRKoZK
a6Fz6SByxrJ5rnrWg8ZknDWHlqhyOJUJodpPzC/vbK94YbK1jWG/DnYQb6nEnQ2IX4dWVB/8hipE
Ty65O0mGdzcrqd2QVswFWn4AZ6PeJvtkU6LW3QL8mFF/KaE/yRnQNnSSFMEPBaYnwQz1jst2vkdh
GCFBrLR17Lm/BzB0K95hvtYi58RyCB5LtirmI03vc9pYrvaqRcQtjXbw1jvWjqUYZLipJU1n2sko
vqjKHeg6ovYYZ6xsEbJQAst9kjnjZMqqaIqtGEIwPQ0xNvfNkj1hHbqaLodMKALasMbW8HwTWI1E
vYBIQJZCwxp31WfS98MdB7KhXos7+C0ktwwOl4swB+5JrWj5e117HeUcyScOym8AYpZkFg6TMgDU
PLSToIU4smhsM+9Uj3iiPI+app6StZLqiB6M7s5BMX7qb0PvihOOa8dr5VOkp0iNk4qOMSYtCxMw
eUbZU+4jgcJK3a1YF+391M93hvzsvP4sOjqlSKOfpXDPjs83PLXhwe1DdzX6XrJuoulJVHN+YQvj
XBSG2vbmFydYv0u76CVh4MQq3uClF2S9MKuekihfgSAw1ioJdhmNDOXhLiMsp4Rozs3aKV+rRH+8
IzDyIycwRc4uj9yLjRXBhe91pa4hQyeOgF3ni27rOOW2KmjOd3MmehSmyXZIBlpdkbZTMR0bouhI
K5kVQwQWHgaTkNTORIoLx5wCTsEIILQQTmn73GEcZWajwXHRKmfrtd6p9UtCLfLqntrvEwzmPYED
F733f3d58tvoUNkbPbCwacogSKp3PcethROF884a0GuVaEti1V2qFl+MNYCBhqeKjj5/sxHnrSZ+
5OQQgEAkJLwJJcm/2bkhrosBJipN6+cQeftx9I13IYmQ8HRrOEEt1K5kASCkmx+xbJabCTa0m26H
6uTLqUd9z9Pm5xscmJ9uwGv306Q94uJV+7JPnV2QBPFz1Op/LftohvFCYHP3BlAq3FqZLo6D52i3
UUtzWEfsI3cf+gz6PP24CFmhEV4RWjVnnHT+2sSs99Fn9WbZlzMhXXG4hj8ITRUHlmLZrstQ9cQh
TNOJjpejgTUSmXGySWJ91zC5bVyBg5qyy3CBiUr0pE5stwZFYXkohx6ffBJQHgn7kdXbkBzCaaof
AELNDb55b/0lHpv0p3C0AUekrt90+KdHN4SJBLMRJ1fpvWOJqX/pXXLpoSy9j53ebJQehOcBffUl
SLhklBaxvqiDNgMNuV/Kwa4zdlX3xJTnpFg1b0a/9/Z9bxgPekePdXmYbr2ZVgnGDqg3Ao28vo2B
Mo4Sq8B20Ovo1REuonl2KCfrGkONe+sCV20iR1mnTGuIEaezbuUYjnvtM8+KdVHJ+pcbUPXXbTN+
8upaQxs9ir3T2tqDVQkD4CKfxcLjW+t580MVHl5oUh9unVN4RxuJw7bX65YVvPu8HCAjre65XFVv
qWzMDefBcKqSqr5KZ4hJGBf1V4FmbnloaUczaQm9cZn46d4urH6fdxGdAxM37/IQj9muG7r+lyax
g7gGAgPPtJOTpqVU+91Cvvpe+LQ8NOiCxyGeywYVEELEE8Up43d3rU3EZpndWV8tso7vA+lqiGum
vH80/KnZu7i09sbQ6o9+AXtg2Rs8PaRpLtj9gH3IBildZ4yE1OuVdcUaP65CPSt+DtabNqXiq/cx
f1d9rZ/JUW4hSrKoXh6Qo9OimYLSoyVgVqv9c69p4XXkPZJIYeY/vYL15WD8yGyabxa5npfRGsAN
FERlLXvIVqrnB6fbOJZSt50uvu00F0TS2ZoOlfODVuL3W6k7qqs0ey9uW6NiLQnDyQqXa3Jjpme/
3y+PYspH45jXwkavmeflAboXu1+j9ri8H9tHPZuPkX5NUqs9ew3Uq2Gamq++p+43f+YsBKFQFJ5/
HUsjRh7uQDxspfvp8GUtj6AOQSi8m1U3Bk95CkcRb1o0nZ8NOLTlVaQ3YASZ+QUpy+lT6zkliMWe
Zju/ymUfTQ3jlgMU3kMsJ0FrHprmxf2HTeTP8oip5esRnt/cEz3rHqeUVvVopeFHPnbAjTi24ALl
nSjsfRRrEWuDakJknHsbfkzje6zo+syfp6UVjQ3WTh7kWFfHgGsuPU4tfkejdVj2Q7CougtjQuwa
UBrHEUHOVsacXkwPjssj8Gx1eCEL72GqSusgMrAccYHlVjjFa0FGulST+opczKZSH6NThSryUVb6
T9QY6ouTB8LCrGFzAZNc9JCShjM/QRfpmbqkfEmF6e91m4WNHxInbyAonJ8oZEwOFHWNI9fzdGPq
IVxk3JXLP8uClKRoLO3rIN32qkoYZcteiZR4HAa9e47rhoyjCmxrkUTjl03/nrEQBEONyxswyoHM
yupFUOBb3r5ut9B24Rdf8sBXNyNFU7fsEAXWZyud5KlrTPMYFW68We7PMQumTTt8lGPB7CSP2/2g
JCxLx9ovb7EwxwCq6mic4zYy7yUh4d97tBMk3Ujr3YcotsWpHxmrl13aNOxE2oXvrmpxIWt0NPFw
Je96RD75fEhAScNQnyIKB3qNGWiE5oLJq4bG23j3ZW5AeGsq475sIvM8tQNCkPmzqzI8UOaZXotc
sj4zlLONlTd9lPSMDSzV97Q5OqQEfrJRdFyPUYwuv3O1j+93Jfih+REUcj2SFp4D+gLLP5pwuiaB
k7/0k10eWi9hjau65KvV75Z3280W96qJ5AG3AFI94VMjFsXj99FpOvReQdkwlvvOVYZN+L3X2gCb
T2H0yTGG9KjMdPj+AlON8B3Zf7pB1W1NCH00Rwr7xa0jlqd8SFjxmOfmn1gXDP5t+dmNLktDEZMp
Ef5UPZfuAInT0QOusTG5tgMvcSAXw8lvu7Q81LH9SVhaSZKJrNBOBkxNcrPf2YSkXFBuSfrM48RI
2HNV7R6RbReH2DHJpcaocjQsYzfo6GJrrwPY5/XuLW6nx7GtrQvA5g1iNG+Xs4LlEvPDJnP3XkQW
CpPBlqu+GVDhKLSStF8+HbekPWNEBis7t3gpXO8QxYPCU1SZR4W+ss5ZA0ZO61wck1V1YIHEJgJy
Y0z4XbXU+qSMsU9jV752gjADIfp+39kwssM5Q6WRJWnIeCOPU0tem4+F7XsTZALDCfWk+UvLjxAA
4EUtfyoJMK/rxalWVbhzIz87/rn/n49bHrxsTAM85ffNzgp3QT6dlqctO1jun/qa11j+/HMnw7i3
Khxp3XUgTFg7WQnCrx7Mj1U6K/DolAvcZrywrwKngJZu+iR/zR34KFHECijU2mlXuO1rFL5ndLiY
EGcpdB2yvpo55auaN0mnM9dFBruCV4VezCe2YWgjDq6uraWLd9/lEG1T+8tp9fGg4TA9FjWWqckq
wFl1acdFQBE00N8cq7O/H7AEWS2hV3/ir5KTTnFqbyrxlGAWlU3YHFv9dwHxE4NgVBJoM2/wetxN
s/edbgwokgEqb5eNuHxgEcMzODkRCwCUNg223Y0lq1vmmGcnwJKxHB7OsgY01wBPNqnJl9RYMMRV
/7J8OKqj5RHZRqaXc8mxmIj8+ZG07FVjpbLNgWMYfcm+m/YZEjcBDglPaIeaY2XoOphrQuYjo0B3
NN+3/DdvmKJjzV8DjUzWKCVWoVOjZM8drL3noGzN1fLGQjP21kXJKq5A4APuHEETX9qO6dgzeZuz
xFm7DzO/h9HdX604WuNMfNUcz9wsSV6wxpvjEucFirsmhl4nI83u/KOfhOiFzUZ+/z6+9y7rtjgu
r5tFhreKFfIGrEQHw4/32GOS/QQdZxMwVNFiga000bVe25KSQxyl0J8nB+sSaN1V39YPiKm7nQ45
+RR3mB9E45wxlYM1jxKE2nShaYiUHlaZeniNgGg5ReXuyZbz4M+ixpDREWxwjRRRr491ryhCogBe
SVehbJp7e2WJJ4GshHFjhKZ91JT/c2iaX7HjgzHqkM60lXmFjFSCtrJvRMoEa6GGV9AO+Te9spnp
fwu/raZzRolfA+TRhhbwCHCPeJTM1yny7AtWWkSezr0G5eyEUYX5YVxiKOCpl2boe6IXkZTUlcY6
PZbWJnZm2Sn5BjvfqfdNZw/QHQQImD4Zd9LoSZPojY48sCk+BFP/OocCnNrYTE95Y5WPCKaw8I6B
fcEaYW5jE+vH2IVyRRPS2fpwbY99B9rYV+0dhmLmFigVzw6XBvhOGmAWs8hvbie3+KH9UwAaTScv
+U4fnwNr8O+TgiwFBD2EI+rp9KjlVBl5HdL8Omq2SRhHR2OkwxHLipSVwTD2ZZaKY2h5l7EtHRR8
PsMJ+fIsh6oi3TVmcsJRWRyXTabMe68hj3ssxBlOHnjFmOHuzybRjByfJ2FruqP9DJIIxzrpB0zA
/KNWdK92SJJ4omg2zEY6vWqOoMqbo9N/SpdkY2JK7kNTVEenkSzB3Xgfmix0NhUzf85roNjkkXCA
hFHvBrM4Z+0I//5fm8Ke9fNoUO+0rCBOJ/MwjyCNDm33+/0PiJa5SJDC3JV9uC6juDsuG0pO3THC
u1z06oBAqz1inL9FeQqoVSiYjfNd+b/+QkyNDsORr5PGCZgqNYJGM8zmGM0bMZraBlzoO2HNISTg
+j4z8A81pHGu086PKQc3YQpia/6dkztZkwOIvLk/grhftcGkHwiPG08S5VFClB/eW5/JkcNltEq9
7nuz3NTRsGCsmv+jUz63i6E4DPMnWTaZqUnw92jzlAz94zRvyqBPN1kOYd3QQxJxp+Ja9PqzVzPK
k/3Sf29cCNLff/n/+oudmfh76OUncQuTyUZHvPxlKdJA/9xc/tJLZ53FpEEEFTzTZWN6wFGTKnsJ
LBFvQ8Orj8uGPJLm6DNj+7653IfFjs56GFgrrWoQMJs9F4MYV3XoOoSOm/ZLF+Ay9kkgw3vMUxPB
UBKaaFplVqmVZjnqMPWsJI2yRPTnElWusoCgjkRRGnUZ24U+UIamBSqIVSxerX6iUGPpD36LRj7z
y+I0wIWCvcF4Ecw9WFSzyB3quVHKsVo2NrP1u0KPsu9D0mUJ3ILUo0o5/yqWT5LA3dv5LNdBy+Sm
22FBTr70bg4z69ExjgSJd/M4tQxbRIpQ+KBmSCPEv6e8RpDEhE8oCAd1lJaljghdfLoBA9FPk6cf
UdkGh6RBCKf1DNqZw6kmcuhz37e9LkY/3aUHMcSz3r8PV1ZG+HHllceuzjepSTwFtQJ+7J2A30lG
fb4N/e45DQTX3PlcWYaD5a9/3BfY/BBhptJx5XfRtYW3KVEbXOKJeNs0JDsmKZL8TK+QJDbDLe60
EKbPpAdq52R6S3eXxZgoLKBsSbXVVezeFASVjmXuFz0YyD+zfBII9MS3QerdUGnnip70pVNRRwk4
4H4z2Nsk/ZxNVDxHv2q2kQqrTy8Tl4gWK7yuWoF8NtN18hRKTz3mzeRdczQGhan1x9ijIWiG9JYs
WuJ3dmA0O/gL422oCDnEpguTClglBULPrjaNGGjTYLmmFivk2ZAogkknu88IpXSZvZM0EWYBJeV4
Xq448oriZXgQVHhJPoSVBwpjeHCkZBll6P4+tMetgBVNHAbUcdsmmNmtchImaN1gXoeCopXvhme1
d1k1j9axEjgK++RsoBMjTgeWhC3S5OyUwUR3xiVJIQu857SPf9W6X16WW9TimQLi91ulMabwxpPW
m4JoN6KN/uwszd6YloH6QmTRm7KqzXK/U/Z0EUSIDNxM6tc6q3dEpMhHbyg+ajIq1l5iUlOqMHOJ
EQGMmORzqcv6zaLPfygjI113WHjeCmPCcxTkNIXm/7rEi2H1wh1WevC0MsIF7lIj1A56wbXZ6cf6
zbHhtrue96OyDL4Pc9okWYG5UW9DSjnbKBtI2MG8Hze3ZWM25AcJprCHuAItzzwRN61WIx7I5DOp
6h0LAyYejUzHexJfqP96r+iJ3VdcxtE+HxKyp6tuQ3qUuAf2BPOPpPJNGKliD3yUU0e2CdM5gm3C
tMbdL2041tNYrNF+AZ/qIdmrNB4BVQFoglXhHx3SX3EUjvVBD6XYgzn5ndWdDq6rLF+9PqG3gdPv
yYOcthYmojPXhRTLvAGCKdfKH2QKEBoC7NnUX5UbHRuVhKvYDqpnRyjopqoHWSKfqCfr16bRJG8C
ZlFs2AqNXDMh+1PthbxetbGTlFjsOOFS6LXNQ11l3UkBzf9tJtiZmgYp0cZoOqJzq/K1psHRBUV6
s6YY0Zcyr7aXP9KZEs9RaLbPdsTQEGOvHNv4UKuuueV8CtsZs31rtjm8M870yHbNU0Taxkira+Q5
fGtc6nKsMWl3MUV9WW4ZDqI9Ta/o3DgVJMUgXJn+FN72mkqtN0elu3oqsh+DR53N7+Pg2qfqo1Kg
QmiLUvuWcAMdV4oHOW+mfjoDx/OIWbcSViwO41/Fj8zDtXWP9gn/D3G/Rg3LMQKH9WCCAjn0Id02
34SyXyAWyUca2sJn7un3ufkuKFbeYb9ZOaUR/nAbphJ+fUdfu/tAdwVlo2nk0QeT+Qyf7V7alfuJ
OQx7X+iWZxpEhOllnr0lCEan9TGOPwmT3rhTOH14Xo8iKoWBGbjg8ko4s1swZe0TmcKMoCRo/lRB
tHaJ8vmNc0LhDOuHgFCM1D0WZbthIAs/EEAG28wNs+PQ6d5DN8asi9Sb4QXmSyX1iAYiFwJBZsmL
9Kv/vrn8lw4nTVLJVLFo/OrJVgzOarTegUbBPgDYSbw4N6taveOwQXEnhr8aqU/XHidy0HvpbUQM
cHJjjwmuRQVYkjh2o2pJnmAd0CuNRuomlHd1+6eX0b5H4hE+Wz6NALokI6nbrvM4Gfgz6xgOiGVO
w3O+w0Rp/aW3/Y+CZvJbno/9GvFOdksDZknRjFTN6og+Dhxdmg31Fm1i/GJF6gNWFNkpJKp+icZ9
qFxR/R7sgtaMT+btVOwp/mBuaBIYQyVMA8RtlEglnJhkDBoyPG37mcSXANCHCnaaM4k1VDpjY6p+
uEWp8ZFGwXQgV6i9WJMDyDEuX0tG9iy2XnrbHp4yzvnctFr45wFekNE1DvyILL4Nt9jUOjnGXdO1
x9Gy5ans26eiSp+NiuSm2Jw+U0FiHWQY1jVNGz02WmOs667X9sFU9m885z2pLTKGKk4M0tvtFQHY
/mpcEBBeyRLNstw3AjPdO0TwSWPa7yYd/iw/qEo3bmbV7NIg1LcYZTsKpuHepJS0p8wUraQ9WHvI
SPp8fS02GoiYb7+y6af48gQGmWY2JVkJEXBFLpynerQA8pEtf0wTk56enDNxky44UD2admYqL3Gi
hx9hgItqSrUfoaHRo4sVa9dg1NYjI/LPRuEDG+jBYvO5mJpVrHIS6q5N3L0qDWCAW2TyHHfNZ10b
9VMalCVGBeqbtlvLL/dDFWWwa1ppPA/Qd09emxmPORfPO0bTlJlvbr5Mk0OCh7HWQsxHtm2LzeSL
4GCAvlk1cRzvmonCnFtU7aGXpgtDz2N11roESmhE9Qo9GM9IZagrRIWzo/tVXKxuTqKxtEuMSHtD
v7h8LGsTWHJbCHI4l2+wFemaCOxnOwNM7HpJ89VE8RY1sraTQ5geXMLFmPSYT1USmQc9SctTSV7m
wTCatdmTGBdOSiPbsN8tt6SNh45rCrw3EPEFxBHoC366lk5k/oIH96uWhrXN+PY3QRMplhHO14Ak
drpLmIqtnDysrm1LIwPy3gtuzGEF5d/68PoXErvHsz24gLn8RoOba2WncWxmKZF+arLpfzZ1sXPA
6dHJuB9iH2GhZjK1iCaFmxZaU2jEL5E24q1FPjdHani3Mem8G2fliPjbKKBU19lvJVMwBnPEPW2q
OfD7UNeNe6xHG8unrj01ZsCvsMEFCip1ugK/ueSSpVijCPeY8IQR8YT3V4R4NZbFdJN17clPxQGv
u/eUGjiK+yi67zJkDyBCm+ucW1a413RgWVXOnxD9E1ALnwkWmVPx8JLpY3eheOFeG8g0rCt6+VqH
4S7zxulO+UZ5oGlcrifgqZso57mtBH7D7l4SfXiLWFS9CkVmtD/kG+VX5cfcefyKcBmtrXiwN2Mz
MkPLaCDwadILFPweMHHkHbWBnCFZ5j+p8N7aNBIP8EvJSKU8ti6bWN91xH5ipyfsqLWbY05e6aut
U0vHiLTK5tMEXBrBYVGlHpJR/tDLzJ6X8MMDEvvsZDG1x+xkwAsuml3bU+BNTP8lmHEe5F+FP0lo
2tWa2tsIYDdFZK0K98E08ZrWfd//wF2/sTuI4NSLUuRBRnRPJBr9e19b62LqXjQ/3pByEXGp86ko
AXJYmYx/W3jY8Vk25pPl0GWxI226CY04mQER9j7woL8BXFrRwm/IZKUJ1NXZX9Ro6KoZDinuLrMl
YUePlVtG6xR00166/UAGKQM2lNP0ZGUFxFAzcA6anhb7xsXw6Q8dcjEoKsQrCdJ+rNBal06RvhHG
QomFen0+s2Up5no/dC4WehhkTyX2ytppdCjatneLhNnuSifsT2MRBafMCDDIFfRTRUcvy+4/YN0H
NG+zFJu3sWu8lmtYNBM6nIE37KP61taAyZpLFJubFCiBe1eR0XcvYtmteAv0nwyWQnxs3pT5ErQT
WL88eCDfBp4BAtwNBSzjMati/ZETuCbHvKUzalks/Kz6vEjFszysN1rUQDieeoNxJcQRXIIO5PqB
LKoT9WnJEigjrvJFPR4CBPg7ZhyA+TyRbvQ8rVcJ/znVLrwV1spXzUaT5bfDi6rTS5V05oG5Sb7O
LUGZLw7NE9Msrm7NR9hW8b3qZHXSEw1qu0iuLiwsrnBWeKHylYE60cNzkqY7K2ubkxH5B0PPtHs/
wJOoek7llGrYWw0BNs671xaafxpl19Y106tWTcahlSQcz3dliYGcluA5UabjtRTJcxDpznOvQwWv
DO+tj2obz+MbNGdF6eQxxoN2p9mV2PWqaDYl2aJuQZ3EMfYt4XtRUE7r3qyB3WlMdTK5E7QrPk1w
B3dxIT+l3VWP8RzMDgTZ/qFXxsosguApgemxMltsNEH0GeOT31bSzvdkKKm3Fl1SnCtvlWWkC2ia
1TwB+ltDOAn2rhc0ZETJYKY/m3O0d/7E0aAoVbfhCSXMXTD+IBKJ5a75ibUYnovy/f0weeoYRcl5
7JnnYEUm1RhnxVeLrLjH5o/EzhGgxtSE8YMjEY+desN4Mt3F6CloMDnqjTkLQkq/fuwgY4kySB5Y
Q+TrIa9hexR2vZcUMObaQXBZNhEBp2uZw7P3gnZVW63zvGwSSrujAE0dZeptIEB2W8VB/F/snVdz
40iatf/KxtyjA95E7HwRH70oR/mSbhCqUgkeyIQHfv0+CXW3NDU9O7v3e8MgQRB0MJnve85z9gkR
OlHkBlhwNP0Yxl1+CQxj3NolChhjbLND3sb6MQsHc0OYrnihUnVqrfCb5mjwfJueoRWngrRj+upD
OL4qX8yJ013aETZru361a2jnIEjJNWRbfb6foA/wz07ZfUuoOlB0+6nHlcpVyrjC8A6XRbOZqyfF
vRZkBIBSrU1xF55aJjRBpk3HpGvgOIpanJsqJiOJdDTkA3iSFtFe2RrG5dQwzaxyMlKxbqR7RLYO
+yTztnHIbzoAIJepymtwRwLHO2Atc0HDWUPU4nlos3HPkolE4TtQCIest452ljC69ulRUcTEsNpA
iMyjl8bygscOVNYxZziCRrQKH+cR3sgjk/wSd0teXiMw2faeOVzEe4P07usoltmDEysUkD5cSlN1
A4vGuK4jG0a6X34jide4Rsdyjj9OnlmdWz54pXEsRwntQpfRNplGQbEiTb6P07FN94NvhvdymIZ7
c8bbXmdv9LHaS82JmhtmwAX9PbJnRyI0VkVRVZh9UnnpDTRe9Waw0GZ1tCB0ImHLxksOWTXBUA7h
kWMcB26gbtyGgMjWGmH468WFk9XpgTGQcT5CzlwVlUN7eNCd+7htr6PSLl4D0yfQE7KrV0d3woJH
1HdZ9VyKiAaO5/y0aLO7JWTlleUwineCvSz99FgAIL6kTKVfklWiXyLHI0+11i7aErQlZalnr0dY
S9pgcl5F4VNLTfhAB49yH9N3as6nhAyjSFoF9FWzu7E0aO5FSZeecWih1/prp/no7TR6xp2hI26j
a3rm+GRYUKm0HnWfaNpk0ij/Z475aLrIBcbJy++GghClym/ekjl/8AQynb5LZqavjdjR1Mb8PdBJ
NsOLBmbtXeGJyzgrwFjOznGsKJJNNUndDmc6GN2AWDLSbHcmVZ3rsdcj5gTNk9tU9vWyKI4bf1tW
vTg4oqJmyFUzT/Rwy2U1W7dCxQ8js7wAefzDpqS1rjrtqZDAhcNODqfEjsaT4YhoR96jT+emQ0RE
Nzl1fHT/o54/MuO7wqokN3XSZQf6Md6qRXh5oPtuUfmI3IvUlNceEogWIt7lgF3rtqWegaNRewBi
uJsbgEtY09KdpVnepdsl5wicxa3rcDAp+7ip2Q6lrZymyERxsqSoevCNGJ5TWJkbLa8ewFpx8M3F
SeJM2do2pKbcNx7cJJEHDPIMGIwKLcNELnTWIUasodxUIYALwvd+vyGnJDhmJTglzlPitcDUf77c
aA0A3gRfICWXIMdFTJidUck7xP7GjddV2UFPsDxjtiYCoGYeigAC5Nc8+vbNlNI7qNubVN1IqNCa
jQLJk+6mpau6MYxz/NrZs1EibZzANm5dcA0kj/kGpW4rRcWppWhuOvjtRVoe6EUb29yXWMJHYV4n
NXgC3H7kaGqUDadBG/bNNHrbmkoqBp7SP8L383dGIu861/PhOk3+eRDF6aZJ4RloLiAQEi2rCyL3
5rsmvbfVeTcyEn/fF0N9jzSEiXzTmhBImrfCRWZiT/G8ESC7j3CXUmZYTXFApX4MhFLBlK9NWESX
U7+IQafueiDgfBXqD1bftZdhhvSKdF/tTDOi22nWvKux6tz7qeV4TzCKfcyrezKv1nSkqVGjgWvr
l0D28zNwffZgTOm75SECkQu3mtGIUyKAv13GR3M07GsBohJ56QxmyhHfrKa1TsPwNgxGB98owspQ
oQbqKMFeMpfcZQYYFsacObPTQG6AqRwcmyTS1B7J/ht0/cxMuhMHGp18kyjosEMv6tahtydF2buM
SemlpzMfh14227BXDewktM/H5Wa8ouojjy2tVbIGkPMc0NseIUrqV8WQtJt6KB8Lc5BrhMbWsytn
KPGWeyNdjAPkQlWV5b7ZREyvxi4db8ECXjA6CA5wY5HbVln6QDswuEqUnNy36qNTM7b27cC+LUE6
i5qaXmbFx4JyVA0ryAtTtJCW6MBRjfT4zfItkRFTnqS5ytPBhlcQ92cGBZWj1/XkBZjBLbrpFLpa
bB+Wh4i9+o2HNfc0+8bFKEo0a31trTOfY8XS9EvUzNWWSqkL6y/XLyu91y/zweSMnnJJNKyouRu7
50Izk1vTa5q7iiGyFpnPpavrD4nLTxFp5e/3lmVa79cQziySNzTkk5iu7qw8uKSM0j/PEyUuMfUI
m4xahSIERDyRrLMz0CBhRu1oIUbTC4XRO2uox7tEkgLU5xkGABfBcjcUNSAhE7Z9PlvruemdB9tH
rDkRqvaNr0RjLEkVftF/qCPgGRzq+9gho3TW2xNY4Ja6AxYoQimA8zjx6H9XLlkz9VBox1F+luto
nvQS8Q7VuPDebtBOm7F7hNA6Xlk6ZrM4aZRzoMrPMNnWR1M3wmO2yy17uEjzvtz4bRe+tg7RhJ1w
v/Wp4+2qlux6j8qv0eUoX0wEWDLXtVtKyGKtz2X2jHDxKaI5eV7ObGJgNn7mtsgTqkCLbjh/IrfP
lkiOBNKhoFWQg9O5W24AiGC/mQPvaA4F7HMvgH0lvORiuUk6Ghwytl6XCm6MztIgG3Ajuu4nyOn4
TEanlrPXIdPG7pBSf6Wf3vvw1WgzW5q2rei0Ia82cEEmMkXNbhR7lFgS7gpwtaZve/pZpJ91BuhQ
v/UgEqUa9Sdbc/Zg7/yDQ9l3ndW08WQcMAWiM3nwv+NBC25aClzrJvcLKEZes+WUZq0rh4KyYZ07
qjws7cFcLc64/yMu3E/i59//9krST7lhVFgnP9qv7AS6RhAI/jVx4f/XCVT8139+yR+4BT34DZit
YTMOsoFv2Fii/8AtQGLwDdtl2mvg+dFd82//URLUFP/9b5b3m6776BRVT9rAWYJDuYEpqJ4yfrNM
3wfSYPmGExj+/4a2gCdb8RS+YgkCStkWTV0MvYZh25b7j37HQnJqGjN3uGDK2aER4vy+3IxcDY9G
Ys5Hcx4pQdILXweqe0zrkBudjvTHPfWQgd1TSXjRbmgzEKfTEPeU/WmQL/fIfiqaAhiP6t2iESw/
7i0PB/VwWcZISeFE1Doac+59YMZndDrTXVRN93EFlnMdKA0Fqv6o/ka55cKM2xCflUXI5Z83sPaR
eS2Pizngbm8XT7Y5e9tOaV1qtfnYa7HRuJHGrSNdzgIGuE+GUeK43JiyHUF0juiT7M+7wO5+EJjW
UEykZsWIh6fJmR1+X5PmDRfyPEunTdrjZHLNlNz15Rfzp1weoKVtUx9YFGhXfsWPpwdZnDfo2vTd
QOLD0ZmQk7RKXPb5MM9pUa1KLU6PEqdghfqhnKle0DHmbjSgwflYujxetGX+KG2YPpgQ13NFG7tS
3/zzxnDV148WmU+mfn7aPCgcClQInQpmjVWqqtenQt/6TQJ6nkm7UR6WxcsKn2sNtfnoDOg3Znbe
3STlLaBhINYlKoXl3qK7Wu4lnQUu8ZendeQ6tBGstNhpo3EfKoEW9jt+pGXF5TH0AH7IL099bv3L
NktL/bSTiiWFi4rkRn2Oz3cHPfnHRpeFyzY+3mm5+7nm8sJC7MXEvpZpmQnmQQ1Q1T3m1ebRwr2E
E1zdXRYuN3LGDGkzz/hctNwr1MuWe47UsIVV6ccan8s/X+A0hGRWYl9oBrKb0ueXb2BmgPpc7i+L
P2+gJiJPW55fFv7l4y+bWu4mckh3mWPdf75kufexnV838eV9/+luGrxZeEjOfn2HL1vK3YlQih7Q
4JdXf3n+v/nwX17w5e7nh/7y0r98flnz14/265qJmxL+kls7D8XW2lRxxJ+793LvXy77OC5+fTrJ
rfLwy0JNJRYvhw4zYdxGv7yDWHKDtSXs2K7RMpqc0j5f87n2L5tdnnDnG/Sezhnl4eq4KE6Wewax
p18e/rKsIv2ZxFn1kn+6u6y6PLXcW26W7S6b/Hz4IZhZHhfL5pa7ztCy5f/+3ZcVl5vlbZh+3Gvd
QJSm+jwm1uD+23K3x1ikb9NmNvb64NE4Q0QKx1scJ9y9ELe6XB6XhcuNn5NGiNpAPbWstSxtk8Eh
xZMmxaqR6bCxWy0ljEttataJJWJwzV3dARV0/WUzpqsmIcLINrAkqxxAL2u1GmTP9LxmKr3Lksoh
WNy4DLQaxLA7fidX4zmcBfUh2KBlTJF2rLvv+ELw5rbjSCrLm8oFBz8Rb/EXFetJlIAa/OScgD8g
qyPaezoaXXEkG/CHNffQjLkErYYMXnpYS2/75VN+fI3Jhvc5JQBUukURpc7jH7Ko5SL7r5YtMs/l
FR8vU1eGfrkEL6/4i4f4pzEd/rLp/8FmsJQQsmb7H4ot8HBcc5Z3+ri7vP2yGf8jIfsv3vrzgxU6
Ath0qvZfP00zVjthTrdiuZIt2tXgzwD3Jc/8c9mv63w+/bnO5zKxZLV/Pv6rzZqL3Hx59ecm/ndv
s2z2810+N7MsC9Lsucj8Ejk344VRXc9MdV1d7i3LlodcwU+EEUy7z+V93AxcC9XLPu4uT6XLdXV5
zS9bXB4WyxVyefpjzeVFs3rb5d7H85+PP7bJfAUJgpNvZgM7r1dpeKWFc27oL3iBivN4Li6qgWgU
o5giZvbDuG/A18A6NQLKETBZUTpt5tDq1rntwg2IxfesJ7rHn4JkzfWZflvsjYiLsmBfF8qOGVQH
Cv3g+RBvZ5n/YtmoekVyzJoXV/PPjEwUCEKlua5CEwWfdzuV6B7po9INaeSPdO5tpNboOhPrCp/1
fIpkuG/E6MODzY1Vnsh7xLhYnqrmW55oPxBSJnBoumBbUQSPBvxoqTmvI+epCcpgj1ci2DogDJ0s
3tvQO7FGqzzJkrxykK2NjH9kyJQZErsHqwGO6oQDs7xsV4ix2fZjPqCZt4lMlaC0knciKkLA7IAy
U9e9YIoQ08djqt9k2etELWyF8Lck42OsNj7t4dzUnworG6+KRFzodKgpyLUbGsd3/VClWJZ2QUzJ
QlYy2BaBRlOinbJ1PyS3LsDXjRsRZPfal1WB9L7CdqvphnJ4p5AD529VnmBYACRhDM96c9dF4iQp
TUbyUBV6sRWeOs85MeQL0KqUJrAmJzpdTz8k8C9MKWrPKFxubJeQTVfN+M1atY6qct351Us1jGSw
tBGeQ1TchCVaN6b1lveBdSxIACboDTYByJnbonUvykQ+w70ZN50frrrpJiqiY2qK81SM76Iw1IwB
pwLRox3/hcAG3zYIuqisrcIyTs7aiWeziZyNKTsOLSdVSV71joDkddHhp/ELEyWSDH6kBk0zs8Fd
PVkF8dzI5J2gSs5izyQJ7iasYQyJJMGZjSV/I0S7N0J9b0eOt7UIAwTUnjqJIPmTr+XOw9k4+M9l
bKbXfSfmm+6bfwertN97yTSsnEb7qeHvliUEslh/rIK52tfIp1CjIMOYrZNFJ7EiwMwRiGQDEaxb
B0Y17tl1L2LCnkrUkK0/0LOxLVrMeXMmU1S4SZrAh/Jrb4PxG899QnxTGG0HxL4HMrSeo6x7ByM8
bmiLditkSVTWCxzKjXPtUKKt1n2GZ1FYrXvuRwhpgjxZj+INx1u4G4J8lxfwPmSl08HtjGPQiPdS
2ienC42dEOwO27gmjoviqtgH2QnkSL92ajqnboO8A6k8ESCFCDbgdUgYgJbCD8fMxla5IX6EF7+f
jVsxk2ttGxRW7RDzazo8t/N447aKB4JVYNWZ3XF5xSRi5f+ciFBpTmUYiWefUNfEoMPtebuC46PJ
inoTAiRB2XLTMdoHMpH756QRDXSB6NDqXXECt3SU1WScm2karvk+0daOjB+jo5j5g52TGjmJ01i6
Z9NI1HedB1CmadKMY97dQHqa1h3sKa72EKYcIylOE9o1ZFu4gIvJf5iHnmt4rUgTXdjuPCsyoL/Z
9+gxgXmk7V1txf5hno/FjAqTnHM0tUblMCFjCC2zqLnUfbTHsbPHxHYaB6Z/PVLLLZ7gh1gj5K6e
p0M/EBg4UncjR8dAGV/T9cUIOaf9q12jNRkHklEbDnzyCutqZ6WrgmY6JN1w3znRuDMzcrTZUR/Q
YyMEay37IpQKkTq9WAxGXAuMr+0J+B4+KRVuzQaSvna2ETaCxpY7wz+H10vMDPb5Dhv9pPz0jnLW
0xN9qnSCdQdahPBjCeC1m0s5BJAp+laudOXRn5VbX8e2jyYHTTaJsoI/F3hc/HPG4l9i9U+w/LtY
/8NSnhrFAvARM+aKDiAUJ4BBmrYi1O2+UgwBGDvYtRVXoAUw0OOw3qAwOYOaRCidohAMikcAFnAP
HhEPjmIVtIpaIBS/wAVk0CqiQQXaANrfVoI6CNGO0Xw1EHxBQSjAIVRgETZTad7ifHvk6AOgoNgJ
g6Io5DxqA4L9FF9hUqSFCOQC7aH9qBgM+kRiEzr7B2Qx/b6zXo0KXsOgyA2GYjhQeLobFdXB6xXf
gZpjn7YeZUj3IouMe0OxIFqgELrzEihGhAAWEShqRKH4EZSF7yxFlIgUW0JDNo7POt/TPnHucrHu
FYeiu3YVlWLgAONIs/YyJejVB10hlYezAWZhKqoFqg0UVO5Nr3gXyUK+UAyMcqFhOCcfOAb6yxok
HfveoMgZEQiNrH0isQJKMB37kNNdC2qDCQKUD+AbwByCXaV4HI4icwAbq/dtDa2DkfRZDb6jM+F4
4G3dTorsAWlgw9kO9aaifiBsoB0LCKRTRBAINMPaBhJiYdSbYYZ0PWYZpC8AeOkmu1O1tsfgkcBN
SCO5hNaEpbKdwte6c857ExL9gHB6TQg36uNc25BnlIA2jsoDwgyEUsK8K0f8kxlc9W3ukR4Q6ytb
0nQgxcnAIiWzbUrPiY68+Sz9zlgHdUHSlc+iWuj+YcInzxS+eqaiVuCzYETUuclOc9yHsZ92rlE8
lPNor1qSg0io81Ye5PUV6XMo+G0ATU5zXyrGS2fNWDOt+Ip4lGFLsh6GShQU68YvsQogzrRKtDu3
emsSaNtWOxgZ2Aw5NjykBztOJC1tuFc6r9sotMcNGUsnSzFpmOBBp8n0o8yALtbUKwY8sIeEaK59
kyaPYZHmR1pzV15nf7dJaIuNOTrqioTjgMSxFRtnBpKDjA+VSzKvKne6CNUvLQDqVIqsMwnOfKRV
GALmDogjf2X5yZswEpJUbQYKxDgRgaZoPXUFt4f0AgTkoHw6kD64GLYd5+OjC+wnVtQf2PUokh1I
QPZQXnWxDhtIUYLIrrlrGDkQlI6oum1PgSVrxLgI+ltTXDuu+WjWgMZCcrLBsCPYZ8SquERozgv6
Sh24Ilbib7NuRsdA6lNEmIz77wLAka2nPhEzMI884Ec1+dkXhhnf2mMO3CNtd0Mav6nEGrBJE/ik
XHGUpCIqlZFx1pTDuLZs1Fq4oTuVjgdP6h2iY0EwCGgm07Mf0C1hbgItGPbQz2JfU157TDklskEk
8VqyTrIyPJMMoXEvXQgxl1sXUOSBzOvcwzLiadYZ5KkOMMeFxzuCCSG9DYdBs7GlpZ9JaFOzwk5x
jiM8Nwgv3TK9RVL/o4NQZStUVQKzql3gVQpjBYDrXMaArUIIV1IcSgW8Cix9EzVnmTOAbwrmkvE8
sUAEO6FIAlGnsFlMH9am/UJ+oXXdKLCWVIgtdxyxY/Y/SthbkYtYT2aYcyL/fiyOuF7iPTkd+0lh
u/hZbke7BO1Lrktk6bf0Z7qNpZd3Tte9RQr+pQudwPL4G04NsfLH2LzQcGQQ1dcd4mIkSnPk1Byn
8TlMgKuMMvSCGYM3hlsEl5tCkKWKRaagZDl0MuToivKtgGUMFIRCmKH0BmYm8Sg5jaCAMFSbSH/p
2+lFc/pdZAFCMyCiFQqNli+QNCc6oMOcNrA76E6Fs7cicgPFC3Q1OuKnPOJiHMNd6xSATUBic5K3
Gi5brQBtFqS2PDkKFEhbWDwUlUG54V5cI1JkcBQ4MUS0mX20R6rkgYDzc3vFEE1bkZaOYbYyuo0c
MFhhP+gVQm4cbwyFlAO5egWahP7ygptT4LlUcy18GOEW7BmVhiEFT6dn55A3or1Xz1s0GZdhjSS6
jPIn4iUjiMQoYwg/uzKpVzy01Tng5mzN4cXowOggPw6UOxQuD6HLazcl93pUuZsyHN6RuV54QW+c
GVP/7kYPlONBAjXT+4A78tGJsQBkCtCHhcEC8gIZg5AVtKebVMH8IsC98FguRNur9Fw92vvaZREM
34OpyUgNHnZkbNhHY0QDnCUSO3x0FlEVpklfvjoVccNDi/2618/cOJz3XkAOs0/idU4mkp786M2s
XknbpWgToEYPBmL+8vatJiV4J8H8+cSXJtJMULRzURBe8MPVik2V4jQjg9vxmr1du1wx6YQ3YXQD
ov4R3ephMPwHu+mDVc8keWV5030dSv7V7sGAPrcxQgJqPT276vXmgrM0lEm8Y36NE8wEgmGbr3E1
XGj48icygdeTT/x4liD81fIG/aMRH3rTNvd1wF+GKKNu8f/rqROexCzzkwzPbcJigMiqRcPY40HJ
s8uPZXCFyb6tBiTGf74qMsN4U9S0koVatjzRzxYSO2/cSPqUVoxaQt41uT2cBmPYtx45m0uW4jBn
/QotbsoHiR40QTAQNsP5mMrO2/Z9O0L3P3dQxCeUCK56oNQ3rbqZ8vAGubUPWufciwbntNxQjsQe
Ps2MRHHsfywrXQQOcxdzyP+5rJtRIZl2Yu6lr60q3wmvC3XTsTMKT544KJCct229GwvTPKGZNJFQ
EvjoT95Ef52HdHCtU1p7yfVA5uSy6HN549pPRGpbx2WRr0nzlItx3hQDaufPdQE5mphfkSMvq3x5
ArMCpqmPN14WOybSk4R+89nyxsuyMCbaImgt7D8Eri6LlieTTC/PHXe6+3hlIZIrz9OAf8TpDbVC
/F8o+QwjuRnk+D4mMjwbDOtSn9L8Yhwd+7TcAF7p1nTPnd3nsnzqy30I42ad6VqqrbBgWReW1h0z
J3NOibpZVu4Sl3YO/I4pJnaiJFeIPxVh02p2hA91Qj2uK8gumDWh9i2PY+JWGBmNJ9L4rueAc0hP
TjXHTmefAjSH105yDmvDPllMbz5umFo9d2k8Y/rI2WIezQ0hGBYXhz/XI8kvOOQz2NVlQ55euedR
kZwKIu2uRDUhAVR71CzIgR4hogR50aARJfvD1vzoxkyrOxFG4/my2nLjykqFWoPFWx4u6xrwzzeO
HMgnVq9alpkTVgWtQp3bjShL9Cg45aUVnMjdmI+W1b1EYR2cluWmV/TXLjaoMPXJiVtWC7vpTHhm
fLmswSzwpCf05pOZ/a+akvagRYF7kqLyAK3EEs++P2+YY2GrV08Ybdqc6aRaAXDg4fJElOk26VDI
Z9Ks1Rj4x+2uKSyL8CLYq1nvXHyuG0sE62jJvX1uynTnTyk8SC2MbwSS1M1oT9nW8sIyWnstCYTk
I3frRsrkplM3dtu0Z9SUSnxdo/5/KoKPmIV/oyIwddunhf+vZQSXr/WUv5ZvX3UEv7/odyGB56Aj
8DzdZVCnQy3XadT/LiTwgt9sCDFW4Dg6cHGTFv8fOoLgN8+0DMPzUYy6AI2hHf+hI/B+8/EtGp7r
eLaneyQ6/L//JBcj+lmdPvQBzS+P/4PQcdB8Zdv8/W/GLyR+3l+pFShIBnqAs0/JHL5ik0u9S+si
RkAnSJXcdPTFIa4o6xiN6kkD9zia2QabpbNmTAWlZhxCLFL4AXyJ1nty3wJge3bZUhv20n9DdTZ+
YTqrD+eRTKE7Jl/TRzP9jx8OnlncakwFD/C7jwy2GTn1kBecdrieMCWt7KJ+nGwPjX6/NwpCXAXF
jo9d/x9+sa+/kPoXvgot1Idg7qwUII5rk6/2S1ZB6zR6L1FOHWhSJ3tALvpKClWnF/woXnivjvci
sq7C2v35PSVXaev0lFi0Jz3jI+YhkMrAQERGnGna2mswp9Qi9fwlb19sRlDroOEz4xvP/w3U33Sc
f/7ohqubAR413+R7BAhVvv65XTf5ST957QE/6SYMuqfey8XWtKxDHkYEshGxu/aLBAh8yuxAr50N
52zK+M+JzrdstZxxyAB6Uv3WDBl0xib1ynRblRptH/Be+BtrKB5QdN/jpUZOEiAyA3LGj2Qd0qI9
90reBt3yDQUP6kI9qeijzPaR3klgpIRfmdJPDlR2wNweDK+2V8XYmVvdwnA8Vam1Enk273xxa9pE
gIa2ocK37E0Yp8OW+Tlq9Ahrmj5LEpkZlmSXI5P9UCdqIQghjhjM0yEo080DN7iJnPLM7sRdFGkn
bYwEV0vWyZnVrcyS0MjM8dcQSA5ZzZfPQ4z8Yy5ePDwG7ehIyjnFPiWiBMOTQ7U8GI5uF8uNRR+S
wTpr1yhr3fQkggJt8dwl+1SLsMUIgHSNHVIYzKJzoRzJmh5s4sYFPpp/iyDvHMioJvMZHO2qN6N3
bLfp2VD0VON9yvRmyGVrsL9V/ky8hdrBQ9Nnx0qAQGqBiuPE/zEkFb9ddu654keuk6JppT6BlVxb
VrFzzcsnGDhOjzhdDjhgpjWs9nINu2feJemj3UVyk3jaAe0PR1VlMbyFj93MdA5cJl5aQ1HUT909
kRb5Chxzum5gtDHC9K9tG9qnbKZ9OzC5CwZw0sJA2tJGBeGQ5k/XQ47eAhla2b4B7hTAwHKUar3+
rlFYbnzehMMBCt69tDXw2N7w1ACwd8r4ilHKBjPES03TyJKWtw6L4L6ziAaWsGSEZzer2gYtGekH
iIMck3V0PvTuLmmY2Y5W+kRw8MvyDB6oggbKsGOsdTdJ/vOgK9bdTE2tyWZzm/ndqo976g6uxrRi
aB5sXAKbKbUfNYAH0g3zXV/2yIFISKOXs24lv50nOKzxr75DKLgY0/zBtH1sHA4Tu44WNAEoOVnK
CT64YDubmLS99lqVGMBRcfKoE5pbGW7GEIzquiS/YABuSVAt8Wp5qZ9ZmHJWQ2VwWoYGtnyDKCFh
pCqnO5sZAuJp9tS0xoSt98mJkUa2oU32PrgEwtbDhZUO98NcUPhVWdfEIwOGctGQwqUVnJZqrclu
UbPG9GdGLfbOymHoSH+rd6VFacW3xKmRo7n1PH8TOOElBkl+YR++pp3JLX0ndozei7bBjIvXiyij
Kw7Ixhnm57SfYO3pZsn4rr+mfOuvmpH1oy2SMSJVPUfsQgm7MdCma6Ckj6ljOOg5re+mgdZVklWz
o73/UNfumjPHz6irxVbkVErSYXgsJ6fBdOKA+WKSaOkMr9MQRAy0vVzZqYdNmRQPbYGANMl5IQov
DG3kRONh4S/1JVJsdRqvdAeJQWFmOx159rodIKciFac6zq7E3+zFJIAtJz+C0vu1FprXkfZo6/6P
zrE5Am3/oiaON66hGbb5jrrLY2dwZvPBIK2W/0Z07B9VkL9Msx5uNH9fWeleNqZYCcDyOJKoEVHH
g/vi4hs2hEE0gv29LrhEZPlkbn2OnW4iWzMdOZxpR3lU46gmY4nOOLSXf6RrOTEP4KYx2f7EjHBb
j5wjppJTOwgHBW+AGoETQdCrjfh2JbO10iSudMzZejxk+wJUfAxnFsBH+l6JZTd12Y9bfhRRFfbK
IzWyohkSvzEGpWaZvRiWFNvljRilcERDbukscyvZ2fe5njwS035tpVxelt2Ea4O5jYbodjabROF4
coQJDja+13SIqXVG35ZdZB44m+V69N5U/rqgt0ZHlchhowdJl9zGRLWvPFFSNa8pRRjZu6lzARLK
N4r0fFwZJnyM3sivHaekGZY42wY00WpUVy/LLfi8G7hR1yHg6LVtjhUstE2grhVaMW1aw/xBzQqu
bhKD3mLfpwrPicDOaQ1X/KC+zqh6bjtSw+2nJjcwro/h2bJjhhMX7yTK3hmr65izy+1kofqu5uZ7
m4RiFZgU2fvubtmLrIDTih3Nr1acXde1j1OSq4Ru8ndKtYM3GSR2m/77ZBr9upMxikdMon43s8PW
7Nt1ypkMU8QLwsZ8PUbZru7d55K/LjA5qRTqFF3VTHsL11DNimMpaY4sz4kCOFEkf5SxF6yXroeR
NOFxkHRSORXPNAz1gN9Ua9WGevLlyuTRVe88VYJCUnZdWOUL5WFwIOG0SvsQHyP/ilNQKqeESHkX
QsdKd7gaCnXhCHq5a/OZbkbEdSeV6cbAQmtgXcGrkr7ZIevA0sXFrTO9s+q115GJJR0etmZ0Qafh
xQUbW9NoWOsj4NYk8DbLFRtJbLbB0vszBQnaOPyLGP9TvMnWzg6dh55vv+n94mUZB2gj+/2oc5nk
P1nKBtusvJqiqluHGMKYwj21kotKmlkc8E32nonuWdjeqXAIVq3aCwo669Tg7DKn2Xs53ptVBRZF
hi/ayM41eUINnS/6aqy2XGq5DLr7IhppeQtOZOZcnJV00WJGLWhMw3tLj16xfR6WL0LyY4bEcJ1r
XIUQ7ZMKUvs/INokQbf+/bDgN01Mkxqf7GmC8uN+DEEMDDy9LIh54DxGLhJDLQrBAFGDLXZgYYV7
zE27OOYwjwZ517fzY+AeRw7oLLKvmCrCmfbKlU2xde0BYMT4Jw82mWtNQxxDXbMjdSGSeHy2oZNd
1hZYX+2NSUnP0cmhQks02+c0pIRNVHtnj09Rrtrr6rRqxFxiM8GvQ2vgJYg421HM7tfEWTQg76hN
cT7jt2ioYG5EEXLyAdC31ryBLELGV5bDR0jHYzx6wP7UIWvS7IsAuq3bjGNZi9iY7U1vka8rbikn
UubWqK58H/6vo/0M7IweMZTubJb+Bvgs50O8BxHcECIogEsAUh7yd0+BNp2A/adKqBFqwTvzjZ0j
gnhTcwmeShNvz8GbZkr+XnTTQJlfM1Ke9rMax492syva/J6EyHlnTXzJsooO4BDPGpOzsuZ4ZD3r
1U55wYKC3xNhhJJTJdhks4hQOFxaJkGeq7IpfjRdd2tK2MMy4TC38MeK1CH3dgPdab4yu+dGndjT
1CD6rfLojnXTvhsesTnTayZkNufQmW1a8tbYnXMI5mugV2SKJqTJ5/G7r96/QCNAHMnK1YdhixXs
1NX5S5qWJ6F9z6lKrc0wuK7S5TpakfcZ6wePOqbtZi/03/xNifBno9UAtdJYW6fwrrcEGZxPCd1C
Gzl0ZLCvNlYBB65iiJhVL8vuR7hbtWk0eM2Yx2b5WszRloPy0lMn1WU8V43FaRkGJeYzwL6QkGv2
sNQgJluNQZaTeEqM/QrN1E1owZel7cO4J6tfzAibHH9l1zUP9PC4whkcItiV7gVFp7FsXlLBrAZD
tTdejfGDBUEjmhlmBBFX5/8i7My220a2LftFGAN9AK8k2FMSZVG2pRcMy7bQ900A+Po7A85bmZVn
1KmHdNqyTLEBInbsvdZchY6IL+yyn2vtK9ze3IUae7ilXYqRGry2m+rIesC8Isk/GWBwd1Nw5132
5nO8QShLCenqIe7c5DMxsvc4bFkv3eK5Ce0ts+ptRaN7bm/oI/cVPfZtSQ4EkEWmE1PW22Drsncy
PnxOWJkiycFZKVS1gacIc/4bnHSOFi146855RxKBcXB2X3I/ey5T3usxyd9FZ9OTbLcWgB0bCYEu
vfuQ+HfacqyRyEGIy31fd0dlzecANyhr17mhBOdAgccrdW42qTBJR1VTieUXBUoAGYgSpwjvZsRL
Vq99kvHVj8bbqOoGn6zfbdRxU1XpJ58QxxD2PcfGMMuE891QWwAu5iudD4qA5tp2pM2r4j9KnB9m
+XtIWCQWGoNlbt6yQ61lv9drX7gyIVAgYXamviNPAptaeTsOVDHl0L0UTfsgiLygtU7IT5l8V/UC
rep77nHoHhOuGSiKYPl4bzxJTK4GHMqZxo+qf88aNsz1Y17i54zJKp9ktOzxId5Q1R81O7/KmLWn
GbBydzzXFm5wYtWgUhIfzWL3U7EHZmKkc42gb45IAT0VFrQXubDardex2ocb2z7qM0+rGCjbs+I2
Sg9v5/OsTwnFISXSbA6/KTXfbdcd9t1o7Qsn/+wtuCgjtum5VedcGZO8Eo0EsSviojZ9AQppn2R/
rfUieSDU46LVfBB2RZKLu2hHTWverMR57XXvR+z7jyKvbrnL/VUZnWRalv8qHTEeUq7c/RPNaklN
ck/ANrMoyfFgg6/lttfVKSWpTJT7TCIJJHMI2Fn8hFlnyaQl3BLAlQVrUal6ANC14G0407C1jejP
obOK9m4R+5R5FIRGnXzNnPC7gKsyWLhTPY3SAsTEq8sGCdRRU6RZNsklhPZXVMmhsTFFNeZ8ALJ2
HWp/CPQQojKBEv4xjqynMvc/iR2YN/jDgpQe+N7/MCHeHMKRu2ZA64S7GOHTUF7ZrK/kA2T7boEO
GME0ocPNzQ6SdJPAgeKdmX/oLR+Sus6FGE/IZghScmt/4xX9CzdjdXaUvaRHPoOeP4dLWFVautHL
ouTPiwAa6xEX4is4ZWaBZ5S3Mo8rFU7tGXtfc0lvguz79y81hSdWmAnyqDRhSdRRBQ1LqahBNQIu
FM6RVh7REc34usIk1ycRmhQrR5Cf1Xn9Itj5mDvVSHbmhJ0FTMxTQyz8HvwL8ZYUYmfh9CQ+WYLI
rYUQg83f2mEd73GSe/Efge/69T/f8kfQa+ZIV9evaquCmEgYTsBhs8kQi/zjYdZv+fub/378Vf07
/a1N/j+/+/trf9TA6z9Zv/i3YPj/+bV/PWpSAPwc6dT89fKK9UWOjmJF//1z1qfXCREiK8iQ+Kin
sv4S6vkfXbJRaG0Hfp2/yHrfLv75pvi/Kj+ZTlbVzGcQBorIqRH/rIO/2RmtVS7EL0V8IKMMOxRU
2JnWP0fCfR5qjzw25XoC3098POjgpi+Hsx6/D3gG97yXEud6VJMqHk5brELueRA2xkYQ+O6Z5+2c
1y+uvzRNHgNgYvbjRJZ2pgsWcYrLFgh3E6ghKN/n9Xcsp4LEE32L29c4OkZ36zHt7yt4hqA8a/Mc
05CB5z8+m7M/7kFRmLuubX4i6AUnxIHjBAFt200Dpy9R7FC4MOLIi2oj9fTAfcsL1DmKFJokDwZ4
SOWPxxAeKcbHjChTuy43wrdfc831fw3zLp2tc9vOTRClXreNwnFrmHWxc8j53gF5JgKCo/zJdxZ9
CwmUfHhzBMAQqhpEq/fE49nA9ZxOTclLDSZRZ4L39Sxu+oQCouPUOTr3NBuf65GZq9GVj2QeMflq
/cdQr/BvvkZgBmTea8D3GDKG0itgqi/h0fK0/azFD8o+l3RJFuTC/dmF2a220DEYnoFEclw40uS0
OzPIZ4OzoNUJo6dJT56tAWuxhv4E1O9xGcyXwcuyi4SlxkbnlYDpvd/mbP/0EAhvtUaDVy6LX36H
X7lr+p/E14/TOO0mcgmoEAn/TPobXKjHDhU6a+B0jeKZ44rLwts4Euuq7Z0YEzyUPc5gfCcbpm1T
IIdfObP5L12nYkhscgbrQuwaII40Ib2zl4tjFRr5acLnte3hGra5VT1NhYDhYlABzpE4Qp0jShPL
xLFI/QNgphKdssjo7YgyMNv4y4SbnqIlsy/QLTEd5+SkY+8HqN0BZJLeC/BIgrWK+bsZI/4rR4Le
GyrQxOvq7eJbJO9FkDynYn4csfUcBdkygWwg3wzkn0Fo4edFb00z+jsG7xfgDdW2Gq35NOZt0NVy
Q3YwEzprfDfsNqQDMwbSfzET2tCS+tiUI6SBTKIzsLxdX3s6NpbmWFvIQwuXQ2Yd9r94BpxXjNCH
UVxfnCwKytHlNJKApKCl4W20+WDr8TnzdS+I4rbnaUCDSrLTEiX9PfXN6jFbxHXsEUZguCuz6gf9
ONBfAMqQ4DonvxGBNfag97r6J0dD0Jbmu83WeMioxMhj1neI/ginIx1hTFt+VJPsaKfG+zhCuKt7
3uNKFEpU2gCoE95CkJ/6eCRlKxCyIuq9Q205OMY7ItloAzLlSZdA29Glc90bBYwS+dXt4xtthFc3
9FAlsli4cXOrXB+oiLiHIS0RhVXcGMlTB63rrnX6BwdXWipuehm06psRD/HWFwPJERO9LIP4H7sm
CIWEwFPpNx+5TAmRgU6/zOjGaaE+ip4w7Eyia+5b6ZDQR6SV9UFr6CNeUpIcrYuWI8VLykf3kYSd
YY9D3Xo0ZMJmXB+8LrxCxWCdgfFWTtpzV2Q/jKGmIdtFXLYhTRvjsVSB2FgrVXwhRCxUSGzN43hs
G/ENiET+ZDreXnXnSndBR101v5F37kZ15l3M+QqU6ooSdNqFPrq+FPMnrgX31hJJemwGi1DT+N7X
xYOfTikJRar36BtP8NAf5lSSjsDCbSUZxn1/4UaFNuqk3snrIsB7tYk7f0l2Qx1vu9HGsskTiJ3u
QCq1fi3hQj6Ycj6lk4aQvchuWGxr1k6DIDw3bi/P1mg7L6i8SywDI7En4U3vfZpNUZ7v+tn96tjO
61RuPcK+gVmOO22ot70pv2J0vFHJBf7ougSxOUjNvMOSdD/C5cEp0ntT2QeWunsiyV5b6P1V4TfB
cA8BnPmtH+n3Ns6xd62zP1bnAgqiNWq+0ndjR8WSAVDmpS6IwWUUFM7HPqn2WLCZcHBGLJj1xYlC
WY13IpPBM4ibDrFhm7GJec70DPH7pwVLGgTE41wwMxhmYDvKvI90H2ZuZiCaAUcoG2oVe/hJ0AC9
CYb7277wr0PjfKCYYhpGh5HWOpMSLSAriinZ49KZD3VV3wFvk+xkPjHbwl3Rn8Kx+PCZEDrqkjZI
yLsiw4uvfWXttC5EfhGySxfXvq7YLd+MMN9NQrsldfvk2dYDItD7rLFs+FUFGimwR/MjNimDzaY9
lrrxVUbms3CbfQRHwQH1SFvLAetpUJZ3cfI4dc0lS0nXqoejPfZn9Z4TrXlMFvO7MdU3I4+uZiKf
TJf+gSNotC+ViX+vD5K8eBZ6fgUqehY9W2y6hS1J/oMBkxe1Air6FFlWLr5YnLkIoxxu+TJtknja
pW37VdOtS0E/orTtr+qjUQ+VCIlhI994dMbM9iH1vqMO3XJiJ+WzHd/APP+cGnFHVugPrMmTeM35
OIapfpu5h8hA2gGjcUJi/jr36HtREOYOE68YEnMuTtHionIrzujGAiMj49S1JawlY2Pbxt6jBT5M
/Umb3qd5rAKL1imuF3h7UWBP0Q/6KV/mL3OUc2bUUzug42mHNhrWMSLPDoRHwYSCZak/5HnDUfUC
9xKqA2/8nLOyJeK584ofJfrVvkK4PB3zrj05afOupWAhrVj70bGSoVImBNIrEIwbBoFec/4Az/3Q
PvSTeSVxhj0whcxqNNmXyZl/0xP7RqkSNHX9s01gvnIZlmxXW/oHp7kyYPEXl6kojlM+0RftLsuC
7MI10E75mfc80+AQ0ok5YYM3b21rBywQTaUhbvZc6tuBoyRN0eIaCkASuu1cXNpriggP20WTNmkJ
ntgRlkxdHQWz2y2Bk4TvzdT8xmIEmrvzt0TRugFpyU2hOeSm6ce0LlkNyl5Nmeqg96aPLms+3I5d
v7S5CHXAbeypO1FfC2PaYQsnXmwO4kpcp05+xmNdHIAPbTsHIGlY1hyjnOhNalxrBEcyWKU8mHy5
I4gqClBnLYE+9C2y7BjmpducNJG+WjPno6YwD8Vkc7yIyxq+DUcqZNhfbWkJLBp0jlPtCx3uZ1dD
65LmbPTuRI/WzPjkZ7JWUuPLTJGkOi9ZgP6BhjLHQaS01TzIYwqEA7iqfWD1+2kY4Vcn0pIDRri3
obSiPf2ladNOw3vFADWGeW0kN6Xo1yfyu/uSPR1b09WWxQHAOINH+6BV1bfR5BqRafFt8GmcZhYq
qzKRODhpt7G5PhBowDUvh7c5jqEjAVgmzQNSpxKTlon2GuU270nevGrj/OAmMbTNPhCmmDbzgh61
lwMmAecgXQDYs/lE4q2OXBDhnqySHdMyqHDL+El8db4JHGZdSODie+P4N1mgO6QnZ2Uf9qJCu60H
V9CVmgvOwlmRPKdTc5ChfbTN+m0cngzcaJ7x0SxMXvlvRhdBvb4dpMkETu5dZ3zRmb5vvFriqHI2
zHgVjqSk2eXYtGHtjS6RifHPPPZu86+/S4Cv25T3bU4bPWXu5BXbjgtE50e4PLx6NMUmbGrjMMY/
2hG691//1IxrViPEIupbfGZXExApflzl+Ef1EAOEV5DF21mAH+fhqOTVH014fVYC1famHjdqZrLM
4vWbQ37GQAzCJjQyVkKe1WSVX5dsQEx995TcnMYcvTNA8nCjTDJo3aDm95aW7tbfq7/jv9pvwTYk
B4BCm/XrFKkGZrM2pWGhf4AvqwDwWfH6/5rxLqcK5DgKJcq/i8gDbelfo7kzBGSxdqNuR5+flZb+
Qzt2RwD1dncx7SfWISi0zO97/VM9MehfGSNK2ryJhIqJf84a9z3/wkgvPn8cC58WDsmq06EmAUB9
h/p5dVyf46oM1HN1uiZHthi+W8RPqh9et8OuVi+AwTXewROz5Akwq3o49bzUj9XUy8Eptb52HqNx
DhGnLfWvY0+HtZftDHS86q9bGW7V26NennoL//elQl4OzIlqjr5Zs3CYsKjgGKxVk71j/YadyNXG
1zomYLMgwYDfq++pmPfrACc5thB5eCYOa99lf74dUOFBx/EQ8nBY1EBCYymgj0WHoonFXn0p4q+r
zjuqb6n7JFgGTih6y05LMiAPhR9oNWm7NN3ntv2QVYk2jyuK7/Grx3x5Ut+hnlNZ/Y4f//dJRXxR
PeGock7qR/EjHuSYslIvmNSN9ceph3PlcORhrFY5C+Yv/nKUcUH1AjqsVKjL73rFEMsry9tk0lgE
cXfugb0HZZpuygGq3Ggy6Yis5FNQbFvcVanECLBobn2I8bCy3c/EozChqfv0k+32rk1crgVGzyUu
7lFq+he90I8DE3MTBlDspgTm9fSi9ZJL0YsBN4bhdECO8Ino/jhNTLNxmyb7Eti3K53m6EDi47Ve
m+hHSkOPzcYkIyD/KMapYOAunlYZhN1woY7FI5skzTI1FLGbu10BgCdzugvaDttNYnflqVyOsVnE
JysqX6qxhHXprexjzk1S0m7Iz101Pqv/Ch/iYa1kYkoK1iEaMvH/74kLFR0TLDaRrYzjTz0cq30i
fmo+DOfWmb/1YTsyqaFFDYiOVCYqNoeErJ3VildrSd9Q1ntbt2m3OQcGGbND1O+z079kyre2ODTZ
XZNpkzWzZ6hgaPK4oe47p1ltWG1qqBWFprFbU3t6kX5f292eTTddq7BWakGLL1lT80pMzrzbBQMT
EhFgEFtHYIjJ0W8xBdJj5fKmKTwX6HcHADJpXj1ExB9sXDUyA5/VbAHL/LTbBBtvxOnRlDz/8neF
3SeAffeGfmKnaz0VE8P9kySXTS8YIJmYbrEbwHWsv5W1UV6lnaVBWCf4WOz9YjBo6T2Myfagv9Q5
PW2Gae9hRajNAjWSQN6Gey5Mjo3iPa7DSWrnYynoHZQxjW4iieNNH1oHUNNMYnO2YWD+GJrng+Vi
T4V7ddHr3D7VmGtaaKT8VWLh+2KYifCZ8A/P2+SngsDwP8qrCqnYRq8l+r9xn0x4DfWQXjZZMPlW
Guje8uolCilS1wvdE0QaDqW7aw3f2RGfM+wLTjKzGJMDwWHkhRU1LlE1dx7UJV9rAqmydNK901zd
2bFOM1y1zQBmTmbUjRox16Uzywe4YgFjFedJF2e/0r4uIRnt3mLsEh8oubrHGsyWGzfTEhI+QG2P
NjmXOvW1UzbEV8NLTSerevzFUVCdKwU6Rm5WZG5KDlaWhLskMugij3hVrgupu1/zyWuJW6ZxOhCV
NPrULUvyFFbVfEjgIW5F6mwd8os2KMLuJF4Qw8oanSb7fiKQUCkZDqXT3Ekk8oIY2NnGnMMzsDpA
0uMpH/hsk28OpM0N1koyC9plXxpxeZDTTyrOCp/SbB7QNFz6DmP0ZH7XDYYTscyvnAMdsrWXbD/I
8mbF1U/m3XgvEQViVoeLEjY34pWvkP0/vfzB9ymNmrxV4Sh0ndW9EBIXgABiekXrMmwxCQYMH1zc
mxwiDJ18VBwgEX3CKUa9VZDG7ipJ359xqhooriqpouL5UOThfk7eXWkRzup/ETkSkV5SHvUp1WDH
pUTbJvZjXcGV8eK5klHXSKGHf2bwMAEwLlqHBm3OXI7y4z2jYNqGStWg/oTP7OYszhccSAeGPQxu
uIGH2nzsBxwpKQe4UjtAGX7Ha3MdVZoNvkyAIcx85JARZMVEoBrKDR67LLxNOlSXFlTgQn40SG6q
MvVDJJPoMjS+5XX13uXOSxajA1IqL7YOqkeGZQtuuyLhBi5clSbk5fuw0H+r+dkqzIFlTeyem18c
C90EveKHaMaoy8cj7DgLvOTK2YMukjrnkoRhIGn1Lk2avZtGcbPgUzLOj980GZcYn8l/HVKxz6Xg
fiaxsR/0wAnZ8CEID1dSFR4nffoWRxCtVRvIGVHyJLGDFU9pZBCh3I2FHlHJK4TFib0ytjJgDRFb
doSw0o+SXwjELIaqeHgjWmRa5HIjDGgi3FYe5QBo3iaO61po3h6vwNXOxi+E2Se0DrlA3JEXkagP
CSw0ZQTJ1VUDtNqrrJe68xsSFucgqYZpg2vb31Spk598136yAFWnrvmzHroPPWWGbC3UAKVOhNrI
R+DjPGmirQFJYB0zNjDI4tBsEdWNMkDT02+jDGfU6CmdlhozDS2nB3vw9oKZVMFwDif712zyD9AI
WdUFM23Rf5apd/8jnpLdj7L+1ORzUp2gml4AfaOLVSO/PHEfFtNY8TJcztwcWSyCPjHom9Qjgpqu
RTQSle9qYueqIfvE8AYXfvKphoKuV3/tTPmSkTyIedFj1s/VSyMYG2DtPnPdfClbPD4QVvfr7GxA
JVJX/vcWcIOcWICqlNln42Nyd4w6AgWZHv4hUP9LAv5PQfNKhvsHOQ4hsOHCpjORVgsPGN2/VMGt
yY2GBrY/hjUainlYh6JMfj2P/Cx20JcFceix6Ggj2iqhbPG3q3YBeE+9KzWm7koepfcsfBMbu9Iq
NdjvgqqtbiSw5lsRURaFPlB79SfwD+pyz995T5pzDIoe/pv7QH6x2k3OaT5wfhsZR/pqgNfAIuUA
+mWJeN/++wt3/lNO/udlW8IxeO3+v5B5yLiqok4boL+mc8xZOKYFGJBAPAo4nmqtfcjqz0pxR00I
o5vGM6wNj6Q4pik3BCc5VAGUKxX6u1nJfGKUADsmS1hCxY+mUwXY4n94zYjgxNsPOPSJ8mHZoMG2
JakB/DzbmhkXL2MbciMgQVbsEFU2xeo6zZQUeQLf+5fWXgkcypJWUNjMN6qsN9myYqsVrnBNjkSQ
UD29AV0dX+rfTbI84eS1/z9vmuX/h/zdcHmhpuV6RID5/37TPOFlYtSs7qglFgK4OrwvzCiFKonW
We7UvvQmY7FVTLnKI5i6nCqbdpzaWjiwXEXlu6xB2utYao9RY+5XccwiKb2WhcVDYPbmGJdfsp5c
15E0Vzzv8TNt0rc/ajbbeh1N5rgLRyQlbohkclyy9rkfJzZVgo2rfRTTlFZ34H+/ZsR/XjOWw6KB
C8NDyfgfFoRoaDLTT6LuqOudCeQ/0EIPA07MNlEQlY0wI0G5zZaomyk9QdBQq0hPs/gok0KJwJWa
PJzDJ6deriRS7Fj8jovLUleMp65GYrkWDFMzP08oDSq1qUR28Q4Ln23J9+8lmalbSJSHAg0E6492
CQvJjIjcllU6RFA3kjmOFTlubeKCu50UcOgiDyVVOqHwyKej0MtjusyrDgmKbnPGG3tyPbzertrb
7NjwD05inyolxALmUZPwxxjIon2UcAQnqRX1Z/auh2iPovk1Q5qwCHIB1t2VcRXmRAdSwVoom4S9
ouOmAWafGpRYwX//RExdqPv0/17AhGViWrEwZliu0P9lC3EGzSJLQbbHtCpYISlWD70HWtq00eyU
8tFdXAtugWArbUAZu40ZtGP8yZ4MBpbAqj56ndXFVyudVdmUl9gvHsgncbeYN6mGkvJba3L4L5lf
/VmUOuNku6AVxibdaYb5Q5fLL5FE72jP9rJL7qaff3oZC0ehvdD4YENtTWYoqMqy1tW3HeHRqT28
LxBYdnMT8nm4b4QQFOyb9IY0srp28UxkpdBeyYUh9K8e5JMvyD5f+ovW9Po+G83Aa0vnUhrSuTjI
XbPMKo4tY5KYh76OBSh0f2z5SmmcVGZBQjx9R6/uaOEjpfDqjJAiRkdNjnYWODbtxhwcEEsb5o3q
XWnwRePS7GTBU8qwVc5m9SjQHeuXWvHBLAHBpEhz2/wz96N977E2OTZV4KqkWv/epJCzWu1ZH6PP
Eqybllqb0ux+rQVlVNQ30vpoOpTAwlefhRJutcK5L2F7VefiqE6+i7Q9+VVIMHvxro6mnKKt7ax6
Q7h8v0vf+R7qdZA5A5Je4OobjIsH2pDXZqHi8skT42g8ggiu3pQwiIp/a2sxZZqTfcJBgHBOFJoe
uxwS0dAnJCeSVvFrLqOvUZsDYkep2sc/qmj40Ez1WDFnCHgwosQS4RTFxHFTI26aK2VR+eD6QMJU
xkk0acpr64p7pqHgVaouVXF2eWcqMQhRALTovTw+eRFR6voffdugzh3lyE2nFwPnyLY5EsxHH17c
RUyrQwno7JixU6bTPSQZb2sSY7Rn9oT23q7vg4Gev4H27amjMJXsrkMYue8G69kLq+9wT7AcLPxw
vW++4oj+vt7gcVvHBGVMz3E6ogCoIwwwmGUJdSSasO0N5ipKru0EcAW+eZG8OZbGYsO5Z+PI9OBw
Jve0llKuoPwzfI5FhtC/TE31pU6q26x8Ez2jZHjpmJvY/PUwJ5nODu8azfMgNIxtazX+n2N3r9E4
GQ1aAYRq3wwlf6w0/mE6neJEXofoB51+Db4Vl20cXwyjZfdgZpRb3qV2UfinvZVc4LIALqoRSZTl
d1ksu8bDyJZJBtdMxl8JYSD6AHmaQ1SkBJNxS015mmdPHisTmIMnCncjodXsMaTRshiyL1U5sp/o
vnOwl/jmcLY8aZmbB3WoMwD05BUA7oeTzeZLRrKBlY1XLcYLtmBi6cWrFzcsR21BwF5PxylB76kT
idcKWIN1X9KQ7RN7X8YdNEHTGnec0L0A1D6jdVgvveYw/h9wrJMwRJe056RqM7jrlbAHkWZ5FB34
HqVO6rH1zMDB+SQI7yL6FlXZ2crqZp9p5Rk8pRu0k25tJm15MOmaH+JRQ8hSlqc1T3jxl4e4JGIG
C8xNG4yah6uXbbFkh8VedARd32vosGzeDYxgp/ucTL7qaPQYKtOwzmtOsRDdX79jbGhkJCVrpv68
GASdIl871jrhWrFr3V2f1HG//yqbxKW/hBRFzo1TUMHz255h0ED2bBVnE3pF8DamaIkCkaQoh4t2
SUQKvmP5XP/Qqa+sv8NRxxC0tZHZlnO6Yx93EAB6Dwvi9aNtC/8SDkt68ErrW9L42XWKJsI3Fhhh
RgGbhpHKJeqqh4Hzz7GSy2MkRHrM09zAOQKGF75JAaio1LbVmNRb2ojOJR7NGyI657A+y/VZWAIi
UWl1n7Dr0MCTtIT4IWGk4s3GNuQYuq2k5RwKbzyY0Ryf3ByqVt9k1zxM/a1DEh82efIkdL0/1jmN
c4Ph4c4y0PF2KAQvXvG1GZDXmQ5BuKJ1iVejCAmNCj3d1E0HzGbPdtT3R+l4B2HQUsmoOxm0TF/9
VN8vyRxMpvnLkinMm4FgJbvp28sUGz8bxOn7gnyDS1xPA0yKItrDgQGPD/pB2CXDHLqEF2naYptG
jA1Zi1/CyPuaJWOCyU5HzgIOZCzc7aA4UCCBL3J+dvr5sey4XUCg30yNowUdE/SDWpcep5eoJD6C
4M+FJwCloqQxFMLVyuPxAHfkHA1kiemFyymZhLfu7GgE3w4h6IuFIQqkAeO2ZlQjsE9PaRWiPca5
QI/QyPozx0JYz8mZeFQ+Ejj3wfoYEVLeo8SWsTVFT9BnEj8mKMQDU3lUOIwlYJEYxnXGeVUAkzbI
OlT1KLO0ctt28BEsER9XCxf4ZjrA2fgJXZn+lAZQRq1aQN1kgLz6Vx67r3axvK7VRTGSpMqc7CBN
xnlR330fI9SOHuM+lNywhyEsZcvUB7ryMzgVjfbUJg043K3SaDK3k0OMoWpWeTFt9jFH0WWVZ5dm
7m4FhTTjupabEdOadLVH9FH79VmugmnVIlrC4jbFAaLGsxEbj4bdIDKhXl8Gn/FXd1/rpHZm+5BR
cSDjPKaeJdmcWOa1mjdoeG+dcnlW2+eqIcf8gqq/Ze3nVRBPmX4hhRDJbQcoSkmDdWTnlOntfWmK
d6WHVepz10KBjrGJUeIEPa5+TzBBhtVSrV1zyCUBuz6ltMsj1RJpTpVfu5DeTY8J0cqYw9Vg9Zv8
nNJX3Awk2mx6pM9Zg+hMGxqOVnxlNcksUa1vwBSi7Sf8vE9Eshc5PYIikwdjkPelT8ZTWQARIgHq
oc1ltde7/erZWgXCU4uNoNU5i47o7HeiwVmGkPLTqiM0JR19zsLifNtMC1GsbnE2epyvKWAF7nnz
OGnNY6v798hZmFWaN063eENceYeyey3yhHi4nHuVEdSg3bOJjoPr4h1o5/dRkad6vdmZc3ODyXUs
ZxejiXNcD9BCqY2HTjyhlniSRWftRxX7CdPjlK/dNOUH9LUTIMKbntO/IXsYS4RLdxXctA+pIrde
ctXQrJW7Rkvpx5BJcJHxQNFiXR0T3RQn/bHD+cL/E0mvchZluGEQuk31Jts3cL/oGp8tUmUZyGDJ
iMLfYyypi9UVscQWvUjKyE1q1o8U0XKzNlumkPOJGPNvwu8PadJ+x5p2ipiv4CvOZKCnEicRT7o7
FQNyFXuiegK+RIIJhgGLCAssusV7p2n7Lte+rT8gckIEPawPVjn1mxTSljLt2KwPrLbNN1V7rv2D
0KYSaZwoUPV517QvGaNrhV7EHUXThsRM+rEawTKtVm89Kb7ks/XYaP1DIlBBg4rIgq71geIkiGqZ
37o+b52vk02apABTXfrjPDWCzu/SyUkTm77pBnpoU/B29JKPJ3ISEx0C32jQfd7qs/hFcws9v1Qm
sILU+951f3ujX+1GN/GvvbKiJsqKFOoWT81mTrceETUewhfxgzdGv7ToocJzTrf6VbfCT9BDGbrJ
7FBh3wkmATEQC+ZNljzXEIQE0yMCg+2xegJzHbD6YHWZwKhq0YdR8h6qKpUNe+fO4n2Rzfuxmv03
vSg+wRDRRue+BV3z7HoF/Nb6dxZmJ0M1QAo6v/h69VM2t79GOqeWeo4T9W8tBlLQ/KXnKfooh0pO
HwVkkvPS1hAqQHb2rq1z0DhKjVvHD20n0DQZxKOFuRFmGMkkqHWtKf1cOyIeSodICztIn0Uc2Azd
1y9r8bwJR+PFIx3Xm/xHelA7VS/F4wC7Cd4oWiveAWUdqqL3EmT1bgHDRFPvkqkD+5+1LOKDBrn6
7k/ZDy+Kf5ex29CNrnFSD0Sjg9vYT8Z+jjnJIxJHX9jhm5iZhlrEpvTWoa4GDjjKc9dpSBpHuG3K
tKLO4+pI4swcr6nJ+CGEXDfoZ+Zq5qig/PWp9SPJZgyDyuGxno/qmF07isFWVX2+EaN/X41TqwPD
UBdVM2uvpYk0CTv12oBb+9am2n8ECXV5L3HfAFRAVxph+aXwK1SfGd4a1Cdu1IxG5HGYDGz2Wfxn
ALD6c3R8jpsQ9ZchRqS06tRhm9426fZSP7UkVQaqsh8Nzcb7/Oz6j8PSH4rKJGMK7ckp6QzEWK7H
FCfJz8kcl2wtr4Pt8mE4l9QmotYGVmd1It/Dx+U8hvAfk672OC4uMVtluHWUq0zrR7re1s9ZrbIZ
Z1DZA4DVCHhiU2HHzNyam6g82tO+jpG06okrdiocsOdTXB2xejKzE5VkU4Itzo1uS2gVsgfJaW99
CqSYMtIJmzc71vGnc3MTzfTUTSW7KytSSgIijFhc+4IGrd5RHGSS8JpwvhmzgQAD18Ww+OXJqgkQ
gzvK/dQa59UgKqOj7QwcjfoAq6dWPq0DzvWQa4749ixxHbSMOTvd97ao3qxeIyJjeewkN+rqug0F
80qnmYa99TH4093XVHCPjUEtmYhzS3WJT939RSyjBfFSXOsSAe0saOTXs26dqvDDVnm9hg5GKQqP
K6ZjHrT5wbS/5hHs0UKOGEtUx4dAajx/IAiv9KbPwsd7MLGEtrP8rDKijR2RcdORq5TnN0WXzDyq
pkpZDFfP8uo8iZfmxIp29+2G7HLaVvPMXuf189viG9dUX57HAuQrUngaYz6x8EZUBo2fvq1tK5yi
7Kvx8CHC5WlCty0rce+b6audlzuRuXcZjg9tBStUnV+hM5MoznNY/ZxhpFWg8OisqnGz22CW5cmv
Y1xNh9cgtYg8qSqj5ZNUCM6bDY4D0qbUzpfW7a0bmB4zzdwrB+J6d2XWvCeT9uKVJtKl7JUkTpbJ
tDn5Axq6sCfDVBlmepbn9ZYr1ERmHWqoQdEwfoj/Ye/MdiNXtu36Q+YB22Dw0ZnMXimp1EsvhEoq
se97fv0dwTr3bMOAYfjdLwlpV20pK0lGrFhrzjGFUdIB1+tDNr9kNmf3jpvLSgA06d9Fz3OpadF+
IN+MmQa0A9U5li5aV91D9qHemEzD3xqczXWE+XckbTQAJd2tUJ6oftFuAs15XCe96zVEasGsPqHp
3DDMb6rm1LvMJlr3iUETO4uqkUqdlamX2OXQX5+miZwtNYzXdO3PYA9vHQG7tMMYOJC66UdH0q0o
EGhgrHcDmPxqtz4Xaw9BY8DCyIcfSH/yMOvug6qZEW2STaYmF+sAq3M+A9k9rl4iD2vzRkPU6CwJ
kCgZzjQSlxcI40gaAlLzqIfpPfJebZqGmywDUg3AaROmtKDgK6JTghj6t4nZURWsTdVpuQnVDVn1
nJ1VLd1b8BQ4g560prj3pMkzwsJrZCy+LTUTSGcUD6i9KYSmo6V2PInkEyt3dq/qMauc/Bx0jfIL
woZQvS9VaRmUnuunTMDz60jdKScaPqvFy3h2F6j/kJ2YS7YauxipLFQ7RtBfZjv8UbO+OEKfstS3
1ZAc1p/lqKnuUjFJTZr6iYP/T6HRaJo09yy58mADMRbnah1n1adtd8jAl689oAnVydpvJl0VwSkz
CTV1QX8mtrrCTgd9tU/wHtYg8/ZqhInUjJmX5LLkzT325reWw+1Se89YHxhc0MtAUW9e0yx6W5+h
2jDGvTs1GFYIRiO1Zyc7HCaKUaMscWIibDyT4f1qpJXKgK/cvK72ndGkwMUE4b2iXSoVcUUO2QeN
I33hHLyuFD0DbWOedimF0pSY6sN4WUccSw6UoBKPc/Tc/3GIM9tMNntP4N6SF/BRcKQmAJHHomXI
WxfZj+UWH3FO1KM3Y7cMjXX+bbv72kJ7vPonNcmmalbsnHlb3MwKJpC7abGvpoONH6C0OTeom3WO
qe071Z1SZQszstgnZHO/ugpVPRcrFIKVY39VDsRVNuJYhLXZCS3jmqE28incmtrRcsutwBW0K2JS
o+l08pDzYDH2OQP8/mWGzMt0bR73NmbnsSKfLix/VsEAEntmpvDLRivs/I+m0YhN5qAWLz0FSig+
8MIc1UfGSvemezMs4gxzKXen3eb3kUt1rIbfatVLqn6H2r/gcBRam3HKvlUPcuypIVcHN/vHSwhL
B5ID97VMsQbreH1UnV7R+u3xiS6BcxqFjLfrPyEaJtrexQIqPBLowh/XCcZ6b04yeFq5Fik2a/ZI
1L9deCxhAqSVDhDSMT+8meNSxnMVl/TTZbg8TBqDsxp6EX8OW4BjSGXiVw1bTSAGxtNi4zbnCFET
bVQ/EHJYc+Ll8NdzWbwKf2wPCFLDSMxtsRYrOKHuwdnho41+1CeqfltkNZzIlKOjNfW/PencNn2m
Z9XGcdKbgg7y4hTgN1WbX+dgavhFk3/3WXxVldOSUqJR2+6zJMZVXHDvMFZ50Q3aMGQ+oysZx425
vNY9BlyXRodQhYRjIlyFgHdZ14xW+dKTBEFTin9yg4/lEjTTnrb4jrfLQY9h+l9bPJXN1LscnSW9
XAPCUiNok5bTMm+pNlIsFZx2w9xX5AvaRIx3lMOBxOU/OgMPDYzJ1hxYSPIfpKM0dwP31Bse/RRO
YLYy3DrgH9GSJXhA0gU1xvAF7PGgbvd1TUyTmF/XJ/t1HiJ0XP+Zy0iJEmwtM/VIIuV3vmSJBaLP
bxI7irZSFsGZmSbkZk34qge+Igtk7Ow5R92uqAJDmeKjmS4vidGYjagh1+cnslwMHLR5NzkhTDtw
nzeq9rJd5qFVuNxOYwoQOW5Q8bnPc91WyLif12bC2sfQWlIo+sF8XOEYTTajtk1b1J74gYaUZRQI
L2doyz1HWfnLImR4XthshCnDffu02GzdRE7QZ5I9do2f2QaAlGpYT2vHeYyYgJPTtRynjnugKNjY
dW8w9kSm9grzkrslxFIbBomYP+X4Z3WpB9CjW8PjM+/p1UgOqU4V30Q4dSUJ7xtyl4Hoj2ZNcFb8
03Eiog1fbbOBBR5E480UsQ5ZQc12HXcMFc6R0W+JD/DV9F136T6STQr4vXrpWJJVZyUv6ccY1bHm
ZOR6iP4QD/+sB+huaR9BG74MIyEDJtcnTbP4sDKWAsYlGlPbsbf8aZwijueIb0cOGK5I/6RVeZoz
nRJQEErgKqmvatSjLnuf4/zThDuOkgj8wrjorHVItkwXcYaGSSeud3aFkGvMxCUO9BlJnf0rV4qP
bBxu64agjdmMb22JBquBWwqDkylBFVK8OzyVNGd3A1tLOAt7ky1032q6pL5OXPMqueiEVIFA4Y2g
SNnWHutxsPxxKWzR5uB6KVyI93+nrkv+lte4McgVZRrk8vOmxPF5QhF2pWK3iocigZZuDjmeQnsV
WzvL3iZHwT6re5KLPxNwmT2BeVu3+QAOimIBSS6A6/BHzcRW8k4sGIDUDj9Us7UfzdZ3awOFS11T
lbyucJU4ra9aOTyqfbNGg07jvr9AqMJGro7wCdMh1+Axb8Psq+xf1yV0Xc+K5CMWHAqsCi2l/Zp5
8SGI6Q+IYao3U9NcXWave475H1rk7Mh7+xXVfwbZf1Y1c3WZcM0yk5ItRlW3nUBSZ1Z609pKnMRC
s6JCKMarDTQ/+q8f6nRXhN5RxkQ2INSxCkGTJzzUBPMNkcIDtPRr0C/vCW69aKQM5Eb6e4Vy5Bor
XK5a03gIAN3TsgwD+eR1VGCBRQUmWc5V98sFCrBqOsYlOo8yfkNxSHNv2qxtzopRD9ES8uANbnxc
wVCr0otEDCtkH1iFA2r4lwpEtDJM/yB5ojIK+mBj1+mfFSzkCHYUr7R8duDXPrH/JG32rABGatvU
ywSTRtl8y7K9IqL8Xsd1qP0Oc1u9LpI6COpOBdtFcRsQoynN0NChtmyZ7Ebq4SMS4gmL5mkdABsu
EzsaNBvb8+5hAd4FyP2IhOItOCGa9y54VMenaaK8LwEyMZKkmTe4imBFdZgriV9v51eReuZ2KbQ/
a3PYFMpOPBHZDOqFCQlCVofrbrQo4YtGorFWcJ2BOHmd+Rymon4/IH7brjcpg1HyOQaxJZC8VIP4
hz5CPas+fW5udD0MIPOuuqFNeKO0SrgXjmvtt57dCPyJ82C3SGaamYgdPCMu/q8G4SPCbAtAExLd
+DDBku8S8WqYLMmoTX9HSlIbGc3Oa01GpNQhViMfJGfaczxUr50ha5/xztYT3S1aM4TwCiWmTmmT
QiLh97M3dvyulNJDnoEO0Gh+qvZ62T61Nprr9XjTKdLYOkbte/PbsYH998535kw4ChVOQp1sVHc0
ZgcsWngM1uRiS+TIlvHHrrLPKimIjTQkGeTd3OuEIC9IBSzOZ7ZTn6F1sowW7qd6IJIcaZqJr0ZV
0asALm2ptNwlfq/vkoYDRa7+oZGqALr+TjuKJi92wUSqjzTaXyu/K13YrmO5RzcvOQGasPsYt+4E
0nBSXiOe5UDbFzPGaZOR1bZSFHJTPKnu+FK634XWfCqilTozMvh4xtNyBBp7r5giZezcLDQ9aCJT
M04201PvEWzpGy5CfJis5Cx3rCv3+aI/rezDTL19T7uZdE3f1SDf/VbR6CCJ5IfAQqbbXmhifq5d
FmNi5Yhacmn15rmkz4/xNEYGGFu++gjnJSU8OhkepBLzlCT+MEBBBMNRy8qKl0xfp+qrhFIdPNcn
d1F0PXUGW3tP9CjOFtVLZudfluqfqk9ZVss1r+TZrRjXLeIrH2tsMkh09fxnVrQ41/424+mXujyW
I1ICBHYTzQeGAYL7kKuh0WRiZgMwd+q5pnb9gIWPDZ0xnvpjkxJtwqWxqVVlpT7mtSJW7fT1fD25
PPQrrUj97Rk6HGpxSub1BEigMTEfMr3MaqFQOzieo7SDvNdPCSKJihybWVO+TTrbhGg6OedhTg0f
+JLfHUjNtKwEBTecGj6JRZXaUrXvYV3eCRJZVpXnQjTypqnlw7qTDKh8wB3plPLM95OKSoRb9F0A
LMyX/GwHIcw2lqj+mhb9u1pr1r2f1OBbC+HRDp2oPe8Viq1HjrMxw/gngIOxcfT4YlSwDeOieuvK
x9lynlaClCp6hbV8ZIVH2hcHxmK04s0Shq/drd5G75VmfVe/7H1qE5rXVFxQVVWsm41GklYwz3sk
kTJQparqXpi3LbCEjT0Mp6QYT9ik7pDov7Tw4Te465+K8SHKmSRjiXiqTdNikJiwdKUfa32rFTZ5
UiRotc5z2dTj326cYdAMcBycjWZo/VVB/v9c5P8L0RixPRK3/zPQ+H826WfRfrb/K9D47//zb56x
9P4lbMd2XZNJhWlIF+jsv3nGnv0vhKWeEEyDHQe5IDDh/wYai385OqHJ0vAsy/FQYP4DNLb+pRsG
fxsxl6vyjP+fkpFNw/zfJHuGwY9DG+a4BipNBe1FPvb1+RAXoQIg/4+ahdeueB5OTibl1sptzw/z
9hLFDo05Nz71ZkyqlrAJbNy7GC0tQ5yE17y7U41Rn8TEYwjGXYr8vfUAb4gFXxe8NxqrwPI9w7qW
0JNO1tJPoHRjcY5QBcrw2uu0ORIzH/yE3uZm6N3XcE6mg4cnLbJbvwpTicwBB4bjLlc/QrG219BV
b8A4OHseiRTbtLWtUuO3nLZBQsgAaCr2HWV27LAY4KuAsFeX7k86WOKxjUfEI7aPQjy6yxz6vW0X
+AUiXXxdOBRYTZAcmCablD3RMhFEms/RvV145inTCYzJP04IgZ5JJCEwrJaz39e0KYfFvs1ludD2
TQw/bdF7tL8iwfRSk8kCBC3H61Wm3rHMznOcJqcYxfL9wrkjHr1qSwU23TnlHQHYYM8SHFQgFo2t
aQuKp5xWTdiXf7At/AlcKzvUTfnmqd0yH4viMi6Xma2EUAzss7i+gs2tMbTjiVNo5QXmJWraKxI8
FdFsHfBpvYy5+ZhrwsJLEr16C+K8qUvt/ZzTDhHIZvbLyPB5umOKcJ8l5JbUekrsG3QAGJ8VAjDM
vWkf2xeFFnBq3buDX8JonGJn7GkED7bxGpRpvOsKHQZeGuyDMN43KArZ9oZ9Xmv4/7xBP5Sjc3UM
uZd1eEg8eaaurhlRcOCHlATIoJnCg5FK5JtFLQhJjGbcKB7oaAwVddM0h1jFlIgqOS5j8YHj5qFE
9qTW6EYiuqiRwd4GGnr4ttMXH71bfJq99tYM67OXpDYd4gg/mF581NrRq6vwuU0OLg5qMyy+EDyj
+58ecNsVIOWPPbNvZqbTRyQRaWbC2I45jI5ch3vQh6dZVAZ4APmmN06/z5oh3XWe8a3V8TOJe7B/
n5pMkjPNNGxjGe6nPSXvtgRrhlBEHajLT2a9dEdH5EwBCuFNrGmQRkLzmpd4IomPDS4ERaUVSQVm
KkgaxFW1Ifn6Xa/iPwuiKd+EOcEmae9HsJJUSznqfD9ZKKuTWQMpkoNPNEPnhItDS8Jpp/gjiWUe
zVxA1qKpVmOC7toQD0o+HC06ckukP7ST8wUtzT7AhDgmRfsdRIjswaxGfKDmrxaaCQoUa/eCIrLa
F7xrGucCfV82bqceZgQMSnJZDPY5X3MBNnMUvww2QFYrKUus04qj029UdCpXsgO1bH0QkpTshmC0
t0ig9wYgV5fjl49qk4uqXP/FQ0lZdxDLIA5EPL1EjE4LaIYUIgEGvOyl0u33EmeN4pKEyMg85GMb
fTeW45V/UzmmVyOWDwlPXCflDeNmOOR0lkxnKFAPG/j8BzJ4srE5mKnla1IDrUK2owZwJRzpB/QI
cuy639BYpr9FLi5zsS9kj9Aw8hwZQid3cxY/hVoEQNscrwwucHpz/PPzmq3dGPDkjsX4o1kLQs2M
uMdexzNNOLjWJGep2bhooujWbppT8E4xNka0r8XZxoZodXGP3BEgIiblH8QFTEGzKbiED5IDM924
Wnu0zTNGhu8M6wYqocTexXnGo9PhRw0Z6OohxyFPH05kp5Gy2oDM8cK3lcXEHsBtbtOnLAcI3GQ4
vI/F/DBN9EN4KEf6TlRwY2ABStAK/jUNPGtuUGuYrqHZ0QBg4r81mVsfXVJ6mGCrsN/BSFjLKHTy
ePoYZ+UGIGqQZJ/fdnxtnOabajvEnQJMFVStX7ZZvm8i0zhw1SamxHtE3HfIWbL9nDLAFGHbIEVI
tCMzAGbLukf11JwjHhUGxhz8GughNx19QcHqc0yzmr7Hd8koYhuOJZWwvDdjrPcLEhCfERvttoyG
TdVDGBCevPQwd82u1Mj30YY9kUJb3fGHSrvO+kxyBSHx25gcm7AyxNnNESei6MkOIIMww003edBe
IxkqLCkQVixF8R6mtnbo5nlneLbNDR1pWyNSR/sxQg9c5y9QonQ2swnqexvTOwU+NA20bLQlMUFs
8huiJtubual9TkaGXoZ8QF/oUqerXtwNU/VO7qW88cbuFkEp6Tvt9KYx/TtN/ZvWFe02kzqDNhR5
kQ6BixRJgOPKsRZD0w1D+8JiwKJcQB2IzfHgBE2zbQUrHmc85siHZG683dCguMos50WW4UstNLhJ
Q6OBQaS7ajiFtUmCstrHsxQQRG9p7lp0upTtEGsCtXX6WcXjcwJk92WRxxZBB4Mh6E9muhus8ViE
SX80JZ9PV5AyIwYCbHpK46m+K5ie7RzvHFptTTKeexWlxo4o4jP022NT8JJW8XEES+BPhvcyiOiZ
4xBRohZaI++g2xZ9q2q4IXOPt9qHXNnFIYjMwvMVsey6AbvqgChcDAzc2YGG3Vi/ELVX+iKgvVZh
nCVBRjGp0tyAJH8u0vkxLcw70fEeNRYSZr2xdoxV3K7WNVdRM/1Jg/nXnIsPMncX7snxtMSGd6H1
ARfaSzeopYi75kEuiSoENB1dg0TcxHPe3bQOsxa9PDLjj/0xrj9nLOOJeSkC5bus7B8PXRVQxT0Z
2+1zVDdniHhKc8T8fvRKn/mE7vdadGcuQ3Y1Lm0R8vDRCbgGi3U04l6cJFUTfR4I9r131Jfgj9e9
5oljbxunJNBrTI9RZ22DKctPBomRO82d7527fubGS436Q+hMKLWRDVqB2V0WMz9pqmXT5Wjs+zQ+
mNxwY9A3rC2wuXkQ/Uzv3xhJtNs5qw6izyDhvLl69zGXdn6jB/K+pHq7ZPmMfmKyQ6BT3oeR1NW+
hhbBk5s+JRqWIFft2hALa2w8undO+ADdAHqOG0KusfL2baF5e0CRe+WAT7Zi+FSnQ7TXc1CZYBGS
2UHz0yL2zz6B3QJYrdhJizRE/qHwES0U/KOrLyeMnr9M05u2TkYlGNvz6xxbBBq0HXZ59GgIwVoN
+x2J5zxhhC535ilhJMVoERBrENE9NSMj3Hr1dMKhG++SLkJdWgYnSZNkizWemslj7aIKhKIvT5PF
VSc+hFvUIu58yC3MXXF/U+EP9TvHQAkdpSa9Q+/Ye563zSFDksoWfWY417e0ofbZIm/Zl6adC9Td
B6nXcUdyg2ZF8GqSPrr0T0DUPKbdo37N3B2JEC58/qQErW2+OZzRd4Vw0J1iH1hrLtzA/jxKPuqE
FhtCd+Q6lY9WwHCy/phLQdfLJXZBsAXOem1s0fZPu4Ymg2HYBNk6VgwKJSV7otqB+b7zxiFkB5t5
S7X+QIzAEbnHQxRb4dZZ0IVigfdrLkLTdsxmrNe27+aTkVTMahHvkHAhKCVGbOgohvyxh6SXdc7B
8WiPCy7mNp+gOAMkyU5opZBnv8F45MlOkg46QzPQE3Y/4PP97gOiG5oi/E13cGcOAdrhRBaHSWXC
Jtl0mfvQYwjhuNvcHH6MNkSUVpCH5VosyvPoguJDW0nZZlNuUmoSMfkOmM+6HX9Gix5RJPZ1aV1z
k4YZ1EhkFb31BuXu2Ked7dtJd66ymLHkJPeUiJIwXmV8RFmTVPt2rNyTaYxgMfDd+GO0PLjEs0Hb
bJI9w1NcSNNTOlS9P1VYkZzOJsdygvCXtiBXGn1gCOCmD/CimUNqyePiDo6fdB28zY4SPDeTz1jX
7wjCo9xESJpCNY8zj5aQqAEfndxvSTyBo/ewA7SC5wQAvETQJLLhUubfqIkhKg4V5BUpL5xc9ad5
PDlxBROjaGCdtF/USvTyt4Xq9ZWl3e+QcvlOqru7Zu7bXUfvVpjMoksYxEj5gIJH5IPSQq93g4B3
wG0d5EOFa2vgeYtnJh76KTF6ce0J9MOKEHwtAgEqWeeb3i1ACCUoqdt2n3VSI3COjElrn0aDu8ei
h2Ayiii+so7QDSWqwBrfOGhi0lK7pDyAp8Yy76KepnSYdK8yop2aDslHDv7VTbSKpFXkAnktBpoq
xUBTcLwgFfd+9XNy1SKvP00ugiKMY+96P8Z0dpdjU1k/mZU9DjVLqTCuMiLLbgA9BvvZA72n34Xt
Xo/d7mAHLYOkimNMA4tvNMVpmJubIA7wTdBRlLX1EroVk+B+LA8I4IH7j88LpzB0bhdh3g0htUSo
m2c0nQyGG50MWYIJQ0f7ssoDYjck2u1g79YpK0jbEM574JNhcUhj7XcyAnyiFxCivmeHcyxqEg47
RJC6wHxMOJD2ruMw383RWaomdAt0kNQdbjETWfQGC3WzTRHAybZW7JrU4rSKlYnt9Ic4ptuoVbq+
yDuUKTbqCoVkbJuvhh50j0jZHvQCKX5SHTMbo1ASPrsFVy6NyW8NObIXM2eT+sGuOM17y8CgSQTC
Dxm4mbRhjZS8exGn3p7Bi88Zu/AxdNnbrEyfPHe48WKvOZa9/aR5UQ0EZkaNiNdZf2LUvGmnqeAj
xQAZGaRm9jHDhnzpt56sAcWtmqyu2sFc/q3RWquShMtuvnlw4vwIIcpGlVGW4TuRUezGMYl9g3y2
fZ0CzwdJmqZhg+h4tjaRY++tFCbgUL53rQasJdaHvTkSPBOVl5KlIAbKfEgi81GSvEYETfVEU3SA
HruLhbAoEVD4Stcf0N34PQRhB7CbF7YRhuevIoxeE1k7N9gAr4s2o5H6MCbjx9Oaj7APzuiX9nZD
cAiI2pic93FnoiPFANHfeI6Yt3DWmXSPNnsIgQ89Y186mewoki0qJF4cYXo3ZzfmqKiUY3Lr6uN3
X/yYo+f5uD5GPFxMYh3Eoc44Ojs03NtJkHOy0N7E7+/uCzEZTAEYKrXlrSvG4FegKWnW1JxTU0kP
DI2plbzq8bTj9KYxGiKPFuvvQxY0wbEn9SLvOFXKGvXqOEO4mntm6Fl309nOwppKj6pFNYl088kc
a/ckreU1h1ejMRfPExYXWJ7XlNzvY0fFIxIj8YcRXn0TInRtZHUbqLokDDg30Ze/Go5mHzrcJ6yn
+ks1eM8NTeeN6F4Ezqi9hfd+RJ+BioF72a5vRknl0JNjeBV0tRwzpDufk+3AEgXPaaMPPc9mnjxO
EemA5PLQM0+y8DEDm8tZbL52Na2hriL0JdJ186FY4rfU1NsHI8KFQT/4c4GL1SbVybWsN4EL49p5
3WO8RE+LJS2uKAsY/FioqwB1255r/ffL9fsk/057WZ60uEuOtbbsqqZj21EvhpAHwTN3WL9jElOe
a0a/B2kH9yY4gTl39VNAtglI3UXbB71+ByLcVRO5U5vbGCUVo9chJmvhbuLLMZOHjt7bITJiVrK0
P66HSdnY3j4LJ4sxXTv8iphUzvX4g+UnPUUG4fahGd23rvnSt03oV3IojoT3cDomKaNjRf4atXsR
Of3vMatO8BTEZmid4tLy1VbvQbfn2TiRac64Ie8nFqY64/MMmy/hTidmzzQsnJ4VzXB2fNLFzsgl
p2YzvVOPKzb0dN5pj7oboZjTR5JL3Ks2CmrIOe0RwFUnvetpAhkxRzpG+W03PwRaCUKtBWCadQ+a
U3+xFIGAsMQVgN45HbMPZg+3ZYguu9T0LWHkt6Z7YeT7PFoSdxhTU5J6EVkTE88kJ99FHhN0Xf+I
DZZ2AoPho2ZMMWZpPmSo8nwQ2u9sDxegIuca+v0mT5blIB3nJqhwBoFWttGRGZ7vZvI27cS7V5lv
ZGk9gOdr6QYRdzx5aJpLcsTx1dnC6A9JDZGxHYARWpkCIlUBCVw+2eWxft97zRU+LonepWvQnw0I
+TIqBFztrYta9uhkxeOi7SjJfg2Ohnq+64hndIe33Iq2LqKfzZjn6Xkc+1MWo6KvrX2DERTREzNy
WS8B6fLphXbCrW2ZN/Os1XtnALkyehbROn0Et9wdqrP5nxdMdxWwaP7K+t8w67VoBxThU9G/xykf
dqbUvirGomexhHctt9Jh/S6o8+c2l7/jga5JjaMUM0fRb9aHYyWL22ByWWTarQQmcy7j1Dp3Z32C
DF54I12ZNeKkfrMyeAt4XbHlUkNW50GlHrc28tj1nWvTMh5idG30SoyFRghvtRtmwOfuGMlDzAwm
HNKP0l5+NQklv3Rkhc+KlzwNmS/+8z2gBzWRjk7rW1xf5hV5/vd5No827XQYAeGlsxJvX4d+o9Dm
iZcmmEHxEOwRNl7D1kyWbSwBa3ParE+dfF0fRgU1t0yszrZCq68/0ghDrsrfL/ndVoodbA5lThA2
vwQDHwgs9S923B5u+/o5rN8DSmpghswPjtX/9gbz0kdK79JydZFyH4KojgGg9MC6p8WmnOI8hpqG
d8RhLBzPttedxjjtwAsOvEn1TtdVZP22bKxlK9W5qVGr2vrWGxLfanYrtpi+PXtYIXokLujG7Q5N
P8Zfl+U36kfKRrP/1bXQu6e/TPM8DwHOK0655nnFvi68ByYVxXkgWSSqyuFADcaakHtedYygOeoO
qqI5n7QDM0gye+NEvwBMsy9G03Mim6IRGH46nvWwAx/ckFPyF6GOMAl4gPo9S9hwlskWyJ7KWOcq
F56jAefXWvMoNBtfO81F/OUzFca6/qYYv85e0d6Cr1WXEEykXRMaGZJxdg4SXtav1pf1jtNj7WfR
p3w3FxG3mRnSYIbpgkpXPSr/eTHFzIJZue4WnWZ57ivSKDaJWuw9/mcEIq2LPyHpufOtYFu0BVHZ
vUWhF+/stDzhYI04YTh/8rA3z3nm3Eo6BfuVlb++WG6DSrzjkXddOP5WBaJ246Ip2CZeQ98oaEP6
3aw23XKOW0p1DleAerPgkE5JfJnY2HwDWBskyf9m/Vfqfl6/jWKtOXaoPJmZQw9zVJxAqKy768ui
bo2vXvTssgY2gnNYTda5F896kXSn9TqYCsj/94rQzZGm9qUNDkdBEf8GFzXfcNRbkPt0StSfNGQr
Ls+TCR/YifM7hM7WVVcvdQzTUjPJQ2yjF93hSDfJ+d9/ZjTawUmEPLlT6eBJRbu7oByQFQemnI7E
jZB0uiDjHNa/UIwTzEPRoYzjzwxgFK0IfkZsi2T0aQe7gTCmp5C1zDEcYO/lzXCweNDQQRX57WBb
xyGDYUcow94YmpIFKnCia+3QgyBIwtuNqfpXlZVP9+qR3gId3IYiyVRvWm+YcSGFQg1JoXGNJo6l
mlLVafZCuHjP9mj1N51rX4a2IPonv4K3oX2BN/UazD9lb0Q3wmzpIdFww7I2p6e4SY4yFPo+6Tg9
j+NMViK3uHG1ptq8Dk3v+qZkoGCn2U2U1suxr7FxmEMG/yCKNq7U3uvQ5TSV0OUs84sMCkkaEtHh
fjU5vwDHJhtjyj+qmW6Po2dvfb2MO6fiZjBG+YWG5T5PS7oOrdKK19TY+k2MQGIXiRgIm1ldiLni
w5wrxxdGCwOkjkLmmjN2Sd208ss/L+5kio0lAbkWAWIuV+wj6f2icUt6wTDX2SU3sC7h3aEGCeH/
YYDErlL6zmyaZ9lqJqUQX+EpUJQLcdT1LL9Y+C/+vqCUpgnkUJz17p9pdmM/cvId0Si4wVXGgGFb
xnn9qlbfrl/98weRCh+YggJIKRNTOK/8FT2yqf4qB6v7f37A+lPWv2wbBMnRX9/XuibOg22Ks1km
kAXWLz3X0I6zHaFTcUaSCbbrf/3npcFQ8vd/KhpskKWTp1tjsCjRCE0oOiwRclE7CX3ycxjo8jzp
JrlyUBibgKR5KsK55eYca6gqQ9P9prli8wOMFBsN2s4A6M7ME+NVFqyEM9eF5TEknkFn4zxVrKrj
zLKZI6GnKT9i1g3T8aIyxPAgYYHNKSaNYDzZJutap6Xl3mEV2FiO8eXAi0OC9hp32R+6K9tSdG+k
UPB4yW7fo5SKU864ZEq+jqkMtkSkY9sHWph3/W0RRN9ZZQdkB+FItMaK0VsD2ioXaw/zbKXZhzFe
kxm+VEonbRA4f2EwfE16XcOmcc9Z0355LjNv2eGnswDgv9kzjfHYsZNtZ8/PbNkmGtTO3M4jna6y
eXQlgy8pEjonHedsULAbIOR1FD+hIcW/2cGA5Hi0m8r8NWuTPfYDOo9WzybLiudEzqZtKz4FR2l6
knvZRmc8w2rCFj0BBIOUI1nX7qwZfIPU87vS1HSf0DBgKephL3e6Ddc7LaqToWJdvJpiAS+okaBF
b9yiupW0tQ1E1psgGM7SzLqLasuqqt+yqh9Xqxh+uUdRJ1BPcCOaQI+YqXS/2RnGvTTvMm06M8e/
n8rpMCbRWz0zY/Oyp47BKTcWT4zA01k8NW4QbYJY+TlK7gBWyoPnTQKN+EQCeJDcIbi7G+guFlPD
ZwTvoK1KOsbEqzY7vbUvLosifBDHdIoNbpHbPDUZ7D9BemtQr5n3CwsgT3CgJNSonGrMDvqiX+sg
eO8M2pQIc8s6P01y4vOJPysmAW4e7cuivkX2dY1IvjWrc8CcRHgZCVV+12eI+AMQ/QZEjtg9RZP3
PbjFbR0oWt8QfyLc2E1KNw18QsS/UP6nW/zxO68kibxSkH/lFkegnUfANXqfboTfQzowaPmViYZk
kkRk27yhEVhyVNWvGLvg4VF+WjoYlfyG9rltTrfZD7iVI3mEz4HTfE0oxGQBMX4ML60ZvjTCeDQE
LG3nmxy6NK9phJkcSEeaawyQT/XkJZdZE5PvCADHy2AZF55247J+tb70Vmgi6WItzaPko1qQiM0u
JRva04gggPzVhMGIqAv/2eRFEZP1CCcJSwAzh5pnvNfJLEh+9TVwdKq3aQblTRBQexaNh1N2/b5t
3QXiHVX3aELdTKce8zQdxh7oEmc4Vt4Rd9M7mvNhk3X/xd557cYOpNv5Xc49B8xFGrYvOge1Wq0s
3RDSDsypyGKop/dHzRhzfADDL+AbYeet7iZZf1jrW7NNK8QebukzmVXwYfZMS09y+WInI2OpZs64
Ozu5TWNxr4xskzo2/tS4licrpI9NfRJyQZHQuS5fhICUXmq5a3pGx6t0KeZmdM7I+6ZvXwPBLOBl
rcXScQxDcwgIUtonTbTICWoCTSPq75/fnK5ZVxYnJq5gA5Yv00+FVppDvy4ZNa9LsLobewkGIGiY
kQA8staFuSoq7uHcktMJphofPAu6FSqH9VAtBPwyx2GeeICqQ52muFVMrNSlP57i5UtJy3MyP52l
3u618RRUvJIKDWC5+vlDsmRhkBCQltiZPHWwyk80ax2S6uWHU9ZEx0lugdNH2y6I3+yx5+WA3KNa
9JZXPP2zemQZ5CpUGUYhUGgDyqLyVCWj+KVCdbq55dSo6Wf+/fPK8o7EM/X7sB/Z9v77v8+Wb4TF
Hptuni0mF0SZuwu1NiJbzDDl6efXfn7088WAq1pz61MfhdOJUkUcJpFso0J/ONhg6FyrV2+w0jNn
gcUIjiFTXQmWdLUDH1Gpd7NLGQkPy7KQ8tdXpjoxClSnWDh6NaceSyDf4jRavsSaGzaGMF0xGz79
fPESscWnlR36n1fYaVjTBSUPk4AFKhkbjLEsuKVp47wUBo/FLex77AyilptGmjyn1YBQb6m1KXVp
NxCuk6vAE5Uf8otF5/ensQ+ffiRo/1+s9/8Q6zmes6jX/u9qvddUxmmVfv1ntd6//tK/5HrC+wfa
Kv4d20PrYP/QHv8l1wucf/hCuAKz9Y9az4Gj9r/leuE/XLRzlmmyiPJty4QK2CFcT/7Hfzgo+Rzf
CcCyCcyUtu//x//877+m/xb/qf8Fn+z+y8//M4zSDpf/5f+gubF9FI5g34Qo0DPN4L/I9YLBrwHp
xoiOdIu1nCAIN6+yrbhjtQFhICZoKFTVXrRYa7U49ywI3cHa+7DsueqcqD/9RLWM1gxbUdzXBBdY
9jQerKXhrxuZH4bcRoUmhlPZGC+dZLEwGC/aUuwJlCLCL1mx4gCOalL2+QOAqulRcJvFinWW2T35
9osOOka/FdI3zECF5autSO7zv1rLtyaa3iPRmDtnAfvPMbKQ7iF9BY9iURKcdToYK2E3n1kXf08p
dMslGy9u/MfU9u+CDttL4DvbwTjOf1PEIC67gV0MUJoHsRjmgwjYaeW2OI1mXK9jm8TJqPKvP0+F
rqbqY2SwIWGP3A8XY+0KCeZRu0CRfJFCwG6Y8IRIPYyq+itKDKslf7mVIZGpJPxsZtV+ZRN8sSHP
HpHrFuFv1JvPTjpcwJC+TJYTcsxO/T9vbD6+xzQaJEsNDqGfk6hElbgg3kyPLl6WTbytVYwIqkck
XCca0rFZzQSSUfLjjYzczRSefFcQrior9z1j7b7TGckOmto6T/n+bQc/peSyf2H48o72WOEHP0NR
+DuFhFo0qX8uWl52iQngZDO6Z3OZPtjMXQGNgkhmlqdw2Q3xrgrjgzPH6ZWYht/NOKh9MnHYJmkU
vtLjWa+ztpgNWBu7NUEmj6V1mMcoY9eKlN/NfesQZDcnFzZDlXHXBol7ZaPFzjvFrO5IRYpb+DCP
yUBaHs5P7WiXDIKXZuYRGMZLggemLj6P+DwQrWBhYyJyfQqsI5oe/t5Q7GtAiclM6FlsfapI1RBH
mMiUnf3qLRGA+PIIfpxkeJz8Qyr4+APCLknliOHAF3+8MXwGi74f4/q3DgwylyIYQXY+bk0CqVfS
3WZ400+sPACuOPsKr/8/CwurAsSeBNTBS8B2521KXtaKBKrH2rJYN8YDjWwJu9AxScwd3Zo5RHLO
JaaCATMj7Uj51ODo3hGf+D1N9ojqlWMwVMMd9OB8L5ZbDQMsbEXMDkzbmF/8fJHlpDbaYCpsL7Md
A7P3BtU9vekyYOqXL64y0IJm3gE+F1OP4iOV4YdrEqIiPcazi4a0/5WzaYp7VBuZxELb4YXA6Tzh
3ZOm3tp4Xf59FqUd+U81EYtuUv8uRPkmSxMVZ7GNVYuloPVAU9fsCMYIsvUy4fr5gpP5mM5MQ72l
GvipLnIUTHTLE9yYjTDgQpB/a7BeDaZD2BD/tbwxRtleslK+5BmIWTnhI8zBsmWDr09RlZmnqIzJ
h66oIGqIoufa7G4SZ9BeZ/493ZO/63Pvvm09Y09xvjGa7EG0JBJ0XgIdgT1vv8wcR6ceT0jQtky8
9bGvw10fmz2yTXVNsrBdY661GZaBOcNtYm5R/m1lZ9QHoQy59ju3pU+W6oQvhoH2YF7blvU5xzgZ
9io5/PP7TL0nssjG3cCsYF2ZLiUHE8aonYxtMiZfQdKRWsof+qkMZZnPKJbAH/3+qWrspbRBnEP8
6mM+9j09ARwSmM3VAvNyRHDfxIK3ljourzN6Fcj0tOTzwVoulNYgJgrhGaEhqjmFIzNwYdBuGtXX
WOLCVtC/wL82K8WjYC2r7nsWdrprasEoW9lYha325lk8aeDJe0Qp5+IknLxe2zbBDgjC78gzh35Y
GnrfH9mByQfXDpx72kpsy0KfLTIfuHh3wSTFSTfxs0ymal+EECWjcRQ8EcilHmfr1BIr4ycdH4aX
/7bnMd76PoALgqgWUDvBtS0zpWXA9HMQTdK9dDGDwhlUwN005U8kN0R74m9u6F3k/UTC5KMMw31s
Sfk6y5rnVtt9/PwsTuiZhQNQzunfxorRlG117r32UslowYj3tZVbB8VIel1FMe96RIZ3HBI7YecW
E7rW/tMPyYlgKnnLSaJ1oVEPQa+xeNb3icThU5aoInmzu03Uhs4bb+0qUHN/ns1muqvKfk28Q39R
yFt2lbbVSoYNq/zCQQjpR1Zsr9yR6KOYdWow20S7Zcz98rznqpsi8vZcY9yZhREdOgd5w09MJRd+
tws7ExO0ruOHOPl2I+2d69ZFGskeaJtM6kGCGueRT1peMs7AJ7mnLvUUfzdRFmCFysdDTlST5zG1
sENGRH6S3rGpg4HH8GdTTflb17vmHW2dR9pl5dzVPStcpTv2/IGLjLc2XIpvivUOFAVTkuwV6hyh
LQ7gldGL1Ikzvd2USRGcwjZ5872yuosVZqEmjfpt3oz+YWLDRSoVFnb0SP2TN2/cqOiuZCtdEyxJ
MDlMf5/3+BdJ9YIGaDH/LcnidThF+gUS2ObBeUxddbTKkNA2yzyMVGQ8J1R91mz8DoUxML2o4uJi
8m9tfn6DpE8oKY3a81BCUpvmD+SyPWTgA54qDJ17UC2PyoBbkmag+PyQWANG9Ks0NbNHwIbpjsbk
mTQ+0JrOa9Tn0Wfn2WwJhry5SGs9DFn+NDia3s9lYDJpMr8mqz8FIu2/QN8X5micEt2VW6djDI7M
NmcNWKj9BN12Z8rs3A+ukfIc8sktxhkqhPGQjXV4c9mesKhp5RkTGk7+NYYLpH4CwHQ986lqJSnj
rPAwBv1zHSiy/EqWmMFcfBkqfAQyVV5zFqbKG1rCfcWMtf9O4cqg2UXNqMR0Ef3gbxIZknxKUCKc
Ygya+VVNTowSbohhxvKHiH4g1icaP5QGbWH11b6y25AtAFwBsOtVNOCMLTo89f4d1Sk70rnRO98y
3oe0xJkfVuVLGbuXAl99nGcoXRbAE6eQPpvyKdESZQX8rHs3SkyyQ6z6bHfuk2cueYilNK6JOScX
w+fRGnyCno0fKCJMrNvRdFBusgdNRtYca7VVYwj1MixAGSWz+mR1qXohcNTjmUkbTSQZ3m3utjmo
25fSetfKkod45ONB5FImUlwsoJUr2Bh8HLZwUV9hn11GEU99SsJyn6dYPM3afkvtfeAo/xz2ulpb
YkKN0acMd2wOX9UDAcj0JaoG49R0dkMXH0IbAcLNjcG34BhJQ5JR6tyN9PeHaArvzMl0N47XOy8t
1xfcI29mpB1/SZqRa5r9pDE33iGLwYt0zkjcRQ2NH5tgcJsGeQ2z+TbgdHjWCckHLa36JRcQt5Nd
Jg1Iztmc7ewmEygb7E8efayI0/4lnfodMX0YShKuOKqwcqunuOWnaXEn2vJXlqG4dQzI/DpT3nu+
IxD0086r4ZpQIm7nDvU62Qb9xvqnc9R5DGfyS3jgiy2Kz2zTeEjiEIn1e+pmuTc6gRZAx+4pRtLC
GqKXB7aRsIFzFCp2N1tPdcM/l1dddIOk8tZ3aLhMpFAvpo2/uxzc5DciNG69JniRWvgr5tTGJORL
lVkIA6aJp3qrmw+2TExHLSM+Y+clqU749oZMnW/BfuUUz+iMSHUh0qxrX6B9BY2VoIqSeHEwps48
6N3a9jfR3BQbVLNLvoYvOD0Quk49jU7mq9ekzFFLOEzdPK8h9F6be5+nHY8paTPd6PQlVX+YJJsM
fllhtgnHeZ9TEA8+VwfvK4gjoJIlRXIk3+bIknduHNPKKcTnAz6do1eyrjT6Ge5m4p9lCBclJkmb
Bk8E70kZndPC927zTMqVE8i7nNCNVca+ep8jHLyvw+yLfyU6Y6IJ1kLU3tcQxvbVSYaONQQSXvo+
OCqT9d7TG7Y6fownDFd6qLCFlslC1QMzCFyV0jF2t02PErioQPcYVcdmgyimjcmYc1dAWNl7Rf+X
nJjkKc8BKzhifKskOOjSoTg0I2fjcvsftXYugZX0eIFcLmMPLsyYRg9DEd3I/0PboIy/sEcyRBxH
BW8BaXi4xYAjD8yiQFa4PQRqGMjrMh7dQ8A2tYk642Ib813G8dnxsL+KLMKbvMT4Vdil8bGVmIp5
R1PTNy5UX1cWqnRGNm5rGXRHDon2ZKg6PVae9w081Np1mU9YT9iAgmJXuk8H1H2GKuvLVPi3VPXP
OLfyA+Uvk15Ah3TB8V3Twh3rbQZWDcKOUkIMwAvWnkTr/PUiofatbcpN6FbZlccN9UZjdY8ym4j4
SRLWc1kfYhKAmICcJjrB82k2Ii5Z1FFhoEWP7ydoHPfRByMIEKhhJw8lQwwEbeSOVktITz+LW0rC
7QGJG6rEgaBU4TfG2h1YxNnoxLwWd4uGt4i7OUHlI95nJ9mXUhQvVWReDXfgWlyyFXRL9hChMS40
siTkU8sg36BDRr1Zj1W79QC/rIQ0mbO19dmIB251hECnsczvQvb+Z5Vr3uRIMBLM1c0QXJhIC9Nq
SS5p+j9aue15sHO++8r/kjHy3dFdBJ9Vb54M6K5IBsbwaA1Lxic597Lz1S3H6mAxNl0XTRpT9Tn2
yqrdYo+jadyShJEc2FSDIstY7ESes0H1Px3wWGIcmgEFJUOwbera3iGBQgylg189I9yzN0O7gjt6
jjwEkX2bj3ciGq+ghkgF0OEtLDJF8Hb+bJSL5iF58oM4vTC5fTANQs1I0n40JFjKAGkeKw3DvaBL
uSszCr3EFXcQgcJr4jF8r4ZdWLbpfu5dF1P+b7Pu5zNZ2WA3spbPssBkXz+NqnNOrILnc2THW+UX
8bE0ivQY2CNtt81oPzb83dw50bOLSTkRgDAn3Xz2ZccVZD1UUiQfA1hBmbe7KcFkvMREWkQs3Ns1
02zHlOUu9HK5CZYTV0QWPISpnA79bNZA8NRtEnjb6SjNQxywbXH9DgmXIM2Jve6qcu3zUAf9OcPu
btUWBWIASxTYzjbusa757Kk35pCA9DSRvVcAfna9Uxw6Ea6y3ss+OaqhA4DRZBQLyjSJ1THp3E1G
F3i0XP8FpAsh0ARL4VmsUOuZrFh9JqvraaqpXNqi2E2hg1S0EzAT8uQVtD5lDW6ajc37veMIWDXf
OIGm26S9cq2H4bc1Dc8JetB9lnsHZ2y97Zy6fzAv/vGKiZQIq/yFY14eE93vwibzLwxm0Yj6CMJb
6duvjotkLQxf7LD6wg4RHHQIyXYibGYXKEYqfnvpKzSNLhStsyLXC62aar4Sq3vinXh3uxJHZnqm
FExupMRhVFxWauy1k/6+tav5DV6Sd+SeczZz65aPpRMcwzqel+zQu2FQrwCPiq3lhhwHSX1l7d+f
wX/CE5GIUDU2tltNhlWHTTUm9/oXX1B2sXNqG/GUZA4CMbLryUfaCnQbZ28Yu7W0F4VHHl/TtLM3
7jCnO5TWa39RB7u8o/PI2DDy5YcvECQmuRtvE7ZEscj0Y2WkT9NA6QkFgKCm97nLBtp3gh2k1SAw
ZiTEoA2tVtVAvd1By0DVC8oKmwSGqR5WBfj/+pDYy2oE7sAmQkmzrjSiKz6mEiUpA7/B+mp1WW8f
MIC8DSOjc6QUHIXAuA9KkwZQjPM9sUsutOzZeyhKRNoWC6KNr8AIdHVw9k1BVqcRUJF506aVTfph
EwBDQ1V8lnO8dQWGDaATyaUMHfjXosspEYlR0m2C/FYyiekm1V0tk/lLwMsCnBL9ZkFUrLX04e7K
mUmqUWbHIetvVaCdh27Jbm0DZKaTw9gDJQN59xkv2k/Zv04eWe45QWUHySXXkupgCneFaQCdDV2/
hS8BYNkA8THEdRyrEQ+V7Dn9HfS2YepdQh+6lpiV2PaB/VXoEBxCfCkqMrdnDnTl8VQOFoaVXdb3
dh7dpYVZnxd3Q+eo8hn9O/e/n+6Ucp/SEc1F29soFNV2CL1n1uXRpjxNEHH8Nnkcli+sjj5xNJY3
r+QCpesjgYdsrakHWxdyNnbWNTQ2Qp26DCnwBPUTQGW+Hub4YndIHUHnIvK34JmAPFsbEFRtP4QV
Ldld1wZXWN2k38RPrL2wfbOUe9+q+WtK7U8Zq72MPPASsrrK0VH4sHhihf0icXFeeJcHyZjkitjj
Y4rcQ07ea0Huq+YcpM7BRoIz7OJp7ElkxCJ25ux8kV740JAg69ujsyJuielz7Hd/3dRnJ10n22CJ
ni2WEFr059eJVNqcdFpFSi1ja7b7XIlL5Ba2hOQlHudLRbJtskTc1mTdVgXmGtJTEka3zYRQJuGW
Ux8OjhQCVy5ioTvXuNSYARCjOyyBuhPJuqNNYR039ZvHbGSJ3vXI4G3J4iUBFgbyEs/b1PrDTh+S
Jba3Kd65Jj/dxeE+LMG+jd999ImL54rM35Ds33wJAc5JA24W0TRn/HrkAFiwa0ZHcLBeIoTtzHr0
yBQumVGs/CVmOC8EEyPeVuCSt9x4FFYLBm4kmpjhGzQ8HJPICxomBAQYy9Leu5g9MT5kL27dHe0C
jwMDbZrM2tAblzdyYxnTVnXowmtmljX2sA0CrQ/FfHCVu/CTWDCv+5EX25f6LyjyuzzGfT1xTpLC
HDQoqNhLIiKql5BmscQ1M7/8VsH0jfiAsTHjg3yJdp7JeJZL2LNlbTuLVFexxEC3TJPl1P7xyYfW
S1A0TkY+p+JeZURIx5N7pmaw2T6KJWHa9c42uYprqIPkZyyhJTN++pJc6noJqB4kUdVDPx6CkfBq
TYp1RJo1vuQBKQHdu0XS9cw6xBL5wQ1P7YgDvGbMQjOdrnH/Eh5N4EbT/IoFhRxr3J1sByTn4hyO
+hvFEJ7EuEdfl6mzN6bfsTt2R3w3+Ladh8ycCRRsA0GOaEbcBc+oQDh3Pr/l+Bbxy0lN5HHT/Yla
b7xqmS1hkr9G2x3eqVQyHjHVxUsFacjjq6DmJtklxgYcUdnVDm+tRHK1GhvVfhK/rFfKEPm1ZwMO
xlFjz+e14R2KV73HxHsOuQP44OAvwU6ddG2vvAxjzRgHDnnd9j2GIsiB7DsM8GpBa5384ShaBV7K
YRNfAgLLbHVSmiuuWKYLHuZMorQxiqGJ50E1RTtNLAAqAwvLzaBeknCa9m3TPYRCMLSxi7ue8E60
6fCBa8S9l6LnQmC90T57lLSThUlwqOhma/4OBG8L4QXZsmlC91m5gM47LT8yHwLkPA3GIfK0s/EM
dMBT1PLOMfJaUTWqg5Fr8pDL/hI43l1YNTeqO2SdD4aOwo1tjO2erNYFN0ViaBsGRJsm7bFLaDyn
obonJfzRn3o2AwvPjt5zU3XuzR8XDkT5bGqULGUIPRLCFEKkMTC2tsGEva2NB6e+tzoevDZGO6Xq
qx6LR22iF83GnCDC+1KWiI9txyUgJEjOHSSLuI39Yzfoz8g2v5XdjFz5NEn0Md88bqw+qvcGlvyV
033Ho1XshuSCM3A51AcAOLEHwgvf2bbo2hhusyN3oZ+Ifcf1h2OBxEyzINyW+gAJR7hzx7dkjvj4
ung7EBRydEZIBj3wrSMBMCtbRn+jVP+dc9e9eSbrnDCbbrmik0Tjc7GXqZVLeNlKpAtDjYSLjSeN
Z9F+TijXMQLG74kXM3VvABxMN2sOCKW07S9fxt65TA2cKd2xn+rsVJhWjyGY/V3UOveh3XxzRZQA
iYaoaS6ugXgiMK38UoVUFCyWYoyb/cuIJ3A1K93fOfgK2LtvRnxjayamAO5r+ZqF/aPfYjQLWpZy
5aJI8lCnC7/4qrBaArkwXyGvMgLQLQE76WzvBmj1d8TULLaXl641LXz4db/1zbo7yNQ+O2a256yr
9o4RfoeQUN4LE+LsMOwc5gGHua3UDkq5dSDYLeHR1EWH9qj8kTZn3Nm5eHPa8lkwcwYl0U1vI9Cn
aYkbiNK9Lu3PsSb2r9HJizVAjc4sIz9IIbpdCgLo05LB1p/K8gqD5MBacsUHQUiBTA5V+j5QVl6y
MCPalBmsJuyLGXy5jhgj6NI8Ntgi1yGWqzJyUIk6bAlHrDOZZT8aPCPpD61nIpY5j5oKOaB/mpPW
YqcLFreZmCW4/E+Nmv11My38ElcRk/J7bEpm5w0aRKDZNSNSSv+2vKqWdwyXInoj9nczZSG7pIOq
bfTUk1qbA6iEMmoMtjfqsbfNz5lvbhcNqNVcMf4uAXudjNKcb34vbkO3YEWmFgOUxyHmq2UZMsr7
whI43M6Ebagb2VhAzlCbZPw5mR99Vq8HtwqOjNT1xh/tfczuDVxyOR+9rtk12UBuxajeQplh5LVf
u24xqkziedD1C5CzJz8T27TpDnHuH+JyLI/xYOYPzWDkDxll4ckzw6e4Gcxz4DKXS/zh3uOxWju+
cWX35TcXYKWEsPYcsibIHZGQVjzbtNLoEar3CnhWY/HwzrvgYSrbB0rtFn+ocwwMIMcYBvN9SlIj
SpPX3MNeUTI1AZphErwTUwCj59YcNOvObagukOo4PtlrvTdH7AgwyDal2owms3IP6V81XkdN183B
Oje4aYr2hvKMutBt39WvFEnTodL+J9ZbgolNyKCmKp5mG7EtNhK0COAOybrA4s8YMqgZUVg+a2y9
zUe0Au0c0v3ossLOAicc+exNWnDFK+z54ZCzpSiHfWDw8XQHDPjPuTupS8iKoZTK3I0R8jxZ4KLI
AQAjWWdcHyanTrD2z9oNgX7kjCTuSwyJgkONZ0bunDNB6WXOd9pgI9pmiG+p5DYsIYt9b/Gow2ZE
0xHm8jLvSh7rtx4UCmbwRO/Nqb3okNxya7Z5OrEFYH1ADc+FmfTfWWNZG4ELrV5iSbTFExqf5Xg/
ht8DGWFbAgSf/ZoLJXZG0JE0lW5u/ylmyticUJVVYvjE8P5VmfNn1PKuEb6LfAiEeBBXMS+GoV6A
2hnU9bRqR0vcRCxwaSDi0Exow/aV+Vp56p3+VTQWQVeed03pStm1lM41JNTLGaPfuSBcxiVM8tga
YqGa5l8K+fS29R4ti+doN0YvgQ4eJ3gELNZN+64JpqPtjy6d8cDsU9a/tMpoHXQeHwYRoMW0+30z
OnwalLtdaCbbVE1fg+XD323KTSO+JqGYtxdfoTUfsAIT75zoci1qc9oMymkRUoPXFNi8kZOmHoap
7H4oCY2zO8224RqY0Y13cOdH0YOX2O1+yPvDoHCvjoRkRLEFrWjCZF/M/YOBk3lTecFMUd2sFUwP
1mHj0dLO/TzXYi8C9cfI32D8MAHGUUh2y73Op3SrNIgHgahucG7Mft+hs3WRoLlEqhlMqbEJC0z0
g/dQBX3yPmk5bn2s16u+kCyq6eoJyTLjNWiFXZ8299mkfxv1krEwj795Qd7KdJSxT+RjbVaP4U3r
eHxh4YVqOWgufu/de6wQ5xzjf+DS0HpR9JiXJJ9XdL3Lao+YQkC9dt7uuXygSsgr29p2Q9zho5XG
l6A1sK47U7Mmj/PUJyhh4L1s7TQsjirt3pCdbtlzYFCCL7PV1CRsWsN9PzDATiqShhNNZlCk96Uv
GGQU4D9nEdP4o77NSp6uddFtLdyPW2ZAq0wAg+1bIo4NyE/zbLfXoU7eWfn52zT9BG9lILMR1yLy
bq1l3xmm86gW9C4TuosXI2OwbGZBqoyfw+kX3pwUH6WNLgPQq1XQAfoIJTdO6FebxuJ+qziOSA1R
vdO858nsnRdtE7UrLmHVjcO2HiJ8DLPcKa6IvTRNdOmtwgEhRms/BQV9TYKfTwicQX3ir6IEczlD
E5IhcA7fRcn83gX9pa7G4tyW6jTFaEmL3j8RMH0g22zEoD8hQSnw3/l9t1MpyQKADe5VGbI3YP+0
nrKwXidV94kFaiVIxFzJguVK5B+nCF1SPnOyBIpTcyI4qKm+lt9Nx+niSnFtjfBM47VltAfE+zXj
O8fkuWp8JhKjv3NdxDnJeJv67tVktakT47nuh/GuaOxn84Cjm5Mctx7xvIBqSNdQWbfOOv8xTMvp
OSpw6REIA36oynZtm+wwdhHvGNcYLGII2f4A1MDoLRJFMr5BMTcX2GwjVhC0S+Jnl5duaM3nKzgV
lmLxV0tzjYECI5SfbgrlBTuc/E+TRZEUh+AWXBMKrWX6BRR+T5LCmBEo4iJp6jBEA0bqlo/NdLfW
mBpoozv9kMfqAjpk2EUp9GnbfvKQfWyZibebOsJ6knQJ+yLbOqaUXVD3VzZSDWgwBpifmiT7PORI
gfkTF1B4o+mc85msvQDxecwE28FBC2wIUrTLMKYLpvo4YIhl9r3JMds7TtjsXKO11w6k/64g4Yex
kkFw7yYNNfbvjyif3lREpKuTAVokoCFc+/JUJJiQ/fEcV8ElmUNIGeQM7Je7du2KHknQIs/Nsuja
V96X2fExeKlBZC9Nw9wyzJbeDv4IpChz8I8SbrlUyMjvEmmWR6IjAfzkuOUAr2xzN5dkbsZXhU0C
amTxx511tnPN6TcITXegVXOyIdyTUpIuXk91841Dg0iKfMY52mZWcchYwgy1JDyortapKCII3s64
Fb6J6gj8TDWIR9P19ikV14a4HrJ46mbYACVM19rrr4gZ06MdpRTfoO56ea0c5mLc+U8ELDK6SbDs
9v1ZOcG+K1gqDFPCfWI3LrChIttmNd+ZsI0cFY9+yoiZ2vvti9LVvCEDBd12kjHo7S5mN7+Qi/mS
AZTdzVm/R1CwGQRDowIHzqoTX2FtJ4fhG4/c+8z2YZW6yHfG1HosyszfejNzkTD1v5OgsDZp2tZb
Vbd/ERNNxrK8rSbArB4le0s3ImqMoROHbHaxgy151ezq4s48qFBjWiWXgPUylValva88m/AIc0gQ
uF1VJMlPeG7j6oIcnPaS+wnSQfWe58ADq+x3hadBjrE4Oz5bp5AicOK46piDbumJjzXl4uvcXjo5
D5/YN7As5SYyyyO1WMiPQRxMXn2BtnfnMpNnwvxUhYDZld3dgaM6RXIhjsc17K7YofkMJ4zCBDGA
OeByouySK4Jr6y9ppHA3IO6Td2vh/w73yvmbBZl7Nn9V9KcbUxne0WsQbvolFIUUCQIPAbRcua2J
hPbkXQJYRFvW33SCP8Ti8xlmA+MDX7wrV+2RlVsPFsGXD0znoITEDIYd1sKs9jCEs5LbM18H/DMW
SGAG791MB3AoK9MkwA0ALYfU6H2UVjpeC/tGBlXaV/Yb5wSvO8NtkjoxtEewzRYO6G0sUFPlaT1u
3b4lW3Te5zWfK3ErEcxnRbcU8iBDd6ZXRea89sMn0R5oQExZ7OdJ3biKICr0KeCe6K4wJMWpWIa1
C8mneUiJUtoGEkheS3+3ymX6RryMZfTli5zKa8+ceFeNEXr6WW4T1nnr2O+3KegPPoL2CWXUwxzN
7RrkJdVp8Uho2WVoq49ekDAAHnNJd0Cxkk/V1oeuY9g+6yh8Qdj+C0zYjgMZB8FVGRGTIuSvLivY
TpNnYJonr/M8HgwJk1Rt3IYpp4RsQBLoBA5E7ey8vhwxdON0suulM3C7Yl/hFODynrZd1ArO1E3R
suWhFArXTaQvukSuiesn4c5rubDhI3ezd5hFqY8lzmokiR7DZcUzdUBwuMYk9D1w4J90AHDTIMsN
B8BM61MBYscgCHr+ihoFIp+ZzAemBp0sD0UCThhgIeZdn3kGRjEK+4z4M7QvYX81O+4JR+PEJsaU
1VpU7lBefZfJ0O6hQoiVBP2yc3m7Hcm4yaZRX2thQAJN/AQBcSbuQwqoQHctw78GaVjQMGBJuAXn
0L1U4BJqEUKUHnyeBJ5xAU0CCT0bdnTSk/khE812Tk9oaR89NQ9nKWR/NArrIOuB+r7UPgx6PmMH
D1YcBu6hQBgzM8DNBhBq+AwIAdbrwc+8+6QfEDEyR+NIpYGrkOVx2a0KjOzbsi+2rIDoxnoqF83e
bJ6yR7yc9F24dezuCwPpv/TARTGTBZ5iyO1SNqCJS7GCcTFaNaJFO7Fo/iq82an7v9g7k+W4kXVJ
v0pb71EWAALTojc5ICcmZ1GUNjBKojDPM56+vwCrWnV0zr1lvb+bNGZySokYIn53/zzr9yLR35c5
T/ehqazKCcWxM3OqerbHk1Z11ilvolv8bbaPgZskRyOa58wzMj8jnAgeiONlFdQGDIR0gaZnQelu
OgTkv3Gu+FlWRyfLA8Qoq5qehqHcajXDuSl6kfGTo+sLinzwaPZZ7a8Wz6KmoSEg3Gy5pLUmaTCT
V2ZL7gR3csFC5rnp2SZ5fmDePZ05w66MnhmudNVzq3K8w9zpx0i02CfGOwqh2kMQMADftN0ozo01
M0YPwtP6dgLbYSbJ012aPI0NuXw0HLnLnRkQ9er+XpR9PR66R4bdta9VJIY1oyHtNARiNwzLSHaN
mR5mhEWVz1j9Qx9U88FiETAnODtqt9wKT52aOX9Ve44gdALnpXpNBZALw/Jdrb6TGAL8UsTfK7c8
jiMnh61Z4PwiSH3e3NZ7jzRYO9T+TB2yrdtHGDEMJttku6QciG2eP/bchwkuKVNpqTIgsMfeSpEb
RLkjagoH0CaLOyT7MJi/KCcGMo3zvIge1EWOm3OrN6E8OFZ57IGF7NtF+6ozgUBeKR46PbCAYxUO
oHr3ig89QRY1vq5RFvQicc7qsTzB+91UUdnuZMgaBgwF4DKZsvCy3J1tPKaicveJbJDECHevD+QK
z5xwFOe62XymD/rVpngj1sWt3aX01zLX7kPyObFO/L5Aq8NzEvLSHsPjXeNGnxbnzXTDAVcHluEM
/ohJfpoLF0xS3fgZ0ujHbRboeeoFOn0TCX9mF5pQVtWUyWFxYplJKSKljd0e+2C5kRa2bbJfL6ah
mwdi3VvIP8UpYe5+BvwIKJ3/RaNwaNI1VX22XykvbTTb3zLDUBbGAvLUzCHRhRBVja56Y4v72Z1o
HgaBcuUGSH5Z9PO5pK3m7JaJ9OuufsQ6PZK/ch49tgMWO5J8pNYPpMw2K5hqznN2YfIM2IIxI6ar
rf7UTuXLElHfMJbaq91OBntfYOlD9rY6hyHXYXNWXueZIepBJt4DGwcWT/OblapwQEezNBytOyAG
4XkRPj3wt7i1C0yZXb1NWAuH4RJjzCumLUKzPBfFNvD4u2E79YXFmdBzi0be0neaAm1UFvFgqApP
61mlB0xDRgNYfCWiiwYExuRn79fDcnU9rw9LU6LsB3fhRAyi0x6cmpwJE3FBWqTOfcOdXzLdG3wW
HZ9HR1JMTTuaP6t2bfJbZ2q+BDCbnNq/AN/dLG64bGNMVu+2KXGv1OpIEYFILnIOad5NmI1P9qju
DvOXSKcjRqtDfoRF5GVFGayJO0oJ76yF7UpdBq+FqV0DO4mPJtcke8gfM/IJvh4uhN2oJObfN4Tv
XjFyn2tgk8wYnHGN5v6guhUTQzt2tTq6E3lOFSZBKLt9F4XyaMxs9m3En1FmDMzCgNoPifPSzE8e
6ykGcxN1Qv1Cz163845rgLDppx8MyLnvE0olKP9nlgyyVb/RDLpUXY1hdRzKbTioi5yRPvU6pVTa
JmvT2163+m07T6ptOHwcUgRVb8hC7B/AtwHHe1XL6UZxYb5zUvaof4tD/Zk3+nu+SDd+Sxd5wrRc
ojcmUzmd3ItKH/0NBh56Y8/GfGpwqCfviyUDKJ8qsGgjJs2RBSZ74Pgl4C9BfFTA9xxUs9l+8xjj
fSDn/yX79Pf3wjf925shAe/SCkVbjrQMS73Zv70Z8MKzbYm2JFiPfdqxJKDDOcdylIqrUdVP7Eh2
UdAsGw33FaOgqEHwADbS6u6CbxlYaVnSYdvRJBOnBWXm3ypGzY9VlKa3NpOyYmhhh80R06cp2ANt
KXaOEWl3kuVk4qSMxePYPHdZ3u0IFrQ3gXQwUXYonXrcNdvOTeazW7BwGlMKDXSZPnadITHG3VZB
QI+ROX4Tg3CPulFF+HKxGnHL6Tnh0WNFTotnR1HSJ2jmRALCLZ5g8aBVMVf3cbBOWYpqYJWs7eG0
sdjNuG2GsnHpfdB9DkftS4mH16xPpZqiUDJ1a0yIhXk0xZifRPx5IfC6U+lcrCMkVKLwBLNiOPWy
OwWisu/AwbwazZhTZKVBCTLZ2MxB8ahVjXtmDEGsoBn0W1rDIDQ1MZdJa2oBtqo75uKad0Lpi8UU
3HiJFr4wRMlCNHN23SalYcnt6FBhZbeoElhuzUOWBRjaQEWfgGksqNqZdzC4lFI923UHzA8USGni
NbOWHLyS+yghOl1LhtG7rpLGvo6r4Z7rUnvAnqVm0c23NCjCC32APRmJAhqIkWk3TA5/cKvQz+nM
20wThogj7KeLDEyAL+N0AzOQmt25m644BUlmSutOjHX5bYrgCbsP3CWKN4wGMT1u0RHV0nrzMD3u
XKN6iYMpvdFQKXG1SY57aqkiuXCjZ7RY5obxbGjknLIl+ULs5OhUGVQ/OUBYHiRsMsp1tnGV/TQr
wziInIOJPMqMfzptXjyn+6pn+sjsk1HYOGfiKulMOUka7nr1LLEHMqfrJwoOqKtpdDSzVSV1vS61
JxwvEPLdGrVfTD2BvNAxpt36nev3xAVKVg8z5uMLBWgaClbm+RjYTCWwn6Vn2VUs8cmybZYGcgY3
NzKy2OhOkeVNjy2tSkepY3ObABfQZi/hIZwLhOjIdWB1hyrEPWdP5VzWV8jdYifSBKpqxSx1YSWF
CyQtwEcMxVM7XvAO5fcid8JjZZtbJPn5xvNG+ixtzGNRB65Nrxvf0Jr3WotIPjstd4CSKQZpr2Jj
lI18ZL2Jqzq4y2oO/b4P8P1GhvTDMiAOxX/sXTdCdvPAPVxFU1Cc0UmH8OK4POI/JwnveskpkC2C
d0Bqb4CxoVdJdZdaP+twGD+5OGksvSOqC3AdeqtnXeAB+RkMlNvU7XRuhzh8HTthFjg731zi5UfX
GORNEPZPLf19VxjO6Jj6pJLBo99VDbHFHsr3UjaUHzhcyAK5IOUyyNHwVBAlWmjIIQSdsS6OCvM2
scV4NssSZmTZXxJag9SMqWOPmLebsIzktpvG8eJ4mEoRpxsfwygFmPbyjRFvs8Xslx3EXB7djLpG
K2Qs8w83Cuffrs2OZQNnd7nUC2Kxv90o0kY3AruFVIyjYMvSt9lKvUjOwsiTGwLrARuU9L3hOCYx
k2EZcOMS//uU7jw6VoCtaHc6NAaa/giRoLX8ZJr4D2/RUEnYMpvDsjj9+D//25JkVC3qNSQpXuma
xu/3MrexGfLhgTpOemLu27AB3e8i4OH1Mi6CwtBNn+fJe8ClHIRsve0yg9WpZWr3QzLudPGQFYze
I8aH22Fxu8PQTBCoMavFJYAOfEk6g270KmaGVFCzoGfUWRr/cBfUiQ7/9q9whel6kFKl8Ez4jHz+
bzfBSsNKT1VGiW2sqK8ytO4J4G2gzUFWBb59bfMzPKubkGsgM6z6sHYf20z+fK4+I/726pNs4njn
TW/ISbjmylrDr5uTCfvvDwlp/od3Kg3heobumN6//X8TQ9SCMmhwwsMyA7YBxKmthA3be9yBhCAh
047fp7B5qDu3ee3s71CauhvHbhtw7wQ73CC/2GCswA0P2qHMvc8U5l7yYp5uXEzc+yblVm81tccC
2zA2U5CzYSkqC/4AGTILAXRT5Y55GMbG2Hk5DDP2FJ8De3ofljsomdNDVYV4oGn2CmPPJi2L1V90
jHdSirahtJL3mWG4CpS89b/mfwL5/xTIN4XBou6/DuQ/vxfFe9u+v/9LIv/ju/4q0NH/sC2HEKyh
S5OQvc0J8mci3xN/mLplktxwOeJUWv9XIt/+w3aRHFwOSEnDjTpt/krkyz88F0yRR3uOWuuSoP8t
gf/fJvKF8fsZ6hqcnQD8hW7awqOS51/PUGduiPOMVoFP2NG26yBizTCO0uxOnXjpmYmeS9OoxHYR
GGu0GhNpq15cP7M+aPkMW3fFmazPJ420yK9Pr59YXyv6gfUPMDXy7ggciqC2DlPEivRbn3986JrN
ycg8nE/QcyHtAsRgLXRmKFqc14/Whz5WeM++T2Z41OZd4gJ40duWEr71wzEovWW/flirkU0q6dva
6qxi4PhojW/XLBSiEXVZcsMzpjDdk217ARbJvi7HCcnSddMtl5G2ngkN/6wLpgobQLHjZjIKHT2i
uMQLEIOcFj/kF5Im1CjBcA7f9IkSCMb7nxodC2yXOt+1O1OKL/lsR7ezkZwtAvwUbi00f2jAUPNe
tn5VcfMXw/2IlXGfzRSQzGxAN7PW7GIABlkfwiQdQoqLmuQg6P06sqs4x+EUXzrAtWx/AqyK0WvV
mJd5CtFcmCDAbl+uTpgR7zKxyGftIZY0XsjDVC8UwI2fQE5Hfo7fpIdfvxFj5Ru5/Iwg9tzSMr3H
ycClhRBSXgDJ0/P8YW5jrHwA7RE1K0ZL3pMb6jROEBalDMR9Zfu+qaoGtmyAg3sW3s084ExlLasd
ua0n+xgC1LYkyOePDUNlJnV71tEJ/eWftOgRksuXjMlzETMcl9gz60BQTmRS0+otOO+p7SGQzQIE
9xmaozPe0A/zlDu6PIq4YXsX36VBL31Hz7RNGFP+oEPRNFwPSHrkXmVbTUcp9Z9aodm7IjawPWbV
vZk29YORnq2hcWhB0eDJ2tUmxObsAyJuNuTX5a7QqW6FSPfokGGhp67Yc2XWDnDIL2HnwOFqYhar
5oTplYU1oDdmSjotiRSZfhvVT7HnK+LMaxHU3RFCNM037vKVoUrss+vbrifK8tRmaKOzMd2LghRY
bDErjGK6NWQkv4edzZTbZHOUORw2AXPjIi6Mw5w3B0bU2bYDnMZm7tDkqDOaGB9ZZE0b/M3UE9Ru
tSnCeZ+3pj9FOMjs1E2PIT04bodEKIbYt/AfQCknMmFPN7Hm5rvgwTPSk+UOu8IdBqRE68mIh2+Z
AhTNS4njRBAhxOWkIaRJLmt+xSr8FJnLDklwrwcVNCzNiLdO3D4WDdComRaScmImRqXmLtFaTkSI
mHZBywGAKsBhtEdXtU44J31uhAk1SNMvYjnWUv6IDTWbTnPraJfihmVuweIFpMMU41VxTRJypJSg
eYzxXsSgqFlwRbuinlHcPXgTM+2/E0pp3LwOVh9eVAZHTVspWt0EaQExk4BS31HjrXe9jueR8no0
HWwjEmyESw8wCex48Y7EoQEAcvO3RQbUNKseSjwo1Yw2Pyo5XZrGflZvrC5KuYVGhckO7vgpl8+5
bn9NnaDydT+2IOXTT223HtYUPRoZxQz0kfvj1TSd995yuqPt2lSfNEGxk4akTihtP1POkh8dc2ip
lwAdvPTwiwpxCbxo3Lc5EzXvqkt6lzCTegO9D55VHBJRVofII+OiGVNyYAioUK/6j3o+hXnziqZt
sY8wkyMXkEMmOTUUUr6Oijtb/RJAY4dlGDGFODYLeXEVOhWz5tRY972Q1HVyTQ17vAbT/TTE3e2c
yXk7NE14ar0nEqLhS+soZWCOpyMwrlPDMcaM0vYXJSJEhrKMxeF8GBLKPbHRWh4q+TiI70bKs1yE
b6G2hUiMdyGNd0EDSTdnZR5Ej3MYaAcj4sqpENaVBamQpXnYVhyNkQmpKsDJLO0Xc8J4jjeGbp4w
RGF1C4AUyB5uiIVKKzCS0BFa7pexPtkd5ToMJuJNXI/BJWLmWYzswcbZ3g+j+46vSzJ+m7MjpeVw
0U4IMunXzC5OjE6w7zf5qyV/QoggGaFhkulIQQUMzcgM/HTLwjinwXDUGr0nvJs9g5mgAkqjGKxI
MS0lWWTjHMq31FapKp/gtMA+FP0PWsKXIyauF8wuw25KwZCnZAaRrD1jz1ENop3LVCV1xi3ACp1H
YoRbsh89KGkdqITFNhbo8IgjljYqokPDzZJ8Wypmd6nZWZeAraZtfB2G+qvZJDDx9b4F8GZikksj
DTds8W3yxrdp9qHNkVDWpjs0L8wrqs4kqtuL6WFugPAxA7Q5OUbwhQnpeHKjnrtMBH47jw4W87Kt
7AoHkOGSHbVsDg5NFh1H9mnow0t+r1WaiyFfEt80gj193O2J0Xe/izrSx9OF/lvY2RP+mCZKHtCm
hm37gvYW+hprEKIWaKKjOR8m3NfnwILvT07zaCY5BUr1Nl1MvAARjrcS2mCdcy9ajDEg4o5TIS24
aIzpTyscin0+mhlMyBksrOiNU/t5kNWReuBr1eMrdeeZGq/ss8vkj/b2fkfXIPmHuPhZeLamsJnN
vohqd1dwUwnb+W5Ol+fGbsHI2Ml8MxA3Y9lQb2PdlI+hTsmKBg8BW9OF6/RtzHjPZzj2AnmBkjNh
32qJP7REZbRW3NE7GgFMr7HIQezetnTiHmxpP2oaIBULBbwgKKiWLzA5yf2E+SVB63DQPDhzXoUS
QaBsT4cGXcRTKsn6kLKQSNvE3TvGY4WWoilRBR8Py4fBwsKnJJcE7SVXIkyu5JhSPZgoNHQwJVgv
3OukxBsr5aK+pNlDVFUceZH3dVBST8XQegpB0wShYPCLod3dxLn1LJRIFDErF0o2GlE+tFVJqpSo
FLoF7UvITEDi+/PwoT2hQjGgGQgSqoSlHZ5iguW1220Wp6Sqz/sRKCkLKgi+bTrRtpMSulhPHEdN
+8Y1HxIFWljYDZa/UnmhG5tbe/TAfduSe5aS0RolqEklrWUYuYx4PiRW+1DEKXkvRLgOedLC9yDU
9RvSAShMhQA26Dr367Z5NJXsNq46Zj7Axg1i3IujicaXmo8osOFOU5Jgo7RKoWTCQkl3ohDnvCvR
EDXOvIONrhijL1KdqH+A6ZnsP5tKhOT6fx2VLOkogRKB7hzakUX9UHRHiHk8z0rO1GdEliihdqtE
V+gUNU8q+RPE8GPRdsvJjJ/m6CVsVIZBCabr27HRUDlOopPj5ciqSmDVUVojJbkmDUl0G2ZsoQTG
XAmzuYdEqzHc/cB5kwG0/X7SMJ6mSLq9MXLdk5tSrd1DRQcUSgLW0YIB38DUwP18Iqy4rZVgbNd6
QIbJszadkpOFEpYjXBHcGCBpRQpDlQdfJSp0srBYbslkY5x7Yf7wmHcmQ/9IIKlBGsGcTHgRzDq4
CiaJ5AVSB+Y2VSz7Zegiv2vsVzjS4twWzriLPDlgf0MqK3ER7x03/wpGsD2AXT8vGuxHh3VUxw7e
CkmUDU954r6PMdeLSJS3Ba71Q2lkgBHMTxMZrLROn+OajPdAtvxMIjbF7ITCENMpvyhVySMCw38D
wOAYnKUsOZ30MHtZvF7njSOr5N4r68DI94zkpiyIvKUl0ztjeB/SQMMMCdAzpbJNRD+7KbusHOlK
PFeuYZ7CzpzPUm0iZKn5kd1a28xloNaXSp4shUNLYEniuni20IL3hWANhjjhKHrKg1Zb9cECTG+5
oj5qim9IJQ0GLtiR+ITa+ZR7jwQGnDPUK+c8ht8zx50RpBdktLp4MU3dpD1i0b0D8+hjrJlo8Kga
5BGs9mCycZOYvn0noxogZGJq5VxsHLnrUJM3dcUwsckXdxdOxaeai61P02dUYXSI4/ppGCMIWj3l
MZqLyrm4+mkmWrVk2rkFUsLq4SWrAT9pdnth5gtiANEzT30xRvOZ3J4gdF7VO1L68tzTpBXX2XRs
LfjrhdMnDF7A8JPrdE5O+TmGK7rPuJZ/nNRyzB9IL8Olm4gN0jxZnw3lgEDFSnH5OTOe3lL3neEr
WWgO9yo3wVWDXwr77CabOi4dtuZxWUH5DfOJs9tNiH50/BcFncGCb47dY+OB+upzMstxeqVJJj7P
94AfaFvs+HGOGT6DJQEZlXTk07F6QLxVSz6FmbITQtGRQ9+OqW8jVdG14sOt+mIXS3JWhUZZzO/u
K7npKP85hZh2NmXrvdSxznpBSZTrYT5HghKLvqWpxf7iEGSM0orZ4VzdJIbOaIskBSVBF1x7LIQs
fRNXS0NR52KdG8GS2iFDt6nGmzrNhlMkv+YF8SsDs9mudn+uALf1QYiIFRjD+Ycxp6SD3q34gjns
z4es6l8Gyu79EWPCx+u1DazJjAbKt9UDXopmUxD2vhGCPDyL9P1i6g/cSNuzztAO5jEvaV39ZpmE
TL0YcNSk0bIh8AXu8qIezrEt0XsWPHeb1EZKZSRh57Lzo6ymzEarB7/7zCxSh2sl5Dmuc+vjIzIA
0O1rrtZ4IOCeWpBaw0KQ1wTAwJok0nZdOPbHFt0fdCjbSlnfe9TdHIRdO8eFMliHfOyZCd/fH9bX
sgQkPvjOau+pL6nLPDjbSfJY6MD1p7lMz2b8QNBv5jcG83fJcGU79651TkpV/lXa3m2theEhUopt
6TmwfmuadinJ7M7Ibtip0/J1VNC1WXq47kqUWT0W7wpBYX6pemYFeepCc82aiIOZWDZbsfqj8IE5
FBRhdZfUI1a7Kxl/fRDJsBwLfKlma+dcNkqWsU6wnNcHbXkgeEO6S93Wfr1sdCzROYfm3BJnoR6W
vnouOuntU7evd8Tb3+Bkhb4eGAAVKd3ZJAsX34VjlHAKPtgFsnaBTM5EvkDvJ7CDjwq/m1cMp1DD
8GowYvVoV0/zCEB6lMv79SHXxDfRl09WRw80LbefgF+hE9nBHuwcZnbg/qDn882Ao+LQtODLWZQe
sLYdHK1erhFHHioB0C9qh+SNSJwW595LSkj2y4TwiJzYoxSx+gpxcuvxmxx6wsOZ1V6CJXjAP+g8
VRVLAzh7VYTc0RaBdR94MdfVKPvRgeUPvMEFtQpFuMaCtLOnZN7bKTizjlXEcx+ZF8uh2iSVbAwm
owwvjfF1wX7rpl7/BSlC5QpJDybm57ZKwHQZAe2nZlxeUoGVogghzibtuO1dMZ0sab2Dg4bZnXtH
qxczbZ/ESUa2Z8Qyp0fE49NSFG8B3rvvkDLODAU+w002HxuAITsrIf5mUIRzHl06r5xwuiWI9kN4
LmIawT9w19JRFqzhAgjqZHWGcx1EV/pePpOHgpBxE1ff9DEzL9UdZY3ykR2IsWvImPlN7EHw44pY
zkt1Sgx2vniriZKENJ3iBMeHYReG34xwSdjd7pq6qI8p3Z832I+Dm1Amj9b4NqOKfjUkbdqis/fJ
ZD6jtry5n7NQ9265K1JD0ln6c0SuJu/ADxAFY+McFfMNqL3WX0jeH5y59W6iEtZK0nY4cVS1YZg7
hyGasBRZQHurdD445k+qA5eTbSXjYWE5wgaEXGTWBs/lMrOKFSwwEmhM17pt573ZESWK3PFbpsXt
nVW0n6PSlVswDdxwNTDCPc7QHVNL1oHqJqyxolTl2/kxFC009R6uGDjPracu/6niDbqKT0ls43l9
ibXQfL6nd6hnrsXDPPfDORlNXKgG/d694k0Pan7bqQetdHdea3Hyea1vzouKAXEAZhDq/ESGn1KF
3mwGbzyGJrFwVX0CHa84z0Zzz65+/HjJWIeulWF/6qAQ+GvnzfoAHZLAE/19ZVdTP6vuOHV0D9d4
Bt/Kp0zu9OeW7VkGVpq1AuFwPDAGkVBVHl0iy7OOWx+Mqd3NAYevEANAI2JzIKaZIJzXRU/Q8o9e
P8r0JPMhFbysO52SbQ1MdHIVE275iQPF1vUfOoDPA0mjUz7Y3lGzK+9CHcm2LMGEhR5jlUA3GLfM
RXKsQv54A+gcVrlef+Sfx1CkP3DCUOgbRFw/tHus74T6g07HckFllpzs92Ge9Mss3QtOMFXQsBCP
H/t9Vj5GYXKOiC+e+ekw3IP02V7MhM0L0+MY/XFjBnpKV2V9l9T8rqHGbsGf6z6kdXA/oFpuib8H
V47WigwRjmGnNHYRVIp437hLdAfIvyKbcCjN+hLSfgccqjwzPhpJjalLTXjfm849zL5035Mrz2rD
ODmJ85iGyU+GWumBv3c6TX4ViWafLXFEN/IA5TI/smcLcbBRHoasoW0a/gSbRptpsp8LY++29Lo2
yacsNt+R6ws2RykO2zB6Yx9/h8PukHrAB6M26PyG5KbBcJHL4+BPNbdo3EHBhr9SqptH4NkJYe5k
2JtWQJUu8Q7QfGvZxUzEhsIjmOY1DiLiI5vOjHvftGASEsOXpAD7xfmGn/jUedlNXlNStnCuAp/6
bI3OOUn3tTGld7VHWzuUeWtXtVG9ofO1Ysi74zezuEltvrtX17BluWBaBHLaLwRGFDcoq0gHxEyv
W9zeWW1WN0ZKvMTREv2uBC+bGxoHqBvfmPzn2DoNrLVtEOwAsRKmXn21mZVmWvI+gUuLRq++mdAD
AMzSezB61tHI8SmLjHarbiFMrV1m1ZhWd9oTg/4nIs7oL5X+Sg6jOqllLFERwe56kxj0r+UUsYWs
ih5bwhRINLS0SbLp15Q9Q0yBGxuBxLx2cz4yFY+e2kXxlQLueAslkkWVP9NueXVYEw+qG25Sf+h6
lvWNQ2pX9cdJiuScmkY5p3spCJhtstz5hPTzYskWhGMv8f502RXvDO4F1VDHuPm2Vp11vWqvsxJ6
7KLAIWuuGxQg6eD0uJsVqvWOeKTbkFpJYuek6fOz61IXY2PNrLhmcVdrbmraQCeFhUhN6pwR0whk
YTKPtITKBMt+NAwEgXjwAmrCwYLp9pUAHk0TOJCyvGoA7dJll0PqSoNrDzcJ51qj7wWqiVC9f7Nq
AJxBPiBNW3tNtQMKKKbUpo/k3U38mOa75nU/TCO6NQrqMUOtzFgYfwmj+4hWX6KNhLUMugiFaiVk
cMIAy3IYHhNX4XfTnAMhjoDl3lGthiykMb5QdKh1FB5SfGg18uf0vUAlpD6iuGqzsG5yihKL5Ds7
1YjhHQ2KXcrRTfWZsA22bNU9xb7wzjymVlLzp7zFmSw5QJzlqYYdxX4Jblko4foQcus7zjRq4raL
/Zro48h4wPS7lrbHZO19pACyoghSqEZICuFj7sAAekLVFxkwZmlq/in0SDbGa4kpfZek5ifZGd9i
s6j29Sjg5C/lS6HaKHXVSxlTUNn0NFV2AL02cK3gkujQ/aASzX4I7XlT9fI5UG2XAbWXOZCqVNKD
6alGTBvHug1lwI+SGSk+Lt5CHWZIZZHxjSikAf43bPX60WEwMrLqafGq+bZq4Yy5YdEQiFnpuKiW
TlfVdarezkgan0uKPAvV6MmbI0zIJb2N7FtSQj/DhLYToK6qbhsngpskaEaF8uWwgkpCVTqgUmjO
2iVKqWhLuWixN1IwbyNzY091j9qqhVRTfaSj7gEoHGSCpUH71oIlIh9JNJAW0ySuCCpMuiS8QZuI
MxDg1b5zsu/IUfFnVG2oEWgyLpsArow7Cn8GnTOtTj7V7M82dlOVB/zWODaI3jlZFx/YM58WoCNh
YZ1kPKkBXkoxcglQzyNeOGY+a5q7lshQkzUUENKhwI+5EscAQ6inTzWlrwblryhrvH9n/DI69MIG
qiE2r7Nr9Ey9PVfDC35QFKAaVJHj8SOGqKqvqhez1bKveA5YrMTdZ0QEMLwU0yYMB3E0a5daddbK
hfZaE9pGRp3tpHptucHnW2qsHZ+GRwv+Oj45jdZ5v2kimwAH7bgT3VtaXZc+BVLfIUHwP7NU9jVM
lhNWjBsdo/ou0DDJUzbl1BXbAbyMXcp9olXdvOScCYgb9PW2oN/qmQZfmdLl69p0aBRBv2dbzlFY
UO3lfGW6CdSIHmBshZtpPDmqHzguHeQg6DKmWiSG5vcYSC58L3HiWrNbpvxkq7Zhj9ph94dz0Aua
CrPCUeA4NTKC4wqKbBNRWpxRXozCVvtxBymA6b21k1QcN2vXMaXHw8whJiYEu4JTetctc7HPKrzo
aQEOFef1s3TKc66alKEDTKQaUCCjSuzytqMbKIm4qDoupULzJoZpuqAbncPG8TOHDmAyKTRTsFyv
J1Iuof5aZ4CwM4MyrXrQrzEC55gVb/J7YmXmrVENX7SeXmz61OXJoi56Ub3RWBJsord0SVuTa8OT
bH9yjSF5IMgPAg65dCHqwsQ146CrXuqIgmo3976ReaLmBikYOiXTHpemGWH7uhodloMsVQEnTExo
06xxfz04ahm8csZ/e+3XU23RSb2yHQu3dQHfZDUvF7+KUGJRRoxILFDVSDhg0ddOPe5s5Qee/G9f
3wQG+neefarWb1+/5m8frl+5PpRqmGAbnB4rvRqA6p2+6AsqHs0r68P6vb+efrwJU6Guf33640f/
er5+9PHiPFZiH+oLl+ogGfFj8o1r1UuofsO4lgOuv1qHCnLMyVUQcDU+icXEPReKwpdh952h2Hzs
uyo91CU5j4LV9R4y3Hd7phxh+EzIkLuhGRMhgBMKVY1cRfElWcb5a5RxmY4c58Y1euuoGQsTK7Ur
wd/Iauj3D4uaNpwaBPS+6/uvIIb5QvV3Wx8S18YRsn6I68DT9+uHEUFYZB71Va1wkjOFAlkwyBNF
ar9/fv15TsHE+uOnZOq3rV+0PthG8tdP+nhREsqP7JKVM/fgX1/36219/Kxfz//T1/yn16TW0ZXX
UnDFAN1SiPiRUePGkTP4HfU0MuDhr5mi9en60frar6fra+sPWD/69cW/fe9vT9evy/sSmo3J3wLY
9UdtzRp/CPnX/llbs3bX/P6iWTXsOdZPrQ/AqIht/fqm9fn6Gbtm99O7pzX/1PQc0ujVqAgBmPU/
P1w/tT5YZKi1Wjv9+vbffsX61BSj+WHQ+x8X2j+40AwyPthX/2sX2u37+L/O7037Pv/dhvbnt/1V
DGP+4QnDxvsgTXzQlK/8PxsanTGWxeuuIQ3dVZ/4sxZG6n+Yts412bA8w3FMiUP1LxOa+wcOSUcI
PiOUQe3/qxZGhzz9b+ZLbhYWRC5aaxypu+JfTWhG3RQ5UdzmSMX5tolmBKSO6j8iXtE2aRp2M2Es
mWYScKzz6Flr0H+1OM/PLemGPg3q5xD6UR/WyHEdgdyiHVndjF1HNBYD0eTCVUuyMvHbqdI3bm9/
lYQmLkEsbptysnx9XkzUYvukC0qea8+uDuZrMubNxWvLmcg0BrQy7wkVd0Puy97Ld6aBp8SLzfmp
fgv05FvD+POhlQYesta5ZSU83pRN+mKUNfkpKDaXDJwpqWpAH1miMfkeae3uMR651BPeukP2TA3k
dbaG9tBMGEVCio41IV48y6CIIQUKE020xhBDHsJtX/fhxqigRaNenjtJqLTug/YQEv4dYi947gv5
XRuTr7XpqQWjO9zXCdfGuitPXYbDBOPU0s/p2UlZZdHbnmyBCyORG2ZyBbkd79g4tTu3Je2QTmXu
z0jNp0YWz8miO36N43hvsacNJPApL0zyQwMhBCoRU4Lx4AYAvo2Rn1zZwLvCPGZvFSNBlaU4D1r4
SlMNunzjIYljhY2c/8veeW3HjURZ9otQCwEEAsBr+mQaMmkkki9YEiXC+4D9+t5gdU1X17SZnud+
KC5lUaTSABE37j1nHwCOCbCmgchq+gN3NVH1RcRUu2p26OKoMogEXsMS1FsMPM+OoPUKx6zaFmhW
EmHxqDH1NmK16onE3Ra8iZumh2DHWYrar7XeZQxbEinRmgnIQQ+SP9SaOAKN+dADzl8miPTcMd+5
1dLXDdITrMM3Oj6wr0jBHXT5iHGS9y2H/QcEVW/7MF3BMgSftvwEHnNjmwQGUQoJwdP+0h3OR2bm
2mkfKPoOpsXbwTzfh9NpkMgAenFuvpkG0X04V3H59Bvbphc3+pJSfP5WRAtQcc62XsK8cJ7c5kkD
JYA3fRGzS5hQqs/DIMqdnMDrTg55trYA45gSKmOl0DlGt4Csydvb5y8wg3D9NWqXTBXs/JSYOGZZ
COo0chdujYqLjgnKmZDheGsHwMCRLnTOHWSpb9bIpdYsOim/HhkeW8Ea+pmevTsN9nkbzvXRjtih
RpIYQsA9u5l2fAGfUtIE31hAvTEIEEYy2MY9XUzEgfclIS4E++DKoV9wtZ15XDutC2wEBBpNEurS
BbUR9cNPpV6rRPRPnfHdETPHT+woTLENPlRl7BOAVueRURgxPtFr1ybGnT2gGWyYlR2ljbgjt8p9
lFjlt9pN4cW1aj/GA33Ako9A1ZyYStE8hVwKZw9X0drUHnOHpLnROYeCLXqCpzTCrs7aB1bQr0YJ
scDN9XzJstSj3jCxYxvVPmiQxxB0L+IUx2NQ2nu/Vuuh4uLJAV7049qwBNrsvDobVOToLT30L6NP
VUpAlQbMUZWIVOZsozzrXWjnBueevloDm2qYwzNPxV2HD9Niwqq8on3y6D6h3PXhNoLXDbqp3Hl8
pBtc6r9VCbIj8ZhLDQ5/jRmjs0sN5e8JrqIZNjxDxoM9NSI+JIqyXfuxz7LY2qtS9MW+khUYZcIb
xwJjap9nBJFzIsun5FdJ9AEdkfo5bfGnBCDTUQTz8SYNeho+BZwgbeqsmgJhq0NDFBXDQX6GXgl6
inAEbALzgbbo3ew2dEhg/Zwn3drryo3Snef2T1kG6Y5803nbNxLwRel9M9TAJeqJ+ZYWW3IOfgML
ewnnyYPRueBw0VZE9HiY4u7DuvyNtop5VgES0zS2XhT/NEZgXSrKDjqtrKNCPMRIMv3ZgDeJSaMC
qWdvcBQxHdSiXzsVN1Bjpfc0q2PUlgjH+jEnMbfzduRVnbLGzbdq+UvkCOa8Q8UBxRJNA/rs+5Rx
gFeohVSUkMZ0oEldvFs2GIUw6mwCI2tJayd/9rpi3g02tiGbS6Eot8axCBbjeizJcYI4eUkZUHh5
Ha4GEqo4yVcBwxsXnGgMP4+JfLsZ4vB3YlSHDt3Zuox/hVF/Casa3rph9htDlEQiTnpb0JzbDCru
OALL5aBlbJH5sWwZuPeYU11TkyBB3NDOTsXeZ0z2zlmVKErmQr0t5odzLVprl+XoGoACm9cxrvc2
qGjCv9A1MHQTZ4iJEeUiAcm5pesHC6JiW2TGIWyqG6qL6t7tjfjMwHYftUvujNViNZ3d29iZ/XHg
m2cvRNchmvTWtGRnJuwqJLXUexkagLTIM/HtpGbwFad4Sr1fIzy60LCCy6Qj8Jqd9TlbCej9nBdR
WFmysuK6ZdBSQH9IWZo0tyfiTQSFuCGhpnSnthzfzNCfdunsLJfBIY+0CREJ5i+xWGu57FudV+z8
pL3KadRbEquN7VSz1rl3hB5w35fqGil0A0gKcbFFP9nt+3Wy/Lox75/G5kcPqpyYtRlbHlyd1WzW
6a5r0D25ZfxIWya9AyHUTWGzpzTjBUPlbeuGU6jOu3VoGiBqlptxXtLbK81cbAiQxUbknXohUioJ
8A+yxgpuFzAx8ZZZob+HX351A9R5fvPNag3gub4JaSXM12XDUmPya7mKAaTE47UrkNMKFXx4Ui7I
YEzL9kJIxGSMGVG6B6g2hL25kNTtPn7UBl4Vu3tyR3cPuoPwyCGmOeo7P2bLe2YbojNED45ckiHe
dN0IO49WFhqHvt+ktUFMbDF8TQg+2ZilENM1oQe7a1R3Bfx+AAlPfCnuUyTizZuN72BwWW3ToDq3
Ip1QsTf9ep7EzzxIv5co7GFgrb+2Mjsq9J0Voz2uKJCcoXY3CNzXKL+zjWta+8JWwZ3Awr4aNKxu
1JorLzZ2cfLWxma9LZIR0U0XPfuyvdoTqelkrPPCeHPX+LfL1VwaEzA7+b0yYE8NtPdWsec4x9G7
b2bdXErh7KbIQsQFTI5FjtrEWJZOmDu+xbiHjGJcxrIxNtFkntgL4zWKNRd1vCrPxrQE2CK6x6Rd
20in/eHIpkjDmmyUeybQqKHmyX+cPP3hzfJJVUH/IJxk16DTe8yLJyj8C2s+bk8pVJrTUEUrv3PO
JXtzzt74WMz0h+1U+7iCMpsUNVIkEjL+Yjd+qGTN8DudWVEx78qm2lgqGJ4bLCfntLZ/EV0wP6Xl
eRpb86kDj9CG/fPXl6FKXqZxWkyybf8sx4JkLrrfhyCsM9ChC4tnDsx9RYDNAq8lopffpGVV3AyD
jb6UMJWVg/Tfjnkj6sJGM6OdFX01Nm0neGZLJL8kCMxd2Ef1NnJG99kMLfeYorFcewmBC+BQ3aMd
WM5F1/ObGh3SJ4rJ2LbdIB6plUFlLNJCZ3KegxQVUCHa25//y4+Y0w8mIYOojp1Iy2dw+9RkdQl9
KirMTTvUiOkNgzktYKhdBzvpRRjcviILkp2T8xKiUX44EzibaODDtTTRQvVHWwFvsXCFXAqzwj9Y
qfjq5xYkkFXSu/M5Jd1vxvyrENfByaGTHzrEwCxyTfPouSVceT631ZnJpAfccGaMqPqXjJQyQJvN
RM8bK4ElbxOMY7cbgrUxE84zNMm6CEWIlok5wzzoZzx4a5858zc1xi6m06Mq/H6LMQRzLASUTVDE
37JwwhFrDUS6GnV0YIuLd8NANHRciu8DExMZQQnOrCUhrCtfFdCcrWGzlUS9ddDWvsEWuw5xFSRd
vS/9U5HXy+SO0Au/eBlWhNCmJB+h90NYoGD08Q7B9sgORWN1Vw4ctwKleC5cNj2/ZyLNZgeZcGVK
r98mVefuotiTTJ9BsUKqec7HItsNceOuZ10uErVwkQhMd7UlftLh7DeId8QqtwG1ZUqeOu4bXeB0
Dou52oFul7Bga4FeZp6T17hjLNaU3TJP0AQ9x6axGgmYgbmkkXJOKX3Y/lfy3qo5v1GLuEB5iYJO
m7ODgsABl+26TrLRS4XSG9W5sdznIvfr+3rG8B45PynO9VbS/uaj7u5Sf/jZppV9Y7k5NTWzvtTC
yUGMR7HyRdicOU2NQgEMsy370BvIY3Ias5jfP/NogO0MnBkEU/pkJtbecqajR21CYMcCZ7C9347i
3jA5TebQOTZtTciz4e2MHPxebOaH0eLWZf4SLzp4+Ro68mKHcbvvlSo3um1QHhIX2lDFAQdKnpxI
vHoVn0iepgjdczrfXsgcqw8vxYyEKuizpwC3ptEE757isBKP7VNfBM2mnfSvkH2XXrGHWqUgMsq1
XulVY4KpSA2eR0TTbRSlh7h33xkoc4odre6o+3DeOjJ8UIYmnDUDDeXpVK1jxSnCzDwTa09T8epC
XEBW0p3jud+Eg0G/29tlRJo91tQmbIMWAYiQn/ww/qzCcgeLs9/XMVE6UBBBMP1y3cFh5FOSE+JZ
I9Ba2R9cnvFGKLbuIMV5kevCXK1HeqCNjDjelq67pfGZIyYMXlLSx9Z9upDDmerF6eCfmjHhW1FF
RWlMsHS9fWDa+KN9VxwwOm+Gyq9OfggOXuT6fijlGxJNGIQEm5DH7B7SMryfssw4tq2+BChw1wo/
9kZKAre07+aAbNV9PXLo80X5g/LgAxwqs3fOD74ia6+cEUBWJ9Ntn8M0hkIJhW8z4MhaZWmn16GD
5X2WxjcCuY39wM2FCYjlIraYIxU5MX+yUVQttdgmqWCRbGF9GyFBEgUj9r1I824LxgsbAvOgy2xZ
l3aGPuk0P5Xb6ZOMuotdI1dKOsoGS0XXwuqGLdVhfUTTRE1YM5jqhm7c0FoaSGuhpPZqA8YfVV6q
L0xfLhH70ZErMuAKFUyTUEm7Qh07EXirAo0EzreKe7TzX3BXMnJxjN+Asn7Oxgh9LuI6sbhjN9Fi
LiMyEzxNQtM5Z3Tj1B8M2JJVMHfFIa9r0PXMuY2KJ4eIel+2qtn3XbdWHGTkjCAxnM03HH3+3UiM
H/pGe3HxsZWHHVWjDKR9KmSLBgPxTd1kb2W8RwSLvrUpyx1yKMt7ZMCkDtLEQZKBzkRJRIiOGeFO
LAN71c8t6SGSOnsOm7ux31a1ZBDUnsA3BmuqMGHSJgyxGOH06weIHZBo3Kz19zOkFuoUkoDLVlzS
OhO3K4AVUiCbb+xcnz02lZWf+ojtAMHhVUCqxM2Nl58WFU6kDT6XQ1v6NpJE5lOGKZ+I7ArXrqQk
n81I4Hv8njGk2nd63AtBB63RBQXD/BtemsGdGL8HFODAYiA2ztOPXqMJdmw29ltSBu8OeFuCO0I0
mjg6Vg6E/5U9y4+ec3iXdODQVNWuzeinFLlYWd5obDqDEs1jMrS123g3a0pDjn7bMg9h2nT3jts9
abJeVDYmB0EpBOWk1QTvOA+kK3G3E+iyjmqM9y1nmY7SYNURr3nnpDm6Vvd9ds3mLb0vJAHIQdlE
BFwhj5qNj0jTlmohi9v8Ap86f18sHO8BVJFvzw9uAfe5x9Y195xelaU4HDBsZOJGIlVCO2vbTMR5
jY7ccaJssbxRNNmtuR5Gw8Byg5UGRcfaMmnF4IhAo6h9bJ0Bmmgrpo1WBc/gAeV6ivPvX6e4pO7w
WdhXpuDTfg6nboNCNZO8z19HCa8N+K1UjFH9opHY7sbS9bcDqKpovg0WbRujhALSZh5rX4wFFUlw
mKD3pZqAxqRBVC11f8Uodk/Uw4njmbMLNLdvTVW49NCg+dv4gLhl3KI6lDDWViFb/7YF2LxSpNIc
Wy1/JkbP8R6oGYqAnrFqyYA8P7rZkyGc14Yh0hqR15IfgoeBlDpkLvF66vGojFh5D3OunnydGpt0
6K1VmNXiEMr6efLc8AQf9AEK4ZLPUaO2afNqE1dwMTg4EVs1FfswIA4i66K7oM2eJEyQk5UkN62G
c4fA/9y0IYRQDt5buiQzxj6aLuQqTY+Mt753NebK5aiRtdWpZTB+KhXIZyAfA8oRODZBla2jXEQr
WY1P8QzwhGukTXxCP9F2NYRxnv7XR1/oWE//zQTDxar+Xw0w1iU2+g8df3T67xOMP3/srwGG+MP1
fAYNrmUrG3kPNKV/9dG79h+u5TCMIE1YCtdfLPZ/jTCsP0zHEXjsbfmPEYY08dH7Cgu947gC86/4
n/jov+Yk/w50gWsDaoRpScz8DiKrf0wwHGtCXlrG/aHJzEOkWWGZRpwlRy1kC4W/drR+1cZn2tiP
nslZ8qubXXTcoPAmaBV5mVzFRuute6/4XpXynl7ks9cDIQyLKjj1UGHxE/QeudwkUl/jksa6GR8z
k83LhaaLGhytqx9icnaX2DSkKvuvcz0GetpM80uMJ2I1CWRlkXGrfBqgle3+aMf0xfWtWybozaCc
In2CzoX7YOLdZhuy4EyJmuSUUPAkmzyn54wEVfxIiArjXoKlOb4E3rzI+eTNnx7Rajw3g7Mx5uIZ
5Odn1Kgrutif3eDftyq6DE1Ax7a4S83mmjLoXldk6Ky6jphJisLXOaqeo6B8xHb01mYN3jeYoCal
IaTRb9KOHjoK4575xFo51Svn5M8S0eeKlRENnrJuqnJOjSPOFrv1Kg15zqHbvMpyW3G2t8n+CRZa
6FBcSbncmkLuPUdeez95xehELB8Zq+ncmpuw+GXjSW8a7xibvG1kctHs4UegzZKQhsgsxJfBBg1j
WU0XhEBEI4MjgpF/oKOySiOALCYxEnCAabiDszmY6MtC7B5jRDpQZXpHVKLvgas/goafg+dK2ZYY
TBryU1zkzjoKGGuoryvFYLqj5ncqVXZCquE0yvCzjOFR1YoOZSpvswv0s7Ktw/KLE0n19PVpEy75
S1bfiUBqSV9aZmej9z3pLErxhAiFsMxuLc03px6XCEe2eny+BBMB2R0IaOhHnNW0g2JSAboCdSr0
021Xcyi0K8UHP6O1amEwEg+JhLgsPlsMF9ssIX0zDq+xy6XDf3vttQ4mfSQaunS/N9rrT3CCPgB9
i5VmBJS4TbGJQ8C0qIJIInKjDlGRmSQszuy+UuPeE+70YPTiw2o+RBobjwR0bUTmwxHtEMGQasDE
LoBCfweMPt01rhsf/BFlOtsb1oR0Mziwc1EeRn2x/rpZAh+TkBn127kmmWI2PyuXYw+SuFves+M2
pv/M2eV7PGfXNObzZePLTefWxzjgLBHCgCnwZVF6Aa7HtV4XvMxqh4yMDSaoiCDIPsY+WFcVYx20
6o++RqcTPpoDhbnpu+QZLicdNr0u80H4bKM4f6wse+li4L02P4FekFbE2GYFeeaYRSOUXrC645R+
EvZgryyLd6WxiN4aDhG6NxCY3Anmd4GVnWuUw60wEDATyUr7d+0Cx17nOZ9VWIBDnIfwVSxzGV1y
ADBrKommbV6HBIK7cYQIWYB45BYzuOnWnrmvK0KBbS6H2H52CRHh5Aw0QMw0WH9ih9mlXr5mgkvX
lGdhivBTAozqhp2c4+d4HnfklT94EaRbz+WmaXrAGlGObKnMj7UcDR4EJw3RYJtFfF95yc+v6oS1
ESV9DR+RgfABSdOROJFnC1wJ/apuy3egBzO8wKMNmClTTAftgpY9WfawqYZsC3vr1SUtdf1V8bDW
0oKezh6rZ6rQtA7VQ1GxAuWtJ/DLAmeo0vwnoALoEro+5khyMDbkPrTwNWwlZ1sxXl5ZJlNNM1K7
JhOPnYdJOAnr7pCjyF2TX0STEEz2EgbBPdtVi6ndvY4JiyW57z+s0v+0xozI3zbbIDweSWBnukxp
uC+lcfJaWic6tB8wAt81GB639pd5PSKyheUoRemNStE+MwcgHLhjulhDkibjSiK8jgs2g/Ri80Ys
1rpLGJzMGO0dI+onQ0Jy04Zc00bE1o0+0EzSTwj8AQLaAoVd5FwHg0+wl05LQ0l1GN6peqPJezGR
ApWk3q6Fs6ovZt4QSNKBITNz3OG+W7K85YOzcoFkhzjICOvSEgdpv+0F7TRSURh/S/9BcKKS9j2e
eFR9QXG2quAjtZhqCdTuUZX86orsyR74tFLnlQBHVMluOu9KpNukvlQ/qxR3WtE6zxz2rLWyI269
jPAqgzgTW1LMLmtJ2Fq3qVnSA1ADuFn0ZDbdr7EbXxqa1isPUsXGVuGDm/76uspHn7kQptSkQbur
9gP+RK6GCRuIW97HNrFROTAUqBDNsbZpKH1tWHg4YcyTgL0ujTZY922Nnc23OUk78U+7x80y6R9u
V3xGMqeQ795w3+KhFdkv0+BezG1OBaGV73NpOdsY8VPQmsRo+AZaKDimdYJUYGyDvTM6+5rVfgq6
oxHG2AwtdaW/chkGsmcSOohmAPgZrPC2i50txdFy3DV/A/z85s2QoqJsus12Pq3mon6LkcWvqpDN
yBApS/kIo95V3MszjAY2p+xqtNTtc+FRXyT5D3NIvzeVeSdmukcMjzzUfZVp/nZklID0H991YIU4
kTIUCOEPScccwyvotLdIlxlDUYf4ZUFUOHFeHJAUiw1c+SPtkoSZry52omV2lsccNmlyGRmRGm7I
NLpjurkaXAPE8sxS4YX2KuisW88AuaaTtYMcgfGephgxpezEpm1m66w/1ZgHas5qdKh4EUPHHDmJ
SIieAOdl4mq7fK6ZSW6zS3fnazvk5mHgScWRLdUXslwADGLfxyyIRmg8z5N+HdM5vRvJXl2TEIYc
Ut5MI93ADcaaC4xvFRHSqMulfqNsMJzqyRh4LZF/sVt8zERtmpuoNgtGGNuQjNPrUrrElXVx8coQ
LiCu02y+fl05hMJi04C67hkT/DwDE/JI76Fji9vJQqWMtxkSNUZ7P/TB9xgrRiadehVefRIiuZBQ
M9Ak18hCgwdrJk5WJ4wLI3NJvILdyZhg1cTFb28QKMAcVe1qM/ihkepue2K7og78BF3m2v2Wl5RK
qUGZpchK96E0lYgkmHgmOy3kI295cbCU0icNnvnPLyQy6VMz9O3KmRqOyM1WjQCRbXjYnq7EgQr8
LaoVuwQElLbNv4rj4a5p0AQOZfY9I1YHxu3y2x6dyP0R0l2FDllZ+Qo2qrgLW778+ZgAvGxT9IlC
+TIHd1GZ3Sc0iTedbT55HkbtalpMoAVCQXTF2iOMPO4I4xsWeAAWt+7uiyXw9fDryxdVINhNYdth
5/35ZY90F8gzPJpyrRbEcke77JTm3r1UkE7TVmkM3NgFmwQbvmG3JwKWaLjqnfIG6zC78XZs5VUs
jiPwM+TgpEFES69OBLzjzt/nFi0ISazwqli4BgXv492I9NRp/AxZzfKNOuWS0zGSgi8/66xFeDd1
27jul88zJGoqDeZj3AK07Jr0FBXXKdWMwHHjgRcSIUw6fa66qFs3WVBTtLfhOdDZ2Sgtcw90Vt15
WafufIIhIyXHA61XZvbFU+D8VmMR4Athktf6/UdZNv05ck0wITeYJNeqXszsGaZT/pUXFb0jtVR3
NgEMcdhnx0wncPMbLhivNcc73QeGWH/9kb4lJY7KPr8eARJdmF3uvELR8ZTkarhLRMOEafkT4w4H
N+HJVW51Skq8PaPlvhXGzAyRixVps3p1TTz+pSXsuyFK7Ttl2gB3/u2xNYbWVhXRLwj2TObi0SWy
8OuPMqX74qbUjgH/DtJx604YgQI9GPmnfGjhytg93oXRmwH4WWeGQsapSXCohQ6MguWRhQCn4ZgF
s2D0+mrTe5lx+vrSLt/+8+FQfbPjINipUrtbDiqM7nM9nLSvxdYa0PWYrupPObilNaJSMPZFPJwx
k9E5swCfTA2Y7NkkFpQ+Pwk/hfrzT4FsaA9rA0PQ8v++/kpXE7fezndCITr4+j/ILBys38USNobX
geiai7CdS4BR4nfFk63GpT224IQ8B7IIqWRMqv0On2Y9qAuTr3OCHsed5fAU69a46tw5Mb0FAWIv
eUNuJ56NtsAQU6pw//XQmaOrnRPt4qLxWVeDaT1ncSLO7TySOthjQZvAK+0y3ws3OraH92oO94yS
SWt1rJQZ1fiWd27+rep8Zwt7zUb27ixDUYxR0FHRh6nnv/UXHv6kaP4dziyW0/jf4Zqc1qXCOqUQ
MSrPt//JZvYRN2ORwM9H7vUezsxyVo1TdCV24T3jW+HgYHIs6ZkBy5jd6//n35foHOFMmq5t/qNb
4APoIEmtwivuji/OXF8bl2KSgyAGvF8U+/gpscApGl9i/m+QnAvP7/966eQRKEtiYvD/KbWk+Ddk
TI7FAfSOx57uHdvOfx6zSdD8Y4YozYMZteH/MiR//7/0viwhfOCN/7l69xJ/RHH4o/h75+tff+gv
hKT1hxQWUyO5tKs4X8CJ/DeEpDRRzUKLdZT5J13yr9aX9wfLg2nRDoPraDtIdP9S7yLsVb7zf9pl
Sy/rf4CQFEt/7e9XlAVD0LYlTTbpmchF7H8wXmvwCph7W3htgaBzX5eXgBY6zEgSo4gTJJegucN4
H5Hlzj5V0gy/b3AznfxZXL8edaJEsZD5tylr5C2P8te6nAdyiXnkjMylDeZQO9IBPxBc/i6s9lYa
hjxjqbfhDVYZC2gQ31mD2nZTlJ+IsXRWTPRRkeYoryaH9Bgbj/jjOPZvbD6K3aV/bOke31tNYb8E
CbWmMZrtneV645EWzD3v9UOrjfGxcAGwKLVEDcDRi1ZNtxxWk/FAtF97Ly2troyHcysMb8KBXj1N
JMTEJNkj3RiiH0rXh3zshx3sChPunSieCAyKQJUTEfTFutURNkXqOJo4ZkcVHKgHGPUGlBnnh+20
5m3sZXMiEIYnXX+oMhye3FziM0/Q2/1JtbKm99BEvegvxjs3cXp0qQorkzVSVAHuIuFabafEBF0T
Voew9vyz17E0Z1GaH4PemAkQgD6hIc5dvYkoO9BJ8CFFEp092d9XIK6aQk9HoY3+yuR8V8mw+D2J
zj13qEefPKJnOgulZd+n7qoFnn1fglfeDA3Tw7hPyXyJ2/6stHpS0I721pJXXSlR3BegRFM3V7QE
p0PZxt55aMe7IrKddef03q7kr18Tl0F72DzE1mcxC/oSfiKRWlB8rXl1R5Mi5IFhPZg2J7x5SCsu
uds/IkFxHx0SLiYUGlecy0hiqV02xuA4Nz+j1neS5BJp4z0jnGyrNceuYCIsIKu/hVCYToIJFl68
6nGofULeqYRXQN6805i6DjMz1yKVLWwhZwskumxjcjLFA/0wGOgwwvdugV14su87UQ13f1sg/qPd
6x+oYguW8qLX910TbT6Byf+44TxkLhnFcXP6Uh33WOPoj/Znm3BhAC7xpTU7wnDs+IkUCAEesn2T
QdJuIonIWYR5sP2vn4+F1/qfSwD3PTYF6TjSUz4rAd//G+bZiJFtAkEJmXdHA/D/HKmMg72YHGAi
Y3J5NHscgm3NdHkR3+fCNG7B0qvtBRnUdvO9TJjdBMyiySvwFnjBTL5XEL5zJj8raplc5sOby+dG
+FQSPvsfyG0mTHT+dOoZI9Gc8L46G2pfJB4ZckvPUffGukcZ0pIgclGZImwD1R/nnmkTcqahSYBz
MLTa4WhXTodeeelIOt1875KT1Xf5AZqje6TsBONW3YtMqlPEfJC+sabr04C8kOZR2wFNo352OI4b
7l4Z0aWRc/Icdvo8icg9uQGSCFr+0K4wtx8lzuTUEOFFCWJp6YKAgK8ifcmb4smajPfBD6dHGpdb
pzG/QRCT55JDjbIM+TA3wT4K6MTAmfB2vt9zzqusZ3MNoaJYy2Q00XMMj2NlJUwglu5oksmjjMaj
MNz80A+fxCHrfZ10LwLzPlhqqIAwWvpN68OkLaAndq5ZnsIwOcOe8bd2/oZOIEQjWThbCY13o3Px
w/fadlWSoruHDfHdVSNJXTpNjwlN4yonwdNA1UHrVy85s9HGYDC5neb8JFvGyV+0+Sa1+xvgpW1r
FUeeUnmIprLZeulEACFgc6cm7GCcwYkG7gLlwO1wSFymx6L/5fpQcWOcpRDNYPmKUG4tgpTWpuGe
IycpT32THWCkt6co9TZt76RHJHPQCnXzRv6ruTcAdiLEVWqPhKGGPjUba8cgRbHq+KUYgQfO+saB
IDZ+PJi+96BXV/3ECRj9LGEAk1+earkM1hHoQQjESomqf6tbVaObkvJkkZzLa7qf3eAJDZe/TWTc
X1qhrtkiq8+6UVwzuQAUSwicFGgHHWl0gb6Md1bQxHthfevryVlr7o41pDB35zaoiThZEZnm6xPD
ejpy6PScwL1FKkl30D3SlYcdH9il753JVbxvhA9kynupHa6BDIcycNTghwNtCpV+uG4qEe1JtFSo
LJ+MziAEiKPIRVaUnbmfPnLeiZQmnNYv/b0/ctIpbAj0HUXqfpT1lqSgZ5Ao46Pn0jww2AEYNkyX
iTN3gSTwaEh6iGPlPNFpkveE4lVito+tbX2QXFmtSaSN92kcPNO6+1Y6eK4Nu9g3VKYEeZaoDhv8
0ujp23p8yCTCniktrhXGlE1gmf52EbFZokBjripuh8hKN0kyjcSszemqnXpatHTOSi38bdTmBNf0
cbGXFrUA/m6STwIiwIt0kWyyKIwAbeGANofaaBnAZDdqknZbCAgNfrwQL4izgW5RvoT99FNWHdI5
O3xIGqBiujbjfdxMj2NcxPtaZu++QSfsa+Wp5+Y9Mr1y20fQ4Byn+dYX/kvbYSUW2F/2Y2HIDdHJ
8R7q0MlMcIKkyNeTbLbwiz+73WvjE3DhiAdtgq41xOgy7gg1SmxNNw2RWaKsQzeQR1BGRG9FmeHs
h0p+VHEmr/ZHPlslNUO+6Rh4S0d8wqzjWqRl6bTRr7glMdIPiX4oyCmOVHMg/wAuQT/E+w7mx9ca
h9CYm0HiC2pJy6jGXp8mHR+ysSZ8RDjwBIfmvSTV/QAKFplHvMeG817lZLU2HprbuS481I8WWZmM
tvyJRA4CLIy1JSf4MQrn90CeEWYhdJWPTmC7u87EBzKPzhWphrv7uiP/nVW1aimomtZtDn3TXcu5
rG59A59AzkRQT2jMak0CFRuHgjOjf+eW117Bju2E2xmHwKquQSO8Bx/594PnTc26Cod2JbHRgFTu
zigwap4bbdSctkKt3vEsQfYP7PRRTcZJVotgB/p2WcJH1OBU1m6egzQw6MNSNhNea6sDII0dQSou
3YNNXcfWxk0AJReEsF2CKZGrlkBclJQGbSUvOebebJ6KFIvG1LmfA9raVaTTeSO92Dz1hf1bsRof
UnKot1IQiqpgA+2cgb9BVRKsmfUU4HE8h5Ny+AvASnGr05hItLJ8MwOZ3DV2dyvdVJ+I2xbXBkzv
iVawgRRKizOnh2MmRwfMu7MSrUbdEupqZwzqWhaYA+JkoXet7DyDeMAheViSCjTNXth82Q96Mkiz
lV0T5+XSVA/9y4Sa8mgShXLmKLtoKTWbEbzVJaQVAgEo8JrbpJPOarYJIywgh25LUV3JYawvhHVI
fH7Dj04jEa41NyHpOsSBciw9xZ4+K9a0nQecghYRBESzh9IMTabd5CBmD/9C2Jntxo1sWfSLCJAR
nKIfcx6l1ORBL4Rt2cF5nr++F1VAd5V8bxkNJFRuX4uZSUacOGfvtekEmvQoPN6bwcNIeIZz9Gri
ro2YjkIejOgW4+HBKCLYGct/DQmRN7YHiYutJt+0bLFPqUCzOs/moXJ6AuJzEu0yzTSthmZi9qzl
lh6PTFADoK5rZAB7Se7D56zsJJIXcsHa0bw3TRDScyzUdnb8bylZOtt+YjoCOtGhbd3yvrX9MtWv
JbaPbbEssNGy1MJgK7fo1DBI8ygdrW76IrM5vAg/6Hc28t+hwc2l44ZcpKpji2cstg7Dx7b1fyYE
hZwTYVg0zokqQ9xEQg9877ys3ywmU77vWXeltJ65nPiQJ9HPUZvtrXedo0yAcXSjm+21rl6a0nL3
8OH7tT0G0COqZt70y9ceDSJi/DB+SgYCn1mKzGjY6sxRd+3iBp5IF5T0t01ZHsJw2pvcqzY+7wdo
D3d9k7AZzNYPTTK2k/iYSEKxNXjIeAg3XOi4nZYPd4pjkAW58cjWRb+V+KbavJksuwd7ZmCWjTA0
6zD1CHrMvnppVZ9BBz3MYZU/ljWYCh8sMzIyAOEpmSbREv4TmaLZWjGLBXJutcIHxRxIE9BDFu1L
44mtqgfA/UV7y8a6XhGPGe3CosrP7y/YJN7AnfDXjZADWK2nc9iicOph6tKsYvf3mAfPxFK1Vb02
RhstXsg7OYzoNvc4WEE/u05x+esAWUfe/IiUOYqWeKeOfbmM8EFC4e+WsQJ3WB5g2KglGX9hNh7C
OYgIMhAk1wftPWC+fFdiad14JRwlUSI/JUygRWGV/gwCdyFO9AN/NSHXR4f2MfLaeTUKoh2jrvz6
fldmWk83WJqXxHTuAWKWt7DCH9KMDsx/Z/weckJi+Am2paihKw6Kyru0p3JXetVnweluTbAa4xIG
AScicbBb5q79jSvj8tpy2Ghq+g2zAwZf/STQ0k7hjm7yyVuWfoQAAGWWmWguSBVWAybGJfV8hL88
lLI4FznIeJRo7R4C3XKnz6Cgsu9Y9ps70lE6mlp3tX+czKTayoTSvOndR2lE8dY30rM21I+xE8jU
6uinHRXfOeLaTNIgL5KuBUMLCGJcorcfa9JqB2COYDNl8jogXkknx2coZ3pscjzK/Lm7r9sJCk0A
4IN8PrryTqe2Whxl31uXvhPfrYkqR9uKBE4hGFzN5gocEyq0SKFijeC79qGNYdSktnLwomF6cBmd
9oImeeg/kMam2XlUtm/wBV+cV5+V7W7IrUdJI8IgNAAXaq53ZuEfU6coPjkFfskgR50/1568H8dX
crS28qFoXf8wZR0t61HcMURyMCkcLIOJEW1XkCM15Qd7hTz98KzRvEt7YgptBYwS4j4N545ZAtTu
VeDqr1Xm109JK55af9p3XZUihRu8i+TD2nLAFxsR43rVcQ5xRccWkwz7F99KdKrKBPZVgRJD10d7
toZd0WGjoo1ZHJ0we+iQawYRCBfREz0Rw+rZkWEz02RgAVBZ9T1IGnlxuqleNTbUlSSe7toDM2j/
mg6guopQyYPJBOxiOeJadPhzubBvwYiTzAmYpsJF4pAoHLj01Ny7hJAS2pm3tsAMEjV1uHUqHm+Z
RfYnqtwnpIoI1FFz5+0dNUBy8ZH88hfvJwvKXegkE9kLHbqTKmVoRJspBPS75t7k/J9enawuzwOE
+g2airNT2c7VShxseUs1lwtUE2Gsr2ngmTtsGfEOlTDqX2r3bWYupI6FKmgmBjRG3zq/v8zA22w7
uQ9Cy9zWsZi3HRMohJzmwc0Td4/89C0RPElDz68gBmA1OqHxSAxccR7qpt83S9stIpOZ+kKl1Ao0
bxSOCQ4UZGmD/z3XuG4Jg4cmaTA/PUcjvMv3nyqLjIc+AmGMZhQjaokiwy+qCxWaf0BBeR+h0n6k
P5nfO13GCY2FACIUtnjBn228sfsmgzi58awkt9EM643sODyWYnHcivK+QuJ8CURrYUW2RmpRI0zP
lPrJOWcCsa79GC2tyUAPRYVaD6JFBEc44Y+ZkUaJETx7pAFqHawJritmGyD6wxooq8doNPgadG12
acPlycpdsJEEsp06h2NEz2AFhbswnock/0ylS/43gh1GQWQOckuuU1UE26qMpnsrmwG5povbE6zc
GWzSWssxeSS2bcKmC24Otsm4ypV19kOBLn9pehmjvOuBzKM9Zg4SdTp6hlzsnHLUqfj5zPCZVXq+
4Jt/uwzIAJ/MyvOewopRsmHlLkx7p17X3uKmCaf4oZgSlPmyP5tFykmlZm2c4g1t3eq1mCV2XYcY
gRIw1h7sgbh1fvDUc2KHfKdioqvRAROyZRyTBGHZ8qZjmewKxIDrqRZX6dfWEhlI8WZZR07DDwO1
8I20mZlhV84+JNzkPNPK2NiBeAvcHvyP5aeHKujv52A7mflw4/SFSh4bkxVjUYsGgu8oWYl5Rkzt
ZUyZkCnj7J0vNd2Aa224j3CGh3UFKRgYtbmzKmVfqmvb/oznsEDDwrLk2WZLc4/Ygr7O4n1N6bXB
p+mdCyeo15M6do7S1x5pIl3C5OKJGF+eDy8OTUe50X4rqOB5S1Y0on0s+KYavwEm246HekzaQ1PP
d67XtOswDYYrcLJgbYsqQuswN6CayEeTZlziml4iWuYhQ4IZNeu5Dx5hPSw8Qbs+pCzo7LYm6qHZ
+onVBzXxgL0wjDgmpeis9gGctTxW2Rnac0DbdWLqlbbe+f3FLkS7n4fhyemFd+4H5EPkdXaH9wIE
8tsJQ0DGYBxftLRafvlsHQvhaFy0ZrqpkJTuqVIkNsnNPA8/S5U/jl51HmAQr1lRv2lsT1QPaNgF
O9ROtX63Bi3d0PRY2b30j4ZD78eMie7pZ/JdbOlUhyC+g/PcfFJp9VKX5hUmqHrJsys2jn7lWDHz
R5Juro4R7UxCKg9sGcAoJlbQKmn8Gww6cGm9/9B5CvzDEqKqQLs5fiTPSFbu69ApzmPVfMG0xvOt
hqsbYd0LRg1RajHwO8VzAJ37/SCJ7JtzY5d9aX0aOnhh6NFmRP/ZbQ5tmbffkJy8KtziW9TMP4vQ
r3eq+WyM4NSZ7h2ljK5ECpBZ7VPuZCmO2Dh25/1cGO56Qjt+mGEz6UZt+ZINAkv6Y2mY8lIY/UML
ZOIK1f1LGBkDlaf65ixHvAxNyVJKj3mPgwDKyJmuxkIcCdjlT/m5IeYbmwVndbsS9JtI3MaTRjQ4
PKt1x6hmUQY2u5RlfEUpTchM5KRrzxG45PxKoG5IOQGmxrajUn7BqMlYH0WLW0jzWTvIJhto63Ro
CnP7/v1Tuk2Qzma1dlFzGj3Jqr6YOQql6DIst6Zulp8mXMz3U5be9ei7LsrzOd1rcZlTxgvTFNnb
Mm3kdcoBHHSDDcwhtzlU0MisE4eeidWAJrDNdcJeeR9OxGBgNeJzlEcqwfHW5DzoRr2QDkh/ydzp
1yDc6tqwMjUd4DGLTue+1wboY3NwTjj2trafxQd6STAfBxbCuvNYKmHjdjUIE8PJfXoEvQs2lUZl
ibLQBdW+HksvJxEIN63uvGqtfbx8ItxzTBhWVZ3RqUvi+hBNXByT2c5U/akhgZqwZLqYVDrRaSst
Ux+HXn7xE3O+q233Mc+Smn6e/oQ9DyC+IAhaGnT32qLVB+IE3kiT2HAeZs9C3nbA5B6Q4FGhbAX0
CGqWrwqRj8e+69Je8ukM//Jyq7ogWzKeOoY7LmTBv5opXVB9YezxWC4CuLlPeyBd8yrOkI1OLgGT
2ScXHvURodwAA5LSynaLN1lHQHpFv+skp4vcMDwkuW22gbZ9UCDIly4oshkNDCArrNtUqXDjZj7l
P2m76UgQqOfStnFt+jv037ttVoXNpoMCuzVIGhoaeWoK1p1BePlDP1Q7XTonKi+bTFAgq2aPFvW9
FRRbNpQFbHOr4lvY9sOrap3ngpVjzhlExcFVTn3+gPAXyyZCFZlUimOmVWJsA3fpEVG9zVOgH32P
bisSz+h/1FHbbXQeO/SQAYY2uN/hl5F2VkQX9L1zj2iYfaCq7mQbPTYLNlSRAlO0HHNVISB8RoH6
1Cv/rk5mzg4BEra+HowzCq4ZZSFH006yhoOwhSEaz8NKpEN9GJh/af0ZVCtWOfTXK98e6XjP5Yz4
QkWH3pZEMfQUfixf9Ljc8AkfLclLldQcYzAV4neHkTot6eeDAntnleXZW16cyLumpib3dylaQjE+
eEVj7FSKbEVw67QkefV0jdpsp60m5rr96hyX0XbpCSAnUG5yRBOyNZTIyI7lJXeNTy6WQDSMoV5b
ajDvCnIiu5Clum2tB+x54aaRv3yjlYecpAGpa59uhs3pqfLm7dAi6Sa02zvTJr0F0G1OY1JWlwYW
oomt7DTH7qtpaMy60MHpHozBQzNEn9n/vxdVq54SVi7mJbjnbaoE8C82KtBwTEETV2RfxLjv43xp
HymBr7vRq1JyobXXy8/h3P5IGg7fVEXWSeBuR3acjfiBcQMqvKeZ3/nob6yGfRxKvF1P1SYGKfQM
uRwLL1ai1ojw/44d89+AESupA84LJdCh9xrCqfs+2M6pGVwxk9GfEdGJf5nkXUjjzw3IgixWjA2U
15Mh5Pm3Ns5e63LYhWgvniv7rfFhAnvaM29zXF1gpSKzEhHx7AXxFPZAF0zO7Yvr5MFO1iXNDmuQ
Z0sUL6bP7YwvjIlmh1BCj/OXtHKbrXS+SLiNbKkgpjy4E1trGAlCIdjkonp0nQwDTyaEYGwGOynM
DSogxpGVmC6zsm96obalqN4+I2D+FSTAayq6bhc4ETuTpfRLXopHTWovQ220e8g13DVfERlzZdTc
emDUtA8uPB3WNY4gKwRBm0D4pKqdI2yHeNbXOsdCPmqFGao39W5OkKbH4zSt4jj8YrQT4pu+0gjo
ESITcmyc+tSracaxSqqWCtOFswGAsCrJBUj9swpmElCX/y97JnNRc00bM7+4Bu6PguHjupw5T9jd
avDldN9lHNLirthXznQLunBh8ofi2oOciVHU3XgOoz2P+pqxmLm2fad7CcJvlQF2QVgBalifpgln
onrDCKu82g6RWwry0LrLoY56QRN/doq3CYo2s7aCJniAuTSMqvCsu7Bi78/G84h6GISI/8DxjSYs
I8C5RkHnZrN9xZW3S+GqTLgT0Vjangkyos4u02QljGzg4UZzTEGCz+F+yDJ5Ma1fAljS+1g7ianw
VdI9B+jznvzhMyTem9uR+dewjMC48n/0aUv3GzvZKqxl+zS6lTrTzLkZ0/w2dHn7qCUEeF9tHBtU
eDsLWoxW/GtkodrUlfyWC/PZ1S7xKKZKdpvR1gSbE1i0njQp6+0o721Mky2OzX0U6/vY6Z5s0R9j
Dh/bflFLKW5z1zXeAt2AmEbty0iYo0TlcCY3mmvL2ZbPstktmWImOS4jSPo4NK0z5xuEagZEicIG
yIOMcu8NhzroH7wkbpEAxFxJn71ZSPyZPcAVzwmJnknKw2y/sTLztV1QzgzffWgqEw89TlZUqylM
MEKzVhxIorR8NcpI8MhQutjJOi4J7XaH6kKoeHANQ1ehMOcnrQ2ICQMcbhdQzAZraX9A3/Fl0P7L
AL1g5YCjWbtVqBnt8/L+0/uLgX/n1AvjkI/I6HSewTdow7dKymRJY6hC0u2HI2K9CYHK8mfEXIR3
Q9O3+9Zmn2DaGmPEdhd1qleaK0kFfvf+Ygqpdx16nL/+LABIsqtbJiSePcZ3pvbjO0r/+ah1dkvG
PL77/z9//wmivktNUIMIAzodIcdkj/YJAgUFYiufE1pR/WQjZ4mtPOg0lL3rlozKTQxCZse/j1i+
79ID7rhgU6FUpMeSmCel7FfEZDw9CLvXpplCEUhiyq+82Ii5qreWovg1yQbeGn4B8loEw1NCa/LS
Q5C3TPXoYkpeT3YUHwQrQtDS76MXf8v4ZMnFww7qp3dRTodMBu4rhu4S81r0UpjlLwLTPqHZP3Dy
P9FPxrasJg7PFa2cdpL7Wka032tCFSF3b1C+r6AXnLwiYzw9vOX5VzxT39DrrjpdQ3Ku9sICUZ56
n1MLtnkdNrtauxcFYGXL2Y6qzSUENcz1Y8McNcEnDCCwitcznbOVxSnOU7itXXQaBmnIoROui8T8
lo/k0ISvnfUdyEbBSco+FcPobfMKH4HV62yr4uROipyM8h4QQ96RGgpSCN8/uTersT/YdjHe42kx
aUp/na30NHnQn2YrQ1Lhew+pmzLiLes7B24rx9YOnW5t0luzg4xxtDKOWE1DilU60aHTPQS0xKEc
BD2n0u7OOIzpGH6WTumhW6E+iCkajdamj4dm1wv5B9EwfM0XsviUNyy7FXLwdE3r2EFoy79ppsup
sDkkxoSquPie9s6wih1ZbPo5bzcIXLHwb7kOZyOtZIQbRnDD92RENEs25lJIF0S3Wy754iqhbbNj
akU9jFZ+IzoifJjncciRb/MQvFDnzSvRO0+K0Khojt5GjMLEEwE3MkHyRCGs59L7QQwCoV9pku7J
uXhMy+QOq8kDs+NqLVqB0TAZq51b40mWHk+B5nBm+9Ma+c20rSrn2WdMpMAO7LAcgw4InZ8qeUvQ
iO7HRi8NPZkjfi7Jhi/cQ6ZBk8ggBxeYE9o6wCg2u/bE334a+gp3QQffNCb4s8kbAAmp/RSKCNQQ
+e9wcTEJg7iknVZ/hgy2Hx0o2OwdPx3PPFC270RC/NDQJkdWeJrx4U7kOd9ADhw9m6tHUTvVLpsJ
wQ0YJEnDe1DewERBe2iDw3alew2UGjGyNcpbV9N9tFHeyjxst6bTIryKfsLD5IuMOiACQC28Md50
qtGbNjBbNska6kd+39DgkfgemNJn/q5NzFeGkl/5XKPyXo4GN7jLTVVgrgNpz4C+A1g1LntMQRul
bBby2EBVb/D9BEgith3eqVEkRCu2zYEzZ86UzWEIU9K0T3qBZWRgty/ArkzxrSGOkP3PsUg6VGpD
B40NRxTgY2RTP7mCsrnpd3mMyagH3ZOYdrPJm67Y4P3eZCnb4aBJiopdXK8jW4X2qouuI6IY5niV
CJpNuDiyyrU2aOq2EfImMptLkjOTh8KP7TXomBnHjdp60NNXU4ePiYRGZmU5/S1lyTvGoaTAWgQA
DC5ia7hX31s05tG7AQUAKANhYheM8m2KC8K5Spr2s0vgaha8FEoc0oxeSm3VKOv7+KmzMPTAnSzs
H5lOma5M31A2fUtY0VaeA5UtRFCTNsAUh8B8rSZaPnQwVtUoP0EfClfwajoL3kC+C6AdHDyvvWL2
A5ro0oizJ+BFFkS5pd60gfofcZysxEwRb/pDsu/L1xrJC7Ffoc/H0zzh7NcrmaOkBI9wciK+VBeA
tg2llIPd5zhOvpMaC7GCxTivp62KBuKmfPU8jedKBl8FK9GG0JJx54/2o0m7PvRpLts+J19gjMVc
hVtdih9loT91PHWxEgCLkpFCvZhfM5X99Pqm3JfFmVzaoy7rr5nbga6UPaOGGcKppHUakrhEfMOm
y1pn1xv9zWqykGN8EF1NvgviTReuAXPzMi4u9EvfUAe86qIfjm7r/+pnLJAOG26VGruh9s2/wME/
xv/RP4v/JJf7XZwGvZb/s5SniGr4mHBOlpb047QMTl2Cf2fyP5du2ZL2ifQqhPm/F1DEaEsIALNd
sE3ScWBOeE046G9wKUDlT7AIYYAI95rq6N+1cxYo33+KZ214QQ66XheRrwe77J/KOTuYQy9klgBg
y5fHeml/uSpqd15ob2nR089P1ZWgqmjpaKW4w0OQ+djIXAazhkVdNswBR5TMurQdSlQxPf7hAlEX
/3aBuO5d+laCpdD8IO3rgd11jdJ4aznm6VVRU03kIfC8yNhXXPg6bAZydQMmjmY6oG9y16CMirt/
v4zfNMZ8TJ5pYuVHbOwr+0NKvWV3BC8jPTyhpmFIscQURe6myJzXAjwVvVy+zDJETFKk6R/kjR8E
88JH1qx8vhlfmgsg+YPastLKK1EH43RZRtIN48I4ivytM6h0PS/vWJMZgkIGHtK/v2exfPd/k+ov
v9lyWD+5c03XJnbxn/eGBVG4yFPi50oyEO+RfZ3awdiooLEOrY7205CxbBEOkM/+r8Ijjc+3b9N7
tZdhyQ6M6FeG2XQzqZ7+Wz7ik5+7cxrX/dVxim9wplzazeaf5KkSZPTHy5amb/qgGmxumY/y1Cmj
5aOojE+yq+mvGPNpWNo0BUMHUtzt/kZQIZOCmlDTjT3LisS2Ob0gwK1RgPYT3kDOzqK46ISZuwHD
ue6a6ZCI+qFsy/bcmeW2q9HvedLYMzdGRD6/ZYPf7YcmZuDAaGKVIbi4lFi3Qqw2a1rRMeqJWOwZ
TV8pvK3nf/+mfr87yXHhQIaXwxMMGT98UUVuV6Q3JO6po2+8aniAV6astlXffWkklWBU0wC2vPhz
7Sbm7t9/9++rG7/bsxzFmcQRSIL/eZOkxOShfm8IfSe8FEwX8acZQaclEYDEcw5/WK9+X658x1MW
jENXKZatD7/NbaWoUEu6p0gYPwm+fUHjDdOK7n5iZb/GMvj57+9OLMvLh2cABKY0JSQGHxPrh482
qbKKzkfhEJkdeNvIAAsQ1HurgehZdEuzYxkRRAVtf208lmWdI/OS7LaFTxNwGXlVtWfDmCof30Wj
WUn0VC45VQ0QxAtYPgkL1txq51431YkaWv1h+RC/L6C+67B88YHZkp8+fGR51AfTAJjuFMZAOelZ
kMXe1Der8/Vp9NR4sCzji2QQ5iouF0FVB74QD1C5yBEHH4UIHOEm6KIVkeqKcYZ79Y3yk4hK/Tzn
L2Rc/8ki9B9uZyUUo10+dvb7j5+5wuRmzqQ0nmg10OB3mHY4fgVal+GJFRTkmS1GB1rhOjP/YuT8
9836P6x53MkLsIW11nY/7ocezVt+N+DEcXEPVPk8rSwf5U6P1dGSTPPhZUxXC9zCyo6Bd7+jquvR
HFdo/Po/3O0ffWLLCqzcZRm2Tcd1nY8+sd6McgltzTqlbsV6taiH5kXzc+P+C/dz+cKpnAeO+tDw
jOIPT7b3+6OtcOk4COo8Bja/LyvMunwzD81TaZpf6QmStATI74vj7zOZktDICFo6GS3QYBnhmLFG
i6wZkoTuK/mthwWx8b22SB7tCue+lyc690T+QK2qZ9QM2iVEGyy6uh9t6zaHlBhlYJ+06qxz0pOT
6jiQWURv7lsnd1fgdmcO/q11pyO9lfRZVhhGnF1WQQRooN9sYdIAnrazx162h65S+ZmhxLI0OJMo
4UVDrbNLVLPWpMO1GwqkXw1luqot9jIrf41N/Shmv9nFikHhYAUH3a59bpRN5OnxomOBR3+sSsiS
xsWS/fQ6DvJA2A58/Sx5rA0KN4raS9MPM3MxxbCz4UQVd0QL26B0LjnQKnJqbh0JZJzOcusPt8t/
2LCViRFKKLY9DhDvi9nfbBB5xOlxAhd80gPRf3PiQITMvsdh4z/0rXn2NTKMZEIzEFscZBqnXUF2
e+7GwDnC4mK4TJN1gUy0okv3ZDzSJ0DLyLCkrI9d5eAUJDkYh4L4w4U7vz/xyvRYZSmPlS/99zvx
bxeu0x7ZCjXg6V0m6qAxmY3pV6e18z3L6tfFl56mjkeU3BxgfSISVeTdrVUg9jg9WM9IaDLqL9as
yLwEKRAO5UrUg/W4ZtgpjwkO+JUbQ6zDDNAz5dvbQY3lqGTW0DDWstQXGQ/I6y0js88yZZLvIlM/
WWN5e6+sWs79l+yGWIGFUY0Q40RED5nZ8tnO5MNoMAtJ6x9E+RTnzUju1tphyTxUdPDqYVI749WX
5cJvBfiNDov3R3Uv+YTvs2AkChA32KFo0Xk5Yvj671uY9btdh0xXB3ccCyoPsfiwhZlVE869zxaW
+gdFs+eu8SCPImfDX6QWIAEhfTTiGAkm+O9PaeVZ6zFEFEFmtd7XyR8MoNZvW6or+fRtCwsRa5v9
8XqqqGFwWU/zia93OHoNkgpQl2MBkomQDWT/D0mbF2uP9AUxmuUunFGq5x6DtygsmktHfNofKl3r
t1WfS8LVJE3XVeyWHwsofxZosmkenkQYSWSmZAvSryCYD1VraNGeEcjrPNecrvT7p6MLeh77tDgD
ipF/OVX/+w70W72/XAtaY8uUS/HqLNf6t2chw51TNoE5nRyysWGROzkYvGofMQYkwpMvLRAC6Stz
z03rGtbG67g2YyjvdUIq9FRlN+b6Af+bjsgtTrscJqP4PI/z6x/uq993J5eCYjmUYG7igPDxaJbK
MBrd0htORi3UCrekCb3HvKCOVZzTEmLFJd6VHM3/fRCQc6pIhOLRVlEWXozoUc6YUAbPeQl1XR/r
Hk58XfvZJZ2Ga7gbEfo+lmSGrVnu4GW15RMrBEFNSmA4Gsqt6FiGi6QpN5Od1Nu5UF+DvP1pzsg/
i0kGO8NsM3RWJWbxEGzDyoltmouLsDqsAlCPvoOy0CUaHqW+3Xhgpyo5Et6QedtWVCCrMAudnZDW
Nso0Qld8b981cFx6y8sPNAsk8iBX7eYiBzoez9M9zzSe7XmAtOwEyBsNf13YTn4eJWPh95eyndod
pm57/34AKRjooX6V7WXGLYk7JHfvidrIN/0WR7p4sSbKefIRXzJRfk0bjrg6AoUMbviIg/NXbaIH
6eVMAlpeX3XotGu369T9+yIa0zQ8E7zyNFXdV7OY8UYY2wGl1SWyjMdGEN2nSbLMPBv2VfmZgX+M
54Dsb7cmLWQ5V0Ia+DXmKNhjBV6jZCcAfK2tOyuN2OOy4NDYzviHmuP3m9+xOOnjN1aONH877EYg
40rUXM0pSiSntXr9XkOXw9bHA7wzKgYIEFf/cCP//vQ7JP+4tkcCEQ/sx3qz1aZo+zGsT36StDuj
sK9p16tzbOTpMe7daDP7ct+2EV0aVFkZZp6/9ApO5/qXf78W8eGAY1Omk3jETogZzDF/e6ZyrB9W
BeyF0bTxXHl+fuEhYgt2aNgi+91j37CPbhhcDXiUm8WvMXvcidCC1ac4IdaHsKI694drFOXfKURo
HBMJWyJ0HI2M2gk+5WYOHyTjv02BMns9F/XOSZptMY7iTys97MF/Hp9s3osL5UDyXoTkjLrsTX9b
zOyUSaWNaPsUErO78Y2Q+I0ldB1eFX3t9//GsghhZXlJ8nTdlFN0BL8/n+IWJzQwHn70AyRPq9TP
0t0kjU8jaJzT+0tEFY/EfaTwrMlnXf7cMQqah7QuQJe184m0XQYKbXuQCOEYglRykyQYKO676VhX
M8OU2JWnyImNbBWW4//9aKJMMTSNZ5zj8hSH/rR13OZXpibjFBXviTENhJOsCZw1QTshsck9sqVU
ZgfbSQ6kYzDXBoV3IqOiD/yStw0Jd9UuP06YhRhInPLl5f0n1UQcKEmq5xV3MsWqNB9yp8UsU8dP
bWDjlg4qfeAsmh5G194L30RmM4ZPFQnUglUMxVz1THwDQmOIjIys5r0XvoSZJkW8ws7GLAG9OASo
lajD53dn5l/2K/SCWO4AmRKsGB+7ibFMmdrVzYi+WS2hiDKr7mY7pACvo3EnsWmtzKbQB7IQUvDg
yVEw3HgkJMd6zsNu06Bl2Y4BbOQ0ZcBqTTYZVniC9imrNHkzvn+Bwrah9xzsStvavZdn5A7e7Fin
EKISuNp2Gx5ajGLvV8kM/Jozez92UR2Bes2dpzYRERQa7gaOL0zmkQht3NRoL4YsukuM+InDBTlb
vbDndd3Sa2rz/hYElfkca1PtNdrh2lbBE57/dVLxDJlGRWZO1JQEJXjvaj/7SrRjel/FCGaLBAWW
O7jkAyx2HbYt4jhhv4Bwgfectjn29gm7PG6tA/egJoAhRLwqjXwfjjXnhYbjtHLggjfND7yzB7Iq
rOfBBqQHv87AA0pLfiqc7ILKZVE7ORcnQXmm8VHsW0Sue5xb0PFbzk+w9Zk9Bu4zgjGxJYRCg4rB
D5l0BXbLyGD+oz/RI7rHakUbyrIPfhpaR5HZB81hH436TGBiUJPoPqwZfSR5ZX0B+PjJzrMvfqMR
lnYhvlJc8UfR1Tuj95yD1BZWPl0QOIrFvwxx9dW9+Ixwlto5T+3tQJrsoQm3A7807urxxmWuWhd7
/F8dSjNBdujXjwXE8wEj2eO7MXVaZLljpZ4F+i6GMOw5DqXfJR+7+8Iiyjc34nzrD8ir+jT6jBK2
2kMgTfD1ItoLUNje7J4JkwEk+kcdfjP17O5VY6X7IUTfN5kkheRxCI6dp26Fy4D7dRYPM8qY5wGN
+CqJ0hBxEv+ZVh2RtJXFamu66EboLpBygKgllOMtqqn6ZR83uyzy40NTmRflGDnRJPie4xTz4ojh
jxDkKcSFHchH9AL8+rl+mkTqbUzH3MZGgtnL9UFks/Ou/YSRZ3G0J7d8gsyg12VddQxP7HQtZyas
OeEHB9Da3qblyTexnCIgSA+2hvdlD3rZeidyf1sTCWQdXmiWhEc7ZhVqTB6IXHaEm8iE9C9gCJue
AdbVJQhoAIB4VoPPhu8xoVaFRKGHs+A87KfkZ5kgFUXbV17MKFqUKRhOUoSVF5U/cFJpSbwFmU0D
Uq0rL5Y7vyAZLTUKffT7hirT1RW52ZQ8fm4/UDFhWVHNNW87iwgdI8YT8Yhxh6zwmvi6VbPAtPpW
0VCxx+HM+w9PkCrXkemPt9jJpxsKqpA7YF71g1ftAL/5N/Dw1n3Jw1RxnIUwn8SnCB/80sAdTn0F
OsjHT6wZknXmlwL6kEY/8JwIFbBTTtOmLfU9AmL/KUl+sDEwYW3kkiPGqYeTZKUFtk3EvDak/qvT
Bz1CqJsiFeyZtry1M6tJrpMwT09jqs/ZeJqSyMNa0n5Lp7zeR5nUa10SmFsjSzoXhf8IhwqAkvpG
QvdR4ZMhjgER3IT4ffe/7J1Zb+PKdoX/SnDfecJ5AHLzIImaLcuW7Xb3C+GeOI/Fqfjr85Huc933
IEhu3gMDhAZLtkSyWLX3Wt+KaWuvCDAKV1ZDQlqePnfCgOmkh6cYNTlJqVCfevaNYnGJazwLVGJR
oWt0TKaVFUPKo5KG24oEZEcrPSKjVJIcGrXZBWnyYBaU+tqKE7+sSN5VVDxp5D4Nhzgn7iOU+TOX
fAYqNKp82yqFPk90GJLQt62ZE3tYkAgtzmgG78LOXo1hOSzd1KRCRWS6AopTzWoZoJhSV5zNqnXx
EuMnxNuNNEgoQheASxqEoB+jmipC+t0IZ8uTzJku1wFMUvML6EmdZGdL37auxbw5S+9R3bMbEpiq
AtIDHeAB55eyCzOMArjFpgstSQpt6uRtNNzE2wjbso8rJt8FU41XwtPSU6Pe6Z1qXFi2oFWDT3M/
NJAsA2StaJNgnLrU7Hdj22xKR3fn4KbOL60y2iLdUnd8r/u+zeS2rNPxYBk1nvP5rWkKx2ttprUg
3XE5OcbbwCjkOwyhLmPQrdbDZG2E3Yh44mpahnWrGSpzRxTXSZZgKft2WE8NnOGmT7H4BJ27JotY
8/kmE99yLLyUUsyWkfjcxtBD62lM3lTvxU4vZtw5n214G8KqM/xapUnkxNDfUKmtF+1vSa7SRkbW
W+4QCoCMKDp4CrjdQDHv8sKUftM3V5aU3/W43ru9Nx00dUOALFe7YvyOnAP3YS4eHAdwoUqm0N7s
nEuWhnBiu+5eF/KzNMluIbjtrAvV2+sNKP/JQGobYk+END1oO6ZofhdPNrB/C/YXpUtqcaw6ImIQ
bUmZoRXw03LVPuRprW3K2rwtbZmuNQiJIVGT/7v4YhAbh/vTPrdFfTJnsfUYGsBs0nOZmM1BT8mq
A26N0bpvTYR5w7g3+CvwvUgIL8pdHEba2ert0+Rm3+s28S4BsiCDAs+unZprPRqgWsNArkuiGY6x
Fmyi6VSQy3RBX4ak2KyUA51nIC9q4/kpX0cMpIFSEAQBmTyWnhvdWdgnNKm557qxN+5kWJsmGN4W
Zzm0ctLY8gielyBKp3VXUAwvCfjd9dIMaStDWXV9uqlrTduMSFv9MaZGVFKI9unno2lVh0OaVNHG
zbWHiupI0n1TrW2NGMFsAu8QoylZRUGVItDDcG8WWO/tCuv7MFsYcYjiE24MGnXRV6TF4x6K7BVF
KwGYSVMhAuiIt/Q8dPJYo9da7TYkqHXVLtattzgwjDtrIooRv/xBV7PXYBzMLf1QbQVQmkB4vD6x
WsBbdOybl4FKNYk8DMi3QLPHCjSthltBIsGpI12SJqpct9IsKBaLvYbtV2dq/kht7ymXunrKJvQq
QwBdOM5Aj2Jb9aVjQHIjvY/MQYG2Dz+k1rUYT4Y+PlJ/1HxMGdmRsmDOgtkitCUmHjJtjgPFo/uJ
i7GBvPVguBEDSJteusny7imd2DECypiOIAJL2n616L9Q/ase7IcFcBKmznhd5qGIpsHEGdGZ+b7B
MI6kW6nbxlc48zcKOTWoC0M0hR0H52RuTLPtDog8xCY03P5BIT9Lxdd813aKQAlvQRmy7HRHpPV9
oprNTskzTDMTwjuYBQhVRPzVIWvgMA4djlUvf2y0lAtartzU0Kx2iQFj0TETxCfWgBk8Dg7eWFfE
agFK0Ij65MoZ7oOKvzX26afeELc6H19sbQgeqRahh6pS/b7HZE15CMCMTARiPmjJe5GyasHbhDWv
n06xUKd7vQM80OSD8kUa2T1OpM5WnJ8BcVUN2qo31sPKptHbc9zQHa0JlqvaVDs0acH8xuTYyGZT
FQ4wUeE86m0xnA38oXu7dr9CB9Bxjp3qli7ZFMj8mJaEp5rkBGPcgO70LgIWwAkQj9JOxVy0sms5
HOH4PNeWTphZVTygxi4PcQQHt426B9fInbeBE8ybsAV1mSiItDPVxwr8cMNocohDF/vx2CUY1IP5
msFSa8yjY2K+2rXCfLAQSJIrUWmbFsnaUVR1fIhyeQ3riVRTcwpe7Qi1zWivhjLpr2Fvcs4lwrg4
E1flBuk3gW36NTDMe88a8YAMBomSeKm9GAi9a+BxRN5319XmqRpk82CJSjz0PYrIviKGY14/LMft
gCZ8PTQwXESH8rdzjPFxHBqNjDrDe+Hq4/mWRA+P0WcrK4AEPfrYTeN0zcYb5GFSWOexwn4xvcE8
KbmKwVKF8sme+TQ2hUWPjtEWYO+68lCHFk0ePsxIGcI5WCemowmgyRhvpA8xhqT9fo49Ya5gu7fM
/RxMFgAUzbsRSoiysIVoxGndrIni4bI+tws6HdsTRxvmxTKgjVgAbhFm5SdF2qwonKG5KsZDrkKC
JhEHRE1Pth1eY7+EckgIK9R1N0unnZcN0A1IDThzqZHwIXQESFXxk1KG59NV0Um9JZtQ0Ud5UDVc
EcFoGdslG8gojS1invSU02w6tE571seoPo40WVyrufJ2iH8TiYQ5Tatd6yHVGNVW2TVStqSlqreC
HgCBbHir5vLWJKJvRU8P18P5uiJAJTljsWZo1u0nWvBPQyEvjYKry2QGJwuR4HiEBayICIV6g9dT
2ymZKtbtzDISifUSx3hwapEJP5hdTVj1xX1VE3lbhB4+K809MZD0O/zV7lan+LWJO/Gmt50Bkqyf
6Cag3Fn14TyGETL3rCJfDi1WBrZUN6RJXWiWjZ8zCwuK3OZZZjO1HX3C9JC3h1XBeqsQl6El81Fr
g2NOCNXJrdOvYVsruywccXSYdMFKg37Ygkhq0c/6yLYi8hO9dUwJ6gITZ1tYonkwSFwD/tx8lZEn
54BE3ivuVyLI8X7q9F3seAS/TIPh1Ietccxji4JZaXVHpsPx2cpPVTCFd2MdDVtMAHBsaZUgAQdz
YtNktSK+wwIV1Zq6BXazcTh0TmPv42C8hAguCRTTfzqNtO5y1T1LF1/EDLPd1zKBQ48sc6MqxhcT
xbFPdjMCCKOf1j3f395pXgaXoUE3uKx3w/C4gKCYG6mc+N5Kg8y2YCaQmmuXAAR3X0fNnWJ1TzWq
xbVom9yvXBuuch13ZC9r2R0l5GAox/NgjUeXNcSxAgEG1LjwUfymULXs5uQk+r1GMNgj63MOz9kg
m8eX3s2PbuqZ9/hyT2WXEWSXkUFG/X7Tg9/2nTBUN62DrFIqUX1u6qpbZ019r1Wd/NRt0ZSvKjVs
7gVCdBPXmkO808XprFPYR+x58BDbwCq/DA2/uFgPrWEqNmNX3INwJ3IsRH1Z46pYpW77UnfGU48N
GZuRBHZiElAQgAmDQbRm5P+aQxpHfabXdwN/8+AN1otSel+Yq6xq08122GqZ5lLU2GVNgYEmS+5q
QhuWVWZTyPdCaVbZxqFwtK3QaL0So4UvaK5aen12qfWICW9HspvxQwPGhT28lkyrrL1al/onN3iD
ovg1HPHMmA4xpJGe4Y/UWPaPuuH62Cy1TSDacIuzbR/ijkknQxB6DDsm8qI7nIPfzY6JnENhYGVr
tbUKWhxBCKZxq+lPqUFJTNM6+ztRpsUXZTLCO4IYWe242pOX2SsR2p+N3urv9Tg7NKqTnZI6fwwb
Fl6mYcJ9CcaHQZoKCiwl9duULD8RVwR3tPpJdKH0xWBYb70GI12R1sEmf/CeteiZQ760xXhAjaJv
lBiP8TKDKxldtZjuRYzqmI/kIWgDwuiQHBHgF9xNqvMz0qhH4crE6E0exn6QnKsCxSqg2mZVDgw7
njBeBcf6KgplezCmfsRZpRS+p0qfYSLexvCAdUkLtNfqyzsIchaQAX8aNwk5chgcqEqMiUmOqUXl
PZAcm32HzrgosbNAY1fz5ObZs71SIBxE7btza1PZoH+r1oYStMycAxvDTHKHa4wQ9oB8wrrDIjRN
4w/HBs43EQZKRXCMZq/gPKCL71USN3tYIljP++mrsoPLg+PHuwx6NxztQR/WoxH1mwXfBVUAdtKI
bD/U2+o46BRrF9EkjeL0aFO8XKWwvDMrHHem01CFZVnnFpXYmQPTbi9jOcUlyO7R8xYYy1dtn/p6
WBbHvk3futaO75jKA7C2yeQi9tM9RGX7MLSecTCEwyVFqkvRlEre/JjayLOWa+HGsIp+Gw79Zxjf
7XZos4JQdJvap+M0vucOLPTG2aLSDghtIqHulyt+10KSKMt+27Daqg18YRyT2FCB2o3EEr7aQj+Q
DCF7R71golWtsToUIy0zIlgVoCtr4KbjFYmnA3eZTqna+GOnk23KINu5tjhNqvowual2GRoAIV2j
4NgeBs4dFqLuvNjJ2uBrM0BNcJuOo7kGsuFaZFqq3pAcTdBf68m1dwRzJCcVbx7LqAE5PYGY9E+M
Q4U9CJg/kdTBhLFKC+ovPIf5hRjaNo61sxjqiz6M9kGRGMCppV+9Y3m/hthiUy0io23A6XJIUrIg
hVa5G90Wt4rci8esScwDEZuUEpX82lzswTIfrDQ8N275TXUz4mx6s965iBMoVLjdloqv9lRzqToU
dD3Kprxm4JyBzeHmC7ggYDA/IGmWjzFRSTbQ5Vm/Ed8lj1ntWie7y7QNw8fVsSW4gKEOSfljiJ4i
aZ+ZifbynhryxmhgeCTQTh/QrNKkq225suxBcDam8t7A5YZxGNQ2PkjjQXEZbE1duPsAyMy6IicQ
sjvMRvpNHLn1nMJaVt0O+CmALqsgvsYU5rrkkosPe4j8fNSdbap1XNcUnXK1F9ufB/ndjXBnKVXA
EpNYjwuhz2+BV3zpLIomMnsSua4/6/2E2xT9I1iP6qRb/XfW/NEG0xSReah/77labUxbJygAUMnW
wLVNRgp+cWSUjw2M/omB81YyGMnIPVpMmrYE0H6tahm/oDd4dbXKJxWr+WFR7wzTZ7dwjXPXqdGd
yYCsoSk76x3tA5dyy94qph9DXEZYG4jKRsVtvgTBZ1ZETzkVo0cS3o1NHKX3bZeRAFXHcjtFEQbT
ISa5MwTPWlBOV5JA3pqKqEGvlRYe77pbBcFgreuJmlRkh+IBj9fLnCd8Z1RnRY/VHbkNRXcks7Gj
G1S/pBbhIXXa1J/d2YoQDNV4X9el+jBoxSt+uuoqS/Gz6KCR6UOS7VIiPz9NUp8JdZNyKSXej3SY
zK3O0msvOi9hAqWISzheOyhI5c7Jgo3hJIiCKbGtIZAwVtkzqMBq6/TcoJ4+klxOARBE/LQw4Ela
7g8oOSl0eeQrRXpxG5LxU1Aq4zYCoXsOtOFkzKURW/akXeD53eRlIy/o6ORFZyjbKCMhqV4nn9Mu
NK+95I1XJv9aXQ/MdrOWJjSpdLcIy+beJscEjAV3ZRV0N9U7EKyt3mdltCudUnsOyeFzdDX/3NBd
2WVgKrZNqbXPTp0fmPhvehu3+8oP8CpzPEKoARWpvGmV/DzA/3iJPGzgruf6BJFaWZue8wkZGane
B6eFPsUq3rXbU0n2A1xjDz9yka7mlnSC3wF8XWf7u0d+fvy49qt+hf+dH67XPlrLHbyQk3XRr+5T
9sleaOXVSgyrgQCgApILbaNNywwi3sRrE4uO7zEKQweQe/DGzXlw7+Phho69glXcbFDN7syN71/8
y+cLzrLVG3FP62A1+qOvb61jfYiv8bV/cV+Nn2BvmPVWNmBByjlrPKLcTR5JZu8sWh9+mm/dryPt
qr16yE7yOlz1J/G5QbSOzwRPlAP7aU3hOhAbnGCENnQDEYN73KsoQXCQqJdI5nJtVdFT1FVbARAN
txSNyq5yqz0gxH4XJJ2JFb/x1okhlYNLlBi2u/LidtHnocxHTlTbp29tfE2ZCKyYziqgQVNnHxbl
OUv74Y1EG4JKyfe4k0jurt2gvkxhsRWA8j9xI0GZVIbMMePsE5XktdUgQUitqMZbbpqfjN6mYpYw
3UyKk4Hho+CfuH1qfHuFx0Zur+2wwZF5vKaAq4Lb1XnATVlXg72xhCTqa97UZsUG3Of7XSdKqCNW
uH4SPWmODtS2Y1CL5rjcXW6lgkOjI/1No512pPN1VqJzTuV2W+tjefRIM6dfzq2/3G3ojuwnq98k
rlEcy9yB5BGFNVuNftl2zNzH5ZkpsAnDthoqxFpeHIPEODs0CLfLkyQOF8e6D8vj/B8Mg6789nhV
OBTh8OAUg5Yfl02YBDknN5uPx5ZbYG3mYZ9rdoZrWZv/pii4XgdTUE/r5V+34op1JT1dcomqOUmm
InoyLHeyzRpxUiu925Xg3SbL+vXuQsTF+9/5y2PJHCGiNVmzpk/6TARPRC6ZjpFJRDFB06BiVq1S
F0dWPsVRYOvMimTaoWPUGXr0CIcQjWo9U3/fLI+FTpNR0itPyvytLxv6sdROYy9lO9ojuBsFiYSh
Mur3Vgxlq2nLYzr/oYH2/rt28N//STAlFkD8t7KSDRXc9i93//MJu36Z/8f8mn/8zj+/4j/h3Del
KH+2/+Nv7X6Ul7f8h/jrL/3TO/PXf/13m7f27Z/u+AuT/6H70cjHH3xr7Z9g+/k3/9Un/+3Hv0L2
d8He/6Ytmf/ArxfOn+Dvf9v8yN6Gtwa9+/vbHb7//W/vr/kz0tL6QzU9w9AQFqsGDg9kMX9GWlp/
OIgwLQwtKI9tHYfFL6y/4f1BagVxl55hYkE0ZiWdKLs2+vvfDPcP09QQevB+eFUICvi/YP1N56/S
EQ/JswYFhEYNSZmq/RfZIlCUKNEmr973KYBxwk6Ok9bXW5c22kAI1jHOLeGHJmt1g6tcXB2V3vaH
GJ241g/jJq8d7I/klgEUysN1Mq+mE8ifpYYzUKYwjKyky1Zb1cELCdc1BHca4YIr+1WFBXEzoBc5
ibxZZ2l07kSpbJXwi0upfdNarb0Wtt1BBQ1J/1KI9dJq2s9IuXfCIdPEkvmBqCUSDU3rlEK6i7B4
WpMLylqWPwiem3ammHOG+IjrFPJkX4hXQKiXsuJjofpruuwLSZiYaMxuN451i96dhaUXOS+ShZmf
wqV3jUbxGZtSv9FVxwddUVFdVZlKWju6WtatTLITZYJ5lYgyrA/odNjAF4rJ3FVOXN81mgVby/VW
bj4eXFTKkEraevb2XckT+EI2tXZzY3QFKW0yGDLHHMv5WpVPREqPK8UBqdBGDWFeLtdDM3ForxPw
vZpC9fOkCkKZaVZPunVjyKz80UzTWxA6n2MmEtmd0djVYWiRDDSm9mMqnGGdOBXSMl0D1OutMWyL
jZ5L5LMi/tKVRCEryB3ShkpVDplZxm3r24Ofowvc5nmuruAqcAz9TAeyrOCpI+RL2tuSOGZr7Pst
Gq8XchKyDRYVdAZTeIps8D9u+B0/SQSglWKJFukPCBtYXXRkuc9SqQGCBOmY5Wp7H6U6LBXMtWqY
/pRmQnv0OPWqQUJpmd91cQIk3n4KggIPprBr6pXyBGdl2lLU/q6VlrWyavLVU9uuIKjn14g/ZBtA
Y2OnvWvLmumLrj8UCunNhnMO+u5OYzJPAbq49QTpreNApRFMJ2mcVV9ZWhBPHopD6oYPOqrJUuZn
S/3aVPm1qgkOY3Bn0R2kAPPYKakMv5BReZCVfZmX3iV9F8N4SGX6BUUkCO2yvAHK96n2ZS8p0ZEs
ePIW9bQRRZuAtFSEgsq+U8kWRFi2JiU57Or70QiAAyUzxJtP3nf0gSyYaKIjfzzXtG3e6+VKqckW
7VQURhJ4QKhU82qG2hKZkH0blqucc3xV9eMekjNkX3iZHbWZtacM46GHShrmBCBqI3xuo6C24NTN
HAUnD+AnnmyNdgC8NVpiav4zcQm6jMCjQSsuPe0+MJVjGwZ03GhY3Un31jViuLehbdCG3BFef7Ph
fjwqQbb16KoVWhO9GOByxyH+qembIM/JNBysPQGzLmvhtiZC1tsn8iYlJaZsJDDOTInrie4cRCB+
hhGwHBG4tsQOsEaryrXIQdkHqeOHM+qBBjP5n3WNhxZLtEgZalJkr4fqa5NZwdWCERuR72UoF5Jd
I+RRjG1KPCmrkkn2JtA+SRoG21DtH/PYUfBrU74hLG/VSd1dtUfB0lKjwbUJ7LIim2AQ/mDXD7XM
RiAzI8ovVLRgqWXoR0bR+EVcmbu8DAscEYxOffbo1p65JxVvraZSbIOUuo3TtYSgRuo9Jj5vGyBB
rjtqNXF0K6N6IjKzuIkWgm/S5j+zJNBoszKblJH2zYmPSk542nADmoKYhaBGVjca0ilPuzq1ljF7
Hi69fNCN5NRiaMfPEdnrKg82bqB+S+I+3kDUfJlYCcUh9iPkXM7a6gL7ZJuFc0rGnnAJW/qUU0OY
UiPzKuLyTpU+5duBfwBdL8klnd6cWMNRmlOm731K2lvACkOOLwmZDRQEk5RJirszQjSCsosfnFGM
eB/KnqaJy3WD+vMJPVV4qPAdkxKF86876drYnVTcAX6ZFWKVqyoc3DKGtJZp6zSgrrWs8yxKlVoo
o0PmUt+Hsr3r3GFk0GEclV4Mu4626boI9H5Fk/Sn7lA5pUCunJgmK6c4E9Yu7PWrUlhkYIHLWKfw
OMA2QImE3cC6MuHPKYSJ7iG/XtpEK/awPu+MUWL20HJSSqZ8Q2J7tIoo056dwvjkdVOyMzD8nABG
V3uU+ndlAn47KWTiR4j3NnFrEt0+/xeQ5cjrmjf19DNyEue43CFLDNOYgxxh/i+LKB1PaccEHS5T
PpFp1ssamc/7TQDJB4rMllci97eNJzhgVDuh4knN1reNqT+MBjNuwqT7JUvNARa23CrmfDUUVZTl
EkvdlFP/M8f9voX0XIPHeO0zHg3sbIdyC5GfDqpTleCNCjP1pTfdZXPiWmgUxUEjI7LrnHE3KNNd
PVLbXKZV/z8B/V9i1Q0Nce3/NAO9zfPCf9u8pWX79vss9NcLf01DPZtpo6sx2fSIQkcCx3v+moZq
qvkHvgIsVlgwHd2erc9/xktZf3hkvrjkU+BPdhwDk8mveaip/wG2SZ89fFBDVBzM/5d5KA7veaL5
mwUURIBmzUU8ECSerlqLxvk3DbOniqJFPKogCI+DTYX4wi/Ie1x3lCjXIyQEEUYB/T/x6looS0jM
OCajeJ1y5UrGmUO7XJXrhHxfs7edLfU4Jhp7yWGa0cZ0w+EadswlGA0Ck+VeM5fIic6UEOo3ipll
2zJiwNbI9BnJnEFzRfenzB+F3b0aiDVCldoiioQLE4VdXbtXXIoUbcsJtHpDJQPFB+0S77PaODfP
K5+TaboM5vgNfFKIo7Pbdrk8mYVEZD3uAfgjPdW6VR5htvLQu6l6+li2JMsmiE8nSEr0bmpVPKYW
3DpYpo5fdRF5kVa5bshfzPTROpN5iSIFuXc+EOWsEEWbZTvVHE8xbcQKMKHort1IBKKeiUM/UkcJ
yp9DxC/HWVytWtN8hhHJ3Ct9URwkb4XBZyZshCKKeJhK5gxpR1yPF+rfJs30JUVa+nL6Y52llJXQ
Bw/YMY2KWQGU9I3bKF9aq3+q6uIN2msP2VCgbwHK3qyx6qa4nkATjc0zBuZ2ow6bdgJERZgWHCY0
sl1o3ykOawltfEEUfteXlBuVIb+zcj5uyrcglIpLKApjNCTQyPSA+VEc7VP1YCfVY1uMe/xF7lrr
0vOUUIl2BzDtVCXfasnkUpHUASnMfy+za4oN2Aq7m9nRzpoj49MZV07JAG4MJDcdC9lMdIGMqSiX
gF4iRYvxawP5DT48Pb0si7fe9JjFyCC+qaNNzy4bji1fgqzK8VGOMEMlXQ7vq5vGLOCJdam64Mka
p2vEvtYBuu6GuD9Y6kKzr52DZqZcYeA5NRpz1yiLnjsDAXPUtKh9qCdXTv9UuiZkoQxR1GSl296h
1W8JsRXsTPIGUg7lRPsEGRXnmwGGMXTTs13WCCbIvzDHB4Gicm8JlD89rkSDBLI1OemvuVu9plEq
V4X6YjrpJ3DGmLx7AHS6o72kRfFN9uA9ijsdkqubMheqTYyJmu3QEyEjrC1v5WA/0sc7lGjQVpIc
rIa+qrCRERhhcLUtcdGLi0O4MWpC63FyypGQTfIX6GhaRtP5KtIGWHundhy0tYFO7e5jI+zY3EBH
iAEMggQSaVpwQg/ydYkn0jQ/cNsfXYqhKHUxek5ZHa/xZj1XFbtIZ6XasnTUJpNeD1LcNsJhUzj0
HSs8XKgPHrK2R7GtKqw+VON73aO0LmS/8ZroEFgEGDeYBY5GrAM3mB0Sy62Px5RaY520yuaay7Lp
zBRn31LrmW/NgzFLMvf115PIkzl64M2sOiRdf95W0BVv8q4hI2B57re3y6H8mxWm8Uo3u+M4tNqe
A/P9Xgp4jij5OAGLpEMe10eu02SGUurC0oCAWUT90e3ib45qjwwfKj1MEU5bXWY0BopoDb3e20dJ
qWVolEm8rchHOIYTUbXLrcGgPC9Tbfvx0PJ40ui0MmNn+/H7xL//eqXkWrKZrJx+CSzfo+5SMKiM
aZdPDgjseC5gLY+p8xPLryybIsQbG6q7j0c+fiumukrZq5QFg5t2XF75/k7t8n7LA32cPIZe39BV
4+i2+vImOqwPRK6aT0OuIDvZVUOavFXuyqHbxXDjGlRyn5Enaiuvjl08c0591UQAXagdzVPe9zs0
x4i2+/JpkLK56/RI3xNnd7GngCJli/y5qQp6abNoSKcNFU5vY9Q/ohH19Ckl0Eqpttg6VhbS0wvJ
deZ5lP1TDhLOL3pgXIEzsbqYMvdIybDe0xN9Fq4CCMtQz0pV0dBLKscnY9VvI3gY0+uosVB1pQiO
wfTaGKxkLeXzhNFqNaGao4CRtBecekhE1PJYTeKtFtjCFbSCeyJYvpojHdbWolsYid59jj0ofraT
7tuYKOpKAdGpuIQDyO4HDhPxaKtBedV7Z43ozgfQ0SFx6uIjPrxrF4xIx8a2/GSPqZ/L6DFPIpyA
guUZtoXEF4762pPctUvDepZjz/VVrdtE37tqbC569NBwdG2H3JtWzDQFac6wC2kd1ZsgbFNyFVac
xqzu4LaFBxMdy87WgxNJ8MUxsTixoobG6X657xLJbvQe6j5XJf1sLtQumykOEOU5w5bZRH4csSWg
CWrFMPmuSVxk1SP1NoXgLHQcVjgZtjxYaRMuWWrYUwd2xqJ5vWrmeveyCeZCbLJUXz/uy0oF5NdJ
HCilPq31uXC+bCiKzbU0jtDmaM/l+FHAfiaz5lDNdfmQOJZj849by2Mfd1kzvyjFqPiqw3swu8bM
hNclQwc1+GSdpHstc4JVrGjoyOdnzapMZrD8uM6J3kVigcK4KrB4ZXAPj8vGQmA6rZebGE0J9jCs
T7bdu75Eenu0mBXoZs80vg7b4zRvYo1Euo+78KfyNZWlfp27Nn6cUSGK+/1mpHkNlRDuK4PZUz6q
vpkhUS58XqDXfJ8ckXwNBF1kKiEcjtwPmCnbuTVRSjAuXgKBe9mvUz4PjgQzMHZWub2rMX4uezlK
UGiVesUCd/q1g5e93M3FdTFvllvLYxkuC0uqpQ9fI4cCSMdg2SwHwsfd5dY0NwHaaoze97syNyGW
TTwfBsuxACKP2QtE7HCb2/Xzsu9NbYp/HRskMXIzVMRrUAgL44ZaHdT4qwir9hgQzrRJ6QnRypq/
1vkrWjYtie5+VwQRZ+6fjy3fN7k/2s4a232w9Gf+sVHIJjj+d49N9ue6TFpWf8PstJ+/0+VwW26l
ORjKNMAtshxvH5uPY/DjQHRIqiHWQex6Rc35RJl7nxbltHXn4W7ZZKHOflH6FM7y/CCt/orxqf4x
CDoP7/vu/RxVyyhbLTfjgigvPZWbjx3nhAoBnB9n6sc+NDoaboPTUaNip/XLOft+5r7ftpLqG1ov
4S875mMXLXvsL485hdev66wgeXo+hZez1577PsBM2WHL/eUZQn9IiIjUF21pw8xncNsIvoHlvkgc
zru4d/ID0z6kgVnNaTifMsupFAHKeb/18ZgWajtH6OYOP0cDuBz7GR1Ty6HgIbShOZqNwnAwP/f+
C/NjZdiSz211zsYDJHBUlUgcnX/c+stjSgPXV2HuDu/CneZrYxtvnSzGERdhX6DisdOXgaNnpbPc
KrxIQ2HQfFl2oTYPGR97NCc29NcereICZ0FCNMh8Ci6nZCmiSPXDEE7filAnv0v7cI+akuH0fZy9
eEOdvI+5BpDIFUk7wXo5JSm/sQYTWeQvu9jOIU++v6gytAdAsw3JwXM/r7ZtACHz2bpsApdr/qqp
ETalHRZHbz4rPcvk1cue/u2+cG1lY2bYGSRyC0acZQ/Pm2re6+ryYN4jQ03bhJSDP4dna+5kLHeX
W8tmGbeXx4IS+VpRe/uP4TILJmQmy8j5fpP3/1zAYaezIMytN19k8vnD2JLGw95dPsJo4NwkmGl+
Tg+byV9+Y9SYH+2Xm8tTzMN+vXa5G9JmkEi5la99VUXRV2QEhHbNH6nX+EjLrY/Nf/cYbHlG0Y/f
CRF//br/l18fWasAuIx+Lo9ny+twZp0sYmV3v73sX/jzaTTZm0kAjI/n/3V5hZo5b86AY2W5V9Ky
tAU1U61pvyPj5nJUaJw+iJ5+bXrIvcePx5CEcLLpqrJVG93ZjUN2yhU0/IY974vlZaHEqktJmbdZ
Xrw8+Je3We7+9hpPOr5F77mYP3zUGJ/oR6CgmP/2+9u9/25fjTC8Xb4NIDQwG+fnl409/7/vz/aT
iUKPAwUwCcOEQF9+rGB8TFzdavjDdkXdtKP6uO+1tD2i9cdyj74nBi8Km4CLuzZvZiMrrlwjYdRp
S9wJ062c5wZKwixh6eOH0QwUD4P8tVFNy1+a5TKiIe5Ww3npmgeVDuAkj4PiDJumQZ3PRXHpPS+b
5a67jLzLfXwQUG9nTUA8n+rvm2XYXm5WrcEh5Mr2AWwewg6j+56j5fT5vzlv5o0zXwGWu+ZyRUiK
Z9cxYEezwEPYxciD4bLgawuOy2dZHlo+0LIhV8re9Xm2a1H1V5hauXBF8ywh/i/2zqO7jaXtrn/F
y/P+3Kk6DDxBJkEwiEnSpBclSp1zVXX49d4NvbYkSku05x5cLBC8IoAOFZ7nnH2WqTEIocyEy+wX
L2sLg4mBrd4yB5oZ8GI1InlNgpSxL1lWKdMyiZ6f9RLvAealeRlARWF+QpPrblUrGIiXh/MzC6mC
m/bqIJehd1z+1/OzznPRiUfzQS2Dc7oM7flgcwlay4h9/nlwC4pKyNRdKcz6gKC2vfSX5RQldJdR
Mvoo9TzMUEhZLM7LcPPjmSniy8RYDaUzW9uz4iL4P9oL/GloIGZ1yloyTrcESC7z7PmLnx88heG7
irCW0GeTl1gL+d7msqCo2cub6zbBvYnAqtxkPds4QieJtnK9PZ5gUizPWofJiG9bUY+784VzVl+g
42M8/SHEkDYTshtdtWE8X5wVDib1rAkJMQIIddY+2Oa0r4gjJDoOfcGyCDs/4xwxL/x80QTciOqR
dnC+fImfDwRZ+HugWrufL4nlCpL4v9e40CmRuKLbjYZxd/5rJCjWP97i/OP5AScq/8DqnzHSB9vz
HyrOc9f5qTeWHHg3y9dOp8VBumzGwJnG6pA47a+6mPOlJpKNgzzjQEAXJ/gsmDFqh82BbF/OYpjz
1RaEJc3r88+icnmaSAd3ROO82No+VmU8sRhYLr7zAzg13ABlFX+n2NduAaqYC2kohLOL6QWbxXgZ
xsN4CX2TmOyfP5dxOxxyxJgRjc/LLJPDZU3PulzR7gY6f341xd6wxcD5FS6xvozCSV/ir9OX5x//
eC3DrR0O/bocrrRd1TetLodrsPG0w7A1FCaFIhyVYe5Gu7nEVALhBq3WjM/XJIc4sWnZBjRNiDcn
RpwYW3J3zCW8zAzmW6v8QFKUf3BDWExNe9/0c0CXqH6Y3QjHdCrilXS8T7Y1JVcDbPGuns1bpSyE
UfGhiYITy+3spCbTOY5Wu7KgVmd2jKndmuQ2tdx1ETi3NHPNpyB14d9qzBW99j9kY7tUYSTBIKZ/
OeQUKsdMR6DrZ9RPU4rhDD9EM0A8d7wIzviyWiBxNY3NcTN7xkn5bD+mPmsPnk+uhTEgBg/HHhV+
X1xXkWWQ1dETIDxxRRMLqy6kUocwhp4Tt0Jcx/58laUKn6w5PQ9O6ADVQWVMT92h3UbHEGKkdSHt
4YbKVosO1MG9tjxTefutd0q9E23fXDnJeZFb4nE2EIjG1DnXc2NN61Z1el2J1rqsYrLnjShy14IE
6euiKCl8shvflVDQCzeEOunWRAgn8aHquutZ+1gc+uEBfGywwwtPTjoewpVbmQjfiqG8ycG1J3a3
lEHifiMys8UBOe4mjLTkjiLf1Y3SGzCfWOnqFIVjEJxoXVY7+ofwOqjNuKQnUiq8E43xgHVP7gM/
3VoLT7F01FeR1kcQg8OWUuteFTDjXMVDJJNy4xCr7Eb6FT17VdOQQ6PbLFz7B1GV4wmcdgbJY3oc
TTshFLoi+FgFoFCTmRxHpT7XLjFkqrJIMKKyPmXmF6+niFvp1yaOrBV5jEsj6kDfdQadrU4VTpVV
6Ax0vRyTSnCBcNCzOuhDidxFvYMhTYzmXe8yWQ4VMgWzsjfl1KN4YaYAU0EMrESbW4RiqymCI7aY
4LuhinANW6HSJzOmNidnl5f1TG5irFYeS39aneVw0cz2BKYEhfaQvuriILUkPmcpSBvZN/IUwMOz
7FubVgXLF2Vk75e0EXHtU2rijRuBbbUgTv56NBBwAdWjtejgF5CKZkYatN+kWNabDsTxnA0mCQPk
yZLlRJUiZjaXoMTtsdynDk3WuFrMwoC8ncX5EKXW1mn7cDNyga6rPriJTCAFhpcv/llARE2Jaab9
0ow0S2rLkT/gP/+/e/dO984CL4Z263/8KlD7TT+2K+ouff2tcfeff/Ofxl1g/hf6r8AzHUGPbdGI
/adtF/j/5Tl060IIhBZIP/8X+Zj1X6YJPznwbNMzmesBAf6nbWe7/wXgGfwagTi+B75Q/L+07Wz6
f7827UgxcgT+G4sNAU/NM/Htl6Yds5k5B02tDiIvyIUou/TGyOrs2DftjUQ5ADAmSWA2GPkVwhpc
/nbL9dUS5N7cus2cHG1FOILEFhI0HaVP0dEZQ9vSFtwsIQEmF9LSJwz5UM7Mqt2HiQ7e4VK9gSIK
04aQF1go6cBLeLa9sLJ++QptG8+ILka5NzlViGrSXW6U5OBFTPeVbROK1Nq0A/1XHzL3O+/9lu32
483DABSeT3vW9N68eedk2kJBIPeAOdCpkadTODhrp4QWnzWsVBTfgDE36LthTHLgSP1yrd3+6K7+
t0oRpEWdpf+f//2v789pC9mZc43Bmfv9y8/WmDcTvsh9GfS3jjvkG2sgi6GHZ4cH2yA27gLS8sZM
y35ZfaQ/mvq/iUp/e/8318/5+y+0RKCAXJZ/gIbJmlc5thG5F0LipO5ggXQou5xJWCsTFsnKcSR6
kADZqQ7w706Ti/5rD5apQsqxcprOeOeQ/P0TIc1Ybi4iR98cETkmoGUaKelFINAgBTPZVpbbvgMg
s7g5f71x+OI0u/EJQSD07D9RnD39h163EbLDeaESBXW27UYveyK2Zp17Mr5k8xRhkqV1bWvroAZj
uPU7QJuF39pXjeMmZMJ53jFL3eAdnthyzf3SiD9/NIvxwUZ2yiXpLkfolxtCtBpUviXVvm9f/YjG
MOiwr64TEjAYPaQuhgYvypp3roQ/D7uwbVbEgJMRPDBq/f6mUZJjbnRqtUclI9DqQF1vTALZ/n29
/+2o2y7Uu8A3wwUP8vu7mCSpZBZgMkQ0YwBvjq/RYQ9cFY7VvnMd/e0o/vpWb64jOI4AckSh9sGU
4g0r9CZWGc47Qr0d30UlS4pymkynf39B542c93zyAp/2u4OqmAuYyefXk4f1xgsQ+EkqgDh3EkNW
hxB8s0x9mDB0EVc6vEmySZ2aZniQYA+2U6sPDA0h/Sofw0khnO2QGXtj8OxDTpuBz23vNJ2CTaBI
4JlGlgwsoVZahRreS/q9i2nwGRH71mlkBdvF33vLmw9Tfot1DIk99kCkb3Z6FcAtlneWMj67rUgP
73zz5YC+uWwdkyCvReOCiuXtZQtUy6MNyo1b2GSlWWN650jCqZOYb2Uk+k6Sqd0OGpKNDh/6woUR
5WIeqTTJYKPQ5IzcFz1iBtMIrZUiKrsJwPE44Bw2cYo6QnOx2FoTL9UhxC0EbhB/PtA6wPiDMnm2
nSthu9lp7L+C/zFItRzMQ/Rx8voMJZXCIJU9//srW9afcxcGUeauZbAS/PfmVs1wzuYzxp993frl
Vqn5SC3221hPNbWoxzmr8/WsAvjiQowHvFmATsV3sgOuAQXsmjkzruL6tcK9cmWan+zUqzddY31K
IooUqVODZ4HH5ClEJ470drFT+A+hig6EfWRGkDyWo9SQA5knjRZGu81oJjXOGjcy4YzJ8liGPTBA
g9+5WXmHHfMuhCUv1RXJ32xPpnYFC/5kS/ZNlVijXEH9QtJ64tuwDtrLQem7uBkeA30kx6hb18T1
bmr33jTFYyCK+y4T4hB6RoOlmG6pDhCG0ojP6W13rkGAht84mxr7Je329Cldd5joVoEcd0jEH50M
V46vb1BIr4oUbS4U/a8TYgu299WE978tOXarApOrHdz6m8kjb5190gMUJuI4DHkTD+mR2m+5G5tH
FDrzanLh79S6uHTNVq6yWZK6JDr2Etr4YEGOXNXh16QTX2u/uxXug1f3gpQd8dm2vAd3dj/6JSQM
I4TjgJmA9rADDTDgj3RaPXq0EzfZgmyuSxC9jFfpqurkTZFM71xVfw5cYP9ZtTIUs7wDNPb7CDL2
sVACkMFegWNtyHgMNCHmZC8/RCNSeUJN11FRVe+M/399V/j5mCSEv0wEv79r2HF1hHPOtGs+9c5w
p+riu+q863E2Hjs3f85D7+M7d88bwRlD5RJyEPhWaIWh9wcgGdS0roxCsfZy2adVlGSmMbvvDNlv
uxeB2x8f9xGCBZVZMd/++83/vHFpFdjL8jwE/u54b27cWKEGR1nA1/Xrj1jFdtlkg0SaQYs20r5E
5+obr8bgl+8c5reU6vOXZskRsM51HIdD/ftxLs3IQFjKcV7YUyF3GFFppV4X8TReoJYgLsT21kIT
x1Ek8zVho1T3quLF009kEL5HUn/LqP7xaQLsJ1hdLJ8l0e+fJk+N2fKasEe7wCrIXIYN0G7bMO4X
wQ9AkWLoCWPxTb2K3fqGcIgN6phsWybDQ42Zdk+Jd/PvM2P/7dSwHkaWbAlMne6blQj+VHem39cT
GIScrCDAuSHUZ4er7An39Xfdg63u2xrYjWfHzHvFMzatD5MfmVd9YX3KR2BzgAPlZQJPnQaWRWau
h6KM87qRZvxgZfZJ0tq8ZimiaWpQJonKU0sTJnGjcUuNM3rnpJ+XNb9PjYEIUW+yI0SsKd6uaWPX
MIwocUh6dOdwX21krK4tQk3RocBoKKy8XussbdfaoSxCVTQ/zL3brgqx3Pglu7Xe9F7QtBCXi4WG
hhecv2ZJsgA/B0l345OUjle+Mml2Q7VQbvBg2jVyfC+hbe9ODGHhVTj68kANGkgBgGWHaXUsikPM
MapTMiD+fRbdN3Ec5yuLnTG4YkSrDGfL739ZxEZWF5ZTMNDNzmHEJGhe/GLlJ8Z0mMFPaknqtADx
mwykLamqGld18j1LjY1IWPBr5RoHlucAcqKRZkJrI0UBgIbzfrKJLa0/liPyxGzZzMrEI6fzixEM
hKSg5Skqqwd9sqx/PGdTNlACbKHpndoNtHuNdDIe4m0TkeecpNPL3JdguXKCAAuqUxvb7O+H2nv9
99E4r/r+uAB+ORpv7jPoCIMLjhUZq7JAJBTQL+zZgmLhl8OmgVW1ZVxo1nDCkOqjyAzt3l77vnjU
mbz592cRfxvpWYAzSTMKWf7boS+YtDtMGMP3IRmiezCH6GLt/FlF4dZrrekqFWiOmhTLchfHC6/U
uoH8m9/4YXMRukS18cGvohoHlmhCyVZ1OvphiZlrpg1SLmucrGrXGKG+CJs/krZwaS2lL0ibIJ6i
9cBvDO4Df/YBDXC2mf0lIEzXlFgDxIVlkH4vKjmRyWffSPwihAl4H8tGgGnAB79y5mjc57RTMYhd
JDZDFEELmK8JY9uNoSrRET47bvRi+fWjpzLmdohTvmyflezXFCHTq7R1sGrGr4GVFZfvHFsu6jen
2UNBjT8QETcpWm9OM35Bf3FF9PvAzV/iSFLJnc1khUjZeWcj9ZdB0mMLi7ERxTibqeUk/3J79fi5
K4zq/b6Jq+9Z00Jsaw4MnbfBQN8ioXtXlW6ydiv34d9f8S9LXmphdkByjet6xPa+2Ve1UawIPRIM
z5XYoh4muZ3Mu4tc9l9tMMVofElEspVceQtXSsRmikCNnXzEun6dExTc+MGrKxSA4YakxSnpsm2d
7iKPUL9/f9S/XOie6aKQd6icU4V7c4zI7mptgGAAqBKkq0N7rPvsRZvF7WgAs07T7/83YWJ/WdRQ
8bMJkoUIDgn8zSUQaqMfU8hWe0ura9OBP2kYG98Hru75VzHkPZQFfbMzQudAleEDyN4Lm5TYDdKM
CBWuezs6ndwkiQSRsoSwz+n0kIJEwNbzzhLoz/0aJ1IwdRIg5rt/5GWkSmqRaMakIagRhDc+aRC5
j0jOzNM1de7v/z4bf71i2SIFS6zVn8h7YDd5XKqRHILqRJL6ibhXubEr75rB2VkVXL/rcIa3Yrx3
wf65Iw88CB0ulysnxA3c328VBF1xbUFeQQMrn0EY3ZFrYKyjxAewPHY3bFfWgMb0Nh8T8NcxFL1M
EDmrDfbhUVyug7Ina8/UOzNAGDBja/z3gflLKYoP6LN5pG1E/tDbUWOYlJiTPueOMtwXRhUMjy5i
mbzpT+wbvyUpq2PtBjvPZr/mT/cN2MnInZut39kzFbLiuzNxCP/9qdy/nS9WyJwpdreB+/ZClrEm
4asCtDupGOUOItMLDFoXBcl8G2yr/nUP1Xid0d3bxSgNNiwcLxqbIqLKgvJ2KveVLdJ7Zxy/qSwZ
7pUFjy/qYYdUtD2c+dgGyfXMSEPTu1UbLxLVPmWheV0xL4SZdZIBVrk0TMLTDEiGLCyWcKlJTHni
hfq5b09YLOYtHDa1JwQEOPEoPs6qqC8MJ/Of7DZ+ndt0m2sr2Q9VMp4Ka5HSdnNzhQKmb1kD/PuA
/eV4EWLleQzGAGR96824mBhBOonKA90dC+jWqIaVO+vtUCkSY5V4SBN1B//1eza8W8T+y1oL8w5m
NtO3zABn+O9XeJpZlPs7HwIobpNDZsLOSGlf7m3Sa9dB7VkXQ9ddanrQaECpbzpOKy5xQrwzoPzl
CLCXEjjpl27EHzNDUzWzBA7X7vN0uunAeKza3DS36bCk3CTWC8EA1jWQ4KsMRtA7l+tfCumY5x2q
uWxifGr5b+5ye8Y7WiveXPqTIOk62dtB/SVr4viK9r5NpB0ptvE8k3QR75qEvvi/T/9fRhnih7zQ
9SwPmGf45vSzUqqgtYt2X6iZjKbwArJiFvT9Ks1Ke9OZ735jtkLOn8sN1pRmSOCqHziM47+f9yB3
axXPFu+py/BLbfvZemikdztStAF91t0XlS42Z/S8IaBV1Sp6dfwkOfpjBE5sjMLbzHipMhOBIFGO
qyFN0eEOTnwL7vKqt1qX6GoikaWfpFi3HOMxiPo18AqBKKzHjZOP/lNPiak3o+beTornftJw+vou
e5FjSE+2L+56sF50EWrBDGiy7YXm9VhJok5Ag8eH0h6d59x1v2gvAS5jjxV3ugpOsbX8IdeKXnIg
T3CkLKxrH6jmGA9uxDISVdvTQuIgQ0NFpygtoM/UrnErTN3dzTbOIzU4dzQ22kf5nRauWqWj9p4D
B9KolX3T1PWBgK06lT747CDuECoYp6EjLbwpK/bcQRKFHzIf8E0cT8eFIDNDBXjqK4uovskJP0Z9
hlPbx0Ygbde9qcLiiZWMuuiyeL4eAf+KRlmXUoaf2QTlp8Yasyu0oiTd0/B/GqfswewwxCGZCXeh
JadPCeu2cpLji1uLgrHDznFowR7KCQxYT5Oq77PU/wpsa/5q5qg3g+KTxMuwq2w3PU2+Sk9qlK/N
1A/rRA2QxIOyBk6EM5/9XqFJ8yCXbSUL8kvTvAPoY5Wjt03BlPoFEq65bljVq+JZGpnaW8tP55d8
hADwFlyEBKafXjOzp9eyxqgyUSY5v2QFjbiUgb0nuGC4ypaH2nT1j2fn1yLsyD1c1/2C/sxyRyD9
a72r87OfD0MZ620zUJML0J7vJngBeKHr9BQNU3qKXaBPQ4ysJ47y+piMpgGmyJDwdv3u8+jV7F7m
CNV8PKjL8zP00DjXCnLQUczON0bdzTcK/FIdtTfnV+j8TTdpkZEdMecwTRcadyRufz60lVqnrFWu
oZWCiunzcY9mMT/0aF1Z4zbu44gW4CAJTB+QCKzkELmgM9lSXWK0f5o4A7vE92PyBUR0T1jLzpoq
69lIaoipCXsZg2Wy2TTGB9kQVjTW7Z0ufIKss8q4tTpqx2Eq93g9nA254dFDnOSI9Po+Xp9/LFni
nybyBRR8xU4bxHWMfg6NCZjfMBUGluJU3fbYOczsaPdJdNeiqsDHNxYXummjtdV69S4zvezOrXV2
R4FJb0d8ept58ii/expik5ki4pqbbC0doneKCUpYU2OLkSTZPXmglteVK0vWVsG+98b5aXJRrGSx
nk+VEc1Pdl5eGq4V3pVm1z2Vn4vlRZxRxQWcTm4GIupati+PMYqqe08SCe5b7SNJLu0GcH9FjdzJ
tl69sEzYEt94fercnJ+xdB3Ya6x8Mt1hEkvWSNnkdFd+O/vIZvLPKNbEpR9I77JMCo/rG7W2jOpr
PYJJob3W7QUBayXf5XGpUa5s4tmQXcd6l1WOdW+WoLrI2IbfAHh65muHOgofiTP0NuZIRpYD15qi
lCo2ozU0J2Oy5+PY4Ae0j1Y3EDpApf5OApP8HI/uR62GozVX1Y032M513XOd1OSWQ9su5aknWdz1
muSVxJEJG0gMTKQ2210dixJdLG55dDnl/VyquykYvU9lFlTbHgXshUEo/UcxPgmBZd9J3a3TGBSO
qwyEVtkGn1Ry2dqT95n+70hswiwP5DvnH4VHo3153XNY5RaNBB87Mqw6Qd0/etjR13ZnTwdFjn1D
iOUTTpbPDCTF5woSRtHk95ldd7eBlXtPSQZLLy2fRjWoOydIT8n01Lit9RB0YX0DcuUxVl30CB8p
v86k8fX8E6qqFKUQHsAyWjDhlcHZoPZ6xySz8mMvug+Xh0nCoq6T2T0WtEA3TWZ3Bwda3WamuHRo
ULg9hpHnbhA8O/Tb6umxIJRoW/jml3EgUQ1jRn+vACSfQjf90PW6v5fLg7XIscc6INY2zuW61oKy
cxUOl0NFHGC7/Jgpmd2nVbPxBvNzWHZ63wajfxi88OPoVDn7NY970cY/arj+wYpzHCffONHDQRuD
YvIJ3NvI89mPg80HcHBNW65cVWMewA+VtCkGuL0MeN6VANK9FTJNNmMaA10M2unm/EwnLGTI5FkL
1Eu7CaT/bYcN+3Ysm+TGK57CNsYRowWhrU5sH03tWEAhqNj4rT9vPEJULz2LuTdsw/kQEvd2dKiv
5U1y7U9+fYytvDm6TWlu+z4L98MEDjsX1Y4WbX8HSzBHOeb6x9YOmmPpuVylPhTF82RXu/w2yYj2
peg6X58fBH0DKw/Nvdl38ZUL3jeILfsCSeLLnMqjl5DZlLXfakN/9SKLOYc6G1/gSObahSqSbseO
OiSrYtymLpAiy4zjjaisDNFaeWlP86FjG7ESbro1dLh3nOY1zfMPeY67QwE8jef0mzF1+64ZVwIX
1BYdGp+CdZ8eCf3yg8NsoxXXUK77pH+WCGQju3vN9BVxDNAngARK95NOvQ+mAQOW8tcdy/lNBVdz
7ec2c74W8Yaw1TXJmVeBks/2JG/nYekqNzcFuHxmXTpLkYuSxF+BZn0O7OjgzuIrmLE9Cb/70b6M
dMiwZnwHcnENzOR1liNcFweUOf5Lep4BoWagLkZTNmtaoaBM4hrvn5qRk2JhYzOUXVr1/KQm77b1
gGZbRXORd/OFMxV3mkwttXjLm+ECom1FeIa1w12/71NjO2kbLyCeuoKWoz9BsUzuSFIYNpPfueuy
calAlpPDYWPJKvhaTcVa2cyPWurhymseEafptZeJD5mLul71LgGzGsmzI6jXRiWG4zT4GlhFi/0A
xNBcyLsqjD5409wCbJysfZ+xMsHZtBQZiZKlGtfWwU2RqWA7z4NcV2F5IfvqsnQ8PLeVcUM8zEs6
eztRz9bG7Ca+kGN9rhrzmlKJBq6+r0x748/sPcN+fk2GFIKMti+k5vpiTsJ9ZCDU7roOUabRnuzc
zDYoQup12zi3Zmc4MEiLbK0ttJX2R1sF11OP8EcLLlVockQv5lmPM6m9HnyjwrxidTtaVXoVIbhH
OGpfC4N9BKzOdNdrG9SIx5Dg+t8MqZtNHTjfsX6a60DUOJDmEID5fGf2ITtki/yoyPO2ro2TPq9k
fMgJkIPrAkQzTjC26tRQ5ETQtPDmk59ovMdJkpJFEu/bAdKolT7KeZYrUZHY7VXfgdgCuCFuSJXf
giz77vQ12H1kzyvFymLlY8zNS86xq/snTzufW6tBYECigPjg3qQGzeg41Ix1AMVGVP4rYsc5wA18
TkMQq5fJYxjsziGU5qCKk47i3Wx7L6g4EBu32OE7D9lxqzTTruVtrAxXYTvJK2chK2fm+FFYhrH3
h+GmazTsUzqfiKuHo6qZlxrtX5R2SqRPRTQJoIeLvlVfKybAjJS8Ozl1NxqxLYCAxN9UbQOHZZjG
4/lZn5qbjizlC7xQJ8o57p5QDfz6I+S+1GebS51RWE1zLALXQAqSHMOqrUE7LJDiNKw2tUnNOMjI
oizj7hiouENl0Md6XQtK8OcX1aIkbmR85eBxBQOs2qNldFQUG7PdmIvC2GZ/06zKobH3ylQnf3nD
1p0a0sR8Rk9rFNylBKyNHYXx2iXIcvkWSTlWO+ipmDVh6mSwv48ee/dVhTViowF0MVzh5C/MvD+K
NiPmtFxkH91Itm8a4DTO8SwDRwNL/0WDwAeonrerEr8LZmUOQp7RXAgrYHBGZKhjIjB+1ohpE5rt
sKmGCyz91HKYM1cGm8DLoPOAE3kAV4NQHaYG2cgAAH1NEnN/PD/QF9zhrAsPnSG2Y1+mF50UaMTb
EvpzkdD/b7uAPGphPHdGNOz65afzS2zBr9LKz7ZzV8LHaKvjXCbVMSCuNQByvHIUwjIKUc1WeV4L
CWqWNfgHjnJLENDGaubqyMerLuaIe16WzkUWMPEnZnGUcVcQX8szcob3s0jkIa/Ux0Aj2Oan6PL8
UM8+4aaV9VSR3c1wIvzV+fWsCBkqz08HkW0p0/mHtpri45TnyfH8jDyJA9lr7IIAd/WuNRzSRu/9
rgWUqrv2OWn6cffjR4Ok4SOXlFq7jkAQnbDLW9gEC036/DAZIj2O9XNRx+WPlwPpBqvKg9E64Kqq
dtJ1kIj3eO9KpYzLrs2/4JKJtjQzgktHaSi9sb4mon28TPz+1Kb7oOoCemjmQMeTec3yuXwK6RgH
izMOoQyosMUObmsPgKXmwtikgRmcCipWp2IkYScLSR9uiaLgJgdMXPd+t4uTb3NgRUeKfAvxC4ZI
V11kXmvuRCTYXJMnNhnhvB7yYImJag7GEpRV5ObXQWGhtyQD62SGr5Mtd2MArj+PUq4mWa270ErA
cy7uqOBsSDw/nVO37o9nQ+MPm2J4tkr9NK2eHYyI87OtE1GqMCb8lKaZHM6vO4SMc1MsRhnTUwE8
r/PL54fznz8/MwfHJeQ1D3789sf7/Hg8/9PasKp1qQzSps4f7PyPmvPH/fnnms73NgssefXzs43n
D3/+f358EjEVz8Ke/R8f6ef/mEQJqZGj+1zbGr38+V1zQxx60CRI4jAXVTYkh/MzEDO//nj+xfm1
N/8fUo5ip1T1eH79/DDEnb1oZ//3n/LjnmilMbk5v4T7dt52Zf2ll7CivSCCTRf6LlFC/PjzgbxA
4izmlrN9fsqYri7dcBSboHAua4u1eNL2Yo37NCJDqL3SJjFcaCi9TTOLfoffs9yPJdFTzegHK3Pp
BY7ZRCKMK7+PmQXgL7bA0ZbeVyYisFYMzvsc7gegrHnjx8q5lZPV73CtjycPDhFGwwIG4uJM7Qkf
cRtZEFmTr+18+FaYo7mfk5L2KXE4mcCdS7c3Nb8EbF1uEkod7LPvS/8TK7Zk0zGQA+qYfcB1Dlhn
l7HHy4tv/SivO2HfIVhB9jmmxSZKoueaiv3K8GZckLP/OfRvhWXu6rH9Eo1xcRlNJBr6tsXuP5KP
RcaWTsGiXPJ0gc4RtdMR1miG4r6SiIuqGTN2Z9/OGBhSGOurHnbhaqB44ljyqgBevQ6gD65D1H6Y
aADnuSB+BprAaR0SRglGDSd0ty6L9kt6P+j2LnUje9U4Duun+Napx1s7gw6LRbEsQSwyf37T2or2
iWTjEWAr0L17mc0tu4qMLsKIwoKNHcUiaixUxMCvWJJNqaG3FlEmV6XTfCKlUpnVhyhvh30XB8GG
YmR46+v6iyZ1Eit4ixVEPRiynbbKHJp1Wo3HOEteymxnlJ3PmV1kicR0E8naEeeq9n5dhUf8uGx5
WBtZ1QBz0f7m4QE6JPoxQb71IbZYzjRpdGWgTzla0wWpo6iRQHOEoWy2eZiBilR1ujHbstrAALCY
nq+z5rV243HbswXeWSImKkHUxXpOLRi9pvb3YdzBsQNSWEwx4OAeyFrf5ZS1rPzaMLr40EfzNzSO
+bUP0wGreACJBKbgJPRw5yA8A5r+bBRNf/RdRSZrhtfRctv6BNHpIDTR4FOeHig9PRl8hKOg9AFk
TtMGjIJxO7uFu6tJHjn0dvPC7lZv6OHU+9i39U1KWgghqCsyDTVICxmvq9HvNpr2JoL0lo5i6bMh
rNm7UwIrtx3VAX6RPrChmfYpbaJVRl8Wy90dOqaQlQlrA6QGR6/zHrUd9NAxMcsVSFzMTaaIspkR
1K/TsSJ3wKuaK0CJzERlwzoYjLcToe+eqSSiiko+Qb9khp+dFNde111J6kOwUjABl4TzNSJGnT4E
AFIaiOcwuVV300b7jJxDPIz2tYqpMPSjkR5ysyayEPWHFlaOBycZ16Cayp0n+nCP9pUM89z9PBSm
XvcuwRAJsXHXigYu24o1wKpnZ0RcmlZKbLKajVNSs0jtYhKVsSrvDKPoqX6kzcaHskkZq5r2BA7c
Crvotgl/BOc64b8Kf5TZD1w1pCpM0CHUki9U2LSFc6yBmxj0LzEkDMyF+bJowBqjYzHC0WFfR0W/
mL+Th/Ri1Okno26+q2F0L5U1GyA6Y29fesi1wALuyPYpuY349yGuH9LVkq9JGu1GPGZQ0bF5JWno
n5IhIfvUSdtVWyHnBHCPMDpMr9A5BZsGwTZTJzZBtxunQ1cTcJ5JCDeRPbwSXzrdMQIihNGgSLt2
JOovz/AKDhrqwky0LbS2lYXi+4jH/Cb2lpQRzQLMMe0n1yijXYmv5QJUsGAJZISHiUDPVmUDSYBZ
ci9H5zUSp7q5JsXaZN8tnKUSnN3OtRWektpZl7NgbdaV3NrLXTQ4eK7b0brx445NXKhLepT+3nMm
ZJkslE/t8gACN3EpzVXSv5R+6JKt2V31YZOffjzYjI3SCb9HbcICiybElmgOWn9ga/ljfptc1RUy
FZFma/9/sXcmO5IjWZb9IiY4k7LVgTqrqdrsviHcPdyF80wRkl9fRy2rq7Kj0VnofW8MiADCI8JU
KZR3373nsg4MWAEiDoKB9TTtQz3G+RMD5bSxKWpZlTLuahx0xDhLTqrHbdLeeZ08iA5lxU5L/AhG
BVZU6i2Q8r0/V3TKpu1hiMeOguMfrpVZ4GHpQ9ZhYm/ee1X5ETBM1sJTvB6TMIkIK0tsrpzWBhQd
JCK9d83xx1wtySGIFX9WSZqQsibeK/aWv7sNG0o6mtGWFG6KR9vzUJzSB8+uStLIT2X/S5fql21O
azoKeWuYD9jJBF8LDujvmrqT2Xfosp19tNBwNXVGc8blvFPcYG+WLSGwSkJ7WDdX9ujgrumWz9SW
bpSl1ccyZJeEasmT1GW2Y5dj8HUj6FGO9V6iekU4r7r5tY85ZeG0elvWzd8QG0lEJgLvDgR/Y1ps
tjmiO1X5TnT2rhrsB8yZJ1PwZzocj0+kKannfuKaqiPYV3JFGipbl7kVRH32huRN+EhEIy1BYgkF
ztqACh6birig0VctayopMVlsdfmYscJiPgrKgAJjnG5JfxpAJ8OtBpDCDVAWRnfvnOZXmoMYE67K
L1Pef+YtLXMz4ktUj0Q/Uc223JPlJq0xxnVzE0Ztbl0SlymkljDoa5rVApbp24JDeyOlu0S6U1A6
J3s7o9SvPdzPT73g5eKoZ4vqxs2UtUAKH5EYmqWs7fyNSEf5rFgg0T9YUTFVVdW6RvKKahcDWzhE
5wmP+AG03V/akhQIWT78ApGz4KHKoCiETWlPxxmL1rW3uiXeDoGWcJa7A7rMfPDGLj/1XQBRuIkP
YGcXXFHTT4OKwROsLHGehJBRgacSN5bNsm0S9SrA93dFCjDPedGC54uzW+syw8YzpV2inkLA2XV2
u5vptKxy1qt7Kh3pMF0oE1x5/mTvSW51Nyd+Vp1TUlYjN0Um7RseheoFbzxYOtDEG2v81o1x8+pl
2XiZkvQbj1v7OoQj13ovqVYi/mOrrPxMR9WC+Demtfn4S5xx5Wbw7fzoqHo6JEVPOjWQkQZG98dI
i1PYDNtOTBvVesEnQdFH/Q6hhiRgVp3r6Qn+dke8YWAmQEry4owGTrvVm8DSyxMF5DQPZy7wmIor
5MwftBNGEc1t8t2bFNQpCi0bChCv7EyvdIWWrymEPyQoCzta8QcGulo7YycjtwS6PTzBj63Orf6J
INFf8oyY1lBgrUwqcczKkcDwSAlvlk4H0+opuulM4hvGqE40+K2g88pdiamH3RbXzrklnS6UZknC
8AKBLd07jc/RzjXF44t7NO1faTjSiqhgCheSWtA0ZsCNh++EUq++XdZXz0IujCFYH7x+OeisiqaU
sBJ548hoEv+mMmobZsc/sLTdU8377LnecKUjFaisbamoqSknhvG1SmMvOODdS3aOaYpz0XKH1dVn
ZycTNyRq7StL7MvG/hkMtCBRgnyZaApfOZMDnnzsduY8qmPBvmnlEKzdjqF7Jof7m2gdgmgQ6G2e
Lf62qPSuMGv/MCRpFcliIHo9+uM6kNRjxpRvoSdM7t6pac2DzcQeJXtSnLpWann3NPW8lRmXwaps
MippKhQRgxUYRpN566cuEE8NU2LpiviAlYdOc3K3RVhgq+Kk0J0fOUhVG68GENXlHvneeH6nC907
OSQWaIzHypxM1C1XYUd1Yp82L1ZRbmGIYE7F3bJr/BIuZSxS0M4l5xbyOGjQft4ELN4ssz9wIk1Y
P3yF8KGS5xD6jomtuvfEb4sI9kE5KMO9462GGQKlfBS+20zZkBegxcuQ16hZusbWdmGi5wYth2NL
Qp5x+URZOvKnHbMk8NLvNhLrwQ3Fd0nR06XztlaSJTc5ERYpxpB7km+WXC4CFJWG6Y6Jtts/ujKd
qa3Oej5inGbwy3rQa4lHNDtNd5gwcZz70yHO6U0hyT9HGj7FRue3LGuDaweIFPPJ9EbjI8WIxoc1
sZUJujuFk4DnnOkXlaD6XNUMnohr5zCLl22OHWfHBwMjwKXhBww/CDDju6//ioPK/7CyX80M3wAA
yXx2QxUeugrYKhZmXup5ckkqEjCWW72V1dRfwPBYz0q/UvZKAAJbwiXJwvxaDpwkSPm7HMPJvUxG
5KEi9S9U7nngc+9gOLGIlvLR49kP95gbzJ+56IKrkc4o2B7mVR9qShoafH8b5AW4dN0qKBfSRI8f
vSsHKkWWYMW1UVyFeWftdYbYv5ddne+7ZXltkiE7s6KYnzsX8sgCOlaNGesnz/1sgTPcv34g2+2z
3P7dPOroe8g8mFCDdM3dnTCQnF+XOJsuvA/Us6tMUCzJd41MjGqt2NBAmlkF0BEuC5gR5gKj2+AG
4tfqVPfaebBLA0p2Wj2yY19o360LvM+gacIHObxBlYu7m71sKLYTeBe3buXM28A3q2hMQLc7SU+j
X0hDNELxNrVNZwU/mlPaUKxzPNbNgFF21hzre45vRLOkbLMpPJMdfRA1MG+njf6dtpS4ORO4ly+y
hsfAWqdpv1GU2+3aUlqbMbFlZIXIitYpL2TzUnkpv6W1Q2jpPBfkP5yK/haviVd26nF/jxOxHoxY
ntOwuuWJk+4TFgwooPPad+CmorZE0q3SaKLVfOOnA5Vk9Tys2Y9kkV3E4xZkSvdoHHfPlvcTL6px
8JIGxLCVHvEbdKevH0anxbqZ+MVAXyjvsBq3NIZYr4on/pipfiRFYKrjnIbfqlj+Nghv3qgVwCpZ
NQfMVPSjxo7mylg12yUvy82snXFTd4DSROvLQznIad2VrdwFy9juvUanyP8od/M8ob0mjx0/jV6e
Fw1Z3O8Gze0QJObn0gP4Hmts747uTlOQNixFqk+CsQNfCZFuE8P6Obsm91+YrMeBmXiXWWG7yfzy
bi9jd4UyMj3FMY30M6T/uXS8COpqsKt0bm6UT4sFiJOPuaf8yBlobqXkI1nHtACegkwHqwZFAlLv
D2H/aQMFVb3W+Pr84lttkA+d3Cn7hq5O3zZfMe0+Ks9Nn9ObwJ+G+YJlwOmipNSvJRRi6iaZBUsK
jvyBmjTO0QMRGNQByGAq3ZOxf62SpNnEwv4ie3D3GEI/SnPKp7McRswAhe0Kjr4MfoejjXmzjcEz
ePOr65fuYRzGVWj2mBVsTMhlVfGJDrBKALmgBmJ4w2ozeCAbfcm6dvnLd3Hh1izHmR6bmnfc3O5q
Y6CHTmF8JwwyyLqJALPRrNQGWNaZivIhx5SDCQ9dCwYvegWtIDCpN3lq/WjjbW/Z3PQN1n5DI3YF
hLJVLOp9Qy0dRoNkXDf4THfgy/aqaprNRF/5Km82OpRsP5ud79buH20eyI+scpR+L06dm2FZ4GZa
Y1+bxTYvEK7ApMENjccLDdrfpnL6JW20kHKkeaJaZigWi2sdamN+gksiLo2Rd2erHsINbqqShSZL
VErZo8qx0y3v+8ejS3PjBAvOmT6z2uaaEhzboeS8d9tN57ctr/pA0j2TwdHnOpXOekt39bQfHBLy
fmxjuUSS4S6Bv67R66Fmm1vWWUgbcfLZjgZKLRo/Qyp+nmZmlJvCa9Et87Ex8x3kmOAkvciyerzj
Rl9tggrxy/bEsDdEasPjqpxd3MXg+XhHHWvvwS7rzF0ITmNFUFpvNUu2Iq9/sCbzd7N0kLUMojXc
grbSTiiJ9M1T6dHlOTlj/NwiLs0T+9qR9MLJgJLKmDc8t3kCZSCX2CFGw30Zqh+B7Rbgkdj3DeVs
bdqk8fbjY66H0gajJHX2M/HetZGSWvCQwsncZsjoLTfHMvhIDEFDatkAK6dGctM2C/2x8QTchyGc
D2si19Axm5it86Qq60j8Dn6Za2ruspjEO7JzK4JQ7jpJeufs4so5lLq8iWCozxXoPkRQ0DNBwJ3T
H6YzhzA14HEunuiZB7mKtpZmlMBO/fDKDarjy+pglkl6auPtbEOl7Zrlp9zKoRO7xYSHxy0nbOtg
Y5Rtdx2D5RXYbftQpIKjBdJm4471zEzNL043M+O/T+veEFuvbb7AxCIw785+TuhG/xi1ba2zrDbW
PZ3VqwT8jEi2Ngwf7ITWz6QYCrYc1V89Q/tuaqp4bdS/q7xPzljswijwsr+095C6qLHZZ0TuvVDX
G5sUYeSG8U/brp6oLnvotgjZMyAodCTCvyPfanBY/sGqEm8NRH5Zl3XRr+XQ0DThZVxkiRau6e1w
OWfL3+x5GbJKri/xQvm8oRCLQiNDWGgmCNjf0TCoxUjzj0Af5qELjrk1WGvLy/h0Qqrgm6SEMRWa
R7E4P7ogM6PUTGikaXygM7W1tVM1HtoqGxnQOUq4R96r+I8VdPXddL0ZN0RIOUmTZTtf8mQGYlqh
OQoGagyqgtiIhKqNSVIc8kJ/oxktPclhvjdVsJZd25wLkgXrzK/ZEFKqiJKADUt7Dr9j7gNpgRg0
5+6v2EKicfOBT1l7+zrQauV7E4WdSjjwsY2fBUFik0xrhOTI+0DN4Wly+N9zp9AnP0InE+TkbiNZ
OT6JOdk7AZYuFFq5caEI7QKWLXniH2UZ1is9W/UhNKiryJD9IuV+M2cjPLUTOGwr1ekhcK81IotD
0+GDNCYtD6aEDQjZsHse5KL7AIxOBS6+hx1oIX9ds36aXJ+FvtM2uEgazn13EKevH5TW/NWgraH9
pW2EeJEeAKPd4rBxz0nn/OROaf4qOvfuxWZC6WAbRlaSXgJFMW6bKmuLJKQiKpF4nkeXD7iPC2ZN
f4/ekn5kor4uepyosfMuWfNYjw3ydcDOyoUJXLFdlYc274ujpH3qUE3e3amo36AswKY5uGW9t+aV
kUi1KvB5/Bq4ro1d+BEXHZdz7eS7KXfzdSmMiXuA85YF1b58NKLXff7aIAntWJfh8FBOewVO/sql
aj5MZomVgO6iijsS/EHnoEQ3rAiCU1CUM6Y1Sc+JpN21yhFM55CAfRvPYNPs5NiZvEXHKWY2bD0C
5n3OKLCQwrBkdmwBGpyxzEUPI/u2omH23ie1WhtTY0bzLL4HGNfWpk8NpjuRPSC6RVt3PexbuwYk
NktvJZjFhgz5LQeLgNCgrahzmGmW2ryIxeI9GDS7Eqrlas4BEyONBRdf5Lu+Fow65Mv5jOPnaxEX
fpSJEeIT7barvrFRaJIqvpQmuLjJFceCu/RBFaTM/abH72QX10QVxn6SEf8dzOVG9jzXAQ2Hak6u
gshgkpGfsKkz35XsKVlBTf1haShMZ4zI6t5ZeyZNV461NIehGnQUEvHahNRTEAdRSJr+Z8Gzcist
qsjtPjlUOKieysa4lnOnDqOf91chJeiDJikumucycSbr6JWUdLVTDAgBL1ySX5PBHdd94aVnOuX5
eNRg77qq4LSqzGz9dfCHimkyMIBq1oNtH3h3XNOZq6LZNrdaZk+g5uf74qpNYWTqxIcZ8BUaOMib
xtw3+XhBlYcu1nb+C50YtFh29ktdcUeJNeYjlbMZUqn1s8qa6pYG/ZaeB/dbiNCyJgrEfxL5jm3V
ls67qfaD+j00g/vaOuZwC7PhterxTzEP2zCwZPHuFcnv2vfV77pG3/NmQHsdfljPYBROF7q/DfrQ
e3vKL6Ht7hYxNd94DVZ4EO1sm/s1pEgH6j5VrsE1yfGUxLIu15MaN9Jqi4PBKj1O7dc+Fc9JufAl
MpnO59qhWEyREMTJ6VyHjvdHnA3ek2oWtU4AEdRIeU/t48cMSJm0bDfd3Enb6AOm+7bgGl8l+p2c
nHjMuGA1dHGbG2fa91Pzp2zydg0rsfUZ+jEUufN008KS1840S9YNz1XM5It0E5w8dM5NSJgB+R4s
mG1SrGdIEMKM1t6h7buUEADZtqXh3t/hpc00mdMByZkLPEOdrQ1yvDL/bnnWE+lkY0dsM4nsDpMb
x/33gKIJbuT1cEhrLTdD2uXbxabIlSmp37tknV7ycvnT8P1OQ1W9umJ09i1z9CrnWV5MZT7pieMn
C+jmMxdwhE6a15eyexhbXBqkuYnGp7KjUT1d0jOBxvxqW2dJwQlfPqfEQCLuQyHrJzqru2NOKcWG
xFB/Cv3YvCi36q92Xxzor39xPBhqimTOIew6LjSDt7YDblyWkM7bNItnxP7hqMJk4xIRWM21jF/w
CL+7OqRCLG/zU0sP393ueeBrR6SbwKFobkbNu4isRvyzCehOiV2e2dEyYzVqXwprjsZssO/19BUK
9jbtWPjniWLk62iaF4szY9OPtb0tHm8Ro0C69WWK8w5vk2aB5RVLjS44Ds/SoBNZJMfe3xG2Kn7l
yFNrfzL7W69u9VAU54JwAYNnbn1iTCTADUKXLNiiP5gXlQaj54bfnGyo2f7wUrSQf7gdBmyXqL9A
sxx/VFOGddFv3GNp9d+ZCMyT3fFOEKmzpTTuGmi6qwf85HwqHE55oZKbnmiSCrnruVaCQvL4EbKg
Arkx3jPe3zdiEHeLUgG6uryjm/W4iDIrPalZBOuhJW/Ue5rKP6n51vJDDszbxqL1vhjHnVK5dWiF
lz3HGON8s90GnIvrkupn2uJBjc6+1Egy5ZFWaHRu4cj3LkV2lWUfn/nUKxKMLQK0m1ffC8rYWKoG
6b2sRnvXsx19Z7eNTe+Osue7+ZNdYrgr6bYIg+a9HB/TM3SBTu0NYkMXV5pvMQvNP7XT8goMvJs/
ovSp3uRPjUPnylbonmsuQ+EQz9sZStSmHstrvaiU+xMjep035sVE61/JfHwZMCjze63Sj6RF3mlD
8mJ67iLXmh0mWmvtcQlVpWouTV7Q+ocrkz2U4BDOqKjrSv9HKP16l/jqxTbkU5dguB3zatrFfs/Q
FvOv6dzi7s1heGJPX7MJ1rQIt0W8rwrAP1SRq7smXaLJHXz6HcJnnqd3i7QhixLbp7LYJ+URH0j/
RX5v+3+N5BT8eJvXaFNfPzIqmq6udM0LNKYNwHH2QZ+F23anR5322sor83Po1IhJLQlPjsbeN4Lx
pbpelRewjni3PW98S/hyI/bm75ipsh3yISPVIoND00uaN7Rofs6siObUMs90kcRQd4R3tJ1lZJDz
8Xf2rOqd0vkVYhV665FwuA14FEMHYYenQlO3M/u05A7x7wk56DmNsyVqKowK4kuvqvCYVk3isLtB
vvIBu5/D+U8QUOK9cRycnUBlaJ1xrXHXDo/UQZo5b96iE+oUlAO9XTlvrWX+51/6De87aHEz5Zpq
3Js1tvCimsrDrGfCAqX8Po9O+lY0z4J2lHdlx/JZOxrPRZbdhU6MJ8AHO7qtXlF15nPviAR7nqC+
mS4AAPSPXcQ4gU6m3EiQ+3xNiuUMITlATsnn17xGaSNkduoKTBiMOc6JWhpGDNG1n0vMCotwAW0Q
C/6wrkNzELjZAAuMgoojRmgPE3b1sJcvXjft+lKH5EuK6urN5CArSJWrGav5VgEWjNju4qj0+vpq
1+UfpAYqUiCT78B8Ogdu5DwSXDZWE7VWCNkGxww33bU5TEtEdxaqvuXNF58LP0hRrbjfGdZeWO7w
pBZG3gZk7/vM7mEYw/GZ/7A/c9eJzYI9BMJ8ovcVNrRVN+TxGdv3sGWryYKVEgY6CZZdmK8HNcYn
Jbnwlv34h48TgVD2PV+k0aFWO3+8ii3nxqTr3hgrRyI/HvRwb9oOU51v3Y/ZK/PXVhrdK/c3uTKN
Itl5DfcjXTFj62VYrh4NlWjlwcfomOMbFltG3KCc76x2rCvwYtibQXYhwuGxgZy/d/5gXb5+GMpi
2UMGEv2Cv8eabN+1Qu0gVp/4rIojbj3rOfaO6Tjm94aKgFNcTpxpFmONHzivi/UyCMP+sH4V/XgN
JyHfE8OWTxBFPib/Ad71gpp8W6Kfvso2y3A5k4CNxRHkTeauFnSDqKLoh/2GRS9fUplR33b9F9Hg
ZOYLb2WnH9YUp9q30S1+ZALv5ZQ1zgc+qQST3cugmEgy36IL0FHdJemrp8BVxhMDAyaghMqUesm6
kyWNY9/wyQNN+fAXa9y7KgChGKhvTBbWgeCYc0Kyk/tpsspITGRmumKptgIfKMJJ7lJOZOOs3doy
bikgtGPSZt17giq+Ztn9o3Dt5G0Zbz4w2S3Bf71d+vG3aobnubHCDbxSfYFUcVS14wGPk29StOZp
LAeqgGdj2fCeCHfadtU/A5f/n2j6PxFNna+CwP870XRPH3aa/msTofXPf+Q/gaaW5/4DrCDLA8f9
gpb+rxpC3/yH7fou+L/wn6XX/1VDaNv/AEYY2IJ4HzF6Mvz/xTO1wn8I7Gshq22Ez0e6//+FZ2o9
Cg3/BaHhAsgJoVrAAfVJMoPk/Dsh0BcF7XHSfjGbzNgXM9tYo6iJK1bWJU9z46OoFopxdXXC6OG+
hQ++hi26+ZiXaCfKWt571OwNrkHNvtQkObC403FgITbkdBuaJkXP6C3dTome+t/BKrfoxAc9ckuo
Wo/XRWhUZ8Jdr7ihIjBt+8AdDKQUjMRmXOiNgRjB2YCzxY6HLU+3scffRUW37mn7nPzvoXgYemhz
XBfiIaqF2tmng9k8yoMC8ksxz57qlxt0+mpl+szfdTLlUR6O91bCflnMwY7wXVGX1GfQukfJE+e/
tVWCBta/tPW0d33KGRdj8E7A/bbTKPdL5hDykcGjXm315X633KyI+GJ0azONJb3ZqPJxAD4vcbX7
1Cv9q8d1acwNC9qsGXdlo8edNvyfgzd/hJXb4cLgted2Ddf5DkoRWxHd5uV95up0CPuHQJcJl0mB
UjndoCm2wfDRh/GfFpg1fkoBmM3xjYdM12zT0V+3pbXJdd7vbSa+LQvyas+lOMqUHq+eKy8YatSB
yYtUi+8e63r68zXJYSj+NFLz1lPw9FyyKySn1MuXKu2iIfAn9gBuc1Edtxm7oUInq0xKFl19whz+
KxuEf+2o8EYTZtsqzQHBgpVdOwWS/UBS7ZpH7VhJfut/yIP7j/D1f7Ngvr7IDxgADwcL89AK/wZA
KheXirm491+qFmS0GYPodUZvm0zFvI09FR+IJQxb/r1JWWTfgTdtSL3Wq7BwsyM1BP2TgtW3MWqL
eVLTVwjJ4B6gMm36RTk3LPK+kK/kdPGxz6E8Bo26p7mpcMFmM6XNY2RbFaal0brClwLNwIaduCxN
XPO0lroNdmG3POxVoEkcruBnJbTFU7Y18Yxd67LfJbPBwFSMKQJz8Sto8h8g2fqPngpcsQTvqhi9
56SxoHTr7zbQ/Q1XKgk6zCcd5NRPmTU/9244YJ9AOA6ktl+7oqZ+2jHpzx5K8fLvA/ig2/7+G3fN
4HEIgU41Xff/4L00oc9WyWyql6DN6TqbH/6yZN7i+HUuDiAPEXsflUzkU3GGuosnYzZuU6O+DyaI
lhzVd9PO1Jw3Y/fLG0nUBIWq2HiU3ZlLjY015pLS9hdlCOgrDIN4AVqMQxQfL9u+0RZtqNpbdzH9
BCRGblZWH8akp2tk+vmo62W7rD4YM0LA8emtTfCgmmmQAEGlbBktnf7i9M1uauvEb6mCVunsSKME
iF0AG2Q73bwwfpfuhGLUVunRb8AE55VW1AguFC8GzTdt9ueiYONQjouxc8Nzz2S1metu2LZiIugU
Nt9Ssw9vvnaPwg/Lvbk4f1X+eNadbe0DDjcKv7EtK2CsCNf1+yz12Y1JH5cmiV/XGLiy4ydgFIgS
uvHWDuiANekVok9zuR41scAUXyA0lwSXsW0deA9dC5oLWGpg7XQGwieP3EkarC3svNHXso304Wfg
jb9qNAh2vPGZXHXZ1+mL56oHVojlTp/JtUQxTerkeQgNAumWsteGzsTWHKWJFgC31qWmYKi6c0UC
cZMVxlUlUOzwnXinxrfe/Ir4t6vbCHLBtJknoNJFn+oI71u+Z0/drkQCw5PZ4mQueCDsdMR/2bR7
6lZdHKw4dWd9MhJgU4PikV7YZZ1abIlOQ9EGyRV0JDkeXBJdsSDIp/CkR21ghEcu9lhGrIbCW+w3
L3Tq7hs1zkfKAC5KeeWOB/2vwc/BEdiKFncbS2Ac5r9Qefp9WXQ2rRAEOgbzwveKOFm+sZlGgMB2
hDDN5jRymNgEZC76MQTNrEHiRzQU10H+NM13JynJoo4oGqTbd1PqLdtx9lg3iqBBf+VHUDWrpqVU
Z+b/bCWrvNlXJZZQ4TGYF/G8WXT4nX2hjEwMaJHV+Hsegnw/ViXl5l4PhI/K8wp6A/ARR8Cyk9i5
yAZoWzo7llj9hlYaXk+5PH/ZXcmU3ga//zV2TBr//hiwvnA5/33weqYZ2sIH++5YdEBAsnxQM/4F
jWUDroklKuozu1tvRUO6v7LpklqJIEMA9ShYEW6HkYEEC3muTRfQB8G0mxgB64O667cmjcAn+gw8
ekN4vMpKveMab9BnrQnv3vTXIk3vJS2PWJSacZzOvRfD6muPYWX4O6NrMN+D5zsa2JvKxBmuLR2v
k8BY3C7TeGBHk+8Mmo4IQc72Wcgi3frBLnkyh+BxC4dEx+N4rtMRLQy6xra0qcbA6fEbaYkYlwQZ
mNjWsKoxlp8WG15kZ9PHIzGmJROp8a6YVm4S8+dPUGg8QpJIpMKOf6KXQtww3fLU9e5mrKeCYvTw
iJZpX1rF2a8NBfrJ8eYzRoiRBTy1CzMP1tlpLJwYJhkegtGog36B1G8E5QbmRIlbF0nVqQzv1M7m
O3LEd/yQP31Dip2t5FqwNWDK7uh8xMQ2egyCPWNpMvhLVIk23AbQh9YirfSx65d11gD6JXBvnHxh
M8cqR0VpPLA3tgb3oisqJMKZ2HIpZu5lhMdOqeTjHSY29ABwMg4Adgodn6id6v2Xp3iYfBgsdNiv
a6nzc4j/sobgs2vn59QQSeQGpBxNx+ifbeg5uN/8Vwfeu1uXZ4vppW6b8jwugbx9/dijUP8PcCz/
8aX837+0DpfnwAx93/bgJz/wMv/ypdWtRTB/6eLnPp7ERigpTvEj+LAMdr83Xfu96cq9YSzTs/J+
ZYuYLy47c8OGDJwu7Q8T0dGoinxrmAW3YHvqN6ld21GS29O5BDe6MpZnWuaz4zT4dLF14d3wivlb
WDGEAtZJnmlZrNapMNOdiws9bftyC0AVHIrXibUIOxqbHn0hbc1Z5gTdEi34rs+2HMWq9HWMiWz5
SY+0dRq8fCEbuGyH3rmoiZ1nEJ6pxu0fkOBgZQyu+eyxBOMSzYfmd+a7QMtbAhZE2lkYiV1JKF5v
B56cW0Yn3aaOi2AXwORqaX+J/v1x4T7mib/94t3HbIPnzSTD6P3ttKgW1gMWjOrnwl+GLbmk6do2
nJ6fNKjEt2oSyw4OPv5uVmMaKqswEjhy6XhuPKpyZpdVEz5MNs7Gllz/jLUTsX3Mm3czNr2TQuBY
d64SdCwQcWI9giHFetAA2C2kCZFFbgaHuJbFOuTIWLP8C/Z46JgJPEVodXbyV8v0gJSF3+DyU2ml
EhLHdG+ffXJsIa/zl0HG/WbBIMra3zwYLoVf//53ZIm/Qe04UiGTuYFl2XYgbLjtf/t2UivRLa72
nrkj8sbExvaUWvd+McdjlyiTeHv86ds0P/mKtbM5LhPjCtCeVllkSxRHnSHge+X9yJ4SVWc9Y+Pc
+C5qSxM07bbKhbUZMuvkS7E82q6xkcYlq7aq8g+Y5dUxH9jbttlHPaJ/1/05KdXZDJo66psEvJUd
Uswrx2jwSxboffBzTkpvz6m4vAYCHWtyxKFxzNMCLeSsVEmgNMT5Yz60Sm6M+BrKaYMzbb5SaMWl
IVXmyUj7yDAxd9eidnHEVMShzDpd9bEescpiZMF+mMk0+TRAvu6RmhXRr3M6utGMhHbBVyg345y4
r6aFB8/JF/9U9g2Ai27mIDlKmVKdS57oSWHyW8Ez0Tt7ilzDHNZtbxlr0eChwbL6CYOCmzyzznbS
lbfqwgSWSd3LvS59a4MJ2TrVB9vCTiyhce8NLk03y9XsG0TXbQxW1qCNYHoQId/0tX+ux2J8Thcz
QrUNVu3Q+teljjGtY2A4Cy/9HJ2eY6PHzFrnP+1pGn6EOUumgWxd68XhvuROiOsmuKHO/qUQ/SYa
koY5Ljb4cb2VNZLD/noD4a6/Ibq1EIHaa9oYT4W2wqeuNSiKTop665IjqIr+6noER0zDP9bCWtdB
bR0LSQKbSKmdBQZtRP7BhKDx7uTQWv05ne9py0LbT2DCzeZHCSzuTU8Pp0TX43GCaWu6hrUGes+G
U1V9NBgkkbMwuA3NW2mX2VPbMuWAq4twGv0He2ey27jSbtlXKdScP9gGyUFNJEpUb1tu0xPC6TwZ
7Ltg//R30fcWUPiBwkXNa3ASJ5GdLVERX7P32hOBPJw8kuQeZs5nNcElaYb+PNrJiqwc/3ENtnro
lhFmJK2+mU1Gl1ZyihMtJr5HVvtakU3681NPQvkt0m+rKqojsKDvko8UbS+Z14PnA/DLeNnt3LxQ
LTG9Hbtni+iifTyPKDw7OJVok/QrL6733xDSOMz+/agDFko7aniO8zOw+beO1CsN9AXZ0NwdQXGA
0jkNaqd3T4qJyo1L6b6IHwNSaT+4mQbPCyYF+mZsIOPUhDN+HLYjhEs7dHeT5bQsNO1+l0SPWlE+
kV1VvjisoswOyoGJfyGxWAjjrzDh6yibFaWwNggyypAY4Zcu9Ry0pdzbP+es1XZocHM1HuMI/aaU
/fjgZdGfwRvuem75Lyzd9hVv820AsLox0ROi2kEIx52J6B8i0dYcPPBMEd42pjM90WNGvlfjSj/S
SCOLjDpmgSgWDvAIpfPo7lsNqYu2eN4taiqJtKvB6CWakn9Ylg9Ob521OSGZ1ick2yll/8utocel
2fIijGbY5RJsWjOZhGXUsDcwyixaFb9aS9McMrQVLOin9KWInoW//m590a5T5OUgdNmZ9olvbpqI
00135dNgFPo18vUlKHTrkkYCq7TXZg9Uiu9KEL0Vz2Z2EQ11/hBD4pKznu783v0ugD7cZY9ORsWJ
PENog5VeHUrytwjNpJyRRCwwufHdoB4mktApme6dQTomM4QQL0u3QVSv7fDTHa2Mhm4yFqr5RGv2
eT6EaJfQlrhFdAO07G/QVjnbWE8JH4tZ23edVt4UOCzHGrW3ZIBUUka1HrazwRknetoMio6qMp1z
ab7g1W7ODqidTRT1CwLuFHqsIILDipsNGXirZhrvSlQmXrEZBcb/uGk6nFJ9dsjRGJMjkb7HKRCd
Bm1ykCPG3pTSAKqQ+/SwbCSHVMxoVpIV1PU9OrnxXIkuC6FvyFNSlwpmDgTqqgNlNTbFt2E/cONG
uPhQ8Ecdn0hpYHbMqgRgtB+dQZ5lt8RLThUhtK8QvH4zsDGuzfqzrvHPRDXeG9KCTjnDzBeQxdlO
QgbGvvVWIHB4ULpiQRtbsJSxmoHV0UsYuIXHW+hnd29VqWYV7bed/Y3a8bdoPPGUvpmWRlAlKel7
9JWpVT0l2p+ki0nrBmNyjnMoG9JFEAmOxgsMvfJe7SUvQqaIeApT5PYZADX2UeJNUwXqj467ElGj
CCLg4ETfUeKolTG1FMkLW8R6201lepRO+VqD+oNeUerIMl8Ga7W0VVbyyxuKQ9NeWRlWl0U63r6r
EGBaqXeeC7Pdu93coXaCH4Ky6gYDMXkaZXd0tIG8ChtqiunU81sW8dhRHIG1XT6aaebhyYYyKBwM
9zOn+AV+RHawy1/1VKCLJxThYKbOhRDT6tGdEEBrw5Q/1nb73HeIZXO/0faV4+fI4RssXxHjSYTO
1GSamk/EvLyXCb5Jjxpq2xMhGRblqPO0DGhfTSP+KAy32Y7j4D6mTs3Mof3DnMK8xbImny1JMrII
4mXvu7kISU0FX54YpBh23gtbMce6U62AQl2MCwaP1zTqANTLQ5527aGZx5QxmFOcRT1TBtI/4b6w
o0OheWpvtLLFPmvgHqtxXjrVTu/gyuWY/gBnt9HjBIBtQwh8foQM1QU9zokTSZWsp50EF5jBNqxU
icmpA6Cna8ZnWeX51fTmKbSG+QTvrtn8lM2z89XldXukeX9eohni+Mzut4RRdksgOfoz/uL0OwdF
utdzT7+Y+EwWDdkt20xopRUbTTFjvR6b5YaXFN9s3RD7aNsUs7oBS8mwfrlEUBpK/UKlYh70gvgC
36BIwPYvtlnijjcjbT4XhsU73SrAlnjjnR2Cz4vmP/JhaU+p3o+3vJ4AAZXW35wYMBC8xvxuz+WD
bNlg2nXDmWZn7T3DvOP7bwbxkHA91BIABtdJz+3VAe+W+5835f/fLP03myXTEgY1wf99s3RjVBj/
j+0XnXJSfv2fG6b/+qP/tWFynX/RsQvXJgaJLJGffdX/Ds2z/2WZuFh03WDV5NkWrFoMel38v/6n
Jf5F/pjB/sfTmduYgvmuqvqfX7L+xW81gI5brKAIBbP+X5ZMdNb/VgrZLLph8vguR7PHqMj9t4bG
zSai8hgrHhK44aGY6lfHm6NQT7nDahN1DZjUJ5mOp7JAM4g/xwisWuej3xf1BtFVj7avBpVainuN
bIQFjVnuk4XN0TjDXifJ0nnER+DJengUvdxTvqTPlbauUZIREVNf1+9We+UTw2dFXz4jIhACCHTN
zexKyD0L8EGZqnnD0eM+AXDzt4ihimeXwXYmBct+I7K4RDCJdaZhcrEmPqKdrt8bCKkCM26cPWcp
A6RZIT31MUt5cKAyvOlnm20weZ1RwbZsHj90WoRIJdOvxGMd1KyGXzAUYVqI6n2esTA0sTscrbw6
oW3oEXMJCRVqrq99t3SvqgCtWtWdE9ReLTZoyOLXUuacWHmYF0tBMV3d5uVpjmL7OHjNFyzbEnds
FhrNBM4jcbxLKpY4bGntxxEDTmfcLCt5J4B6wqIUMzOj1fOLy+Bl81lB/6F+KN/0rg3yGnlh6i8v
6FSsneYMbSCE/Y82ekgA+ed0taggw72x+fFNNENQxnV8KJfx3iN/ZoH3PLq0NZIIoZJ1FHW5qkKt
uqSq99/0c/rE4rN8lP30EY3FuC+mfNjNRUr72mKW9rlr2fJTYzIpNdhlTYOBznC4l+1gINlFcC4K
RA0+34IpLpqXO8guml1XaSXXuV4cZqipJ+UmxJPZbfoWMXC2EwTMmtfGG7sxVuvIHz5HFJRpYR9w
u+sPiU+XFVXWC6uEqN2h4ASvox48syAwwomIaKgHf9M65hTWJlFLDm/OHjJxaOvzsBe+3h7zCXm3
TDN4BQWsOy1t+kOXVfFGq50YiJL2t1L675re9zDLxnrStRMzVetomKV/cXpiICb+UmQtSNc6Znsn
y+wTZhFNHgwgBvcaEQhhJ7xy+yNSs2r89bAAMA5a+We7psLSimfoSrpzlGH9QbNZo4nIee7jre4r
61SAeD25/n1ZJ5NeMplXy3KKgNAwFgx2+syyZp/wZJ28aObSSueTRw71Y4Ku/KeOmqwZc18M5l2o
Bq5J0TJQqMucQCEqetmocYMpZ3qknCyCQsPioA1rW1awu6kSN4gXrQ+6agZ8aWrBwEu+blkagBbr
ewrfMUXlFJrkzuBBxu7p9vXOqFH6v4xT2Z+nNv5tUVIe24YVmyOA23lpDmoMThPOgXBxMWTOy30E
jNg0tfvoQhvdFsb67c+wBiECtodJa7jnWKCF1Eo40wDEBVUJ7VIZJPTMQ+adkzF712O7ffQr81kw
c08iy7qa0kOsgucrH+NAsQTYDEKSmFIZMKsUWwBO4CufnXeHhAROLhz5Rr48LZM50404PNzAqqjk
4z1w0HiHCzMPnD4SIf7+OkjTGCukPiwbfc5JzGY5cmQ+OW3wOIhgzCfzhp+0uaZYidO2/LTtBlUJ
8YonvQEB8opxjE1S0l8rMzU2iI68o9+nzC2tDnxVMgdYad7KqaxRu4ANNyp9q8ZpOOmL/0EACKkR
JUCN1Cl+GYQRVQI0RuNp1S9kY5tZd/d9Y9VXWXTlTfjTdMeXXxDZWMcXd14EOsC428LDcBlGOtgb
tKJ/6ECwPNmZ/mAy43nwRvdpAUW6JTZbcoCL4db4EWFIjfubTeKuqZyjrNM3OVKveMBSdjDkhjQ9
zmpFOBpZchxcVwWqcP0dno0EMgsY1cTU0kNaa7+dtBqf08h8qHJnb8dWfxW6gKOft5gOcYRdRGs9
lXP/rs+c/MY/uhubDzVP/y7WE/2m0GtuSg+NuGQKHTIuA2Lat2WQDHbE+Jykt8b9kknkv8HJim52
a5zazBoxm0XjoU+11YaO1EkUGkI+3fH3q2upcPXpcYm96jN1EAfQR77OxIMXrehfoSUoM7LB9LjY
soyUHISuJ6rH75mOmVgjVRVfHIB29IdLcigym7WYl33kifEsk0k7e7iWhyzPXtr5G3PdAxJC7zXV
tI/C7c917RIBk4n4lJkjfq6YrDrT4aUF9MRNu+BFMuPiJBENZ8s4fxIX/TkLfudQFPG+R9W1Ni8+
E4NZbasEuQYsSEx6kd8++doRBcwfWcX+WyMb5wAq8jHx8hoBgRc/pzPlKtij+4QAOSxb/itT7crG
JigmK2JE6A9nW5lMMpryI4oRPY6ETp/qLB6Y5SzQrQCzhkNUo+BsUzMUsXlQEFFeGK/BY1JEtwmj
8h88azjo6EFgxLnMtwcHhlFTs7/RVijTIsadi5/wKCG4BYz2DKA+pbyNmm9fs0qQYEO64SDM19Go
phOw/8clAWHc2sK5swSw5TjuRYVLEDcWRBLHZMmHCjEwc80Pxsb8a87zV9FnxttsnPWh9N8wi94p
jL6WMi63zUyIlJ2pVzn4RGJ3eq8uS0NPk3lfsT2Pp0obP2p10li3BaLB5fezUjFtFtU/F4k7p8cY
lct2Tl0YBU2L0UVxJ/Y97oa86BB9YFfaxbbCvpbn7WYxv2g4HOS8unHMMcBdzMxCB9JwU8fMhDe2
Kokb7nooFkZcvVRJShQcfKFdbzJALypYBiDLq3NrWumxwlmMcW9e1TnegY87gufxW+T3H3U77os0
7FbPcQvu447rOHC7AUUrnuRhbP0TCun25FoPsmcv0XW3SdXybGMPbueqOtYZFtK+0s7gkRfMQwI4
qqrVk2JA4HMAXSpWcts4K9aNkxKXoYxPomGAm7JPQUCQ/9MsDVWBRiRiPz41BU92LdV0lzoaZaU5
Ly2LvLwT+rY0gOt5HYlmzCguRfqZW3qJ2nn+066tIjDVbhdjQIsTL71OC+u5DgEPXw/TqnBG+EyL
lUch7/OGjq34xI/r7U1YrfUovS3bZf2WoA7YQnYvD/E86SxzlQWl95cH1pGjserx/3aaPI4LyJsV
yjLAzX8YRE/xmI4XSGfGISISZaNaxw5sr0FJOJjxRTjVP307RUDRSKuM2Q8q2y6P8IvaR0vT3kcM
oWe7ee5cDYh9+FNGwIECqGjc06I09npDxBnwnvJjaHYYruRE2I3hZN+QsqyjbbL5sWv3SqBeEtSy
bsN4Abzi+r9K564h9XmwI/vLsWNETMtB9xq11Y1UPZHQs5m6zj17gOMamp8LGJrOzstzPsx/LceK
L11E91hKhr+2m1jsIMGIpKhXz51Rg4dCaV6ug8OuTbtHEphB95EbItP+kZq1gAIwkcXr4ry0bayK
sZVlW10D7A6QGRSDK94KEwCTli1IFCr8iHgisGQOenfOML4Na8KnDQnygE/r1Sb5OrTM6MXV2uTQ
NYz8nXR8iKndCJpcjmXdAy/o+Mx3fEXC1F7S/kR8UPvhNjV/AxO+tHmo7XJnyfHJN2EYZfXJ6NPq
oGd2FGCX0E+Oia6KCrtJWRxQyCwB6D3mUuxt7oVdv8VwWbPeqY+Mfbg76+WekcKiJ/F8rRJ4SHKa
cCGVW0TWxlFNtnXUJn+HlmRAREQR3o4VA3fFjDvOyz9lyZUbaRa6DrSwTOoxWscdHsDOG3puO4GS
mE3QxtMsyEws4PfKW6ptut4oDKrfiza1jz/FEF8vg83J2w1d/cz2DZt41JsPUE63EQkKF7D3uLxz
KE2tWT8TbyG3P1qdJs6fAN+mV379lAuPPPQMHpyWYdRGCNHujBG4SmnPzfanKBvdcbqksax4ScDo
1zB1zvpYfKYV8+mWDesFPFZzHEodnzLOXxaVJWY5MFS+O2OKEzDwSM6yDj1Ego0YMlyeKI9YlTrP
rYUzX1QzmhVuS7Au0Q4VfzXeLX82EKnRPa2/mOCS4ctiBV7UMwNtbYeVtbhLJIfbiuM4Fnp3rKRf
YR9DUtJQbO/hdy2UGE1OVclsilX8tk+oqbUWvQiMq8NU8FQ2mp2EsWUe3M67lj66Iv5mxRRx2Hkz
RPmq/xxMKiyHPmAjHH2X2tNf16u9QJEMigIl+7ZZoh5tqx42bl3zUcmITCptdrtSWQsAU+JR8TC1
Adf9il/GA+kPR1PCFk9UZ94qABvLpmri6GBpJo9AbDZBLtOPNPOQKKo1YXw9BpBZ7VT+lopmeVCL
6ZCE4bXHriERgTEwHdQ4HkRrgB0zJSGaZfli1OUHSC9SLgb/ICkYA9YrAA4xipztaXoudDGEVad7
2O8thmyUK91Ew6LntYvtMnlZcENC22qrveMCoO198qnd51qofou2hlM06wsucNFSTUdt6GqwMfJ0
fvfTxrhFnQuAjsVg4K+PJUi/jTFaw6nISP6Y6/ck9gWPH2tNr7SSM07OX6oYAIDiAzpjuhCMhyew
GEvEG5pkH73vwZTyRRJk/aL2gyeujqmVJ2dEQNdElbvPRYrjesoYrdvN0WicPwY7+t0UIfWoJFry
MvkxRALhTRtyDaEnZrxJwU/DnXiMBCMSBeYZCNo4GH8r6pfdkMbpLpbDN+og3u7chxSAiqyj+QRT
YvPNESlw6EXiX8A8UtgWGF1GrAd7kOd6UGdluskypohVXMA4gjgIecw7KFWXBziIzPqJTjpktUlh
Z4hrZiTVVbOtk3CpVmAb6XvDJrgHKvd3YgF1wWIEs1aarJ6YrYrQN5QM44zrvuPc3kd284Xp8Bvw
UUffSWTmBO4A3yshxKV/bSLtWAMCO7RTagW9a013w5wE7yEyrrlWtOUdhzCbu01JehDLmeGTzpXf
kA8wg73u3XMHwEmm0z221SOxJigs4u4h4j4KbUY5AaoQgiQ8P+ytwFrAQC2MlLcdQrONs9qL9DZD
fizRcyRqAcuN2WVqJojLNU1YOmO3NTXjRUhhwTdZ8jBhFY5bEfQi8Mt7HLVHyzFJGM5xVg8diUbC
ywLfKxSmrNtUmfbFHN38mJSRwo9DlC4luvI2al5W1ByXX6XAbRQRVBA2jqwbMJzgqSOESQfXQM5x
0BVx9BaTItjrdbaXmG4Dw6LaqcoV7LpcFmbnSVYDwwQMEvZ+DmqUvdeOlS6bgxn0o7Cg8RjrFTi1
pn6J/PRVtPAIaoN7bibHdG4f56KbzwUpNgt0kxcxbwpldSRC+c6VvgOeYek9dpN+r3Ntnee8ZRNF
ly48cewlDGcP/MLOj408QHjQvK8WJQNjGdflEoIAwe+psF4laOcOLm1mUcbjkbXek1Eo47HyPld+
C1zS6rHG/2Cozt9VSwEhluvgaABObXv7bC+ldlh3+tvCFBPRawypXFsDUo5pfTaugM3ia5KNH3mn
qbfGWxgYlL87TUue7Tz5iNKhOMso/vy5sVJINpEq3Z1hNGwtF+11WDOvDdE+xxnni9Va18xcUGL3
3RByyJlHjhVK9idLdsQIQZYJZpcFu8/31s4IR9hMF8lgPuBfHbeVimRY8ZB3+5Gl2okY6wOyfONl
IeeVRgRPocZDzV2NPZPvdtIs2LilnYDtGruQdO/mmMyhO1HvydGYD2MEGMWWlHMNiaqHzJB/xeLO
j3mOE37dIk6UgOaM9rqvf6W4ybwuZXZkZXLvISHLUrs6O2X6N7Vb/eoQ4+QU7PRsRrzHFH0L9EtQ
dOg44xvEe7/38FMDvoUGqEihIklYOyrSQc7JhOZKZn63l1PjXkvAebhZ++fKH/n620w/DkV7wNVQ
hqzQIoaIKWSDGUM/HAAzrPMM/cOMPBwwl/27H3BP2cfaGdWHwa7QNphqwkZZHuxiilnXRJT4yg08
UDbYBv94UxdOUzNvWwUrJdb9X7HGqwXDrgaywChAcrs9qsK466y74JXTzVDZjI/Np2cv1X60iKxp
rfJE4kV1Ab6LODqOg1Tp7/HQWZ9S+4hWCntiOSffENFRmK5EkZBDGPRHgm1sFBxgrOzU0w85hPRV
UKcFBAczjCn0Jy11UBsm7nAbDVTy+cg01/Ky57JvkGPDMFVOPe2GiGe2Woe11qjuTtIyzPSGnJoW
g8+SmgjgQDpsXb18U9nTJOYVliy+V4zKadDc8oFURqaR40siM/fBHo+SGfrF5142jTE6OIpUFSVm
WpsfarrQoLIUE3nQnhcxb+yZYpXoyKo0J7EgAgSO3G7aahKTBCkDkCz7We7LLII6PCB4MDsl904N
bO9nYjEs5FcUI3FKWkJcDzKubjdIrdg3LbLTGgRy6PJRXypm5WS1PwK5uVcW3Th+gVs/9cPb7FMp
cz/fRtv7HkBQPWep4T/XNhOCidmEZz+Ogngbw9D8deSc7tmSHjX4lFvNi5rn2EEpR3F3HWX2rvB3
nzgugeswZ3hiPrKtVu/auGA4hI4BcgLAcFXN1qHMMIawIDjNxgont0jASJoi9Ebzl8nUHNWk2PV5
h0MLVLqXtW+N8z0gnF8nHF4w6Ppf/BKg29fxhyepnGPELO4aMVPVzU2IkcJWlflTOlXP6NTckOpr
OuazfaPUkUepZ/EB2wnG9oGFb5RDIMgrJCdRY4rjoJn+tieNzIFUyiy4tTfRkLYHDQ+r55bUR9wV
qLUzsnzVb6SbAsQL6VrDbDwiGS32OGK+PFaZ8QLAEF3hiRsH9ZTGkWzm4O27iWQBRKtoZbiPBKTg
RrpjmEr35uqNOg14t3ugYiplbJzld22xNj8AewJjppP+Z0oYDRbZfDDdoT7hJ3nWGaHsuyj61JoJ
7WvFMdkbFfroetmCMx6QujnP/xla0OO0Lgi3a5sRWASedyoQaz/abX9ylY2XH/zdVimtOjh9sxMd
15eLjRUdiG5uktSn8hf9AyryDmqgt3dSf2ZslOwm0lFOvZQjkkmm27xszG5bkHlt/EhbEWDv1EKr
sG+69J29noqbggNB/ETzBJKbhjev8o1WyGr383Vmg1hORubQY8O/QWzK6+9Xr25fXVMbP/LUiCBH
wnKgpOZwRTUBMQV0i9StePvdcWifBIyqUzovY1jMZC40izr9/CAp17PKBT3d/EQ2ZIpkoR0OPbKT
h+wdPfCfuoKUnSqyEJWAKp/QOlpO/tetVpWGhIfMoNllTlMSPYtPClK0GyL6+QZPxi0KBkHLLmnr
/1qijziNCORZXGR4hFg5mqtO7vqDzOZqI1GqBFZZ1iedjfeGEVgf2Osj8vMDI18ElOxfAs2fh5Pt
VFmIk/qSmWmLGNuEKxWPv7vYJ3/AzJ5d6qAt5Z7azOR2GKNdHW3dQ+dMrEUuBzpCw+CdLrN7ObfR
RiQl5hgE+WAv2IXH1X7geT8tRXEhNcsKKXWtSfLwzrhugCRMgON3CTbSvVb6v2WTgw5fwq52XxAf
/xPp8N6rgcyfhUUGt6TgWTnOWqxOhiWRjcX6W6S7wwmHFPy3Yf50YoaUKAioAvMQ2PWjmjz8l/Ua
U2YaDG4K5Mr61G8iue68Z96IpnzVrQUptq6DlRZ2f/KmR55crsDKuf4ECgg7LfboK8/VSJCokdZL
yHyCh0fKN4AM5mu1dMYmztyDwyFwJPup38u6ivZLTToWlLrgZ0eyqAq9Vrn+W7eLgWbupnl99svD
fZZqVB+Oq5DZGc5LrE3mXtdc66SX85s5khGoJx2AS2x7rDFkmGkjZza23o9ZmDHd40kakR1YMBM2
TKxmHTAS4OFxEd7Wjn3CIYta7gxnwp5eSWuDkAA7TXMa1x9mVbd7Ws37fz6XJokFqIeQGtni1U6G
azu7L4X/x+kgD8QImOMIJHnz5frGyOTC7zcIRAkZ0x0U/NnfSZ8D2+/mQKyILg3d+ca0vSNjYW2D
kF5APYo69jq2dYCiZJ40/nBsluvAkfdYrEBqLmMU1RVFEQ8leHMIGXvR07d/U6b4wtr5ShlBotmX
MbfvTBy36IGak2b7X55Zf5KWx4e3PA8ZBbB4ntTjIqdP1tEcBS4gHcYNH1pZv6tv0m8LQ/Q7DZQC
9hbUT2tTbb62KHptV5y0kbHMPNxrj5BIcwpirgSMJVAT+j7QUVhumsJ/zVrClzTvFdXccCJjdTda
KYIsP6m5fuvxMC7atphusmmsI9uNniw8k5dYlDZDup6NUE/FuzAha5owLplos2TG7pWojXcZO9rB
xpiRjc3Vk4c2A42dkGStm4Uf0LDqmyLbxwtBXWMWZ0zf5T0zG6YRJe5riAo3kBkmomr0v8+S8RPl
i7QxoUFosMYliK2B1fHiA7sUun5yMZwgmgG42k9/UocFYHmArBkAFGFkoJV898iw69kqjmiRD3Hr
+CFwz8AQ3Xiw5hyTtbQPxnr25JI7Sk+BshOzwxTN1A6uZm0lQRki9cvDMHJv1yhAdzxrf4pYU9gu
Fmrmwhxp8hl9MR/YaiKlqfT9ayLcDwpiGZCa+uBxYJz62oPIPTkGEFCph4lBgCY+mV9sJmgxUhCs
ziz5bADWOLNDkTuF/pVKafVd1U2xX2b9MkQ2dLbCYIbX66G00HavYTVFQ1k9uTZAnWl6h00w7C2P
SL31j0VSkdLT8O4o7YkKoWfCHD3onD8/193PD/AT+pOdYOZIHe+x0ePzZIL3NCOI2i2KmpOy8ufG
cThiI4uCuIqNYLDljrMO68hi0hcSFlqxoV6/WiSKGCwJV6MaLR5QLRA0H1H0kTt70wl+jnx5wrP/
QIJgFoqMD3pWzV/eWO9kwh4NOxZN8xottH7lP/835l9DQmSFq6AITZX2wQKz2uolCYLws/Kt4IWt
awXEnsK3ppxhPEuukFmqMG+IGrBxzhfunftq3LVdc/crWMA0pcvJ0fFU6YaRMDlzr/5kTBiRhnfT
Lb56iU8UbiGUt5zytzBNmw7Z+u2v1Ymz88ne3QLv0mCZ+IFGeXqC9OCdsMuWx5UNakN6CHtjJGeR
O4PjvNosUcY83s9a3PQ2cPkaTn3ueTBAgGMjsSKDLMtnKAjE1Z1yA4Cm7RxthznmtFjhz73NAKs/
aurL0gm1hdMZr0+KZ0VnKcWhMey7QocTusqNtnWHqUJwBmzdYX7oVQ6IJN1PuOsav0alZjVvM64r
Hu/2lnXT2WIidLYRqM5Wa9+BLDVsJCKOYjFdeCc7hADjixzGBypboLnUoJ7Tks2BfHxrJ+VfvA1M
E1QX+Dq+UXfJ3z0+SU1fz5SO83W060P3num9eVzU7G7LEYSIkEO5s/V/1Eju9lQlgMiglAHUYZg3
RtFzSwu4yTzVPjARbaOElkV5hwiM2sZHBnYCtRbmOXo+dx3MEa0r9wAiUsjrcEGfOCcixoqMMRw2
2x6T7drgZIQ5cSRvBfZmZm/SjqAZhrfFY1XoOh9gLWxBioUOlLaDNHAdMrGzt6am7fvC0Y86orxS
IjrWCu8XWRDZEaU+wPQZ761U5zbxmCaguOmT8QGXRb6lMMnb/itKy9/4bCg5vHneOkavAvQbZDoO
zWcpzE+NQDm8jme9trA/p78RXg8XuLSoBTxtPE4ri5KGXQHyFXx3UCK04V5hjKTjwSBF8JVP3Lyd
gBLnfiwDH1gel4E7BFTOb/5ozwej/6MbkPoNMzpaNVoYEl1K33BWWnMedG7WhkZBmIhs0heXhS2Z
tf0hIxnvNDr/RFWksWmTR4dectsKUmf86m+Lz+bDLxmvqOII5Cz79MPGR4efUkEeRhts4mI5//i1
ErtUKXfTEScSFRFGa1gzYpm87ZDAw1VGteMbwCwoGJARyLlhuAzD23Whhvjwg+xJB4xqizceArAV
DIRiIG/0RwgDZErqI5v5yC8eQKPIg9nd9QHpjtYiFc3wLyQ28a1MnXX5ZVGwruuUbyhy5J3wE9il
m4UYzTDvPA7cqGfUqCMe1CQmWnh9viNGNkRGxMs5SiZNzy2BzUckWDMIURtwVDo8SlftoUyTimT8
YXzvPHq9W9BKIYI1CNCRtRaOCeO6XjF0z/MHgwbbKcg9UlKGHFDpwQNJsqWV/ij6Y53rfxD4Mpuw
pjRMfB9Nkl7V4Rp4HzEY4rSiSoHAlC9Xz4ghxrrDzsWFOk0tBQgJXlrbqi0QRNx6NrIx0wYg1kb4
xT2Bkttxu4Npuf8MV2xXCfO/tiCJYrZtjBQiZVlOys5OZ4EGzNb+NNsXy7XaYz+iUUimFHqoCxIW
Y5m505UoNgZDrgrwpMjKJ8QV4DjxVLBQRsJQeIfM1riOsh3DRzooB9skWxna+J6lYzeP7BtH1l2l
fZ70tVtDoVOBJHZzeRZ69eFOIigEjjFOQRfDISV7GtN1mLiiLA4NzWbZpLLit49dZaOvX5hT+yi+
5/lilhGp9qpptkls/vGYB0MZASdT7khFfsnrxjjPFSjpRqO/G0hpwWNy0LjmXCQzyMFIoyBOJk3b
Pihlc6fL45LWQeURf7Qz7DnIk35GMIsOqFXGjgzRDeRiLHELQGgGBYGVDL/d1nleYC5hJe+Duk6P
0YPwLNxEFmsj5o4QH/qjDtbVs6f2VClz9x/snUl33EiWpf9Kn96jDmCAAYZFbxw+O32gc+YGRxIl
zPOMX18flFmZkVFZmd37PpHBlEJOkQ4CZs/eu/e79qQn+7bLXZQyYhv7A9NDWa5Sy2y2Y8K1Q3R+
10gw9ELujjKRRwajqVf5JYZmzdj5Rn6Qo1566CwJpnHgFQeN8YPRr+nZpWOumxjrzSzGm74gsMc7
J5z6SNquh8Ykgpc6f0K67AnUq1qaXuO7XZwDt8HcXlrf08GscC07+pYknABaav+B+CdbZnT+Kk5x
H8aGtoNXuVF8yjZV473Ox45Kb0SGtPwtg61b24rsw8pC5dQWqUMr6BADFHi0s/wWp617ZH5jE380
/SqAGe7N3D6baoEJdYwjoEGsTRGy8SYFSP+AwJChwiHQWvsOeV6W9pBtlbEyLYzJAP+9siqHtY65
Y2szt1hj/2AGjRipHLJNoAUftXjM23x+KbPdzB1lDZTWgxDot2M8Io2zGGIznV6vgyKcqEvs7UwH
mImPmwXpTLjLe55OHTRVQkP08SnIYg73UmAeaSKmu9lyNzQOU/hUeNJHaQekc6Pr8XNnG2+K8VFm
Qb7xkYkqowh55l5SdIhbJBoc07k/EJGZDZ5sFRLAMmJn1Y1VldrR1hXGAtZ7C93CRznubP8SCGkB
3stkuF+6+G1jI4zpAtOLqf9nIPCzwcQom4aC9SFMiN/qb1WZXn1nRG5ucNsoq/YR96GXr7LomNVD
eKnL6SO+jJ31w0x5XKcyfylb4gX03v2MiMzdhtiUyMyekMEZSxsyO6UzR4uc/IjVogYDiMzh7QhJ
a1NWp5ZRfCTYl11GYdTz0asvMQlNJuk2aUCfU5ctwcrLkwh0Y1n7oFZFS4Ve6V3f4s1/wQ7b4u+i
cneW6vr3h7/81uHgZE8WubURaVxk4CY0OYh9y7KAqNClsfD7g/G3X/3f/reMLsaq5eA5u6m1DhWN
W7/o82Mf646nQ5djueiMrarVk86RMCn8CbURoPY6GY5x3A7H378K//ar37/9Z//t90v+/hn/7CWW
NXJYiGS3Jl2S3OUINkHc1OGVvF+Fq2QmK6VoUeZN/rzWIBVgT4g3eVi/gHL5CsgsvYJ7Gza+nTgr
q1KnXIV0Rxa+PyGkiAV4ldUjM21hBVIroSEqj5h7aQhOjF2xKXjp0McP3Hk7llixHRdyFRSx8Tpo
i6Ugs9Y5jLIVilImlbQ5JKPaldVFp4A/h0PbbdGxeN0MT7X2Pz+NhIAoK/3Fmjl6hc4y1zWT3NhV
u5OWC8Lc+BbEIPInvwnW+UAXyYhZJYnHGDgT0nw3joUvPhRLx8G3MfSZn6Xwb1PgYwTmCL8MsbVu
+C5KrI9+BMG2ZQhqO/SFAMFxea6w7kx6hibiRzy4K2GrlVgqStvXXrvsl9642dNgfLTG9JPmKhQO
3X8JKsD0iTntzKYtj8SrxtBy0dVAg7BAPu+SEmunP3CyH8bia57iM7UL26DevKKHpi8Ns2wzqRR6
NismJ6JVaDjJJjK6e+Z7qtfuqIjMNW/qZajtHad0PIOGXntCRD8aGhQk2EfEtLtYbkStnnMNeHk7
DBPZOlELUra/mnP2obrhaSTyZaXLiIong8RfgJ+EwxGcVNiZJEDM8kgsAUyuTsmjVajnVDM6al5O
dADj26VdNK6dcVLbEYg4MEjtWLlO5/mdPTAY/oKD5DNu5y+EjasdC2zRhwlaM8G5TlufSN0RzKqx
1W460kHZaNZRlpCRXbg5gJvscZ66J8KiGsbrol/XvYODxxido52RlYB5v9o0ktS5mHFLEtFOHVxS
TVkF+e7opWfZBASb5BPXFQe1JKpObkFARTbsreWM1xdQoMu+9eFgo5VwC66FEWTiZDnzGwdF6Guu
sQnA/e1Lvz6WZYLme4T1u7x/o76atkMLZdQvTMvpZE42J+/szUmSmxzNG9HF38Lw1fJRASm91JEl
0FheIEddTL0jaD/9/otc+WDavCdtoOUc2tq2pWfQh7W9R7eB6W6mF+s68PLrSflHnEC7bHSHfRX2
/b4nhdeUOjYcImrcrDglkWQ5u8R5fISHyNft6elPKydwbE+T/tGpNG4c6mE0rpz+E4DJfv9Rh5wF
LZhPmYIDM5WUb2kyruLorKTx1o4y90zX/9aUZCPG9q5Nyb/M0/dxoZNGY7F3Bv/DJOKSKXbcPfUg
OfVZB8obZpxqGJlZpoXkGVNR0/nvRtXpW8eMae5H00dSlhMTf/pRfawlGz8mZ0bpof5UyOqnnjm7
Okzie4eQYaUTHYPTCIKRFd3xsCOumNNXB3TSWUup1zk+bBwmUoymVXzNknivayDwSLkIz3ELUnbM
I33nZnRdBuuhGF3CIqOaiSNgAh+jAxrv8GoA4jrIb7ZIk4d8/pajL5oq5z7SygmYOJaIOrbNFD6m
yylqcAoSH2Z0C4rJA3PHGF7M8KxS+hxpFxMLukwditL9HuM+QM3V5RvSoKajWG6/VtKqx2PeQEqZ
cfU2MDkgT4EdpbulU5F6PnUGYdYNjjKbuVUZv8Ulvm+XfKY1borqODstu1g2BTOrn2D9M+zMiwN0
wJ3N1GEaN3heyeqdQCQMMQEsOpqZxSH+0bvReDS7cfjLB7eckY0I+gYYk8+50fc7LLoXZSIKSqtD
Dkvt6LdCZ4yASdWQh3YZaPz+0JUIVKSuLdYs/3VMRnuF76BcOTLqNmY/fmF2d2BDIHWuuvlEyVQk
yw6StGtLBM95RqGIc2LAFsaoxe5gAVjLh7nAXi9bJovdksdriOh1Lnlt1gDqj23RnQSBMXNWfwmS
E2iu8jkoADhYLWuarYtfroIaNUTWq1UDwOfW2LuVycwTCqJC3/RRlkzwSoRmoJjf6mWCXSiCOfQh
+UIuFR56VerXvkH97nQWzcBIe0WvmM1+dENkTO6sRhqb7iTWdmjshl1zZA6gx4VXqrxb044LT7P2
C4KAxknCOtlNZF/dlpE2nr/6pyJHzkslXBNrwH4qzPehY1Cs64ix5KCia2JVD/TPU/x2AEdGwpxA
6h5qNy/uviO/j435FFjhTHRkcXKdYfyZmdHZvQ2SmM06Y6Y9azJiglOiTlYxWdBB8SrCyYtnOWz7
mA7+hGVgDhmiuqKMCK53P8xB1l9T8+aEhZfm+i1oLZvT0iChdpi/fAcxalwE2iquVbzxe8HZMEew
ZeJFWUO/COl5+z+T2UJHTVJnOCEDDAqIQpODRLQ2ZvfJWSTgblGrT4Okm7K5tbq8k2HTrWUdJIdG
qa3Kqhd6VAyuoAHviMrYooz7JuObNUbhc14btNEjuY4Y6vNksLIBdPgm0jo4SR81Zdua3ZYquzyA
/wNMWRRPBRq50idZK8Q+y3G2ug/IRi3X7H+oFnK0Yt5L/FJJ9hp5ZTK/21PXPvjEqVWTkR/jiOTb
PkTYNcH0wAFjYIri52iHTnkI8D32YvrpmulDHsS7IhmsX6IKD4rQsz2HdxCsAxcKqLa8dsowDiyF
3c5CYfGE54tzLp6mnzIgW1sr9zMVLpCzuTsFocQx0xm3WiLVHmvGio5tP4iu2E3FUJ2hkc23zu4I
OxZwHEbabWdl648tcmnky01+DqqE6WpMM7WvddzQaWd8NGKOyMIRzvF3bubvDxlnwmPyNoRtec6T
uITsHdk4pumu/uW3NPJ3TWtNnkmtMlnzcFNt+A4YDUCRYsLTleIeK1J0TIAzQKOIHUq1arGJuAQ0
hK3na9JhvRuTjRzb2kt8uz20TvPuOPCnArlcc3IRUI8b1kOVaC+yI0OJPkAOvYWkC3vZIslYw1rK
GXVGD2mhlpaMgzufcRMla7lqygSRazofm1D6lx49gEmUURROyU09DTYZ97MkRVEVHQIJd0zJITc2
zYAcE/MGJbGw6CWVmGYKFuM9JAK1UT6xtn/wOd7+woP5X5j3bkWUt83/+d/yTwQUJjQgMS0w9cIU
DuZBbIt/5PN0oU/AbxvFe1s0mHjmRpz7Vj9GonUfuVzbjt7UMQHS1K7o22xsawKTDtcbhBSmFEop
xOzpFKUoWuLXvlEUuFkK2CuJgFwOMss8ZZNePZTmX61QZhoKDxZ0ug5KXK6QnI4TJTyKgdQmhMJt
8H50BtF16PAJ49ZpJOhEoLdoW0Tpf6S5OZCnWsUH0ZnX0p+D898/qCxv9mnQPYPZZ65lUSf1KOD0
yYGPMHcQH0rduHcOuRz/+jL+mbazXEZlGsv/OcrkUi70zz9ijkIMEbNog307OF8LDuqjq+HEJPjJ
cZFrNh2OPnqf38upQfPjpOaaNr4JmyeGNpmmEPWs1Lwzf22uDgGdaBYwsFgEQEc0u594cDHjdM6z
TqLVIXHrFfqS4DYmsb3m2jcbwgp+pEbdHBEHh48AaxIkF+EnKVdoisY5ezXI11pbhUXj1Apx7sMV
uAD/OKhxqk5IQm+twKdnNWS6MnemPmuMV2UxP//X18lcUBx/oBItF8g1FSWgsLHJOr9RHn+4TrnZ
+UWILmDfCX895lm/sQkGKweSMuxYTJSSMvZQHLWnXkfKGvbbmHtgN5hddKA9fPFzF5w3EwoHKvT+
t4Etli3RY4F0NxnzRu8L2mRwVXjJ5+klG6ML0SLj2k/QMmp+9qHFcf+kDdYJDc+/fm983X/65mze
oI1c2LCWP//jm5twseb9jOwdIsMBeSnt0+0AbOAzLBsskEFR8Sjxg2B6ZW3NqhlXJUyK76oy2LsK
iuA6LfdWLNNNrhi2Mj/tV1im9JfaJTXOqTNa3dxWq2YuEK8wsYX67YBg+NuvEhleHAGZbepi4mxF
0v7oWSJtfcrf7NYHTrND/DMeceUCmi4IpQoC3fnwy+yQWUzj8lF/1dv4A1xM9EJ10+1SHDB7y+nE
PUUIvkKLhBBzIKB3DkDWkgL3hFUiWXVxZG1qzhyY7CHdVMxN9lNqH0jr48kxTiK81QrMdRUY6olN
D1onE4KhSsOH0rXDC4dZFgQfL2Udj/6pqfK3viGAo2fY5VvtZ9FNRFXZSEGFvLeElP5MHFmtDNla
TyW9/F2ZjTmcupGfsoGRlDSUgiqpt6EyFFcSZ+VPltY93U//ZNsjhtqIfPq2U8Fz7FsA6w1pX7DZ
4bjQsj2my4h9gh5kuGXfrrezhkVl2DZz2Xxge0M43hx4dvHvDm77AFsNsTjhraTZle+5Y8PkQ6SA
FgtYZCizfWvW0062SDH7WDgoq1rSuCgzQr8wPv71XWj+ifvFEyYdh39NV+gwQ//8hDHgiTQTTy5U
QsyWOtJlk9bm2enf0l7cIsdPkETW9oZmojhBUCVqPEqCPRJ6TvxqaDf1MnOMdPE9k/R5LWZ3O0dn
Tq5PkknvBDTRxd4hGpwC3aKqn1vyt9om87KJHmQDtsYsSA1r/fADYRuiDbqjnpWBv2p5ZaoGuc+Y
Vf6bt73sU/+4sKCmwPVmA/QyDd1YjPF/ePY0WWlzJ5xwPxNgEyVEAIspCjw71aJLILtTlotsnwf5
cyHchUWhd8+caK7a0HHArJvu1lh4LHuHEIFJBmeNrJ6lWWkik8GzXPaov4OsRzm4CCHn8ZuB+29l
Qunvgzh+4SEq1y4zsaRuLrYZHkUh97Sjk206+synHZD5qcjktpK7hvnXemac9W8ugWH/9x89RAJL
uuB5DbqPxsKR/cM1gIEMTK+uwn0vyv46pYE6d7XJvEy8207bPs6BHR5Bu/5wLLQbVlS+DREkeYfM
NtvRachlbvmRJte2N57SKUHFnAnzOSPEdlXlKX3faDzJqu7f3OjDR6Zw64f+O9QafS+qCZ+bZumv
ZuysUaTwpDUxfpWpuLZkxWAyO8qwIN6Jwdt1juo3LWgjL/KT+NhodffkOkeflMnnjo7QusrGct91
xS0t9eFKasz4MAbTp1pSECNke01JoG4k7ddmiuW1FZZ1Zb0kQgKcqC0MbtM2au/oh8wHWAMwfggR
aYMMe8ignTtcRWSlWXITDXN5bRjVrMFVnn9rS1izD03Kkb/XiY+WUzXfweHdVVcWp66q76bZwvxD
EHXPOAyW7oziGL3kjlnrSStIzTFa2MSqk7gpZrXrZvfU6hWjAkBnLHlkhhgdjEy71aFEBhZcSgSp
2BSDkrCd0inVg5CNhmgJ+cuItGxL/+PLmVx9g5s6WWEBy72hS/1bmhlXOg7kkfVpvSkVSuImD8g4
5fgOgTqr1qNyEN8ZWrKNRJLf9KjbIzlFvhdxLvdnmt3SCJLVHA7xCU13s7I1muYyVP7GqAzyuuH+
1OkrxRX1X0pHTwsxPjffpVHS+ZonpFxz/wG4uIHMjAgFZyS1X4fBscwhKUDdlLws/FWl4oZu82wg
2boOGc1RC4epQpizqjh23eq0cze2I83NONFwiSYjYbROrEjmoLaYIv0Zn3nxmIYj3E+bzwx9m1p9
Vq8oxVamw7kPhan9kHUTA57S117+9cpiCBjwf15aHOFYtqEsw7Jd608lcmhoNIbgru6Ypo7eYiK8
po7veyi6xWqara+eQ/SdwDt/PRlNuikdKz+CZ/3sc2dJJ6Bxp8VwJQrXHW8QlMJD57KtZaH7LF0V
7WuQBdveGYy9adpvba57I/HBZ1lIYhVIGti1Vd+siGZrL64PPU+qggPebQyT8LaM+x4pSPFWGMKB
d4Xq12c4D9Y+3qkermPW9nxeQDtldPKUXchMSM9A/NDLoVsPWKXP0soYmxeGwWS4+MbYnE61Ks5d
GJao+7kfI0lii0jbyjNt4IHhUJNhZGDdzqb2LRuEcxuSaGPiNlt8etssPGZa1/xwpuYQuahvDe0m
xHfaF/1eI0QVGfV2poi4OFS47CTDsAcegv7EjtcDC/Jm6PkqgYDKpWeEipp2cGvzGMkNRzBGcxM4
PHjhv33w0jmZNm291C/nfUbHhrDnwX3FRntOpgo6hfUIChNz8wR+IQSJd89ap9pjnycZO3BNSH1h
tpoh9RAAQmmOMOkBHaZnaCXFBkavOkUZM2BNOtl5oG+RsS+itkUJgbgavYt8jnHe0PmCn9z7aDHj
pIBYrxK4gOhBZrAVGyvAjIdKMg7i7IebIAxwY0EKuC9OwsGr+PuO/f+Yn3+D+aEg1zl3/c+Yn93P
og6if+D7/PVz/sr3UTo4Ht1wLUcXlKW/IT7/xfeR/2HrriV0B7yl7cBi/zvfh334v3g++n+YHKdt
V4K6NaQS/y84H+H8Pn3/Q1XjuDb/SN2GsMY4ednx/7Cju4KMEb+gmENr+rOIK+7Ujl529Qu9x3HU
RIufL3mJsupBN4PdBJDBU2HfHdPZOE+/Y9AhuwSqCUhSTOCNw9pYKaED2NTiEsWbQ3wCwD58JCE0
CuMRTflFDc2StWmid1Xmr3rSyzU118/Zro66rbmn2OyjbRr28LRi64JdMGG6xyTeGI0agR9otDqs
LpCTm02akZAwyDbboKYKN2anLtQigwGpDjWZ18QkytiFvJUacPEukaR18dxqGfObWps5PbVZ78k4
pmHom4e0X5apRHwRFhCs4xmNQLIP9Wjw6kRc8sL6NAAM8BfiR4tnezvF+jcrDdl90I2wPR0zlzyl
mUZpEncKIo8iAKLBG2k78DhyvKLDQPyTNIh2JyE4DsOnPusfsSWGK+XS3kc39cPN9LWQY7jRex9g
OsG2q77CAS1jecfFxbdbvuB+Gh4w/tC5mQ8WSLOMIRid4YmqvyTNCsEectGgG9gKw0fNnn5aqfZA
m3wdSeTcWbAVZBFFmM4HGNWrMC2HA636Ff8TE75fWz9IKg9iJwArTuqmF/Mr4yQ64ujo4RPWsPuB
FqIiZCqKJc6rUsMDST56cIfsFXQXb2rHEaG4+iJI+1In2i/R+2viQAo93qFb2MlZ/oCsvU/znGgB
xf1g74JO/kgcBEcgf68Tb8vHOOR07ZufWZzikJTgXsSHTM8qRg1HQKRNUHr3OGvAeOJM3YfW+sCS
Qj58sTMx+bXdF5SMFUHYbx35i5OYga07am83Jm4CV3Cgtx4sDutUPzTDJjaAKfq58PaUQ4cxTJK7
MMsvv3d3VLObvsKdYk7zvigyOu/0OsbFKjvhpT0N7rSB0eUCWCPEGdTagekp4p20eZIoGmEI/UAC
NnVgmEbGtBtzQfsHlr4hES1n+NRGW8doz01plQeayGLlD+m5VGxkxBoZ2ywnFbaRHPxUMd2xm2Zg
fPzw3OnxwUoYGqYN5rKk2rOwZI8D4gIU4ac2Gp9xuaR7ygPPbMhcngJJfobrv89tSpjfJAVSWgYe
IcQWyuuTEiNkfVN6kcYsAt8DfOk4xRhPs5BMevb9UOCO7mAZ8MOsfFLTGmZVG8JhGGdjUmxUFx7C
sJrWeTd8ApL1g3yTtJXy4oqY3hAVDSb3zxzE+YET90s8mgajChINTKJUh3l+iLXooSi4d0dyoXdG
P3+EvQvEpSeggJbsFs63Z2vD5LWU5UWCldIZhgSvXLf3/Ujb+KxS285pHnsV6XvjiwmzS68kkOvF
xbrqIoSSRehv3CmxT3m7vOlyvKk8HrbG1MM9jKp9QLjxXrPVjqBOdzdw0F7DfFCeCAemFwkFPhFd
8zMlE7dR+D0i+cMrx+qJCjy5oslGmOemx9qR5aNj9EilRrMBAJSchlYyS0BTxIHoPdFc4yLLbs1J
f2u6kXyoZfCjgVq08wvxOtCU3heLcTnslmI26KwVTwUye4tIetUMapuRFT9lhVp1PX31NlDFehQc
sToHvIlmdaeUsPS6EN48/qAqjjiSJkhf6niDCChbjQY5itZoVxu5kH0g7zwMON+RJGq8nyAhozs5
aQ4w7jLbZvOX7yB1rQy734DKYsTYO3w2cR6/w96xWHpJr5Mtm9ivLQFKa7Qm275CeNWIZDu2YX0v
AuOAURFZXZk2jPVs5Kq2s3RjQAuUYXW1a2PfBPmL2YT+FvrqjklxcYLFdrDC6JMNNNtYs3+nmkMK
4YyPeoWmYTZdQlHH+mGwEFfOc8RAbkYX3eZkkevjOQY+cTUUG4py/R9ZTDoLDuO1yuuQrMvvWpwv
w0iiecn8kR4DixfRxK9ZrZnbJo9OODbGTROR7+HqQ7rJ9BLWUeAJG40z/RjPNZGzy6hH9tPnCE+l
crdiYhY9Bum2Q5JFajAhRlH4oSkhblOsjuGE+svtq45Rvco43Y0fIYami+HgTZlQ/biRswpq4l/K
WIWeNFS0boV2l3MDjyXQr4Zb3UO0RJ5rN8M7xur5YtXOvS9kjuuKb9UIfcRfDqM87O0z2tJofik0
/aY4+57GBPk/XtFsxwlzXcRzSEZqP74TSoP4hIhUUQNpnspbXszphjBsY69VfnOySagD64Mheqap
SnJqwxnxAFM9YSVNXJgLxSWN5bcOrNkhU3S9zLb+kFTzS6YdGNWJnx9e4QcUbOHVD6aLCEp495Lg
2kYW39lr7DcMUi8TXNi2H09goKBECPepzxMGz6p+S+b0R28SFxdGcLe5l/azmpG0rV0xKxpMmdzV
uvOFaQe5rG2/x6HAi1zGl8HVy+NwtNu5B+XgosC1sGYF8JWLcppPJaNbQhzueb/Enaewh0KOoSbp
L7jniaRWbMYpLKCLiq1zmHHkZqkWVCLTRV+icJHvaM86DzRao/YjRrK7tSqQzXXB2FdXk8mFxe9h
zZJsw9TRNwGHWs9JzHrVYd6AxIzSMbNrRARx2LBlHWg9iPNYDyBqtZ3PXYV7gz2w19LoQvt3X/X1
oZrhmxVsJyQk2CRv+FQnH1kRdgwByw/dTbuLWD5MevVNgWw3/C2krHJNRxWOBg3uMmNYalt16Alc
iZ7uNzHZ14Dv6iLjyrhi9OYyg0hoxJ+JRnTMbBfLvpQuvqbO9koXnQ4OJqCkto0lZ2a11HV9x3sI
34L6tQt/Ne3n5LbFGj4d2Y5O9Rw4wr3H7ckNTSLKayfbFQWFhAiNYFMnCAOGKW33JVg2HMe7yXbU
Ic9pEdkjARY+pQier0uHQ4GG4KgdRVacDQt7Y70obLDzfYN00XlGuPyMFzZeFT9FdXryA4KDLEzq
YDW4NR2dBCa7pM/LKY3uTUXedqL8VVJzMTiCs2nO4q0Web9pTUl+j6Z127blUQG9Xtet8NpSHkj7
wO5V9b8EITqGs++bPHzHJ23s7CyyaOvN1FgFWGrf7zWqr37cUFf6+8iizhZIoradQISe5M2PWJEx
Ypay3IuOrn42cWaFMd/JAZv2hYbcdNL9TD0utwzRq/Jx7O8DpJBNNSew6u0WzWw+Vxvfn44uN5uH
ysw+uqJmY+7Te2fa2C6obrd1EJxHh1JfjP5uKBHNdgbNhwmA8ypUzrac8vxW5/Eay8GjTuf1Bq+Y
NpuimWN0NFdn81mZ3XNiw9atAUKAI0JdzNhn3NOEcVbSXVglKFg3hoPatuV729l2QQuns9G3OOX3
NiiSE3GQ+G8iXiZhIWwWGWaZC3F17c8MIe2a4WS6dzI6UmEzvgdF+QA4+YMMmAJtF/ytuAf+n7QM
AHU4TdrEJt13s+EpMnU2OGEcZKrZ0VDjtchgOPeT89lPrmeUMKfmOb6CDFj3xCGtZA11zM0PI6WL
lqEPjNx7kvff4AMctNCPvW7yz1qZI8+x9lX1Whkugmbi03O4z3j1k0F994fiZ4gMQ0YfLuynKZr2
c89x45XJSu8V3/pIHmhJ7sbApLPonqlNr5puHXzf9nq/vY7jsK9D5CZEM8B41s4mRURnzitU0l49
NVsSM3dtpLxKgzM+40aGK0EOzKsc6f4UsVhjd0WK6rprY573linvJpSAFQrR75IOgAraBwhdT7yQ
GW8fboGJPKqMuJYmhGUe/ewpvBm0Nm9+Y27rjhl2SE5pUg070SosCwMw47wzzuW6lNXr8iJBrK2S
7p4e7LGNh3tl+Q8K4PI6tyCIG/WpWbTukeFKLN3stKZLLIf9WEwkew3Or46BGkkO0ktKlD5IW/s2
9Gib40mKVtVsISEtn9oieBvqx8AlCbzKntvgJmN4k4bazHNwqkzrp23dGhO14vIFK7PZGz3nDnc+
jfy57Kd6FVvpa2Ul++XrcqBeJUZzHhz2eG2C1G091RN8oN7It4MWio0abWelD2W2ckwfXY+/gbBe
e3mlLw/I2XYzD9TRmiSFkxNFB4ZRHIjhOk1lBJVUYGcpDoGJUrDSibydLZeGmI3MPDpnVtP+wJwf
KSWRGbivPc6BNjc+xqZ5H+rmgeS50ai+NXX/AoWoSe6Ob4hLqZXbSY4/MP4eZvXJyPPND1HZltlz
3iELS5rPxhov2L3xGcwPYV3uEMXuy6b4bk76rRfibNcULOie1ZL6IJzpKR/Vsz0BQ9cC8e4E9Otw
4sdMa7P+CeQIaujySkG/cMDx5phohgxnI/P0WfbAuq5lzeY6+5BQMnNa/CX0sQCuNXXqBVAXqG/L
ZEUIJE9D3G79+qaJ7Nb43CnIDbxah3/ULsM1sDPX7LjYp7BT8zh17QlDt+vZBFhAaUD1WS4PpLhV
nTjaBpP6RaldJOeQ4LgSgbNeBXfQLFyMFlCRmp5hCz44DRlvSbeNCYOUnbwMebvkCl/1arrWeNrw
92v7VlWXymG+xzHMhuxta/KB1sBbL52VZmPYH2TOnWMesyb66BL9kWmnMxnZ2sF8HEvrbmvde5MQ
hdcnXt83PxkdnYDVnUEPoTcaL7zTB4tdml7+inb55+SYF2ITiGusfibjc21kWAwzugbiGMwvrd7s
UJh71HcrS6mvMqgIjDNurh28YBE/RLAe3cxd2t/Aq4A+kFYVZz5XgD01zbJbPap9YFprIsgU88zp
ow/j30tmnlrbJm0+Gk2/2yr8prdr28/28RIbB8RUt82nrGhOCOG/66bEO9ihOm2elYAXlF5dmPE6
lgar4biVZQdlRY9FztCpComabn4Z0n+0O/8Tj6arxk/Eea8BCxxYyk3R2sQW2l9tCDtuBlzZZ9YL
rOAvt9W+B+10zB3cOL6+pmv9EBsFWY0/ApFBksYdtdwsgYw/irj81iqKt9C6ZC1Bo1n4Lv3nvDGS
lanXu7q3DmMVnK2iPMHF0LxxQLswSx77KWseC1MFK2P6JQYeOafS3/KFSJDIpQIu1qVjvDMxfMlI
Am009zJSTOSlfF+8HaxpXlD2ly4xN2X6gY3lG+aXte8mT10RLi6thwm4Ap6jfNdp40pDIQXl5YkF
A+AJMaoaTBG3zI+aPd7spPaw1e8as9rr7bSLOVhAs1/CEp6gwh5iy9gFYjp3klubrBrZ3UZ8HvnM
tzivnJgjkdCWZXHvgPkLk4oegtacNOtzwUQIEMZUIzTHmLhEA2Li6DWqSgVwqGth0oVftSDTrreY
WuKc5cC7lnS3VxPVUpX2e0PlNor05F6xumYZsVbSFR4Rll/Ea76WYR3jFnYN8gBRH/rD45TXrG6J
9lyzbS5+jfNUi2Olm1sSN1EscldPmEiQnm7rKTwUhn1p3ccyrh7/k73z2G4dS7btF6EGvOnC0Rt5
HXUwZCh47/H1d4JZVVmvGs/0XyOZFGUPAWzEjlhrrlRTkOBWxZ9WKX0jadi0LddFVW2ZRCYGBY+j
RdNJqf1Yb96sqXyoEWrQ+CrYmaozMl9EluocJ7ZAQx8wCh25hR0xCwfdCQjkgz1VCAqFrv2QSv0B
LMeCCgGe1yXv8h3jp43UjZdijYLWckDguJhTtkZT7WophoDypdCrAzLXY4+udSZ9Omlho5GElOTS
k1oxsKvnU7Xg4h3hVNhKjXsvT9gSlZo3w2vI10KvDpZNyTYQGSEOM1tnaCPr5YZ2DlIIB43Usc67
90iBmdOwB1MfNWW8NkbxHuUXISZqR+WOy+5PBPAxj+m2AZ/RK+8SCrqyVA8t54gi6sx5A0b/zbs4
JM/IWIgNClkjhsk40Xo8L/F62ZftK35Gr4nbD1MPTxTAVFoj4xLNLQb9QWsAY64/qxDnY0SXopgx
+3ax8CDjNjPKnybsvUS5n/jGiFyvyjkqWeOOmnpDtWmHQf/bIqwrwKSlC8gxa35LpfEBod6m50Yh
FVioQeSJ9S1MdWAUBKva2vJGDOdpUhYvQwnfK8NV1w3eN6GaKfFR80ahY0zTcT1edV/+GfTh1ZK7
j7zNzh3j7SrLNj0BSHH1KFdJziSKnpo+I+KdfzI1/I0T8n/F7DMwVkNzA/jaUvrHIGUrrC5JDLJd
Htca0ZHwL0UFX4001gMhQUWvBJdQMJ6KMYCB2e3NBJV1MtWI8NFUdg2REA4CXckGE8ONtCf+amqx
9hXZVopRSfOetKGe2FpPDElR0Z5s0IDzApLQ2qehEju11p8CaRQ9q0Bjygb9CW8hKNULO1cKpgwx
uDE/ZMsO2vtT2QJMSoflvYF4aRt4H8Uw9DS9uJD49KeTy9SeuoHs0fwnbef91N/CGiFuM7xmA+Y9
JQM9U88IyJEp0uyhb4og+c4tPzQBfYWeZCMbm72CANNyVZI8egS+UjeU17IdTiXnMiEtbNCh/jtG
PJh74qaYWcXiia4zVV05e2Otb42F7nZZUmMl1EeKaf5mXUEPDF0mAMTB64VAJAMFFatEZaSRKqUq
kXUl0I6+ncVS1wLmZVorLwDEwgB/JErMHpYvq9q8Ywdgg/rBAcvOGYWH1LZPQNwabzTDCEEIWi8d
rUQbhc/sCL6WSE2J8Eywag60zMNMcZh2yziIAV4hB0a5VqvPiW5dA6mWN6OqrLGul5bsBttShFcE
BBqHMXxeBJAiQYEry6g47KvhbuoFMC+1CpA6XT3XZWhnskTdXFgQccAQGVbk6RK08nRsX/s0w1w7
G28ysFs/LqZdw32rUfV3beV2tmz1Ymo5O2hCUD31oyaIvdNUSefK/dDALmv8PBQRbrbsp0wZVFVe
NcwGAeeBYOAdimefNnt3RsdJVJYV1buGXLGXktBhTfpsxjMRUQ4+h5emgjNPQNC2MDiEeeCJWLkd
lRVtTgkg1PQjtCoqoXWGQwo9X0uSKk2DFNhcCMuqTD6jKucKxparESxK/VapDEklzUnymowDfPAh
/tEuKOdjMvcGRwM3ttUiNcbh8KGNlKdhXBFnBwJ3EwF97CdOJUSYsl2ibqWGQn6gTRiOBj0nlSF9
Ag9yS4ZlWyHZ9C2dP6/RwS5k+jVqpl+4Wdzu3vKyZAdQLtjGX4REfS0jBNCxJjy165mM/RdAj4nw
aJbU0s5KE7O0idA01GluFOKCcIakR062ZhnJV+L2lPeRy04VL443Zg2mcOV5kspX0pBD9dos1cGo
igtcfi+VOGVBUoMDCcY/s2T+LOpGJxpYzxBKl0IwU/3vljK7odPHoowlihQWrBogUtOpeK1GEokE
bd71snrARvjFLe4kjmRMSyI7XLUZsUm0zQmJKiX4t7QhXvC6mNUXZFy3NwXCvgcWJhMBdhq0j+yv
8Vt02WtvrK3DSiKvK7LcUFJ+MtihvD9QZipB8WKKBG0LB8ArSBIUI/KOYct0HIKcCzjHODQxdFAF
rNqT8Qwo50/QonsAOrBU6Q509o4Q+Jcg1unHCQQIWrVmc8acRxMrMwNDfOcwYMfph20Vo6s++8QQ
7aYlETxjJuUomIo/sDl2JjAjMNaPYxL/iGPuhHP9hLXtS27mUxKk1FrF9C1O2jY1x1clZlNCxivd
oRdx5O5jNd9C+aYMarQLuPO2HSRVlSuZlrRgdzTsfM5GFDD0ZUnVM9ld1CiBNO6KgJFXZpfwZYTi
Hq7Wo4Y/niYIUtDpzJDrTadbaC/6dIui5iGm6zeaj8xQ3FoMwPs0MbeL5imcsmcZBD4kayqP6KHs
s4PWBRXsF3FHh3lglxjX3MTzAkJK51Qk9M0lnutUb2AsFj+IJbfpBAPExE+GG62xRrjm+honm32G
1PeOGmgPYzpuJvAioYi5V5R2kz7eMj39owXdu0i6ZYe0ySMGHV68k+rJz1zcQgb/WkHdqHa00w3t
YOTSSbB0T1YEW1Hg8U1zf24kDDLzssLHkJqpYAWgUYi2hCuhEhOQFIMJLZiIaqP6VCa2WhYZazLt
euYxZOQ24ykc0SPmTXuwRGnaENt7E+KVRSX5zSKf1TJ6iDvjjzVYL4GebRYtS+GPx0R5jhQjZAVP
Qn41BRV8Y9NhlGGkmAyb+iXMp0tiDDg0mmirLwSP4SS8wR7ZSVNxHUBQxVLHVBbMi9EBuKKrqDCl
QD6k6kRCBSJgqfsDTFuspv/+UFg//K/X/uvD//q2+3f89QPidpPOCqOn3KQU1Z+wRMPehnBjNzXg
0kDKi721mmALZgWMmJfHYnXJoq/CJvdviNf9w//b16a7UTegLWKMcQqnFf7WHC26iywAwMhq+b0D
de4P9w8tAy+wsbw0d3NwsvqEs7tl2Fzdw1qUy7YYVNlCniCeXWH9c9UpNxfv/hTqOsLN+9Olk2C1
mpMfmDGLskWS7P7+IMTBv561ASdroG+VzMLBU9U7E1d6xjLCn/nX03T9LfePK4LOaNiR0lg1gCxq
rdnfvfZgYZr9/eH+2v3Z/ROGGQKG+PvT7fqFBpRKokBXjKdqkm1x/3RVvKrTQGraym1iggYDT5W5
sYkjCoMUxCfj1BrAGs/+fri/lgs1WKr+C8nQFdziT5aJFTDR0sUdtOYc044zlPhrYXxzVgyMMFoX
dSj6QlTuW2Ku2YrSfMvE1QTW0quSx1uKsYZdKg8m+56sLetDJSFntSzBmxeWSUUrAhISGvwgqRTg
oykucD/mfaOCJWlEFtd5OKfNVHmGZhCtyfUzaZUrhdwE2S3b5aS9icMM+JJNAKam8mwgiUXfNMze
UlrpJoTImKW/IkY5ZTLVvdWjgTKn5REKfQpvLegOURnuxbn+apKo3g5FkLK3xjI9Fue2rvpzp5IL
EUz6gSlDadOc94iC24GcCLDxS/wauSy53DiYZZ4nfsjkkpoUcV9oCsSCzrmr521O50MmUHcUH5RR
as+D1pykEtXIUq5Y4KXcUYfbL3qQZScxBGpVdMp5kBXlPHchV78y7QMBAbhS/Ro5ui++pT/npLfn
hXpq4ljfcGJf424yd4ZE7H0qQyWpFDcQpg8J8yqJwPKtlbscFCr1+8LwBWxhZ/D/xJwCugUz72pq
0f6NQFKMVvs5TijORqVEsNsuBQLS37LX0Hk2y+CadBeTQUy9TueoaC2gL0XEsJymeXGODCM/gyFi
ujSdtIWcughrqqPTbsP0NvmDhNeH/blxgolpnOiR7sK4eJTD2qCVVc9HHSmX+AuQxVkYsdl6bYFV
x2Lp0snrXIT+WP+sfHFx+VIyyvT7JWLS8djNZ2liIFxY8zFe/xJmTwLTOcobSYQVExhmv5n0kKNC
1DiRuHnDncjKzukgv3O/E7e06Z4pQDxxPYhMlFCaMFDJmcnxVVHBmZXWcNvur/316ftntNyI3Kkv
eWMOS7wtKgVD5pi/EYj+0+vLscxratekfFpNiInanINI3ydC8DJNTitMn3qt3MQ+eZ7z8JTm2MCV
+jBO0nOMgtbuVOm1VOAoClb1YcCwpkNHVxaZ7LiQK5vjayHm96h1VIqSPh5LBjBbwXDIk9xX4PLb
gjovqf0+ymg9Kw24jpCkW3HQCMcd3tRS3g5p17qZKMMxD1rPiiJ4IAF1qiFYj3WYYbuPoxXYt/oU
peHZ4l4lTObDCByHZsN8raUWxLy8Z3trK2vEotlpr2MwYrFM/+AJokxl4ynq7VXKkc5IzT4Dx1ZT
lgD8DzTsqGPSqramVBdoW4By0Vu4gyUzS0njpwrBdIZrwB6MukNZTwA5ze/vsaYIM3Lxo68qhKu5
5WH7gO0D+cKEiRQsyq/G3s6uJSK5tHB6DMjIJhG3pNMXEiBO7SDphA6HBvLO2Cf+fDqM6WI6Uz68
97ryqC6PS8RpEzXhtRfk7AjfE0TfBEAM90U1lKQ6x6ud5CziNmUhVOmu1CVB1cJbUDF5xUHEbDct
t422fAYBl1M6NI+mhAY5edS0M2aBZwuRpZ0Yxcvc5K4wK8e6loAbavoD/J5d1SXfqnQdB4j7scnM
ojS7DxIGfLJciAeHvU8tcCuq0to1TEiuwhSRztozUhNl+SCVPjJO/IRhkALai6BOGMllWUQMrCNv
QzZvJk0+igkVZSvvegZhE7g9u+1wCpdF5UgTUdgKmxxllW4q5YI0gxCQKB5PJWmKVHHQyEUcrDlR
ZDQoZEfJ6xva9S/DWAOMmFWKvUJPMrGeZmLhthG4P7spNOlQh59DJMlvPZmOitbuc8MAndTjJZlT
4U0SYJHpzHFRoKhN/ZNB5IlKUHIVVkCJdd8QSwrE7ApkvBrkgZ1xiFZMiCXbCEh6gR2Adjp18INS
xbbLfi0lWzK7sYWntCli8pGaXnKaiU5EPLefiQlHNawKzhuNbRmxC3b4Y7Z6cTCKAqkamx8btjpZ
xbQTbHk2t9jb6i273eKxaasXFFNfg5rckv5HUTXNH+Q5cCE9b1l31WvOm5VrNPUKUk4ndvzMA6YX
syKhivxMQBVB1/mfolb0PgnQfqersB9QajtdN12kaOq9Wmf4WAfoAtNU0Y7aJ/LvxdfYUXK4L1Uo
aX8CTbrV0XLR41zeFTqekAQ0aMGE3m4i1Ozo4bm2sR3a6PV3E02PaK5gqKA/RLAMdTNSKnjPkQqH
P2gnPM6cXXpYP2RsPT1Bbrj9BsxnGgOCutB+y0OxCYVseRaWZMeKFMHuJPq5xJ4SihL0Y2pmOQf5
h7ZncIy+3kbkpdhBVtwmIR0B+IJHs1jZaOnqp0RDolPCrzTVsxqCoWPFpTPWNtBCVu0XInnPkJuP
fhatjV41D7Rlra1iSpeYoVSjRY9ZSti6wqTCgxf2yMx6S2fIPIcG+M62q8RdElULMNo+35IHSBqw
hti4zEog1KsDXul/SYh4BdM08LP1vabLxz6Yk9esvxA39BNOw3ON9oBCrXGHUQy8JhA3fRJc6bKY
PplQdJ87aNBqrm4GamPQrNJXI0yjnUvrbqHWbyUdYDgOxuhNwE8gBv2IHZrMoccYl6bid1ATUq5A
dVYL1bTjDo1jntGeCNhSxzCq/LrYpfzLnKazGuggUnAQwlvRGsjrzFRxGYzJh5j7rp9OzJug/5rE
7Yjmac6wZo8qNJolUL0yj9OtqBnATTpF2IpG27uhWQOmIDUKTzC9GhIZKGFO8spUTsLhTPcFHXuP
TkccG3Ks6/TrTvoAJqvbLQAqd1iqDBk60EBCkfjrU4Hkt7QM8/1Yvk240A9/vbK+vDTrLiB6Johv
Ab7WAwtZyRx6U3OrwqI6+X1Tv/31IZqTTaNK43YORogp8KTNaC3+5pCJRRqt+RdoCmkibwcNUtCK
vYyzFSh+f7o0NJzzDNCoUkivxWJ0TA75kvuDMcDrTYr+nY+6rTjitYjE7NCGSCOi9VlssnXpcmU3
00/lEix2YrUUh6ptSzcWGkKjg4WtfacT8iEbeuXJ/azaBilKcAeXjzmPCpatujiwuB+iwiCarpKP
Ff/6A1l1xaEWiNSINOHt/lKKD8RBWQIUo9PUdDeSuLCrBVA3rWxtoV76qJlb1Os8ADxfLQtgQQyr
38p6K2BVJKkjWAGZY6ZqmL7A35GgR6sKOFoBJCTkiKMHhBtvEj1sg/gayUIJKxKM+vKAtgSYBksg
53X+JYWNwK0rhY5hnsljYriYw2hVa5ABqZi2B+SOotvjQ7TzmNNHE1HixeEUH5SwjPkbk2+2rZwP
qEgPI9sTp5gYXIAMsDNpomGiG4ynAAod6C1UGHZ6FB2VvJEUBQDYYqX1YajEGjoX73Ib9vVBnkaT
0JXwSJJ1fejzsDkUGhF15Hisq0vIIOT+ogEXg1OKJnhM7kIlGo1nFpBiDLDPINvp7dx/IeE1BlCb
EjL3AftodQgnBgZQJk41Xuhdg63p/rcntJ8O92ddzL21Tyii2rm5FEEePzQDV5rUfMuhuOwsZr6Z
HDebcjB2XSlOvliPh0gFf1BX1DN45S5dzh8Qi9O7zAjerc3mSJY4bmVx0Nfb9ket0wFray1FkUI5
N8v6J2+0v+A/wpXfVi5khBKdUChoKKVAU9CfDEHDhkR3jeOEVGJ040aE1fYAUHik1puBhMWR/qEM
7WuSI4QWxNbPKySXw1Jw1rY0zI0k+f3/dgjixrv5/2SHUFlN/3d2iF1G2jG40v/MO8b1sH7Tv/wQ
xj9U2M+YqEBKy5gP/mmGsKR/aCJeQ142dSzdIk7Df4Ydq/L6KV5XwVLxw1Tjb3OE/g9LNwyTb9Hl
+0/8f3FHIHFV/suYZWJpWnOT8WXgDzMsftV/uiNincjUTGoj+CwvLXNqlkZ4DHO7JM77rMKWZKbN
7CmmqqmNBn8yVb9n1qLpq2n8Qyjl71J3wlaLWA1QljdeyEI2xtZ1bgckhVlLAg4OqkGwEFuq+dHE
qsQS00MVC+kdJNor654pfUN9Np6mWjsykqBk1wy2Q+1isgdXmSJLYnDV+jW9A119XmcwamtmEQ1x
Pdts6cAgtxkjq/eRRITdSIIIReRxylLRK5psI43JmzVbMrVRSIWWEWBkaGrtMXj4FBqZXlMUhxuh
0rRjm2SvJuidA1FWVIoU0Pg88PV7hT6H7yPo7Z7RAeqx5kot5MyaQr6YsezyoGN7NUJGS1alDr0V
Vu1ePqJ6oGOLAeVcwetacKhDf14LrRhYg5U0byLL1Nr1IGhIicSNwhpq95oS76JY8xCmeyYSp/P9
odMhXtWEiKXi2qLl3cjk0Z/JPtimuYXGSkjYysJX3CD7RY8fC48qiaBnjd9HGuCy0aTxcBe2YJ5A
47wgECeezzMIHbRVq1id6RjHaI7yD1wkhn7zrRnJfbWU0ctawTfMrESqOV3UicIokxd6p+mE+3Cg
BbEqE4ayW3dLqOASdQOyQbGJV8K56bZBjPBRVg0P0dozKR6UExPhEsWIpKdJMj/SGS8pY0m4ErpU
uNdNobwsYtt7OZxjT9V09vL5YNfdYnIEqXC1JH+LIygF2GjckgV/Eox3MZAOjKXUB2EVt0QqJJCB
wdRVl7GvYIv4CLRo9AuigOUe2WRsGbFXwwPmjISMrVgjunsEk648C3jfSiooRZeR+StuN8Vwqfsu
P8LlBQqzPvBP0+Yoexri7JhWrZ0xYFszCC+hXPwJgtYtCdJ2NHkdrproNcag2pKSFW9N7OWeQolN
GwSLbjl0aDda0WRT17ktFT2VUH2i6n40EGbJ0dJdzBVHoaCxYr/gt6EiUZtAYu2E8bk25vCc1/lO
SEkQzJTS/ErJamCHccwrvX2Eo49u2yL2gfRihUChoZaSG0qZUxFIX2rEaD8IJCQHxTBc6ka6gnlh
4wCfB/Ld2lUSq5U9xa5dhBY/6hbB5/ED9+nEm3oqpaGTvs2ckkxoRUdMteBUkvwjWBaVo9DPKIxj
PHwq09EDG5hSRTQ2Btmwq+AZOfGwpN4C3s9Rk8ZPZ7AwpkRHgHBshIBa6c8hTdEISZo17PE0IoqT
v7UmfSYcXvAtEV320qDNmSvzLaFPyeEMUieC7G8mEROCenkrCRqyVZy97lyVV3FMfKtY9S/Eojtl
KtgSTk7CgQxjE+ag8WnFzCPERZDq2GUBiHDcUwEA99JCmB9fhrIQGLpXyPlb/ol6TPaHjFxOVirX
kOAOKiCZGEjZOVRVrWarEKiAAnVh0pm51e0ZB/FZyR8AWe8jEHKqpmJITvWRlE2EkJH51UR/8MdN
/k3PZWxbmLUE8C/JbKvXjhTiDAkIUWD1+2xCeszMIXYy7Jl+TCWEeBjtOhJd1Y9ITtaKaLmKRfZb
h+NTTY5nCi4Tzh6sviUg/GHax/DCkEA2ya5Xoq9sUhFFqukXQ/1dWE0Dfb3xtymiGOVw+d1lZLRU
7JNYeQFgsGoi4dJ03FtrqyRGJ4RW2iny5BqWpGEnkaSioHiCx/lLB4jvUmcQT5Ie2QuuZZxdG2Gs
r5n1HJnk/0ToJiy4tgxAcQE38rbmfJvb/qxX7Uucgc+e4ivO8s4JdSHc4qOja7MQ3xSY/UcezPG+
ggRjajJGoIHN5qDj4zblwIkNEh8ntv2QtUR0IfsOxkZOg6Fvqp/ihuHlmkXZtJdJvtA7jQt5Ug6Y
rU6yMe0YKjAjmgFG0uxwTQx0ZP7hWjUA2tkAft/kIPvIyDt3jHD+qWJxV43A/iul8utBeQ/TilFy
Hb9NonSOol7bSO848lOvbkIZ098cOWgNUBuRf2drevsWl8kh6IPRIUM6QWJZsYNsl6elGH77AukN
6nUlCB40SVSZRQpOJP+WC2SvbrSwjXdJebHa0PB0qEnSSBx3ab7LdD+PpYHVm2vd8qeohNYVjRfR
OpuowxxdjoeLMBfeUDU/C3hiEuiShkk3Toyu9/C+k2kcm59xHJ8GKUcDECDsYW15EZr2SR65swZJ
d1O15mA2icAwQQBUGV5CbR+AkEHyzMqdxFpwiIRlOxZN6MqyGfjwlIGpdXyO66NK82GXzvyR8W/c
ap9qj7gyitWXepV+pRDdcmuQd0QjNo71nojqIy0ila63QXWBPHcWYmxoJySaodvqa2Ys940umw6F
tbzMBgYha5q9FuqKBcRRE4ZXqNNegLzW5A7kyxnZTcD0gNY5sTz/gb4iwDCckZ3TXckY09Fvkj4o
I+AMJW+wgjlmDXe1ojZSEtnkP0AXqzN/HvM/JKOWwY2DnePRUMRpF0smvdh1DR/7+UXlwnDH2qEb
/MOluqDABrxqqURFc4hRgFPK1MbGasZiO61b0144IDhnCzQUN6gwO6ueia2LB+b5uvhOtvijiO6m
gYDwXU8PAXG27qKzfQFkzy6OKipstejQGxLCQd04Vj0jUo1xZHTBei9iqhID7hssXYl063NupaBT
ccU6ihTBDqRXqfZQjev8C6fFpdOUk9gUX3KnfYTt6zQEBzmWNmSmeBrqI7s3nwOw1pH2MqCF9nor
cQrd2BRd6nCi+yuWfUnzk9HAYBubz2WW2SFNV1C7jxI6R9ksf+Ra37U1SMVO2ps06XutepNmU1nd
SwexFmakVFvORp/uZbQZRGXYLNTph7gwv4r+t4talGStvOaFNfT5svJ7okWQfiv9guYTB5kUGu9t
EZzaUPvRIaWR3mHc4uxcjYMAyZ14uDKhQ5hp1h88C4GriLxj9B+rptK2oyaEOEiKKx4OwxEC4yMu
qkOh6D20nO4EyhmNdWqZDu8SKfWWfIHq5rSUfpywjox8x8r8RV8ejCb8CofuRU+EvbnWlWKt7Isf
VUECLnFax23u11F8mcwYzi6Q7RBp75IAnAUosCtZwUtBswUh8uP8XajS67L0x7wIPMHclni1pBoK
Yhvb07gctDZ7MhKN7NFQfOmkGSRzztIy5eJzP+OyIVAxHRO0cdMb+EWS260k2JoT6ZIAqLZTJAP4
1zUJf6q1kTA/+DLRqk6dgiaI2QmQFaJT3xK1xaAWTGwkvWUNMWrBIHm1pX5PGP6YW35YaXdKQpQJ
kfmoSQvYRAmeP1a3JlzAuyjqbqhIAW9Lc7ukTzJ5Qraia89SQ/d6RDUUDDSx2kTadOA0/EFvtgVp
0k3KQgcrb/YBedm6wn0wr5LRa0V09jg8N5wy+FOK9SYjJkxkBYzYUT3C0L8/1cwebdiUM4haP20C
Lv7nZ+4fx3UduWafkfa9fuP94f4JFEYRY9p/v/j3Z/5+zZABfUtzvL1/x9+v/8evv794/8P+62ug
DB8UgvM2MLE6wh/WX8QdFgT9/SnrPrk0f//IGpOeqYwRxXqw10rSEQ2MB/cffH+QLLHZ//3h/RkG
kP98DdYNeBsRejnx1lZvfub333H/KvV//dK/XlP3InUq22Q6gK0KJKJfH5YcpQwVY+RqZGWBtlpf
vH/N/UFrunI/6c2aF/hckhLk/Nf3//3hkEqzA0QowoC9cr3//gz613SD5AUMMSjRSdNyDulElYwI
zL2/ZgxT6oxZpzgpvjHEi+3DxOBtHXgADI/yifnR/WkvhNeiy92839RjdBROrXrmbrVo6BgPoIlo
vesORSmiss5GMulMf8YH5QnEzYXx0OgMByoXGj0vaIJp+b0tb1SkmEbLbxT2Hho/Kul9/CzRklXz
JxPdJ8mee4NdkEN0wi25WOcAQc5bf5oq4yF7Nq8KoanfCoPvEoXxkRh4NP3EadkD3pTR729cv+xV
emYfpZN/NJ0TH0osocY2/hxZeHJPzDf6hgAh2pk87b4hbwKOBPJBw68cPhh6CYtN6m7vKl/tKSid
1mk3yhtLiV2MfsbQyEEK/Vo9p4eVSxC5I059HGxIK59qIgu5pZ2yjdn50rOqMijcwOJzVU83h3Me
OtfsYl7xKaEPSjcAwEVY8Yh3vQgzRPkYdn75SIZgkx151AhHQHm1RDtZfl/I7BDhK8z2JDBtRG1I
ALjd3iCmLXrvm/yYYdqx79H3pNcyJLdbYYudgi3r6HBLLtaYZ1tk0pEKW5gubK33MtKolLu6oz4z
uFCfp8dEfBE+r23pd4G7EFzpKIfsKf9ggc6ueNa3cFKfiqf6gewV6HOrBwHt39aw8QbGNv3nT8t/
N6zLTMc2dIIZH0ewz/y8dy19D5YoJqeY2RteJSRnbDHdKneTT3z5W5r87+ql8r7ZmIZH69SN7vxe
4Oz6IH7sGDIWeXibHPnCeODYEam+JzacvYvisj20s8C51ij+tqZ7xZHBy7aKWpx/Y+IiCLkGP+Zu
QEbabdU/wbO5o/W40a/xCYLcT/HF/0fOteZN32Vf8YtUb4Kf1e73pibu6m++hh58R5vyizdA2Vot
5xWWyWCPoE13b+K1eCP9i8xHuxxtRBgebnk2o278Efz5tl7MK4PgwdNSJ4e6tAtC1EJuKoOau9JE
wl+BCrFyM3vDOMrAP+CVL7hEPqDL+yJUe/ejPF/Cx3cNDS+KYudgSLZ0YTCYlUjXt4i2ce6R7ouW
0iQuxpmczMY5/zgz7nsJjtr5pjw+xsNOcG5d5TVfVYeW2E0u5Ibw2yE3vDwnbo8//kAcBFtaLryH
KdpkfxoFuYrNrYxuTjs6uKxJlaqFW/hQXGavO1YXzOnLNn0ZRxtyFivOZiGNlneqPGXuxMjY35Uv
Hc2kD0gS/3qVhoYf7vM1kp5eymNfcgX4NZJ7kvzscL8sbv3Cz00u9aa+5bXNuex0W4xiBUwAp3pt
j+xQZOtV3dBnodfjLN+cbN+n5Dj5TKt8Gb/ZuT81l+6pA9sfzxfzhAPcwRaxnXa1E/k3dddsa8VG
ngsC3/D+OlNuqbOxnIw9Kv1zt3n7TjfNFkjCMz0f7t8AStuEPwW/IboMJgMn4RygRrBhL9O1Wy9n
DiZn2QF2T7hf38z2tiPN2R5fUjAPDFAQjqLC3xn0OPZhfhD32jdmgslJd8sDjrNg22MV07cT0K9z
dGWuAsq6PDGi/aBJAib/LfYQHPvpR+yl+9XwtWefA7rKJ07HLjd4Pob8wUcqaHwlVCmeeFp2UXTw
IfI2spufP8rqKj/0v0Xv8K40hDkxw9+S7kJ4HKOH+IybDQPaOX5cIdRcve7YfMg/zC9F6ZVKl1ZW
PXjxhv7k4hIj5XAhM72cliPeYUv9HH601i26U9356uRa9sfiMkE3f2PxQsjTF74l3ZFVVzhrtZ++
wOd8q3vXjHllILCm2C2GTScKyv4lornpcE3kt3LTCBjgHeVrvBXabkHBO3osYTFK1vrEyVJueFe8
cK9xNr1E7/3DuBmMC+/Ocqid0iHdqvkikX5BzOMQ46uYPqlN/HzO9Gg+om/FPswhap3kPR1Ia9gs
WIvsfM9VGDoEMGTLkWsEq1TxqGwJ/H4hxRDpnHnEcCs8JvRrJB8RN8J2vp7wlNKbOPTjLXEpr9Y7
xpPyxc2SW2Dt4Gh3QxaHMdyVH4yHUo0PeQ8AvD0AE8z86Qt8L/vwqXJp/7BAO+uxp1VTfub7xcZg
a2viD3YLvLj6KfKHLTLn3MGDK/Sv+YbcJg57TImXyI80LrPnj5a74Gf4kD0RWHwBwOCIt+aJf/D6
jz6x9EzBLo62XG+7xLSDXeuPMD/O3Zaskvt/yL+XL8Q2h9Dz25dJJIveXlz6rGcXFXfwUFzLl/IF
a0ukboPR5p1AV0Csypx6E0Ktbwaetnlb1ItGsbtJfP6CdNlYqJTIMiC/buaWhIcuETZyy2HIb9wZ
WEbeesx5gsP9HNQC5j3V5vYW7FHBenjnt5xWyY/5q7c+BBPEo8rB5xRquVZqEr653ezXozrZ+YP0
VfjIbVJP+pJv+d5gOc+s7/9h7zyWm9fS9XwvnqMLOQw8MCKjKIrKE5Qics64+vNAfdzt44HLnrtq
l7aknyKBhRW+8AajcABwhNTn8slOb73lr9olOewhI5W+jx82KA2+HpDecwvsJZwQEWbjLo28Hjpb
eF33yY8G/z1F8rcy7moD+qr4HG8Il20O3GWPJN6f/Yv4xEL9iV3a8tFBOTbvABscNk/2DGQ9MML5
NI4TjfrI9qPj8KEf6j3L4DX6wMD3iPPkMfIFlwIADmE+R+yh6u4bWqOEevfyR3QEUz1TAXHQWfrb
mFw2J3c2kCVw8uf73jZtCnR4orTWeMfD6Z5MKWAIncXbHiJYAu43dR+3adoEI1Ujuz6aClQGj90R
nyUNscp9/lESorHXQQD2kX1IXVa+eV8fBfZCkgZBolhBOLRW78B7CHj4KhZ4C9+rY36EhuIKGZZ+
8A5PY+/Iii+hlDjcDDOop1tM6TeJW1sU8W3wRD3da+oxTXzpAe6B8xOY2Djsjq4YaDax521DLbd+
VXigdiR/5ZErfoSEwnt7if3Uuq93hheEPtUsN/R7W3eY5Q8KbUK78qbrfAmnS9R85oZTfDUw2GDJ
z98K2aSs4KlAex1LzdIRkg5CzL001Ie1oYn4nK7Vne4wl1FuxX+ls2dsBCGRGh85cDvivdrdsMjh
+qjWuSfu6cByXFGmmo0bJU4tPJX4xHuZgKfjl/zYQqZEJYk0ETknpH6pfZ/DnTW+qy6VhJiZwrYj
7XK/vKTuqu6UT/Y2zhMCacmAJzPbLP+BJ1dcS1zLLJ9wpXnKOH5RD4z2BKosvAs7T2xP6En8NE7z
tNrsofWGqHEJQQmo65HN46GDDPiAih31+FI7gOOIRu9rPY64xYZ4OmKY4UpaMHYgNsB+PiksbY4r
T2eNuX15xakIQd3bWu9qX/1Rf9BzB2z2MwWKSRjxVqP+bxsvICf3YmePeyomsomkvEPRn+qKXTxI
0DomB4AKReK2R106yFoq0DacPHq9Oi4nq1N1aB3hOoEXhi04+g0EBfGOPB01ehFUgjDNK/cyq1We
D7N6oaSy5sBEfeEhTO8iQIfn7N14BfMD2mYefYZv/Iah+c/xYO/LOVIyT+WaA86Eutoz2vlFIPE4
dum+vhG6UH4Up32jYnPFwCHAw7P0WP5D9pxhauSznpcc+S6bs/dRnVCLPmk4HDj6eTmIHpYaNbjI
7H4+VtDbtifWN4cC3IX4gx9umnjocL8n+C5KHiqpo+yFAWyNDL69s76mhQNe/355qiZvwmG4eoAE
2mTBkLkUVcSnDgAkMm1cgU6QtldwCetui/Aczm/YqcJQYnPJU7t470WbiPClp8JMCB7bVefID+tl
TmzLNzbXC48AY0GFC2WWw3pEloM5r10oNBqHgVNAJMRIITk6zTncRo+pVD3lNyF7pKlzWNAamPba
Z8dJMN3nPgRauu1IxMmDS2Im7cZ61xZXBGLRXlXCxzz1S3aDyimR6d7CF4XdTMYzCTZY9dmCggWT
YpBtKfeDdCGc4XzEXIjNbvoxf2j/d5RkWzddfFSCGtXPQEHk1SNcfHYkH8ewJnTE2lMZmgtN2ggj
dNx6FWfCS7L1y+yAFbRRAM1zixQ46y95wsQ+e6MWgjs3pUZZxI4ezLYzaRS/XSBpYh3kmR9a3iKc
ShgMqtcZeOIFl2367awLXo2lFdCOydDO+qrjh3RfGjsM16RDjfoY1gQEYZwjmG07Fa5ADSp3J8rR
KL/U0ynDvzXsNrH7hyKL3IGERGhAbo4OMSL/pfm1p5n5xANY0SwiOoBTkmWcy012j6TFAssIUxmB
dskxZh9UP0zjvgVGhdi+YUuyg2/d9A5T1vqsEfkkl/nhVMIt/QcZNqXylmEn3oO/ofl1Qj+d3Svi
UR2ofC8/bDaQmKgET8g+oE7DTp0HKooHxMuYF/h9gffZTq/t8qWVvCL+DgWb2N0pNkDcHhUyLpo9
JzdtpT5E1EI4igiY2OvW/Dqj2/HI8cD5ZPcX1o15UGhh+4ABbeLXhnq4T9zR34od9SsHJay76CP7
6E/v9b6y3+tvZTe/fGE3o7/hvtB/1yo7uI3FHfl+wsa0nHkILwYxDVMUUh4f096Ty+7QZLimtS1Q
Y6cyS3r3IdywoJ1vOoP0ASj3god3+kXYZTgKx5hxekSqQnDzjA0VOZ7P8YW9FLV1aEIgfZjEcxt0
CCODYCTl3qJUvpaX4pwduCG7v0G8ongA1d/fDl6q7p+p4LPdkOllh/JS1rvpYf4ekLZrKbSDjBd3
iFlpFCOY1Q0iS+/gkoTaA8oFJdYmh5pX2gsuuysDSlWCn9ABUxENPmX0c+9jt5nO20Ey31hbfBKZ
OywbtrHqOgQsuIzrayLHZM86lTcWLysy9+mVUy9gT5/ZgzDZpESwQ7mBJvheOiEiwSxbfgDmfxec
/y7RhwGx4dCArvGpRf2KT9KV5c6nFCQN9707ZN9w2oqf5FpcjWMVgH2HF3v+u55ovKRfIDZPls+x
V50J8ut6hxXfcCnTt9U4dDLeYeTeSDAUhYsaQEUJgbB4a5gOTwhoO9ZL+kpObvgSnMCd/EOBSfjE
W6n4QjV7uMoekQ4bZOkje8VzKOd7plZ/IVOVXggvdad/U0RXpVzgX4BOfq2o1FyolWSI4uGK6pcN
Ls9o5zlyQkPKwUWSAx5qISze3Kejn4ckLmCGwStBsBdtlMreOqR9aPCx/wl2diZo0qzHH2P0I09+
mjE1xGNZ8arSNd+qQHLNwKggM9AhRk3p0uqXpPiVbOuFD0cW3mJGcxw3Gywk7VGGdOPIEx8FHx4M
IfyqnXq8V+3hYbrLY1/eh21sE83Ch6vCnfimU/vQ74G4dz9MoH0YcA+y0yUOWxa+XOt+dLOP9tSi
EP2oxYHwFdYgNZwC4ALinr51jwIn7r8hlZfGjU566b80X1ownabH+Bi+tE8TByZJJ9K5nROZdnx1
oLzdWuOlEl2pcj6AVbY25US78F00zUZCCBcgdYaDqQ9ZIPsIf8dbZWFRtZdAcJc2QHgk/XCLYiVW
+mNiAbOkan+qx9fpg/OMj3kvAo1YqH97qX+LnuYH9SZyNlX4rTuaqk72nt8eK0eJTphGghx/1zmu
K9Dsx57Ca2GXFa4DHmXGnjiW6kD3s3R27LBm4WWvoy3+KMfAeiA2PyKoSX7Zr+5ADVN+k99Snwcp
ZnfR3TLB3/QX+bi5h60noCKyTzLB8VzeiAWKd3kJHg26YczUxqECQgGDSg/7NAIp1EG2YsdP2ga5
n7vdGTIuvxXlI95SyYz0ibN2Z8xJLHj4py4D97YrjKc69Cb1HuJB/ULNtzZAwyDGRbDfHYtnEymh
9oGnfoZbXQ/HDJm/8mK1RAL5Z8VB0FCDS6Parnm1cRKXVyp0pX4QjVNY+tr6yX9UZCwgONv/7jDV
LhTNnuony7jOSMBtcaie3I+2squr3WPWAFH9zpEmFo58BuKbQxD+lhdm/Re1EUsN5l0H29MAaemy
oZ3I8bf6iK2PuxChBzbW0OWNOtRujiY2tGRXoInfqNMRwpfUPIh4yZYoWNYHIXT2DHQPj/0JM0Mt
dPqX/oX/bRW3nfYCgaN8qKg4h3ibvQ3CjsQLuVm7J1gJRskhe3sZ2X6Q+iMMY9e4kGmY5YcImZ2j
yiy5AXfOz+yofAzla7I2FnPMrk74m/jtLvXTGhkv15qeebNPkksYbUB4hktEvk5BVz7iL1KQbdrz
i3DHMVRhbuzoIE5o/BBEAZuNkJEmlJKzuySDq+/PyHMyn7mibmIjpREGZ3rLojkRQYcl1DBM728H
LM5stzdy9fpWkNXomJF+MlrjC7EW2xoqsinCk8w+Nj3i0vBteIq/SF2Ii6nlskEiUlD7xk5OjyQW
xx/UIcO3RL0RYqYU/egJdfQfP9nd5tdCCkZeo2PEc5xoOp3rhUSZogZL646oPd930XmBljvh47SP
X/Drmz8hLgiOUlOaQbM0C/ak9vacgBUJoGGML+LESrsCqTBwMn7ETDYBa59cOtMT7hjkBMwstUIV
i29vOE9PqrccEL4krkYlzVc++xtYshMFj4ZqDQGo+UZ0n1MXluBM26RChBQSNStiBJ1n8AymtAXV
4RGMSMpOSi8DqCkb0Z3f3EK7yM50h5K7epgmTwupwRCWgIzA/mSkqvQzaS8lOZTyFB3S/atwoybK
lhFkMRYrNpfFAwL7Pv1ElHN+VQ7FZgnoSMBFJ6ya0oARBZiSkSJlB5Kk8G2ZzspLeck8zrY3hk1M
X0LiLPJvkwpNBnHMFcTP2Tbfkvcs2rM1cDXF0/zJO7GtaCTsOO+uhKmXHPTUo05S65iVj1q78qmi
9M0G9x7fprsE7Xcqjs9hSpLghec0uxhawJshRsuuJTMy5BY3ZYfa0zOdZG05Nc70HDMJeX0dnXCJ
7D+zyLFu85GFTLEaJNideWaCU2lC7wqLPyqK3kYvaoOCECvzSNS3dATsxuThXYiNXrcEYvastS+4
UtJqoxlK/po98loKOw3BRebJms9z52mMGs0lb6YkRFrdgMW6RwuNb/g7ROQJ0HfQMsgkJoapDXgr
5NrgMlXaC90Z9AGtt0r47UHHLDATAbQcqLXP+nuJ60+0Q6qAyLlTjoX2IrD1c81C6JZtsETwn4NZ
XLbJk2yZB1s2qTXgFyASzMqS3q/Hc8CesL+sI2mbFwuAm12O9vxGYIKlukKxotpx9Vwr78w3isR8
pp7O08UStkZHixlZ+73yxAeykzEeNVvK/Mi/Fu2fHAtKYKgRtw4pV/UkYmciPaZa7qjjjsZ6xfKO
v+v5m0Edpjf+nM/Z0hWXge5Jz+EtHRlW7oj7qgl3Rp6IKyg7LkmiX08LjH9egdds/RxjvOcsZMQZ
LxUVHctPRddctzAI/RLM2EwgDRR7yItrniIlyndmJ++pz1fOvVDYVeIrd51TbGyyZ8r+/MDlU1nv
t3AEfhkMyOrMTsnJR0ot1Ry4222SolTbLOGZca9kg2G2RY48VM55RhWjboGCBsKlrHg63kBbavSP
3X50uCvmVkvIDNUIAzxOdHY52WcqhRo73FXobrlLi/IdBRLu6Cv2wSeMFZaYvypl+7MZIQ23ndvU
SShVos+9TVrT06VX5go/UnKV0fxnEf19Mp9g9XsuQSWtBukG14r+ONbxdq1A+/bYq7lQ7hXFBhJZ
3nWu9ww/H8/BX96W9cCw8vd0xrcHGjn8EfeOAg2Pkdth0iseV8Ui4l94CY8Dtn9Ma3i7be4W8U0u
DWVnho4h4BoRM+D+1xqrJwwEHP6I62USbA+pBrbpliDb7O0BkoNCCtvaN+LSndAKkunfcfYQJVFo
cUwshM/TOx883ugSCGRMPp/L7fDf2t14Q50yj3bH46EunJE1q+rN0C6sCk3ds+QL5dhr+4GugAZV
giaw6IJ/4yHyZtvCSBwWaqO5Q0Oz7tE4quQ/ps+DZYHwGbyQx84dcpsq0hLuqAfNNZJ36JI0q4d3
fLMpcNI/AAZK9AtDkqXsSNauwF0FGVO6upYrPeo5zjsUGCkm3JjzfHgI6lkAyuktxn3aOzkKY8Y9
94PWJrmNgljNicfAa5G+3eYiwBTKz/I2pTboKxV3wh3mKrDOp+lHawNwo4wyV8HreAwS8oUaBFD4
B3ZrnGMQk8oTfxCLp8k60a9jfvAo59EJiwBPQD6JnnucE3BDg3V5n8Kzjog5Qt8j7eOquOz1RGOD
ZZHVTj8cmWT9/fBAgzRqkfF0I/TsH3MgnjNj7CGTzCSSooAWGwwTy4eTrqDsVgZcHetYiz0iR9QE
u9QTLUg2kmOU+4fVctlOrOE6ok8LTKyDUJ7jynUG0ibKvgm1ST73vP3qL2VQiXta49hXgBjL8ATW
fFF74RlzmWP4yNozuhs/crsbgqt2wHAQl4cSEmVQE5GJYN7S5toGNjpaQHRkj+QJhOMKzX4bfrvw
qOCUis2cNJsndd7/c4TZS4V+B6aS8UE4hFwYajS+iObzvAfrxp0tgscjYS0yPlqHv61Tbl0np71X
n6nhMRrd6qFlgkg2sxBMgSG7suAxYJj3xYXPo2Og6ForMWKsfg7gk4FlB+LnVvO2RKqEc+4w6vx9
huvXCtGNQGObHCzIzq5r26cm98398VyZliF9O3WrT0750fpsriH3ROLEZEwODCxpHpfE/W+AIANw
kRPrXkgxH2GoLTcFH5moh7Z4WtcjH79NgpFSJqI4jjlDtwdxEqhUOcnKIAHTxfJmC69JSmr2MC42
GixOwO7pNOjXyGCBHhL9lcVoHeMvUKrFwzZfBYd3Hs39osMCeyd7YJKR4JIDq2Rt1fSYWQgCncQZ
wpvwIoLx/Ft2purr4zbSCiOg2FT5iitnJqGF0gGFQ5+axhiKpkHXgKhAlYv90lXpSFmO9hyTO7CX
A++iwwh6yl1YFMtxVK5A+ptH6mwgOSzzKAmoceH+m16NPET7fNsKuX1EhQTZrYHf3WOUWw0nfsGj
bppj25BUuBaNczAsd+EzIyrKZ5BduL7ytFkBFXuIjADRTtfgP+xa83Ob18qVZ0mhFdGzlrZnkyB3
RqWQkC33WVlD5wO4pJLLDlRSJgXOVVjbuC1oh7IPy7LF7k+K39wZ4PtxoMZImR75uNPUoOjdLPLY
niv1wDTkLsYoIIHGf1pngbZeSlLyTrqLtaQV3/URAHCEXVg8Xp+iC4tNDxS2o5nuq+lD+AKxwjam
/jQHAeFM86GovI4xJbyxXo32WiMCZDnbTBr2IMtxoNYIUs6W4HYMzwozDZPuPTzNMT4upauNr2P/
uHW9KCXEXoyZDiu0hTNPIf2BzZR5zVpE/kn9oIxg0aYJ6mbHxORRMGVB/FOSwnpquWMFIvrKpOfX
LJEyeuIwMiuH2U4TbzIh11GC3A6ZJd53V+GTn01kehInih91bqHe89Q4ydHkFcyDkD1AAiyW7S54
ZVVjw+sUG0OM3TUo4yOqVjyB2dptkTTrXgD7+UZFhI83OpeVxzvTceLczjlOnUpmNtL0X7YNZDuz
cyppe3YSAMor2rSlz7QZtCvLEnB62KH3hdiqX48HmbdC6yzx0GllwtMDCRXULkH2sNm5TKg4fZi5
IcAOrAqhc1cEzTZNwQPcEnsdeWBgYIajgjPbtBMWX6R0HsFTvfJ0EI6vx6O67ijkMNxCeQ2JuNhY
/jYjFmt9n78xZ1hSXBk70YrTB1fwt52zGbFz8IgiMRDzPQ+NnacAtKLDcaW9BFDL7T4AhLBBcd4J
2p6XDwg42Trxcu4UYNYKp5IubGNDcm5NcMbE5nhbQwNn7myxD2cfxTJ+ZAwJzlgt4kyOek8HR7Mo
229NBh4rf1VEEHPAjJ8ticMOSk46T3apPgtgybTPLd7b6Hq2mgVsIfmKPLEJQDjNqA6PzH78PcRN
aXZHPS1XPh7ABNCSIRLj7o0vNvl7aqMk6+Sr2/EN8oTyJ8ii3NE2mEHfgfrbg7SgmMzh3FJhConI
W2SmJezMZrQynE6FEmuJbB5/wjBRo1cHpelnBnPTiEGxlm7RqOnIYpVssE2zdgdIuDIoYQw+EVm6
W80ceysUWA6aSrFJSfFYyUByLvisBbWuXhMsHQ7SUCkHq5GAkaWAqEoVhVRRfU97aBTo6OIxLDCn
kFHbw7el0S1AakHbsvT+rS0UQXlET1KWWUmTIiKAzCY+WxTOkJHA0LzNLnWiCz4yGKvfTerTpE+Q
9zFKh1iBMiEuGIo3xo+NapJIbaI/f4pAxqp9t0X0MYUcMrXC6RyvRTAYXkpcA1McajWgaXvqrdzL
DOk2m0hy6mv4n38e6iguhJl5+ftVm+GJZyni7e+tiyJbdjOVm3KjBZXy3B+KDlXcqUkYsmE8JTIw
0exfX+RoBYj593MPDfWA4LnpSA0Lt1X/qziP0gWaVnGUTEtDuCE+/PsFqZ5+mTh6esqmfPT3pUUJ
J0ch43/+/Pfd2DH9ihIbng4UZWJomwrG9u0/pZCw0EuDssSUvQHZKWTt4s7qjFSLgbYG8N0egBhu
nf+8WlMAEdo2WY8z4fbt3y388w+3vwbZyb/8+5d1Fu7Hlhys76j1tPjGOX+f/PflT44JR1Eu5+/b
v19qdfNiiXQSZwW2UlRAAR5UTrp6G9i/L9P24//2u79/+PudPMQ7JdWTABnJU2Hkkl+OiCwaa4Mp
UkoiF0cCO0Dz3IpyhyoKlN6e/oYcdZOLIormyAizELPCdMeAIDeqoBPqp4nKzApYTDO38jYuklM5
/3a52JL5hZ+RluVEBM2hCq0e8UeNxsgKpi2lhJYaIwCCsYwuJSLlg4I6q1RvRLoYMm9eY6S3oGWM
0hQ4/kZk7JbBtIVluq97DuRR1JyhzGswzQspUX7Xzhub0ETAsxtNHM9m87PobnDc0d1rpfJRpBWS
kK6LSTH5G6U/0OSaRghFErXVr6iN3jfisjkBAXxtJtxYZ8KTBcxhoLXI11kQtEgJqM9Vi4+VS+ol
KkcaQkUPHbjKmqqVmeXhud5ED8e9mEgKTbgWZbp5oGtokmuh7b7r8ok6VK16FuQ+r5gZ6Wjxu7Lv
3XYoAewZpyzCuWrJmm/0IzmgI8IgnWpbVNNMT4WMbj2HEKLahkNXAceOlKxQoCuzohmESEbBoGIP
Oo3URy10dusJREghkWGgqPZcif0ePH2iTzRoU/LnyjCSPSLwoHCoMpsUCPUpC2kTDe9jxaC1DdoC
if6sWOQO5Uy0KVo6kdTsjgWMtvkdfiDGIsYI4l+xYyV+bZZQILHchFmHSg3yKv20qABpUqbtZgVb
ITQa4Q+VNGAGilU6xvMkSKQMyTqBacPPbkW5+lw08k3esi6oEHuTEiJQLxi0Bsgj6zJbmGO1o2AE
Yjy9VQNXLAgZoEDBPA39rN2JnF3GEB/KOVoJ7AF71nH2ZvREo6L2aaWWdooGDrgCzx4kHaIXSScz
BMc87AV5OQ7o+6Hhh+uxpYwQJUQcNA2tcnNpC++lKvSiqYR4nv9O1TSeUGFXziUa+dDRQUjR6IWC
sh4lQ3ttZAUowSgE9ZBULCATbnuQy1F0ncpLp+jWS7KVEDXPmhTziDDAPk2qfj/Ump2F+HxqQns2
DG3aZU3/rkcaDhFTA1aFxes0gnEdpIRzL1kSN4/MZJtE5DmJMVLNMb7Lep3sFY9IL1XV70YgnIsK
BRUV4hHM4vF7T5D8VYuu3A+JeIwxkdtPIGlRwSpAKk2Q99LhDfN0ukBrn+F+zfm7qN8GbPrd1ELs
g/Zxp4yZfFCy9RBVOdH/En5oig6dI5vO3RhhBPdYNIY/qngZtnVzgk/TH+GtHPNQ+lWWDgJNTeGM
I4BeA4CkXjtqmpQGQoqEggjzqJDwelsfeh3ybNe18qEEHAHNb2+O2IGgJ0OSVCOp0uZ6d4AhNeBM
on2LRVUEiCwHIWrIntJ2T1Nbvk8YWCjjIAWrkt9tMx2mLgowCJ7IJyNePs2sTlw5iT0zhvKGOfCE
glMwE3+r1k5QpN2U1FCadag2pQXWAynQ5Jhyjlj9mLhrCNkb0+J4Ay0CAzEaGLCNZuyFgXhLkyvR
lyPjUNQjB4sRLm42xPg9Rd1eEoV1PynlclXjGMFY7cgUKT7zUD5jNuXIPao4UkEeN0Bz0yc6a1NH
2TBu39Ru3qlmLyCvBUxD2AiSNXYGvmJ2T4uYz3tFVE4Nj4aSI+jvKLacZVB+tIn8BsYVcrQWUZEk
LXcz/d1pU4S0Em29aKry0lpSR+VjTVB9UIgJKwpRLV6raQkJS68z8GbtOG+q3eAGY7rIgg8RVkET
FZqO2Oi3Bf7rYYnUKUhCTP0WuSzxphwPel6dhqRWrkOTPob4E+EP0WV7OX3So0q827QxMQlVjjL9
LD1L5Md+GWnqAMXqcJ45Tsb7vFjfaFMmu2JKfhE4s4Gox0+VG0E53Vfmu5Cs+GHX1TncNI1TSMew
B8SPfINIoGzY4ePVnsS6Tk6ZFD+X+kieRydjyaWzJKxsm+Y4+UJmxJ5U1M/MUqdGdPqsFz3p+TgR
N1sYoyedQBcw0m6q0KJQrekelNKfdA5PaScrwGmLHEscwk4UTftTTrabZ7RdGpU2kJlJOmIh42Of
yt0+gqFD42ErkcAdjto0OSdZ46tG8dsh4hhA7A8hqUMCnaZ9pySoc+vyS19Ekxer2hxMY637hTHu
G23hqFVl3dcm0iOjVf1CzJ+lUQGj0S1XwYhoiinj6hV4hFpVhWOKvNmGzwqxLVvLoI6yP4nycJLr
4n6a1re56i/tpvVuZbOyQ5LjhJ52hMFIjFmJPt3wq+tQ4nMYvCrAvgGh8z4ycD/QSkqdCxAXQYEZ
LYd7eR5zUguhPfSYn9vYHXPY9nL+CP3ngp7ICf/GOwENO89YC1gQBPRN3TScqGDnpZQKSiqU32Va
eThHecTv6kcown1msj9gJEKpHP+fhAh9V0TAOvR4OAmL9SBBQ47K1qJlYpYAuF2h6tJdPXZPFvrL
ABSoKko6ydYamV/JSrRZmQNQGZ06VStHe12kpJmVhrbvJ2+x0BAiOZRGoCZ9DNK06qnNmQ1rRpSG
QDUqUObpeIb1OGflL8R9e2AsPur1tWkRK40256Vy5P51GC/raiXnJb6YGobe7LaLOgNmXcgG5OOy
pse+aecTYkkiuOHvSMNzGEWX/jkWHiYNPHpmdY0fpuN3sqjhzaKzJOJyiJyAaZ6jaPyKOiMMhL2C
fHSDFTJEwJkyAKqKTUFIn0mo77SFetWy7kvq0ROSCTcakyJ4a66vOGID4YclXC8Ly/jd6DrcY9fe
06SRdrMUcgStGdKC50VJ4tNQ00I10bifJIsGoUGSQxreb74gaxYrzlxVMVRJ461NrP0kD9iYSfhM
IBlXbYoSdTCxTr06DDUMHPPjLK09bPOtxiRWt9lKqn0KDm7JZ25ShuCrUaBXLJX2YKfAf8aZrm1O
WiKvFyMZmjPCBJT1FwIWKgQYkaLgP9cXRer1U2bRep0h4mQxku5TilT7ImefZoXxYxsOoIPSDBci
jZIrytN0qcRqNxluLLvkSNpRmoXOx+HjRdGzyzpM+lnK22do65yTJujNFEK6LLPlzDgaOqgu3mNe
kB4RigDVJCtYecf0OcWpdnXpSsWszwucP/umQCagPJdql1IBx9li0lFvzKPugF1B89wBW/Rr+uuo
OyDh3FK+UDcJqJyAbhTp0jdSSWm4xfM4yVGgT/H/6JAQdGF0ISCH95BqWfddIya7IUUhkOCbypnR
jY+kpnXQQcMGDsyPmLH1Xp5pWHEBd4vV9jhBMqZoKb23anMpKsUCAbX2zrZ49GzxSB4ZXE1XN0wu
IalQ+KU+L77atxp8bMIIgZ0pH3ADQNue4FJ9r4h9PaUQf4q2pGcvTigWTm18xE/RsFikNRJ63qQw
wUPatfk0SPtwRFFXqQr4bmyT5QTTQjHhymIkqYi5iRgyld1KrnZVstEQAHyWEnp6uL3fieIo7WTE
IXbk08q0blEB0PUMC+VZXYEzAggjoT5IWZtdh8RKg3iguZ5ttMiqwnBgxfTmJIZZIBUIEnVNEiKN
OO/1CfqRaQwkfaghwMsbUXTPMmpS6OOq0qoQngSmkiNELC/Rs6mN4E2zEu5YJb1Grxh3905KUO/q
xpqdOhxUIMGVnHmyGN4tRrbxBWifoHL2JIrURXRVku5rEzKsSmhjq1GxenNnwpRX0IJQjcgHBpgG
2KSXaMpVR3iMP81iJAdrrbATmLv3Qa/3q4CoftHnk79W0iFsQW5bBo60LWW0MuJmRTO69AoPt1vZ
n8WVxFDDjn0yRWBkC9gMIRU1vyq7V0FIFo7e0SJmQUS/XYCjk0VQckKEO+vX/rDCf+n6O0Eeo7Mp
phdZxWaedFfh7Pxa2w7takS79ISKjUmvcRAeqtLYhyWJgjHQ1RRDju+8p4teGnckQ26ZKV9TFuvg
mtGMSzHtpu2wgt/qX8dwfqbsgDNNZrLLad2uMnA0mxDFPIWDMtGQyPcZOscHo27ZW5r40NHpF1ox
DLIGg7A853FCacY0qyjtftp00wxxPCydAnASXe9hIHQucQmYJAX2iTQVewOvmXt1Gvcj5ZExChMc
h/A1Uq0G32HTYDtNldVNNTQGidMIt3XhG6Wy9GhKyeuccKyKMauR2cKCJoSFPoQ8WItEZQfstZPY
Rhc90u06Uk1e0L5VyqR4/dK+i5PW0lRMWKI1pgPx+iol4lOc0ipcR9rypjWFwP9p9YcLJkhC2bzH
SSN5yrypfII172rg/3FD9yOOR9KuIrubE+UmGNMYiMgv0vdAsfRzioBfL3ENVEPQkV1V2txrY3wn
lud1XaCQWRSAh6q4K7vuaY3LnYB74S3XXrpx/JpTCxBtTCpZU+Zwudzalqndyh2K6nMBOwQEiVTN
4BXMw2hiatOeFEl8b1ckGQpswAzUBjB50E2wt+NDZxXjNROnH2WCRmJqsELGxMKDwciym5bkr/r0
XFeV9r2qtzLJrigoN/uhXGkD4c1B05lOUGdRbs3U88yB5FGN+h0ba9z1Fr08dGuwiStxJkRBKaOy
CKIR/ZYPYaWzgIasNy5wzwQwfJ6UYTYWjz5ChyAlS/b3eky+kir/ro0IV1j0OFopHE4lWMqRU9VY
zW+rEyVP36RBkn59/hhMab4TB8HDrgmQINKdQYPfX4OUZJ7I91I77oysIKeZer9kB3cGaT6NI6ZJ
cqQQ8MfntcBa2RoNWhc4zs+oazjzskA7GBCOSPR9IW81l42YOLUUMZa+piA+NG48rQRTcn2B40vr
omHtxo36WlrWj1IIaP8N3ScGNwCQkrAOllW/KLlERTo1/E4gKjLI7WoTKo0qwAYcygaKPoDxWUUJ
xIK3xVNn+aix280GWI8MY6t5/PPVgCogZEt4N1r1d0Kbsu+LXy2cIhDycFBRWBbYaUJL/BAK4ETI
WS/ektNHTmjGCapOl6b9RIoVyU/TX7qm2rdqxfaqksqFY/wy4I82j+t6ybV7q4BpnA0CivLlWIJd
RFRJEIiYO2rpFu8h5N21z9rYj6dusP+/0Nv/ldCbqIr/J523/5F/dNl/db3/+4v/FHmTZOsfliGb
umWi56Hqm7P9P3XeJEP+h6qKkmjJmozMrG79S+bNkP6hqCYvN1RTUzQijX/JvGn8k4Ykm6kgHKeK
sqL+v8i8KQb3Ulf5ElXl/vu//7fteiRZ0pCTkyjOi6bCJ/2vKm/s50tRDOJ/EHZeS47r2Jp+lYm5
HkbQguTF3KSRl1Imbd0wyjW993z68xGqLtXO3md3RAWCWACpLBkSWOs35s+pbv5VDaO/CyYrPGBd
kTy4lTZ9DSOeTFoT/cBcR2cHohmnKoIaotl2t8wrijZBP5z8gA1Y26b4fpHFvlRVV7PuwMjbSYqL
bPy2IcWZYFEb+GNx8cvCxPPLOdq2Fs0lX0oteGPjXzCf4aOKReqXdCJOhwmS5kkBeoIn7oSOUZ2w
C/7d2Mgz752gCeCAhIoLC4Rl521YHsk58qjDIgO+z/UiMpzp3mtlpy1oJqV/qINSYxmDM3VZtT+1
eNiOWssmphoykLuWOCSITm1i1cC32GpCtoodutM2Rk/2hJNYpubVPtW9cm+y5195ufdyC8m4bG6x
EjNWVCDdjYwroah3fXtSDPwF7pNZUTObmzr2IU/OR3zTkpWLxujnOLsOFgZ5Meukz7Nlc+3ns2bY
nTwhhKVSsfhc2XI+jpDzWRnmPJllgJ2pagAMeV2f/PlpZI5kA9LETLdK1yIQEoCn3SLEQ/r486EX
punWLBQUaO5xDHisMqffiywd9vJo6nM0BpyajcA8KgeaMgeUYIGLUSMFXlBclR/sVVEM4omwMV3f
eeeZ76du8eF6bM8HVoRIoA4HFJrZSox28aFpoXufVSy4nKg1XzUgLnZflB+DLrKVbVT+Qk7rQ/WE
fZhxtiOqW7fTS59Kp2L4Advs1oLNomggFpzyeO16YWwehKdQ9fdEtxQZNTXAPk8CzTh+IDgkd0Op
PJSm6zzZWu5C8qRhB74NSMVub/E2yDy4l/5JhmTDdsN9MhM4t+Tvf10jIEUEfm8gC4kf+66dG+oC
3W5KuwQZdr5fnwbklFusxgOTpUmdPxY2fJ/aMIOlVpdvstdO7F4ATDPwuR8oCUMtmjVbFow2rAcT
heHfM7MKoSuK6PqvM+UICpqPXgmUskNM8ywbNWmWla3YhzRrm3NbaM22ysLTvDH/0Wk1PsxB+tUo
QjSMCtd/GesUbmJu6096EUxLMbB396IekyHUZZdW7rZbXy2U/iVoWq8i3ZKCk0WD/E4pR201dGN4
vDZJFu+yRNv8EZoHFae0KBv77uNtIOzc8PhDH4bg17nzxDSqPfAl4BwjHR+hsiF7G2nuc8d/6Cwb
U+dzbkVgPt5ioQdpAzPDfdoODcW6pEXRWrme5IURRPeQJfeY6+bObadsF+PmPHfCaCJD/sdhMNbm
bnQL59GvWIPLkX6eiU8Pq1gz8IbH0UDuomJHi7sGpTISbjjdcd9r8aI8NHPc8jXinmPCU8WzfHmd
107er/G0hjmN6sfYBbNJoKmecSwdz/aDPL42vV7gxs4yGdFn7Sxjk83dMfaqXT6HBj/Ndo0dv99O
agJc4z9dlDTKPDuH3FL6msHHGGTHeQ8+kYXbe6yoj9dQDPYg6tlSyC5io9nRHbFL/T33FrfGeY+n
4C1k8JvepBPw5MnsvH0f6e59MFjpd9SbFFTKv6mNKB+UNoV4MlLB6q1fT4X/PsGKHvICcYw/1gPH
68P0/2RteszDrKn////V1M8PWRchTF0j86NR3SFx++khm9dCy5t6sn4K125XDe/+bjAqbadbbicW
dmIB/0ubF/TEVGpbZgFnNJyQNJjfRdyuHsZBt578lg9N66x8rY4ZvP55UMYCX4NoOmTBhuS9tUeG
DWBbFQMMjqJvJHHRKsEttJjgjel8Q5MOJTBsrheyJxs2e4lo0+drhxyyGkzhsQnY2VoNaCWMlVuM
Rji5IEF7j8ZptZZdFYn8WuTunR3h55IklrIxJiBqRQK+e0rKox+k0Q9NDd/juNVesIg0WPjH9gLL
sF0adHio95F6DCMT0lFihBuv7rS9mcIUoI6WvWgZaLOgHiD4JQjSRK2Ok0s/iyR0nXlWWhrbgffE
Xctbj0M0d7vkkE7+TvbkNKdOSiqwvPRY24jDyWlrCk3xXaAbfKx42GAWAn4HzXz7xbLVJ5JR3Tcs
IzV4ai42nSWgotb1EUZMh/ybd+htrSWRTmGMKiXLnyYWh3/+0oCe+rQyc23b1SzbtBxLGHiMfvrS
2JE+YE5b+T96W9Uekq6KceLSppPhs/XTUQ0oOxedh6Y8CmdMF6NX46+ANtmzWqTNDntugPh+NGyN
kpKgMpmIsSkBcnE6NHIvhQNc5gi03QbkkYzJebL7KXY799PA302+xVhh6ne4c67ZBJIJC01rX5ix
stYshzxFZ3ZHDIkcNBQU83202wuqsua/KuxPitrwv7dBqqEM52OG0AexsbHs2tj0lUplWPYDlggk
2+bo9VBGZ7XGpR6Eu+v0+UQZd3WAQXHYJrseWAVbU5WiPD6uMKeNBJiL4b47lAdGaqI/QyVbal1Z
rNHQTUHf9uoh0dsJeAGccESM6TYpQDt5OCQgUwsRb+Q8GRo9kT9a6O4+8JVPeTRY3wZ00XaNwW+N
7ESABgS5DS9S45OP1vpJBQtAjFUBm8D4ZHRKfHLMIF3GoV3ey5icZyqo3KVOhz3KfJpseqdUNm00
oiv57xDuUKjpTcba4C1/0KteXzEGULOIjZe4KmCoCkGNlsY0QCZ7CSmybH7u3wbkkYzVYYvK+N8N
txVyPoMOOeDTeQ1oCzKqtfF1SvpqJ1z/p5kM2mFwWuvVpmzuGz7iV5PfI4WQP6aRpZwLVclJlxvA
nZtA+4YM9srzHf2NAgp8Cbzo1r0fqBceLt/lBJLIPwvLqi9Yu5RrczRVWKqG8la1ztIseu2b6wHU
MxClexLk5Hc8faigzwMJaFlsoyYdDK1pwD3wJn8fj1mwH4We1wApdZT5df/A0ji4lF5zDPNAxcVI
BBctB5gY2R2u1fOgbDoFonqlqXvZu80oqSVc5Fm/ryFnUDz0rtcAmGICg0qhEXglDEAn9pzN9ZDE
qrNRDIfoH4fDcepHheop8DVMVeG7dwG8DNW0VkbgKK+qgViB6fA0kKOiGh4U21EuQZxRZ0HMDJMN
5bXLpnL5325bf71r2SoPOou8u6NaGkLkrv7X/aQXxEOoxDh/xLrbHXMdlG4fefW3AgOHDsgR5PsD
CrpwNDu/20WNrb84wCo2TaTsgsSZkBIyBvUBr7Z8IZ9uoFCMTY2Y8ibsshxyQ9OPi8kGw4a1Yv/4
z3++oX3+8ynlO5ZmGTY+UYY1b/3/3A4rGg64eWIb331DwaUiB2dXhHGHjPZcIZZ9NwwCqg4mSLUI
Zs016JROsR8mzNwbcrVwu40AJRsc68aRO608pcH27L7KgUrzS0TfyUzJ/VKfAnwoSCPPMdmIxBXL
OlTBAs0D1tzYVO2W4IA8DJ//+X885x/+TADwgSHEizUBEo0Ojxnn0/94TNLSxfARya8+2pdulr8O
Y8ZG3THea6No11nvOw+o2JvvkcoencINWyhSBM+oY68nrzDfDceATo7d+KPsem3+IzHq6mg4inKy
Lf9yPRsXNwooQbCU18bz5lTjpBuCouu/hAMgRD+ljK3yjmCuPB9e+4396yi2ygJ7p2Kst01OjjEf
M+S98zzqngK3pTJECj1qkUb3zHYdU5pAJa2LnW2Y2Pa1wSUHMp/s95FTgsbXNTA4yngvn/emhw42
KLh3UwuQf9Eh5AL0qS7cNX7ICRX3M/yIFOc8TQk5/byKF/Xg1h+J5YCWd+OvAJhiqqnc1K2p0V8m
V1UXWV0YsJbFn12TDPhdZCiX1Db9faSR+ZRHsgkKNtiO47TgU/4yEE54rPzzxy/M//z42eUbKs9a
w8Y6YB7//vUcZv68kv1/muGPmG1HArlZpxJwG1tUUES1R/7zqabocTbchsZ2cQ0KEay05q4cSJTm
MdLFeJ0GrM5bBz4MfyCacBjVdXKnNLpzohrknchJulusOl673PFO5oTF9KgV8dLyXe2+S3I7uldB
gM42niEO8ZwhJ06+/8bTySJRyxkyTsJ0vqoMZFQQ5FVlT54hr5pqiAvdroLKjnEfWWW4lPNCBCdL
LFYMA1cQBMVj4P3ycG7kkWx6J7A2vWDHQ52IwzaCj1MZ1qqlHrb4509B0//zYyDVB2LIMMngGCQM
//ox6GGWgNSx9B+A3lA/8Mr4Ka2Ss+uECbUdHw7j3HSjFkN/Qf0xLxy4rHNMzpVHVWMbj5SqSc3/
dWAo+2bdBeP7p/g4VDEwt8uncDy/uu5HuybHSeV2fTmtnuHeemKg+f/7z7oeAZt6rJFev776bbRW
smmlg+y4u8XkUVb78d5nR3eL315M0QogyJqC5fC//5Oh2SDk6WDbkGZlx2YnoGlwMry79j8fygme
0Jjw+fCP0wIjL8Fbf77Y3G8U9C5EobgQcQZ7L+airDyaaShmi+Vh1F7Cwb8YfuXsyhwCpdNDHMdj
aEQffUYQyRFB4nUnuyMZOTQNZq50hD2Zi7zzS61rb5Nb+2dybsPBzmeclTKpH0mKqoOGyiny+E72
jLHiVsZJHyBF0jjFKg1C7UMX51HvqndBXm5daNCP5Ky/uaqWldPDP39xdfGfjw9XM3SMSiydZwj3
s79+caM81+K+09MfpHn4hIUHqaVtdWcf9xUimlW8lb080qnGB3qagCFAH0EG/xjpo9XgJeVehppR
xZTHxOWERbfZU4/herIBCOZej2pUwXdjBK418Nql2nPf0mNEPfBYP2hT75xc4bDis7H8szP3JENZ
k9Ub04opZmaOc9LnppgERuORkj7ImJyHlymYOyHAvsxTeoQnUlYgawc/uy01Ugsxc45ujYyJIACo
wC3rTg7Yeolc8ac5t+4fw1bcj5gisH0PPfPz9f/Xl7tdqkS+djsK0AH/+Ze5DSj+hPdoO6mDgtR7
puzkURjWr11sKctP8WGedosZFWt+F2cGFmNkzm/nf5rX4+R2X/Wo+3wayPMSgw15wdrPEDzkrwV4
9zsoryhICq5cMoeo4JtbL+7NLUk53MPcrV/HVb1QGuJy0Bli9MxSbNuv825nkG88eZ46AnX490Vu
p8lrBiawvQv5bBWP26x9VJWmf21068OYk/3xIB4aMitfRRd196RNZmEx0z0OUEcr4ZRfHFwVHhIM
vvZY3Nm7oLatB8X0EN4hNSUTHSIJUNTBT+yCG1e8ssuoWWUASPqk9J50DzMzxy5elbr2n4qkQRc+
L18jPy52bQmTTXZbvKfWKSit++vctNWXVQviNZ4n9/hn27s0zKn8Zm2PGDCFzlEV07KwULnHFhPE
g53YP9RZnhyJGOwUKcIAHjyD50KeM3JgFsXG/ERvp3Nh2jbQoEpZyZgV1dNxDFFCnE+QIcob7SIL
SmiYfjSd5YDnGyeQiMFezuiGnP8gST38fYB/CRe2SDdWeGpc73iDRQXa9sh7jVpJ8oI7pWzk6O3O
eBuIebZYOpn4W6iXF7ndUG+vdIvJ2ZiZ/bq8t8KefX5u+9PEc7xxMQqVz/Vrfx4ZNYsqjubtb6Hb
41/7m9WAnHdbHHy63O1c3gL0BmTfxGnhvywWjHkt8EfJzlYhH1hi/qc7FpXF+Zb8x5INtEJduREA
N7Py17oIi11SePoC6OnPoXIndWGVdbG7HvruW1Mo9oY7pfrdV7znnLv4qxYY6qM3WGi8AZTZs8DF
J7QCtFbFZbC12xn/WotuPw2G+4zVyCIMVOc9Q8B91eE/8jjYgfvemO3XwqvFEWvM5OS7/gdp/dM/
P1/mGujn/6tmYUDlsDhSNfE5c6q5MUQfXc2+C2rx91U0iLNHZRz4nTjKnqo6OtLaiYYW11jO5Ln8
5GtsxuRo2gscaPW0ogJvI5NWRsF97E3edhhLbyuPCqN/6jBLXMoeFU+UJeShbKyxxtxzVDe9Dw3V
oiy3KRUQ9E3cqMsub5qnIETCyyYL8ewEsBZat5gxA1lwH8Cj4HWt0N/5goZMqrKVRzI2mTrOKoAZ
b6HbNDm3jTtUTGVQqeZrhWEHYihEAESJLDyXwmwxRaXy2ozwdxLTqzeyaxramwKc90n2VPwMh6l5
dQfVOLbldGI9Fq3++WPSPpeR+U66fCFZHqisbXXtc7LSUzR1KCpL+RYqVrFsM+WLkXTZSTb4rGKL
lERH/kyXtE6YqvtQzVbtKLJTaEXZqWr99CmGpecqJQDDxvNRpwYEGHagrtr2q9UrHoANLqjNjWO2
lBIwV769hhXymTosuOT1ZFwJqxd8Sh+aWJ9ObeG3fPyeC0IZDB3OenCfPaGfkygNwHZ2/de+0VZp
kpv/cpJ+mSXC+ar3AnNYy/UvYzQ1C8Az3laN7eaxw9PxwRT54VYOMifst1pDi/8sEVXi7LqWsZMl
otHNsD7Uyr89KWwbFa4mJ9jzCfK6ijO0+/lVmiDRkvtiBJl4ewVLKY+h1ffguPPmnKYlos9hhaqO
2pxliB8FWmyBgajJPEPrXCyTgsQf8gcgdGJnetXPLMb3qDdC9zQYzmVGob1Xop4W7cDTL/Na8V4G
7b7r3OgypEHyVPUOGpBzvEuBg5qjk6wzwFgQHBOMgJQ835ojFKmmV/a3JlDFr27VDC9e3JFjvwR6
N9Os/93onmlsk9Zy0f/xa3OdzPqWc0xOGRsUF4IaMflYZedcYQvzpn+v7M54U5tyhFyjUrieu4pS
IIRtQPQWYPzfKh6Qdz2srMOvc3KcNs6aj0ho0AfIuhgl1G7+G99rsZ/UQv0SpjDihdLtuqrNL2Jk
s6/CGS9HawTspZgbu2/GF8APqFEN2ReD6gss5zhd520YvkfAEOT8NNBsfp0Fbmfz6SC65pM/Moh6
KxK57f1/+QVquvo5d8WvzrZk1sp1dOdahfrjuWD5fVGlbZV/c2p2NEbhiCdtbsopQF8jVaOFjPUt
wLU7WHGryuE5cZsXOEW/9RJvh8NNs3VIhYDzHrSlP7buWwfMCALL9DVy0/qhB1G5M3Nv3BgjWjRY
Bh8zS/BAysTaDsL6KEONGbnLzqqhIv+OyQFrEvyAk27veZxZVkgkVGmuLSxVZ2uUGsAuKBf0Wy3A
ltXqwJHIru8XEcp51dhvr4cyKkSNk9MfE+RhUVDziaJhLXvNfLXr7Plst6oQhPZise1MhUSp4hUX
cwjCVR075PrGTD37lQAFN9mQwyN7XER1HsCBoPGYuBsLEGIUMrKHW0weOfPo/xozYuQpPfF8myWn
UiMb7x21c1FBquFWFFBVFaVUkWBIbOR4hKevrXkn4s1bGVE0i9rTgKjModFO8icF2KEx92So7rJk
Q2ECqwDdi4663fPYZ1tm5DXuRcj+rkzfwCW+EONHEAYwc7zy2Utik7KfUYJIZhofjIUuUBwe+swz
zl1lnmUcNAzSLyMO3rKrs8OJpvTDQialhqnjRnm8jSzUAbsxCGC50HQaBXi3uVwjAaII+MwXm0BU
1lOc4SkUWM1WH9qKj4BGMflskgD08aSJ6oLlsrqpIgSG5WgwdaAb1BG1GUdDpyTywwMwlQroJQ6E
TRa3Z31S3Ts2rN43iGXgEk3vpxDlGyXp6q2v0SpR55PKAPl/YKjRIvHDWfC0itkoyUN7Zj5fG4U6
PPoh9A3V85ZAgoc7ctilgVqO6VCFcle+2cTqsvCz+s5R0pWs7WQdFUcLnNNSFn7UNIPDE48bB1TO
G4uIBK1KF6W1wJkuJDQPuKhpH76XWUCMFWgikxNtrGFCB8ps3J1mKWvZKwvEXOSRgyKjq+bi4CQh
VQlnWMTqOKt0zzdeJxxBf+rhh7zvWpnn/hqQ/XQaHqax0Lef7s+hZZz7Fuh0GoUFz6jUewzcvD/Z
eQQLqdLDl8Sl0NvEafBh5uKHHavF9yEfwbimng/Q9KTE0PahLiJv13TeQTZOKdJd5IlH1e6gTciY
oljeIc+093AyKGbLAaV19UNRdks3c9WdN040TqrtZBfH9qkF20C/qkW9Ku3ieJ03h66jss/PQ72e
IufxFTvKSw01itBVgrtTEJlwWdTuIhuN1Dywr7PIqUB5sByQT4urpRzz8yDfF1r3Inutl3UXvPC+
wa/EycggBVg4lvckG7dEecMBhvJ4i7UCZ8DeQ58GfvjuFrdje97DdT95JeVJV0t2YNzLEXYZZi7k
HJST1ayL1lWUHWIb+iRAkOR9NNxVY6XUvkixHts2+ibDEVjRZZzipSK7HV90RAkwhxKZ56DJjmTX
fHbj2FihJSG6Q5qTvMdDoKGLFfYL8OFs+0SufckVhEvyghsBDo/IiWf4T5BPrL56MWV44Dv+CewT
sAWjh18yQCgzR1iCg6c0sBJoYl0YyKT+7g/KlN0DHPYfujmWymE/mpUZhd5sNZTj122CPE0JDepo
u6hrwIcLfzTTvT00w3dqvIhHeWH7lEe1oLLa8gyLE/t1SIeTnBnq6issbufF0sZxAY452biB+ula
PjRqUsvF0e4nyHaJZpcLeQg32ijhaRCFHb0sitZfq6ajbUX3vbX5ZGpXdGvbF+VLmWrIGCZ9uOoo
87yoXgidgyfIgmVr9ZKPDm9kgP2SHHXTnue+Z6kPctR2qnhdC5isslun3NJMODc4IHBu0KnZru1Y
p8huxgdmw6w7+1MZkKjqgp/4Zd7h+wezVPVIXTiO/SXy8A7COy67THWtoOCnefw2unyjIFC36jXk
sO61JLYP5VgEj72b688mRlF3jV2MX+tG3WLnpHyJdXNNgch/FnWAK48xPpq2GiGIo8QfnqjTva5E
wXOuhti3tAid5LOlFiXYcZtbPGHGdCcbjXrf9Uh2W3Tad/3c3KYonhgeNSsjFdRAENcylHOAd25l
Qx642SIiSOGncQTlndRBLL4y25XB9hmGE03uYpHeZc3XW0geTUqlobeVayslRYQmNI3xS6q7TwBx
sCGww3Ir4/4cj1TlCaz2ZegqY9sD2Xmo/Ni7D8YgP5BezQ/ySLWr/JB046/Rce7KmByFNt7ueq+a
3s06QHVsVCEMi6HeVxSA7pWiLr91eHZMhUg/Rr+tFrWOeyGMYP1SGP5XfWIFDFx0FbhNdcjHqDrI
I53sFyJaaOWROeJzUhyG5YgjIopbvlVxOyZ2G5AnjxCi7gwbzSo5IGPXK1h6eLFZoi1Nvd65PMZA
6IZP4OuoWZeOce3CA+2vXY/ENUKjxa6vcMTLp2rcNkWPNYdm48lRdD35WJU/ne3ynWiH9lg3NkKh
GnIzaDIYL5ljlWToUgvByr90lUr0C28kyZV+9ZycL3GZGs+qnocfHeIEuOuAKDabRCyGsjG3eaLW
W7cdw2XiqMUJuIaBTYsgHRwGaAXbZfLUueZrFmbq2ph7MkQ5K3lK7DZCYA+z2MyiFM7bwnAaxEgQ
avMbW5V7pxDBWeu7adkIG3XwDGwvnFbgZKJ91sIOB0Q1QSc3LbuPxsZMeGiRegl1MV0a3dy7qdN+
6FmewkXQAY/Mp4PfQUQ7i06lggLIXLgnQeFsZLFeNnaQudeuHMhlhf82x0zwQsusEl3I1rzoZrTo
kq7BI48CdArc6t4zg+YtMlBw6wPFuY7yUWroNfbo1s6jalYjYJQ6z2ZTesesBNcXjeo+V70IKFbu
HSlSRvtcUM2dezIkmyz7GAdhPMHu946T4hbrOHGPapyFD6We5muvrOtXffaKbNLK3spuog9fm7G3
DrKXefpKVcvoLHuO8ujbQ3tRU/T0orJ8MAohdvXYi91cscKleT6UfdmE/eDdlVWdPN4myoFPXejm
BtgwhHp+X+92kU+xv7tmU1IRVPs2YB2Cqn+r++HKqEL0ZUmsoEnKuhkRsghztPhtFK340XT8rEwj
hMxf1k9lmCgftYsx5mQY/rmfv61dr45wN2G2ezkmONqoxisPGv9q0LJ0axUUpyvuIl98K3qqfKV4
lvEwCH/FMy15slgnnfXua5OGwbEcSLsVxVB9aywktqLBf7W8msV6xh6sHp3xtSL/ICcoAu+OUDOH
p3CMtJ2YWkQRQx+KC9q0A9i0L6kCebGKnHyjBUl/FgMi7/JUJ4p++HpaXOBMGWvcO5NFzXf8Y8qR
mZxf3KgQGh6aqaA0Z2LuYgCqzuaBPjFXQY40MoU+LKEjsOASBS4bif+WUHF5dBv4NO9TV04uQ2Q+
HYHlxe1S8ujT9W6vobOgB5k3oUYMdXJh5eOwwhW0+XCwR+na+EstDCCwCR9TpDmIYaPx23n2SC7U
mEA0lOWjnJbmzQ5xgP7ZE0m4wfwb5WmIaNuht6ttqMb19tbt5ljsKC0LnPlQ9q8Tf59yixU5slB5
DLXw7yYHTRWuKisEVIb+XhgbfAt0V3tua6Q7Cyvbm3OvGpE8gfc5rRoFHRMl5JGFcUWTYuAyY455
e6wHCy/FP1JOzhBuy1AE1yST45J5i+rw7ZpBup1w7UeKv63nyepUqA/8pIONgm4A9S6UUKAd/zqa
Y4oZlf8yjeIeSIC7Qw6DbcncyO6tyX2A74328xb5NGsyB+t+gqoJzA1hhyqvz/GMjRvBEgHna1pM
HehqjWKyuIxdtKaz7FlUTgbuSvmIegA5pTFBx85RNlC0GOGC3M0+khKvytgTP8bBfjWE379mvrAe
zarW8Wu21X0blupDDTEGNe9U2eh2CkLb02aNY6E8CRRNrs1gmoigs2tZQij0j3IAK/XmScWDd541
RiaC9/aIjQFJu009m9g2fnVn+Gr8Ezm0InDxtA6Dn6HqUOvBef0RePu0DyhNbaqpxyDJ6Ysz0MTg
fuIB/S0ZUEebT2KNdGwKV7yrNQQ3N7PGp1k+Zm3gtaGF1SLw3PohUKbmW9ktJOI5LB37fkjL8CBm
VJ8GLWfMp/xkKhg76Wamf2sm/Mmb2HvRmtBcWiq2FVSUqxfT8c41hLgvg229TGiLnO24y86q7bBQ
KI1kKbtyACfnFQ7G3UGGFDullk1ZrDHe2C2DAtCKH1pcv1WpB9nFrpuF4foDAifx9MTWEI0fDLa/
m/nWmdAASruSki3aaafEU8o1fzoalpSPn4MmwtxxnlKPYmk0Wv8BlUOgf2F7u8nVnV3P4+6h7abm
w+rwUJpfl4Q4X1TWqOcCUSMkNb3+MIjpV5MDdtqmfged4t9x1xnQA+kiEP4l2ybUzv49+TZn7CkX
5KOGUF5snUL0GJYwLYNXlnqovA5Burp2ndq5TwL+E7I7abNCpYe3tuxaMXLVXa26W5JpwauFwzN0
9rjay9Gw8d5JSNuz1AzGfJNxgLjaHq8Xouzsp358lidqBhpqkLJPLUq71+d2CuisjxXki+eHtoy1
fUQNsRL7W0jGAcn1JdnkRvhIxwdRczarNlgC1/yKOALwUbREynWeTBiKDtOqVev0KS/5oeA3X762
o4aiQly7P0ZKrvqYA+EojfrQkknG2BgxDHUq27PnzRtBBait8HoEhkheLAsta05k1REhAXD6kEwO
wsXeCLKlBGtduFZ0lo3bJmsVXNDh2gtr8rRCWeOpHV8nOIo1LRGga+9taLV+q28UKx72svH0Jhnv
5OHovndThHav773mnh1s+xpSmRlP7itEdXehZzbWEHMXCjF+Jo3mruVoZUBvzUznIE+1sPJqVdJl
JD6Ks5FY10nCKfRdgSIQsn5cIvdFssrSDBeKxn/0TJYmE1pluz4fXW0xFnaJNjiOKEZUOxq7wrDe
oekBK00O5W6u3cn5hvwI0rHArSVJ8aRgIfSktU63iYz0JHu55TdPf42rej9CD57n6knSy7lGoNfX
aWBW/7iGjMvQEI79jlTVS44DrNwMUcVCzbalomyjcPI2TMk1nqqDjsVVXq3dOf7X+TLeVXn+XPls
OQQGCW3XgiKfj/QUeLmewNVRYpLlw4ile16i2HT93s4rT8ukuDH15VaGHNtxj/IrW3mbhgrfukSU
pqK80r/9r8s7OaA31s+i1gLWRX9ZT96Wgm3co+FvoWRQi3eSJv0HGXBcF6wILZa5G4T9E/lRFkJJ
pO/9mlKPjBuxyxe7mni2qSJ77ljnV+w3fN14UYI0hORmwi5JVeUj1pUvlddZJ8M1sDNwsTSUceGw
kGNrXpDQcrtHPe/Eplddb8NXj0T3b94GVPgEH5CxWfkztYP1hnL0IFfLnuR+FBHCc1OvDw8yltr4
h09QmR81nCiBZujHaqisS5QgXmm5Vbnk7bUuJM3VbSmM+M4vFPMip/w+YQDcyFY5ArDoqunzoNdI
xdrhSZ97ccU9MU+j50jBl6+u7U0nJtJ2WTN4h9ROPWhG6XGwEFqk6r/JkqTZdlD5WT802CEATpON
Pm+8Ygvbsb6r1zIUzRu0YG4ESa178I8xBRpKeMqEQcGk+KOL1kWrbQxvQJF77spcoRkX+7AQ+kb2
4NBzQ3WQqKFOuGQR5F1kA8DxzRhECa3A9S5TrE2PLN5x3Zi7rceKxSyUL2bc2BXaL4hOu9p4lHPz
0HXvo6lVrlczwjnvjBs6XNJSuSAEoV+m70OviupeGXMVwYqw2wxNby1ceOFrM3rNQKv8S/XgqrhW
8+4HBdK2mfghQtzl9Chlex3GuHV0pjioWlSfqsysTlrQXkNZ1rEfn2c0Q2Mf5KCcNoccT9vA7ShW
7PEAlEEHdna2yIPqIdTCi1oh4sKCZgJqNsMe5PB1JsIs0wO6ivX9H2fKSZbvIyXSKvcDabVzVRun
1DTH90llq0/6qFvILnyBLwk3r2MdTtdZWkNOzWmAnYdsFOeGNQ1fxqkDRvs79j+cncdy6zqzhZ+I
VcxhqpxlyZbDnrB2ZM6ZT38/Qj7W+fcNgzswiugGoGCJArpXr5V6qb8lQ1pQxlgjgCLHCI8iGRn2
IdvSrgr2bm/6e9EVzZh5KWmlGFaeDJaD+0Allnz0DKc5EYgUdCanSzGzXpHfzDeQTBabGAacq1f4
1N/qVvsLoBAXavtDjmXAAKVWnWu36Xaews+TC3HorWqlb6Qm2l9qqHJIVy5JLMu7xEsab920Bin0
gGy/nZb+kVgdG6q2GZ+0Tu6WaokSRksFQxIb8pORyhoqRuUhmnrC11FxI3zyNHLy5WWk3H3/fZ7w
KRMi+Gue7sRgq/3In1fQms1hzCCjNrjNFsx1t+ZnIH+GpaaC3hBwj4nGhk5MMDRhbU4ClM1ACc2G
JlGf4ILN9l1UZDB+E+Ar2Jvlo/aj8aZ/uUwso20DpHukVp0Lh6JBv6ZwYio7vjRl5Wvwu9d8QAuo
zMXacdide8inXn2FsInaQVGu1JF0ANITsenVjV1YJMauitvPq97MNq7Uwc6ZJRMMZhry8IqrxzSY
PmTqySatQhOF50Iz3z0L2aA8ivp178Tue58oCIDpyXd+plBKVJJoZ3J7fuFtejK58c08HxnuIhzb
F5SfgGpFjbxyBql9kcIIGSG/gnNr8rZyRT0i4QgNqrqaGBhieo0WXQ3Ka1+okycQLOvI5n6tVFmg
t7Opy3gkybVyX7pRc0gcR5t7bYhAq+hWFv/8qWltU4NQZrq8D5yuIimErKwZ18L+aIrRu4A9o9Q+
L1+57Vd/yinmQGXDL7a8cCgGTvySm1DgGH6TH6o+kPd6EIbzXOpPUWn1F9gCh0sPj7VkABQQJtEY
8IKoPqo8okcEu7/cvWKCX7JDaGVEG77WKB1u33HRowrIsqIJdHvYO375KnoJt5KTkneAhKZSYODa
1r6dyoXrqXl0E8l7C+Q6WHuiolg4QLnLKCJP1cOiL5oqciMQ1cVcLPD3qv/qh4F3LVTdpiDdSDYK
kNqFYknyq64CwzBrpV27Xq28tkqByJTTG7tiVOLtMAXXPRWkkp8G2SpO/eTmW864jhtTWfhmGt/C
tFC3pg+VMqzG8a01Ih9tLw3SD9H1qVJSnewmeoUEltUpIPUenQiC8VAr9uLq0UiBTYpE9ENyWfZ9
ZOU1BZplNVLkeQNRitS8uA4aLIlXd7egCqtd2dso5Uzd0DTifarCtlXISX/LfKgYXB1NdOG1ephA
2x7O39g0ulsX2MYRSomf6dRLCXecwnB4Fb66iLWzE+RPYmLkudrT4Pl74Yv1wLgUUK8LX5bn1tX1
YBqYVnFSfvHq9Ldw9bof3RTuRl4YwO4UbVIr0V/EuHRoZmFJRFQ8ttXpC9LsaDw0qCtpjZne3G6A
YJlUJdj5DP4c4pOZU52Ez4ZDdqaGfXQQTr7m6CQ6ZbgTXskKsoXOjnojuhn6xMu0hypODxXy/rm9
T908OOb/2cB23sqdchDmsSlzItT6+DksVKifgsJh0XiBWsGnz3w5lBgz1uOI/Gl5+eyKicIvZodN
KK9cX09mRGScXW528o7tADEnfrKB9BixdtCaSaGAZDrEyZrDv2oydgWMa/DhTYPsAFyxPBJc7NTx
+GjG3pOPaqjHOxB+W2XqCaewRwPxb+rAnXLdjToykJM7hfF2mD0GET+Hq71EIYJN3p82B91Gyhfc
agcvedab8UE0vgdMur1XK4nWburk7kqQCwsGtJH+NUZcSlKYHCze7Mwa+nNkwfWjBl6+K/Sweg0K
ft17x/CIx9At1eI6RnL4JHp6Ey9GrR2e2b1w1Mjg/i2gaiiLbOGqJMiDUdKmO5Z+gaRpWA1B4qEH
E/rhnK0OMgFtlq0inc/cPLHItHsyebN7Xymds5/Y4yHRVfjHp3XsnB/wVHsap/WyMKhPxoCo2uQS
JsqPxt0Q1X+E6W4fYzhLfEjNxZMQthaSvIXdes3Sb+GoUpxOZ9fEPTIaversjVSL6q52hLawOpdT
I+wSFBS+ImtHMVQvug5+W+vT9hgmZn2NFfbEHoqDovK5b/Jg+ObCnSgpaAr1ASp/kLfCRkptn7B7
rjm+2+VYbwy5aFaODiU0GxX/oBdhN6+LQl83SdteByvprr6y8e1avwgLOxR1Q5xTmlmj48bzMJ34
om2j2kqe1V51QHxPCuf/uxdAEKU4AUyqYrKfRL9bgLUIxAzRa9MX2z5N1IvWxBGFhZAlc0h7VpLA
vvnfhbEK7Oa5bC2SL0xIe8IVmVnvhc9kv392pOFN+DzCtUdVRWitqQP1arfGqzeWv1Q3a1/CwjOf
If2spNpBz6S1bpLjSkd98pnxRPkeZfVGDG1tbVxDVlJxs8CbjK5z+FpHHSqxThixX+0CSocrRT1r
08momE5Leao9K2GnHUXPk2tiQXXfLaWMw5ITuOVpGi+c2TReroy/xxO/7ZbC6WpjebIG/WwlPqCl
GO260e7tHUSHKBB2uX7lR0q/QlcAi+LgZNu69I1rqqjeeciDjXCKYb7S65BjE45/zDK654zSrYuY
o+Zasx6jAR2NaUUxqlfKq+2q4VH0XCmzd/b0wPo04q8HFl0vDA9RGdxMs1XOpVFWSBr47it0KX+c
Uht/+9pLJmkxlddUHiu2On7UgdeAVtEAH/EzsypKY9xHmUtgTeIQlIGQvATWUM87yzZe3TzZeCkM
cUWfPFdTU3odFRgSCJk0i5Nnx2YjoQaorU49McIqKviOHb3eillOm0BZOTg/LN0yMpZF7RpUcgNS
y+q2VAPDthb50am1e3WbWO0ZRASysKVoIeX1jor8IUbcTRQiRoi+MaMgywQyTt4rk0nYzZHDSRoW
/ULOmvacacgChXFUfIyVVsKXDW1pVWkuvGgvNtoyH2Mnu5uurRvouyKIHfOYEpForLiFSvK8cPL8
mk2N7qKD6o9+vhU2TVEI+HIMamzvSnFbdnUJwoLugKJc+MSoHKIHyhSKo9G12lmbGiM12nln1OFK
2Col0s6QSWhny7cuHFxU6P7+MRVao58C5aJW7Aug1GR6DlScLzzMgUlEgcmvEd4y6KppJNsh1CUu
s7bgMtO9YZFwOpo/BlV98zmcfK/BDvSfru81Wzjyuq3uhj+5b/zuIesh7omQk+LCBFpJWftMwS/y
orbsfk9Na62omvTHQMZK8uTix2Ca2iypE+N58CNnOUqWeQi1StkF8ClNsGrvAuXCLjQ8cFrGQusr
68OPE3ulhFADK1NXInkHS5LxZmsuHOqtgixfRJI986GkiEdX2xixpL05Xnqj4M54Uvs0fBnJrgpz
BU/qXvJTJI2mUZ7mOoukTfT/c5KWQ4RpjCXoLYLTueL/MH10VfK61vg2DN7ZSz00K7X8nXPlhy6D
qml1A4X5wj0Ic6lQSTyUZbVsgrh4TyNkl/K+M0kw98ErmZj77F5VCSNaSfMU25CDkoz5IBQDgwc4
oVWcD96HNvhPbgcmT+I2eiaMX0Cpgx22G9R0e3UKbnr+RzGuUELI3/1UMdlojHCfZj0Sm62uLMFb
wv9JAKXlxHhsFfSZpCm7XXaEgIZWC48gZ6MXfl72Is1dQo68Gm0E90RynGqveUeW57UG9b4fcuR7
xDCNWhiqwMr0rMPkcRkG410sW2RRsoQCCSjT9CjN0m7c4qOK4aOyzDqEMBBrO7r8BR2xz6rijjqi
dj2l2MdcChYG6IBtNfwwWjkcYJYenkM4eDc5ucls7au2v0mpADqMBnmEqEG8SK59VFSTuq1PNQzQ
QR92e4KrisInT9iy4FijIZtNPUNv2xX74WgrmYO0L3MkRasucV6CYpDOhhMfRC9C1uFl4jyZXHbb
NfssS+opbEFtDQVrh6wkTx80VPO5io7wTJz574nt/MxbQ/rlutWcZMVEUMhGx+7K4Sc8I0hBBJ3x
CndMMAGMCqC5fbvsgr58HqUeMlrK9u7dljrdJ0f2F4Oi1IS3NdCaKQULS19z3VOu2u2zB7SKG/k1
6Ds6XVIsIg2SA+GT/Lw/+npBySJOv4oYESm/ImeIDhElBWjeECohG4mkQcv5YiwS/Zw3snIHgal9
8SeVhwT+AJJqFhvchQCHKW2PkIKZvSlllW803QDz1mvmR5kRcq2q73yL+2XsU1zNrfWP6voDlewF
gsgtfEeLSkN/MkRcRlJ6aycayjcAZIpLBnKZDaa1K6bmb/+/hj7ma3WDKOSjL6bfuyUij16Rqhe7
IW7U51H73ZKBhcBUORET2AXcEgC1/XPgSP531UvVWdHqzktZUP8MEkY+Ex5X1g71ozCwldVemrjy
NdmMETAz3AuUU+3ad+ARRxnGvQhb16QQf46FtmpTmcBw3PI5jOHfQc2gWDdAnt+H0vxuw7D0VFLC
8Jwm2trnBsFptRnn0WiCROa+Zy6bniARKIbm4KpVZx+HHBiD43cLYyABmYL9uNaAJDayD2kwuBvp
Ci0mqqXsm25apNh8a6qE3Jpbvo1530NbakRHY+pKDpL1dhbcoPwBYtpaV2Gu097ZRnmCyjl7hTd+
411A+RqKX9Mk2zH+UKTqnIRTmES3zrq9Tv37re87lEs6BHz1rlE+iIgdm9Y1ntVU8Y6WX71EvW3N
MrkNJ5ADD64q4arJemepTl0wduWmdNOI0ky6FCZIiCCTCYfgKrhpULafFJ+4vmR8pJn/JhuD8YKG
r7oCKwYPKm/Ai+ZOSFqr9OdtJRkvNsmJk56Ht7irnJlad/1KKrVDY1jNczshPFMIagD4htF+mECi
sEl52zGWI9ADeMW4sA7mJRvAi+h1gwo7QgLk0i6cCyDhfAfOznzygQLwua36nwrspHabJt9cPZwk
9zq2N6otn5rcQCd0GpHDKidl4c+aqNW8ssnHI7ugHKwSMbfRgbapaqxZJ40nswgOblml71ao+KDF
omZnaG7y3kGk2/EzdIOWvT11uU8OgTfivY0Nd8lOVF1r5VAix0V8BNIvBEkUIC4Z3M5xwcc8UCGm
sHRNOoUgO3d9zs8M33/jRfXQNdaKPL/osR9uEk2Sjk6nfDZyXFwNODm2D3sN8jLW+3o7pJ1KBULf
f0hjdm7AOP9xE2TRTDn+mQZE9MwSsBM1iNGqbTgnyhBm782RB5bVxLzWuerOVIhbfli5ugpVY/ij
ee5uIBrzrVKzci4PnnMwDLRVpKhsZjLFxq+BloY7qHkgSJ+6pW+aazArZOmmrhrBT+EncCmDTytf
SdxmC0ux7M0weU2VgJGpT+J6k5fNEFW8Nf8JieDE66gq8J/l0UWslKOQa2ZV9wJMZ3gZtGxCvE1s
6Wq6QeHEPDd9/x1AV/PHtbe6XFe/SQZDCR4p+c2knGZZDTpyMArBfcNP0vVAnPciA5ecD76RfY/s
ckONXv0nKRAvIdCCNjZCmGlQjpdIDShxlpJ6l+b+cNTlKIPuolFv2pSqtSnd/G2iaT/N5hbwKzEj
+bWOY+RbUifjE0eFeEwp6rqHx+DJcEAAqxDgGhXvIzD+dielL4BGlWBbWHW5h62mIqY1WCEpEj0q
96IRrkfXnMRFZBvesn/NSWOqKpTCkTb8fGSncmoqMCcLpezaBZyT2Yn4EhA24VYqO/qXJ+BMx46d
McJLVcvN4SRRo8th81t8b4zMY3cEjXDRxeBVJ0dXuAAz0kr9gDDL3TaiW4ahDQshgNVpiGyMOvSY
bkvyRQn2ZMQhERaXg6dMl2NarTO3Pd09ResG+7Z1C38lLv813rfPAwGWi6NXq4DoyNsoa+mRnCKQ
sqkb1F610TRuDorbem9yg2wOQZNxI7z8UheTKlB3FF6S6jB3SfKzMRTF87RkXyvSq1gyaBANEF2x
ZEf2ayG6Htub+5KiC1fC2tALa8N3UN5VNdEqj3IsSMpk9Ee/bOKqs9xxZ3RlD/f15Hk0Yt6jK64e
NjYsm8qpj2R4dErrb3WeUB6ttfZT41n2k00tV2xm4+Fh1/tenSUxmAkxgvOt/RRPqMSaSCwZqn+m
qjCeb1Sz7WZiXL/TNZKy3J+jdec39rGcrhQ7/LwSNo5Kn96/xv1PXkAJ9n29LPaOLmyuUaRau7qn
nhAmIipkbUfX0T2cLnV9ZNchLu8DxFiSeerMtyHlF13RlGK+uPzXJNIl1i5XDJjifSuhUEAqN0EL
UDeJS+9pTDyPmg2FbWUJTKdIHZKPX44hsrwTxeRzMexhdyI4ZrlfALcnVG3PhLvW1SOo4m7/GCeF
arCrguG9N9DpqSGeXlmV3O/UyOl3raEjTiD6aPyhySdnrr58+PU8xS+GCuN9/L2v6p4KLhAQKKxP
s1A+p3Y6fvcys1zKaFnt/CDonlWlfhd2t8xRhRj6SqVQnW2eUIhKKkV6Sm0Y1PiwIxBWmRLbDh+F
UlKPMmx1PaSzY1Gbe1CWFzFaNGwunXOUv4gOuT9mdYa0ckhxHR+jtBhsMRBe7iqy785au5qCp1OV
7KyrUp0gD9oiqz6Vdm0XUZrqDTdXS+pLLqvFJc6jV0jnh3cYBGAnXBV+Lt/qW+la7a1yW41rNWrb
m8A6f16bGsSTiTeeKdO256GZITOjTdK5LbRJQJZ+l1pjHdQg7l+CEoSmL3N6CkK3f2Gr620aduAL
4ZWqLD5Wo/NDOONCU9gi7cElxM08GMuVonlnbWhBNOqFcxRN0pDkRvxyqNethPDJvf/wiyuraDay
Hqu7ponkZl1LAQLpKdFVJ0SO02iJVcxcV2r2om9NRnH1l82OVciviEyyEdMg1EDxYAU/dXCoW8s7
N3b32RgWdMF9OBarvxwUDMD6VNjy7OEgvuedEz0Nj3xe5n/ZxZqunz0PMFdsRa831Y6sGoHkqTZI
VPuMSpdtDT2jVuufsh9hNzikUYr2KCRizFZj3MN0v7KpHnosJ2xiza+xwvTX6qrv7RWzqDZ6P0YS
1cxQVxhus3GiJMypRGgG0nRdlm3h/p8u6YurFKbUmRYHB9XPuftYrnaC0Eo/6erowagzLJRWyk/m
4EJErARI54VSmAK6n7w6+4eudZCv4IMCVplXVw7B26DyMUr1FkntqZu6KLpBZVJswQ2Hb5oS/lYn
aJNwRsaVr4p1Y4z7RILxqVCk4A0so7MzW+gMxSCvL0puV4UKuoEF+VrHc/CQFUovDO5991iSjr7Y
pkk+jc+EMFeJUUJLawb3J6XqnOWkb3foQ55+FJEZPQlIA3uU6oKFCh40jScYhDCDQf/LkikfYdRG
T4CFqzte4n9f5/44lfH+WKPrKRajXHnXpAOYAgLN/h5FjMGcA6AHGjY1VDbWi3SMuU+keUO5otSE
h4SC1YO4qoVxHM1J47L2OblNg4Q/qNT6c/x9lJgQJWTUIf4CmvvXIsJ9nxRafnRAy5kT0T5ymmrd
Ns4LAV5p7+u9UR7FZdClHhVWGAe+kNw0KGoA7Yc0kC5R6MjnIHCJhoSuhLaMUHM49c6v2nbDxRRG
zGci6Sgykf9zUlK4AAQUezFS0vxVjZTcTnfQzy0oUC3UCU2KFIR3JyW797/cldxJ3emr2wfwVM8E
U5kCG1CFIlg/7wojQu8orL31g9es1ob7A4QGWZbTV/e+Anw+PeQxSUdR59hdlA/TMLSLaEpTbY6h
jpZz7HP3av1K2gZWmfC/a7RLWsX6JSo8KkYkFw3ZL5vDPXhRRRaJ12kp4cis0p0NKhnGh02WzXcn
Guu9WEnYua8uKvDjlBExU1Oy8EmyENaa1ham0tZT0rPNVcwJLQpu2xrxZc5YFO/n/UGruV+1rtOy
Qy1CxPXCqOGBu5BWLg2SXdMA5JQWUh72O2+amItB4tL1SDwqoV0tH7ux8j/3an9tzh7jHhu2/3tI
FVXIGwN/WfXtJJsNvsFDi+vsAmeGbXhqzO7JG4x+1/AzbwBMw1Zk1isRWH0relZUludUU4qz5aDw
aRSgqr9MYsSgajFIkjHfDAZUxFGbS0dYVoOZ67fDWzxSTtk3bn1FvQq1uVxyj0gPKhtdqdCcgsD5
UNmjt9ayunySdAMtxySYpOILDs2tYb/GTd/upUYGH0WCxAamSeMlfXLIiz1iIM5BdT2cUAV/OsUI
VR3Cg44isczBWI6N8CmbEothEFon22yXoicaibvALtbqX+3gReHcqoNunTtFRcWCi3KSGeu7yqPY
3At8aa0Po/3SSiWH1lTd1waYQlLaT05wsgwjggyRJuLX+FJD3ZvYVn0Wvbvdc3acBaUDCYhJOiet
vrlmYOzECDmO44sN+fKM1LWxQRlJ9uYUaABJqEp//VhdTiACRcuzWz5sWRVLy1GLk4VYRizYFM2w
Jq3OK5qelDE1fRrV29z3s9n9KTiyxt7AVF70akSv2oSZ4ujX7frxnBtTS58ywqf/+eo6FG7UKgE0
Pz1tMRwe9vure5i+XuHjGYS6TUok9MzN/SFTjhsAVdg+PB4ztCw4M1MycI9HbZH0XFIK9/kKxYJl
kH6+wvu7Ffg2VL/Tq7uvrRoe+x1enRgt1hevsIJG7PEku+kVJvX9/3d/W7qcIvCo/3x1YrZsGTvJ
s0FFTW+EmJ0l6bdQLY3dY3mLtOOsL1GYAYZXPIM7mupd5fyYm419JVX2XKmW80HxDYxzqQvAUnGL
t0xJ57kpJadMddDZHZESqK3szI3JeE7RMVv4o8tdJojIesa6iky49l04RVMAxtBQjbuPL1uK5msC
oCuRD+1CBAXtPPr1GO8oxA/5zWfDacuLRpPY6xUTTXvS94sqtJWr72XqFYKog93X0jGcekNhdTs/
5K0VTjHMdKGsZ7ftwwrJELf2oaOwoTye1hCNWuf9Mmmt/F82N6pWjmlV5/ujDGFFzN9VURVmDTGr
1gNUQcw82YlurwzVCXDzvSdm9TV0RoVZQM759Xx9pCaDUbGfhCmE8GEDmUQ2fzxfOMP/ZHJc7cWI
uA79o6VW98cUJrjdiYP2kU+2758no31EHorJd4Ps5Gs5TIDxa99656i5aXqqJIUC1sELzuLKiBNK
p7oy34iuZcQwuRcqCIRArye53/8Y7URyvy2pdnwsIEaIhkdw0+HzER5mM8pDivH/eYSHIy6az0fJ
KEKBP579kNzCkSz7yRIoM6FtNh0r1ZA0Suq9aMt2HjLr0ekRtx1s0u1lcXIcpBJ62a8vGuiCBfkc
80XyUXlrtbR/N6oOAfJeG36EWX0s7db944zkalK/Z0/YklVma+ZNkoHAp2T/p6Urv2vLk979xLHh
y2rSm0pdzyKBbfRC6RJHU02TTzxdZW36rbW3pNbeOqldbnuJT66WWUKGhZ2X4v7kyzUcgGrlzawS
rcKWH2HQZCs8veZMFUcpueSZ2ibD4W610P7r+SFYgqhI+RfU/JdTlKhr4v2SEq9QqAoAEKZTslq5
pFGlXwv4h9ZBlW+DUgmImTreGUnGgeKAWoKOEUXQSE3q41iZ8jWUq5uw216koUNc1jvu7go1ldoi
zS3pAzyrsnJU1ySRzPS+O2ZqAwUtWlNbvhrKUpg5Ie67opdfwosx+jZlYGZcQ4WKEmSwYptIEJKM
b7zvej3eV1VeU6M8XY4qrBW2oew6xcuIL/qLwG7z5TikCVKhpM+aHnEE2zLjWy4hq2Bm4DtEt20o
uQoz+Y/ojVJtn1GZPoqZcL4YV1jS5zAF81s8NTYiaZ5Vv4hOF6G+qHn1RcxNwvGme4F8Ej1eCby8
rh8exNC4AwTYEKrfEj6QXhLOn1u+Crk80/MqIFZPo/VKMJetFBW4IPi0jQn1XDBcVwCFDcJ+YmDY
q/+4p4FmM+Y7d8jAG3/Zc2MKNLRyxI10fI1QWwFWXcRvrTSo0P/zyy+6Wk7MUwt1b+cB0npjD/Aq
G0X4RLn6+NogLj/NUVInPmt5y+eYnq2G1DOZCjuBaUpsG6TzJReUwOQdFG6OHZJpR+EdyX+DQ/Ju
A+iqi6HVpxLNzDddsYP9WAcl4XgmZe2YrUwwFisxychlCZRvwOEBhZU97P3uyosowxRNKHR5nAAd
nniS7BFGDSwh0VGoYEavLJ9R0JwNUaNemkgr4R5GdTfjHV4JZzfY7pm0470nTGXTefM0HvgKTdMd
Utp7pUb7TOtzEpDQgt6kxgs5JrASgWBnG1JcAIL5j2JUP2B2APYTTGXiupU/RXphrE13nGrmelj6
JH6yncasnmsVyVOovfPvlUX5lDKl0ZUGsSigSz9Nt8hnUZLJt9xHMs/UVZVANuLVHQxRW0caJzxJ
HixhVs1uVczRjA9lh2wdB2ixUpFG27xr9e+RTqWCSWH4c1MT9arjIDlqckbmLuq9TSBb7tm3tGxh
K1HyFiBqmFiW8TvuL/d1EL26SEitfDRGVwO+aqWLA+vDwh1HVJr6+DYia/USoAfx0lYoQUVWehWm
sNLHGVUbIKsnZ9EkxSojnL4UXu6N0aHVOyCikzeHXfgFOfGvtcjHTVGtqD4Iv+UkybKx+JBJH6nT
tC9DmywK6Izf0NJSgF8E2kx0tdywVugFFxBZ19UbJzGknKKe8olpsJa4aEp27bPiJuWV0qq7uTcT
f59mEzp6GhVnfOcoH+nXg9wY+06q45mOzvFx4qdYyJXfzXVz7I/CJhqgCP0xnpoxrM0Fkk4MmWZ0
ENkOYFfxiL4qQ1j6cAub8EIHB3oqNfcyapHzphvdU2V61rHOrH4+aKP9nRDczkME9TUfEXDI3KpY
U5MZvHv6iLZEbH+XKGhepOqI1k6rhE8p6RvKelXrexoObwriEx6ZjZnvph24xi54ejRW7R4rNjp7
ihkLexbZTrQdJdOfiSFxYH0O9gI4iHU5PUYIf7szk1DdrDDqiu+/6HO6WBUJb09gpMNTBaHZbuyA
8ojqgHaIf5YjzEqicqCmB6THh82JqoLBCX7KZhOcRHXA5Kunkf+PeWIVHUlXWymDszxSKiBVJOJd
I3KuvtE5V7sCPmKbF2EZZII+0OTUC+ETNtOuV71Tj2fRi40o2lQdzGU+InDp3HSrJ0hr+2M4LZa5
qr0aUZEKVMO8+misQHqfcDDRavOqZqN9iS1gLviEpUKKeOlSz76IswrWxjAKlxoFIEcFVLZdliEq
slH5qmRoxYsrYaPMqnke+nwOhiL45nR/NDMr363cTLcWBW5LYXa9YO9YjU6yl7sV0jFQGSRd8C0c
5Z+U7LcXP2qy06AN1kyMr1INqojM6k6OJicXV9V/C7vh5C77gMKEtobvmWMXB2Hn3lrDnZk029BI
vPdQJzk/PR2pQ5cxhoJtLbo8O+Pr2XWd3S+z6VnAMLMvGuvz2bVspead6q4qqFTCost+F5ZyJiKb
vY9hZizMqJePbu0U+wLtoVXXBdFtRPJ+Rpwm+001+Dyqe/3caGqyaHTNherSQwRkuno0SSMNa7ON
Do7Z/Nsuxuqy/urptn9rW32vxKb67vYFPGRp5B8LpaE8XnazpZq41luvxmc3sJVfoZZdQcUlb5rH
y+rKTNqjCNsdYaegclT3qw+w8luPvfcvxc2/Ic2l3+RSSld2TvBdC2r51HkIjkOa6X6LJG8phsJ8
hKKTk1cvGdXfq1ZvvJ1MKfsZ9qh+rioDX+JBb6HiHlxQbaNubbXQ2XDAiARZ0NuYIoHbjUP8zciD
H3lSuT+IJJwyCDp+F+q4lLnt+zOnPUJ6koWzxoT+hoqRGaUfKz1Lyt+OLz8hptb80Nrg99j6xkYy
nW4lozzy7ALey/Jn6CKy57YsOIAOroKqKLZ21MszhWObNOuy+wjoCr25E+uEMVCYG7Lg6qehc84D
AxTzdEUlfrVo4ixY1ogfJ0sfhjH+A86+VElK8/PKudEoouvdW7vUJYV2HSwjC/Ii0t0N6/wz5W7j
Xb1PEev7SqYswz6oV7HdSrNQiqWza3fqPh4AykVeVn5vw1fwx9aPuGzcOdTbypF/mHnUoR2el5Oj
GX4m1CF/D80uXHol5wBzAKKSyx30alFo/Rj1nIqMxn/Pu6hdBXYob6XckK926CMZNY3oW/NFowbz
FqS6t4Ef1Aa8Z5a3JlGexQAoidDtDgsgZ1VVrlUpUHkLyBcBxQReV71bYLKR30UzukQIxmoi/xX+
e3Ub6063tHvZ+GYOzSKw0uHNLXt9Y6vohgh7Kf+o+yD+aJBzWzfAj9aKE5jf4iQxvmk2EYU+lq11
0XTxxxD/EL6IGucVx2ptg2TL+DZo1ULYFYODKgrjKjGv3n8loLwRD0F8x1oEUrDWzFial4aP1Bln
ib24yqfuwyYcul/+tyGd7ujUUzT64q+5PUj7HazuKFpC8SeaMgSnXAS59i9bmnTZmScRrskUoEX0
NTieHLD127BOG7/+sqs1Jbe+Vx//srsIhx4bEP9tZA7ziqrledd1b6lRlZdiCtnbcPjsv0xUvVcX
xGnuJrJsJUEkqmIljrW+PiiLHEW9i5cZCDz/F2vnteQ2snTrJ0IEvLml92R79dwgpJEE7z2e/v9Q
1Ai9O2a2iXNuKlBZWQU2mySqMleupfcQnrSOg+S7np8dTno7qmL7o1zz/yQt7u4908mPSea3uwqW
z7PhwqhTRzkZDAkVvwgu5JsfVnACuKX3lCgtDLEhm9FQlS/AALJraWryxlRad5GmhsvB+v5eyMMO
jgROpqaZXoVNXLmxYxyoDLqInuaEyCUDdSrOFQmpIO7S690WlgkSgokcr/xhkJ8oBvcO9VgCYHX1
oeCs5y8BQHcPYtSI62JlBciDiq4W2d0pH7JvWZnIT5VeNhfIFk+x58Laq4YBGV0j2omurivdIs1D
9z4adONWdyL3keyp91yrzUp42SP7l1JnHy9TrQjwC66ZwRjJE3ZuePJLvX4N9HIZDRp0zBaRwlFv
m7XoNnX0ndr44WYnbfSQcvY06hiQqKNr69wsangvmZSgVoXevL+TM/RdLdOoHkubKLAeB+dGRhAx
qo3g3PLwF2Oi8bq6XDeqX65NUxljgNDNTTdMeeuBINmngZtcRaPoRbSSCxNBOy1L7zZ0oxOqlTwf
FVATOOPkLGziigrOcic3JDhnmyv57gq2F2UB8jAf123ckxuZOHgSp0kOIUVN25j+jXnQ2bVNww+U
8+KomvsziA88MOwfYeH+VJtefk1KaQSWVPnXOqvsHfzoAVyLpn7pFOp3cy0vXpUwD8hvFO0PsLyG
pjk/tTJ8Dp/TUtZ5Qg3mvakTC4a6NnkoogxJ03+1t9PgJxuxDfRHmkVs+D8Lw6vUiwOemZIMeVzr
AAvO2agpYCPDH0gSDbC6DMNRXM2NZSjJVokaqqiRd3OmxmcfQtXjdBlq5XOrkiGehd6EXZWo0xe2
u/NvPzE6O/elUqxjWXd3EtVoW8RWB9BGZvCmKpIEd6Bs7MPKC978KPkamE515cEdvOlTFjyuXj3X
6gkNJ09iylhU6oGUYbcUTjEnWJBfVHsQheWZMvDYGDsqi4ze0l7MUFdWSTRU11hR450iFwn4Bc08
FWEcb/yyVx4tisSWHeUk791oPRJkn4D8bL9IWi1cKtkDl22Ir2vlknLH+lGveIIkhSKfFLhqD6kt
ebuxkMdr7qfDakDI9LXrOCXnX/jNSU66kZMCCKtuQYBLjlbAW+OTN5VSOQ2lkAvRFw2QvBCEQ4Ps
O1yCv0bEGsJd+NzniL4qwdjate9DpScP/kR9rfRddurT4ipM4WQCgWCcw67eCpNoOl1trsQKFmLO
bBdX6sSJfbfhcXf9vT7UYNv7gnJCnC6Jqqvtp9lJ+MtjIG1cY6wAYmnO1iCwdRyLsDjUWecQgm/8
s11p2gZ8W3RDycpecXAZnrLBqEkYa8X0zM2RKtK8ld1Qd6ZHunKEsQUSg2RiC1HKOtoIY6ikdnG/
tD0Yml2iacNRHlQgaArn6cxrqqe2i0GC6y7B6kROtnLTQYzY5/p+SBC9T6fIZAgj42Z0yviWSyKU
rXrPupwlS1Ouii/oCPvwhBJabCEmpZozZas8bN3pELUAWLhuuwKqMTeztpY9LIwJ8NEWUnDgAI7e
29S1/MZdUC8hncI4aV9/uzUW6EK7p2Im87Vfbm5luoiW4eawmrCL1czJDVzLRzd2ISY4gTE+RXVd
bqXYJrkfDepTYJrlg88vuFn7RrF0VYoCWhgJDqUTq0+Wmaq7zDOo5J+cbaRenlJKeyZXPU+ypQLW
bSdcFbmOD40EXFt0datG8NIp1F1nkRKCNkh+SnyYNQ3HiF5zj1NPM6rmlzpkM8y/X/kajVBJ+LXy
XUpb9lwxRNvEKhY2Ya5w4ZVbjhmIroKnWVdRUjxIUqUvq4ZS8zJs4WhqEkKHJAG+UkR+zvyGuEVo
77wys3+Sn3tx+7B4zxMjX1pSoT9qoOQ2NTyqZzOMtH0zJNoO0bT2IlaE6ieFlMuFNbvt/a9lxu6U
Z9cUO76vWCSgd6YV9dbJl8NEUqgDi9qLM87fnYI+2ciIFQc/IbQ9GjufIsUw0/sUvZkhWSfwD8HS
LWl58hDUefZSNMVL1mnqZXDb9IVXmQFuNIjITIOjlEF1Z2vlQYxaTRXC32m0OzFK1qOA3ck10edk
LmFYY1MR6+6r5gKGpgD/rsXvdiCfjEmDxLQ4nniu8yXVzYluNGguTlgBzGwVl+N5TUFYVLSLSrPq
H+PG9aT8RxnHPQARKLHkvHuntMM5uVL5q6mbaljHWawtPg186pplxWmL4khhH4MM7hAHCcFk1J2T
XxOGhnydQ2tocMIvgv47OzIImfvuJ8yHrwiK+1+cBJ5g6oq6axj3xq6iLodaFzu/JiSEV9Bsm1tT
H5wljzfe9qlpKDA4mooNj1yvIS8ujBmqqAhLDxGZacPl+TUGi0D39FNXVe6z63XTF0WtEWakm7RO
uS4bA8mLyRmVAHM7ajp0G1PXbxx4nBFDvi9l5U5z8aXmRUwdORU/Qni0tCZXs266JVufYBNznqAu
0hujVR5z8Mw0qdfemoSfn2rFuaH3F0CSe5QfAkgHjFUeDd0POVeeUrKMX93WrBaqZTqv6HkNSzR3
kye5kYM1xNNHJ7HgCfQHOFvDMdv3IHFgPlGkbFmX7YGthg2enVHF0uOtZNjxKovc9CmZmoHMApmG
B2GRXe/kWONeZujs+6ZzVpXMGNHtpnxaNt1kBUSok1divByICGctfMVV455D4vLLQu/tRerLz5FF
9ZUJJcN2IP20Md20XApmIUEcFE4FsHWWT9LxwFrlsUIRMVZfLZ0/z47Uq+jJhNBBXj+jqVrdFDiH
D2WWlisvtYz3oc2+W4mRPOROJV2ghybpbXR8j9B5mKKRD2STq2+J33w3eM/eebg0aF8CCwi1JljC
2HxDbb67ZBQxrQPbBknsWEhmKl21Lz3KrV34Jge0c5DbkccT35Y/lJEfSHRA0H+rW29jOiAs4XsL
vjv8Y7RSUnaREko7AoDfhhJi80SHgLyAD/1XLQsMkamaW2/6oLtbpE7SrVnkzYNv5ufYHVREuTSO
/mXyp1zD7ELQ2b9ZYfHQSX647/vAPELiDSPk1Bjx1cu/ZoVfewuvo140C9qfnbqRNXnbB4Xzxc/c
bl1rcnm0OUBcPV7iMmzYZGkwOGxQ3dav5dh4y45YJNVCRQhTtONHi7qJLMo+5aumNONXZZJYhTwl
XbhWnvOJGjaZbL/5cO1+s+0AZpWOgjMeKOHWLGFGcWWje3NM4Fql7rd/esawLb2CxF2jPbep7lCl
Jz14ZrqrdcgWBgvSkSFSl3WNyHSX+PY2gpP8mPVVvzNt6eCOWbpWBuc4xlW7kAl6EIhp+k0baOYm
c5svvpXWKLzbwaJKh+AbvEw32yisHzlfHqic0YCFBn3jSHV9gPr14FDffMFhEjOnQuGSDuDSI2Ag
veeHD6KBoEw5ShGs9JMpkiRoxRLbWJPbUc6dNShnucu/9HZ+K8yUaHxWPlM+Hl8hdpZfMkmBwEux
LmqYV+fBKG9dCJQnT8LwGDg/QrlJTzKkE07YD3vPgl0FeH+mn6SL21Cp6JvJewcqYws2HWqmqSsN
5nWKbD2aattdGrOmcF0C1KZLYbAq5cY/qk5zVurGhrN+QhxOwETf4Yotwvco98FIDdAXCLtoKMYC
Ty9cRN/xqz/Y9KewaA8vPdpC1yIOX2olqy4EWvkmjR0Zvq5qX2U7DRcUWSTbMmi/22RCHpAJ1s59
b1HaqPvBkt1GduLqQQxCGt89tL0FXHmMvhHWx6NTjGHvBFG+uPcD1eoXQ6XGgOrSdp33dvFaaGGz
RhQy34quqZk8fhwFfllvpP7NyYdlV1MGSpRNS4/3S4tT69HVqfRbTqCKY+Tpj6SCpaXfIULoO4e0
Gm7FEBpXOwHV2tVr3dG+c64rFnJYf+t0o72NdULaKYPmswzex5LvYSipy6EJq5+d/tTZFiw/ke+c
CtJMC1io2lUfUTzThEiRB1Lj7hCKI+DE1/mWwOR5S6cr0tC3RI0LijgxicE2o1Cq6/itFF1Z1ZOL
pJTfIlA9Gbpfz2UktzyDoIUSXSvwxvNgEyzjOfcM5rN7TJpsSRmE+ZxncrIIgAmQOO8/aquNUzeO
NJ66vvn176TVhIcYcHg87LWBu/9WcLNgyh6C+Gfh5vahL+B+tBv0bai6SXaBToUV9ZlUJpdwk3Hk
HjZarhXX0S4tii3lhhiOd3PqIttlbNWPqU1ezufrv+MZQnIug0oBwsPxCilztnaDQH5sxshCZaiT
n/P4oSzZgE5yvQ9tG4a7VkcRPvSc+joEU/LFict31U3PcsE3PYp71NaBMxHl0pamheS61hj6rnFH
eQdWGiXzTI3XimEVe8VkNcDd0yOjK8hMsy+lYHmtyqX5w86TJ2VAJqjKZBnZGmndGWH+k1Pexee3
8N1reYWdH2VQNAXNrhzqi81XaRupdrftDXu4yZbtreCAVt9kEpSqmYQ/U/NMJgvoOF/mm9nX1rvl
w3NatEr1SIKp2RRxnYF1KcFGE8Ziz1XdskpvlmllRd+KrF/6WRn/kP0SEYQ0iF9MoIGbFuqT4zhq
sLQYYHl9p1PI6Q9ntdbtZ9txFH6yN0S5iq+Bb1DeacvFwdU7Czxh90PxIn4obQsovlGZAOGb8AgV
cbgmcjNcEsfMF61hfAuV3HumFHHYKRCnbiE9dV44o0MVmXp/QmMBgDBNhsch0TvKfkp5U6Zt8wYv
6kF4BGY9UrVGfE7tqmzb9NVOtrx4DyeEuVfIP5z4X0ak/mrzCvWEswog8l83PUH3QQ2GU0rYd9EH
jvts6DrhoLI/TNiTToMhuOhBC/Z1fA4A6lFRU9br0kCm2uO9XJnoX+55uEivTTj6C7u1SX9Po1Vj
ozhj6M+yPHGRuhmbopoHaQmkQtPbbt80RK9HW0nfndj60YE0vRVOqN8yzf+OWHtKAbSzyMFRL6nj
g2HBkc09IlLDtm+j9NFTp8h11lR/mpBnJUGj/OCU86OQA+ulgPpprSjRuz2U+Yq8p3NLpgbMMkyq
5I52rimpEpwflbIaSzBLvls6N+HoOCbQ/JAk9mzLpd4k+ssPy7SKcIuJK93s+9r3xWITcZ3m2rcd
wWbJ89d2lqdnyasQIBhjiJ9aLT6BuvjDAjB5DjRjnfnVExTUwVId1dNYOUc9IY5rObZyzhF1X46D
r6yMuu53Tlype3RIhms+NcEuHQi5gDIIdrnnBCvdbNQ3c4BPv+z7nxTDjX7HiR1aq5eSePuiqp1s
3UGQxM9l7I0HMghLX5cMhKJybScPgNjiwlSI1XjWzo2kdMlHnu+rEn/xHRUaGBsRGE3Oh9NIseoy
0UhHh6bWrzojIkIvDxYldU3TLqK6eYIsKNkJ29xQFfaXS2Wr3bqzOm3BbuSskyp4s6uOYIulB68T
G+WqTQztFjm+s/EpznYTY0tGajxRYJTuPAPFm04tYPwJ6nNXaskTjArsq1HZA3ul93thUxKgL7DL
AgeV7BtHAeuHohKGGic5MvvR09glozbxVZak4eDr2XgAj82745LBCCjqPzVgj9gIRl+kirRDRxHu
uoWAeZcUvf0gI+8pW2rLoQeleepeiZUGnHH8oFnGXhKcwAyn+2AkYGED81gV1qiuNN9xIXfpHj2i
4Y5hksIfQ8k81yAUXerVHqTMyx7YS0/VzshGjCa7Jg/07ouJEABy5D6bvLguX1D5Ioge6c98fkww
OksY3tOb3Uy6ws2LRTHyjchncm8K8tKrAoaw9TB5iYGwqNxLnf8pOgidymsSptHKssrxBsOUs9CU
uifLoo23u002zK0a2zr4V1zEAKcF/WoAkZwseRdGS9lAwL2WmvLUO1Zxapr411UM1QIM3dAwQnoN
SFn43C/5JeJzFcvtJuZJeC4N1H0l2ci3ieK4VFXS8DFw9k1tEb9Px7NRmjwAkvChLqSIrz8/i+xg
LRRhYehG2IQSktKwHoSttjMCjRW0paGtckyqXJJ0RHVB/W1HOU1XWTFcGuiAbjLMBkvN9b0Hn1e9
JTQXky3sYM33xpsNmOjEl67qlBW8gjqPaVc/OrmabOtQf2/9Njr77XeC4OUlboZ849gubDEBCkSV
C+mmuIJTGZoccTk3tXXpi34gdIr8SG/KJkITFnzVUvzuwnHyh4G8xcLQpfqV33tlWYeu91TYJUpt
YeleTZkPRRBB2hNER7NBm1dtDB4tU1c0HaQeVEE6WZ8txJDaE7dOu5XUxepNqx4DQc4kmzHyPLzB
d+4mmXDcnqow0hcjdSKcetUp1IeAmyBYEk3hK2wLfLPZKJ6s3QmcyrpBjLRX4ReaKJyEX4euFXzR
5inK4BHIQy9eNZaiH+qAen0HMNez4pvVI8fphdwn2TPMj2tgktLDtFF3m0p502KnOJVJ4N67Rp4k
y3Dowg0ELmispG0vrREvlbYxMN3HSs/+pHQCjFjadQe+a8GiI1P1YGQReDknHreG4wK4KqVXH22r
x25IlnpTVs/eMJTPWWLfcsiEL7knlc+O1hnLdhgafmHp2rbibklRhCu3di9GlnfnNh/cS4rYOvyc
4ZuXhOU+kP2cwg0vejMjYpPEIYOdGI2oowYjT6pMjLoSwlVpJD3Jti4/8vzYCXNvtekp9jOQTRw0
AUiOPuQNZDANrYpX1EOYL0YcQeCtwh1ORZX5klTEvgGaySt76hqDrGzzjMe7FFnGS0KVEpBQJV6L
uarTeluYtpv1fW4DcpinvQbDL87s8KpNNroePGksFbV9AGk79V+iqyJSuYaZX94I57QDk65DO3of
lb0oJXTj59v73L53VxD+yFvhrFFMsSp9272PxmbVrCzK7HfCWQ46QE/tlIYV9x19aanXdbQFN7oz
LKe9tt5gbZJgzE92dMyI0D2j9tUqcvc8VdI8J2X/Sn7OOWcwC+xgeIBdX+u7a1PHe0ranaOlSbCx
CFutfC1GKrPuplbroosOUsGVczWAujTVj2RHDnZnd1fhn5ZBvOL8HCBfjrqJlXZs8QLyxHIYI1tH
7iJR+j/T3Gi/5rmvIhOuGVfq0sNdAG9UTTrs1hjRSyMjFWY6qXogpt4uQ6f33kpCxxsNnoONGFUq
ZD/qIkZdZBrNdCB9VdbevMDWXpuvVZF4O9XPIC3vCNuFiVmuKqkot6CZeW7Z3jgcHGQqjHVoWH9d
xtOlriSFuvzg8OFST5R8E03VXp7x6A6d92ry51G0PKwkaIBeNT5tD26MENHUk4xOv4be8Ch64Zhm
lwJ0nuiBsTJOGgo9i2CiVx9LSJ7svofvfFoVgU5tM7FrrUJT0q6DK/9qdGlvSZQczmY2/PkhdgFT
Tk6zPdbhXPSHwFx+Gsi8UF4UbjJsZ2fhQjyCs44J1/zv27ktB0ajVJQXhAk21HcP7/ZouquxdrrT
oKTyWVYJdzUqwMGQM7I/QDYRTIpCoikmWSFxFWvGxIOBMOxooSgkbMrvqzibkswt8rSfBoSzGIW1
F9GPaWUxDc1fDx4FiCzWIyDq+6oVsWVgTySlmgVI5lU0jOkhq4JfDbWB6YHId3oQV/PA7DcPfPL7
L1zm5YGbQXgv1p/nie7sM9/pv3D5tNQ89x9f5T/ebX4Fs8un5StP+uvl/+Od5mVml0/LzC7/2/vx
j8v8+zuJaeL9UNoBfUc/eBSm+WXM3X+8xT+6zAOf3vL/fan5z/i01N+90k8uf3e3T7b/j6/0H5f6
96/U9vyS3aGWIdo7sLULpq+haP5N/8NQVPnMSskR3mfd+40eZR/79wkfpv3tHYRRLHVf5T/5z3ed
X7XcoUKznkc+rvSf1vtP9+cww9G700N25/Md76t+fh8+Wv9f73u/48e/RNy9HsabUXTtZv5r51f1
yTZ3P7/Qf5wiBj689HkJMRJP//JPNjHwX9j+C5f/fSnbKaHOLbWvg2QEx0ZqJ4ZEwGbH+HcjRqJh
KA6qdhNmYRFXlZgw+5puGR7FcEkCae/EyLJpnfeYaY2+9CqD2qrakB6yIIZAre6fOQVDZDv14pxK
whZ8yzQu5oyBbh7Ivv8U48LuwhO1GUsYsYRNNFUPW4apAwKrIds/QRd9hdQjvha2FO8720HwuaPO
1zajewNDZXzOUxhIJy8tilCSE6OBJQFn8+TT3SaG1Uj/0QKgInLWQC0jlsr9njrnXJXXd0cXVslV
ZQQ2PMkG9SXZiMQOJ3twmIipbvwILVcbvhuD+vmuuOoEDcjbh1T3TN0hsIprocTFVVEabevpBdB1
MbvVqmHnFiAbPsy2egdgctq8Qy7IimJiZebIEhn1w7yWWNrvtIqgpne8rxckRXMK0xha3r9uKdzS
vuvPKhuLu5s+ckSz1J0jlz1FzOgFeZO6/V2sHnpkStQ/CNc3MvVX49BtDf5vR0C53smvJi1712CS
MIrp83ABTsSRHP2QdA2oCjsvKDpNYfrIrH1eWP694yiBAxpmsufAcSG4Inh1nyGM8zTJGqMlSY96
/WHO3bMaynUXJ+nx88RRGfx9E0oPn9YSXSMzz0S6jb1SGWjVxwitjXLnXYIm8S7iCrCXh25r6W1d
ILPktRmdB4Rf54zReaSydHKdZ94X0tpH245i4qaBfhDNSOjsgDKyfhBXCKYN+0RKFmIw+e0muq6u
eykFJ8zIKI5GbFZatI4MvAy1MR/isaZQL60kKRdhbRGTW4Op1ZZi4D46uYurbpQJeaveSfjOHmSc
zI2UQ+kBXuOX7zwaKf4TIkMqAdt/GdTGTN/pqv11tpvgCVX4tNKMLI8rb8XIfDMHDUNQdR0UJtOr
/v267t2UUj1KDe21eBGG5am8I2UCw5btHkRjZBmK9fd2tnaRiTWjJoRo4eSbgGxB+HpA+W6MO+nD
AnqREzCIu1i6L3if9GHBsofrVYKhYaXCjH7UpyYM8+YouuJqbj7ZqNODNpaD2HIe+J8WmKfd76H2
ziaD2i7l4FP2p4QjIgrIanLzZT+9hUbK6SpEUEIMEG+L0KBGpDaDIx1eWvtAKcCYLkQf7Okvo2X4
zwgtyBthBz3mHOYZs28phC3FMmLu7POpm3s91RhOvR/l6F1qUjIZuQGTmx5GTwEAtb1tETSQ+YS9
Fa22Ex4UcDmcuR3/Zk0w9jSjui434xJIlQWF/wQnaSc4STMA6snH3CT1OF0KYz2NiKvZR0yp+o3V
I980uwrz33UDAVGZV4rl8eK29fAwOsZNr5PuueDAfch1tVwPZZx+9XSDlBIAK0JnAyRvUwpKjtwv
hQFwNSqgXwvr2l1I9bAXYGOBQhZNXdnu0jCcZD3bBGw5papunYDfWoqBOzzZddxwq9l89D+Anr26
jfYwL367OzZUcVcBjLkIXLkHp3CcAydXPV2IS9HAxW4AIajQtL9bS8q0+0I1NtrsCdmpiwzn5EPe
CJnYqRHT7aIOAFgSFsjNqocxNIVQXR69GtmcoLqUObzP4ko0+ZBQbZvqoDrc6tdA9Psq9gA5wOSs
b4WzrGnIQUc+nKi1VV37NH4NXceCfDgGcirFqGH9toWksq5iwJ+u/sme9Olr/HuNqH0mbJmfaieP
znD/R+emtFaVQ+gTUq9fJjE4Ft0InqRS8j0ktCd5tIduIXyqDgQ1eU+U4VMnoj5wWitp6yrYisu4
MX7YgZptP9jErcKfObzgJ3EtETLtey2B6E53DsnU9KYCI+XcF1foBKNLYla7z3apdQ5/Z+sN3z1I
iD6h6T753FcVVtEXc0TTDpSeLMVIUQzyjqxya5jKTdf9/LUm3uzLANnN2NdfiHrUZpO/el4qo6De
geuXs1cFCfmr0ZlPYkaY2/G5zNk05jrRWrPhh0an5Prop757FFdJl/8xeLa5Eb1uKNyjVwFJ5uH+
l0v4+2q2dcBMUcNxUZ+YRueB+2Sxjljx0+1qqnVWaZ1MnPj/Mm92/jU3kFGhsIKN7AfZthh170GS
S1joCyf+QvTu3eh15Sfi2o6hk/q1vfAptqL63WkjUjph6z/6oc1vphFKR7M24+OndRpIv45+V8J3
w4f4pMiVte+knPgTtAOLGvGcU4C8xHBuYAXctCHQS7AIZvkWRpKzjmHrWlgEykmYJtEa3rHm1EwN
ybqPzWwTLoqsrKPSlvazXUyYu8JN2NJcM3dj5KDV9i9LGvn48Q7zfC0kHVEnyc01DAqhYsQdLFjJ
t6Iby3lycZL4AsA2ypdNipqF56O25Ws1PF89ClyKFvQLSLU6Euf/0mTo9aL3asDtvRBDYafAYy0u
cy9BBbYgrPbB6BaZuda6EJSbUzWbQImUqeTAfxJNo0Mggdb9g+h5BQQ4s0c3uXV4BNb4lwe7JvCP
CvLeSpFWK9KO3rkUJElFHbNtd7N+LYxQZ/rnQRAixZOTMP6zzzxn9qkm2iUxEIaat5PB6sEglGsv
cIVErpK/tBVKdH91/hoppELapFRHUQwz/e5pXrYOoXJYip/B+VcxG2DG9aeB2Xb/HZ0G9MElkD79
rIpmXmoemKfNS83OGYJNxGuTlN/1enyi1r9f2GTcD2OEXoyaWB65VkqKYsttimUFV4nfqI/9NAgx
hr1sFJDZwreXTOMYVJPebaa1BWmV4GiXanAVo0HOfyRNoDEXXYvM/EX3+iPCQfJTOaxb6mMqkHRA
Fia5czvTVm5j+vsUoYtTYsHCxZkoj1biEmLxoVrYGchOylDLTT2kfbUoNPmX6318niquumDiYBg4
q4guUXaqmXpAeJGUPdpUG1/cWlOeB5KeSy2y9D2oKeXZLy0btnvPRXE6hypM1rulOWVfDSRf94ZW
/FmMss1xdbKBafQAgTXlfpzysKLRPUXfB3X9p+g1U85W+AaU7vyt77TmPF1ciXWVTCr3sHTFxz7q
CurX2U8pvA9XvQQwI2ytQrVm7bjOdiwy6ZJTp7se6ha1ud7Ll32VKIdRNHEFwCmb5AQXwvBhaBrP
4Po4eEn760q4fPDWouBLmsnlDvROeVBliCV/qw0KyUHRzYLsSFrEPwpTLVQJq4TUmSmnEwX/X/qE
wrk0qZyTehXoMZKFH2b0Sn40TMs73hcQI/MqYwrd9er3yxjaikT56MVLI8h/kErNn8hAFU+SFP9B
rr896VNPkY1+B2QSKavJIy/U4ikLmhXU5+NN+CvFiBBxT4mUGJQMs3pQa0L303QxyXVjBcARWt/3
G9hxck5Sg9p+Lc+XHaGShRk52VE4gyIY9+pApZC4PwoR8n6wSUtCXG212ltTldrZkoDHiq7lQao8
1lTliG7hWNVC1iPrnHqS/PZrTtsq2llK4Bl3C0d7m+ewiQ1vqoranw+nZWDF3xIwONdsakhhKldf
TYx1P6mXzjYxkOgZOgkRKj+iKxrh4uvBUw868TCbxBU1o71JcGZeh9yhfXBTKH9/3+7uqVJr7vYO
WNfpJYimt3QY1FN/27lSfTQ4e+awDaj1Ue3Lndl5w85W6hp6WkyxampUrYi+uBTW+xwx3axIIgLF
Laq1P4J/bursbyZkMjWfUSDtlIYjhGji1nNBXU39SpbUu5Fyl1/Ds+Mn2zjNaMzG+TVZDOtarG4V
cPmflzZix07Q9vyXZXNKX3baAH8jvCDxKkJx5ovSOB1PWh2RTtPLvij2C6TI1itEZ+W5CpEMtPo4
/ZK6Q762PcrLOWJD9FzKCyuTlZUzIfORgk6PxoTcFFfCNgJEB1Y8jYgm+30lutCkMewYMbQ83fTg
zbq9zJ75BC91c1P8pL2piuGuug7Fm9lmyoV3rnJ3K0wdRZewzE6Urtpg93thFE0IMcTWBNAx8Vw3
t7kxn8LazW6gMy2OigZFnFlVOgDuuWERmvI5MUCzUWK6CqHX3OVkq1+bineoCg0khyclZup/qa52
m/qoT92uBsFKhbB7EqOm7X/tBme4iKkgYK9JqRY3MWbr+bbRzfhRjAVSvQCBEz8rjuK8dMgPw/Di
mNJzAFPeDcBmdcxcEKlTL4Ha4H7VODEiBEpb7cVAb3jlzSntZgeTFvuRyXkeaHxpLyt6g+AFbsIX
HJu3aTyAKbOvWB0RuSLy/fvs+5hfAseQNGUteZ67cTofHoLYy66ikQ2kocYaAV3RRdD410CVV1DT
yLK3mZ3TaRTJiW7lRznUc79XiXolu3q+6qy7Jkcg6PeAmGF0RO1CyYKMSZc2Jkzbe+5j7lMF1ZiJ
nFKepPaQ5UIrWNBazv15GOFCCC9Ff6jrYlfpFC/70bjNyP/D8uS1N1dT+bxNV1p0DtEAvJJT/mUJ
3ayboj78g4TDNNDmdUkFA2BSosVrV4qp0w8deAIhoN13Tm3dhqmhKhcV4JLoWKwE1s1PDOtmKK61
rfvIWsw2XZGUExVOR2ESU4UvNDaLOlV9MIqsJgYVzwvut5lt822clorjFm6ao+Nb7Z7CbIrT43x8
M9lyrxK9IR45dW3YqCjb1x/6VqqeIt3aerI6gjVpvWMMwnQZiK5uReu48aqdGA2K/mvoTql60Dkv
BZ9e4QW3CsT3HAgRrWDpolLSDbQcwVZ0x7AARan4zll0lRLEp5S+pZrfXHhSxfdJ6LPAPAxTw1p4
5ZohLcoSPL/ophaEnSqC23rBx9bMM5QWoAPaV/n/kXYeXW7DShr9RTyHBPNWudUKnYM3PG4H5pz5
6+cSsi3bz29mMV7gEIUgWS2RQKHqfna25aarP3LYwJ0ckMDX0AK/DRD/A0bgsLSR+j7/1deAE4AW
C32zBJV3lo8rknfdVaNO+m03F/JKFiFSVLd2GXglDHRaFMKtFp0eNwA3qcZV/aC7TfTax40bPRVZ
27wWavtNa8ONY5flfdGr4om0dMIjq5qVYhjoTwPRHivf7L2tbA0N9vuolugEYNB5RPn7NvYIk4rn
zhU+xDtSwPeyUY6Pyi+Jw25IWoIievcrBcL13FspAPtPgOVV01RXCT+1B1mQfKWawUNvdsUDyZwT
viQV2OXkxcnSSdiuZoYBGPVX/6bLt3pgmidhi29eiiDZ0GvJuc+5U7KchI5PNOK5nQvZMGSZdeMP
6XNjlT9N84Asc4pjZUXLS//W8vdRMB1biSid4fPy6lo0/7CNqfl/9bsOiyK+/7nSDCsj8WNipT2I
O6NBxvCccyrqQEAMopBXXcE5yULW/2omFjTcBaF3kPbLDHLIX/2utt/6FLA6NvwevmlqKVhk8MK/
vdJ1iLz6+91kBr6hgWXd4r92lDNe55b99EAx1yV3FUjdaAQseweqNN/auNiYM1ta1kGbhAQPE9B4
tfWDjobRb/V5YCuNcsy1qBw72hdFr9wTOGg+dnX2RcnN/iBruFzFhr2Zuer43jwiHLIL43w4ZK2j
oZJDpsZoRQJ900ycpU0WXWYCuXREvpbVQpmI3S276QafLd//tgpeiIYOyVDTWrQC82xjuGN7jOPa
JU8l9PfKTH5lUhzXBAgFU+UTg+4HZ3llCp42udZCR/6zAZUxvMee+Srt1pRGYCjmLlryve45SJJz
pLkTAIcYBLc5xUJBltzQy8SybzVyYOB9SRAmuU2bJL+1h+g+NMx0G/0ySXtpVUGx+PtyIKMdKx/0
ZbRs/63Tr9mk7b9PWXjuz9mbwt8S5OSstd7NjnUSdoAWyDQoyDFZhFYXfMsI8ySJ6Dt/mTcdNtbr
pOXNytOc5JznkASB+4ndaJXa2WKNtrK6tliSuu9y+NBMh8AgPHtTBaQS2bU9rH4zyktZ6D4B6l2j
e4RrEbNNbLeYDtfmEcR9u2g9PiZ0kz9fG0LwsGisoXmppvkDT1tux+BIZY1MCeO2zqd3WZNFXxjz
l6av1qIe8wdpU0NAMNXk8OPG5CGazVFtuJZtxmwCfyK2k6K3y6stTRtnMXYEq18nGuIPT0O7/DIr
6WB70uSihZxD2jIXtqyXDNFG2lgchctShM0Ozsg5L0YkPpBZeuhcazjCzTxGc400+fJhhMK/AZo2
rWRVFvjwvxEoH+GdpFtSm+7Z48RbDpKmhmzrLWSDblkBhiZPeBiJJPOQZhwKcU6IjjeKKTw1c03a
RWAZt6wd9rLmqJNBlKIYy62N5NZCGi9FrYqzJ5AK01tIc9IW9Kp+MsZoUadVtLZcpTyFhcnpLGje
XWJr+on/t0PAs609dxYHKGpnBF/HQlumwFBI5u6MfWaE+eegJHHVgUoF7EhR1vFU2gcDQsnerVVj
a+MUuevIh1yBYFFfzTz84ISr+m5HWxQ1/A33mWprkz1317rCWualj81qW3eRszY/tI27l62WEkO8
T0a+4miNWjuVWMibBImblS4q60Da/DeQCgEJFBqS3rPpWlxtFoz2Xa625JvTQ9qVYSw6WNY/h5G7
+f+Z7l+vKm3zO2TfJdY+kfLVfHzZzEU7n7zKgmSjVUTA7+Fqkj18MWqbVqj8Qee+0ibHyyqJoA/E
u5s3snadlyyZDBbINiddat8SVj7LLKdPZZeQLGp/AmXvnmtO2MY6K3e5UMNT1jdk/5q6dY83COUp
1wOuhA7pAlkM89Ngto99zDdYGeql2XPGyS7/9sJX/Q21Ki9HNxXrqjRIlZnJqkI3KeTVXMgu00xn
bWevdTil3ydRjGfuaGCuh6D7IFllX5JW+eoDN9qSX97tytCLkLFRP0y+Y7vMscHv5Hb+MpCAtHWd
aVzLaj003Rqhpmwrq97URyvV1KMbWXXFDL9C6OJ25Fb54kOyIt0I9FapqsoR/WfimjPwa6XqiOdB
y35Uq9nfKqtu7HqgyLofrbKa3hXGevTVb900uZBfLRXVocQg1rfJYqKje3YwloZiCf+ZVap06lHW
ZJEG6QyyEN+iXs/S9WDfCAtHP24DnXQYVb9czYt1EmPKnkMgEs1kg4GUw6WVn5pBitLcO6lMsS5E
D3v2V7NbmnqxkjNepiWzdjFmnrJukIpZdkmX7804RScQudjVRPz5h2oCYRDuJ2XqzfWkBeG+rZzs
UY/1D0Q8023h+8TptH5+lIXjDc2hd86yMtZl2a6ujbria0uzQmJpaMt+B9DwxctKkgndSixcYSun
ZhYM4TTAP2cJtCVT03+zF2XmG4veAT4ZNi1+A7rJURBou5upQ+mS44vovRUwKi3T+dz0Pg+6uIAT
35GX0fZNBzMidz+DCfqsFV31aOhjvGeppK1BPPefY5bHie5+NvDUcVJbqMTCCu3BmJxvchz7AB7f
pJ3cD2Q8ch7RGjx3Q/OCJFOHR0OztE9klKLdSYjIjdw6yiJlKxTYBY+peTcpi7Ak7VNtSgTCM9uB
NFxM9rFwrZXchDrRLNeW+UvNa9RzHUfqOa+99yr0tRtZk4VsjGJv0ZMbd7zadSGMQ1voU4lUpVq7
L9akT0fLC8dFpyIqOAGZW7ticLaymirmcyfyJWqsaGLM2BpDiwI+NREc5FU8BWm9kJe+78T14tqk
Og2blkojMpwhv3X8cYns38JoLBea4zQcornw8cJkq0rv3+zcareyAfUtD+mTMH+1jIyMw6IKav7W
PdFD8jKYsTvRLGoxP3AOl2Im+Vzql04tR24aWl8AseaYaRkVXcNz09h+BjYao3CpFVzF6LlOYtfM
2j014fI81SN916RCPKud96MV9F20H3uU4VgnOAty6fyPyY63VWQY3yHs39RRi5MPSAPbR+/Gqu38
TjryE1FOC9XPgltZ9bUgWJcqaDIntp/rYUIfKZ4+WZ5TbJJmwPno2tXbbM9LMX4iZRYsK19hjneW
JRFS+1wdwjfDiYEZu/VTO0KBTMPumzQ7aR9sC31YmOnOYo+2h9wNqXm+Mv6sjsrQz/KFNF8uL90D
wq2QDgee+2vMX/NcemvIC2SL65y+a9/b5EFsq8zuD4qf9wjeI2Vl9tq5RcvcQMwXm2yN1aE/yCKv
sidl8O1tXEeWd5Q20CDE0IiiWsgRBJmEuKfnWctsinca5z8F4q9ofZOTVCT9Jv6VzMUf0J4WstUM
o/e8Vtvd1GiCrIZ5RBg0nAQVVkiW3q+OMgsMpI9FgNlntrFxDNqyY0FTsAipGg4xtkoVW5sCnhm0
a6GpK99vvhcFrnwlKdEJJO+FzIqfYu/8X5F9b/sfDVIA/mKbCRl/NTiZTfLrdRrZW6rEX4Tj/5z/
X9NcbRf5+F8jMhOyCr9d3k04v5twloeWva/v1QzEg29k+kJT6nKFjyG/Q2Esu7PnK+ILSGCyztIi
iylARa7qLfu3rm7SjOyHdpchv2YYyjHlNua1azlSTm04anca8WVJk5F2AYoXpoEbOQyizRSZvrvQ
eK4eC6dfa7Iqx6VFknOcqRob1SdtnDS/rj2ERIRe35l8dfJ9bW74U7e9NrhN293WOB0vb8NQZxEw
ZYWQs32f4nZqXRylwiyd+6R2jSNxL3vZps6mvLcBdegjq6O5Khuaou3Xlea6KxGxDl+yg/MWNe2z
GrR96cMf9WwB7znIWbgrtPeo2Vzbif1rbqC6HG0n3jlha54aM094vqYcgWq1SogOZINTNBnmSV45
fqXf+E3zeOknh/h98jXzsmmX8k/H8c0Im5/Erqn1cGHNs8p+16nmuNDRLvL95SU1WBkhWVmrfj5t
7LvWJwWvKHayitY5QsAmqUiy6qSgPqr2EcEA5xZ9CftS/FWVDdLWuVG4KcYggjxI7J8e9ckCfZvq
Ho256j6MOPMyCkHGVz9WfMwU5Jn8bpOdeQo2q6SH1iGrsp8c20SsPQwczJexf81X10GzLWpysTVU
z2+NvPtRuK1927NoIAUe0hLJVD8bZsnyEiEEcJxmVOfVBnY5zAkwg6VW+is5w2+XclrZW7Z4EET4
oSGNNKmIRyG+iSRmkaIJ30TugZRpnGy9iVp60afq6lInC9U5XHqNrg/Bwgo+fmsx5aB8Hg/1nO03
eYIswxPWK0blKbcTWYWsryjMuFCQYebUD6CP0PbxUISHkDxX6PP6PkqTjY+PcxfZpFVNRWnuObO1
dr7RPyh6T5Y1VOSFPnXNhg3U+CnGi0D+6fgmfJgIfEOaTZV0F3tmVdPF3qfiN7vsPxFOculvJK1y
RFURJMsAPqkvy1M1q+smMdvjphjD/TRr7/Y20gIaAnqbehbb1dm47PhFBSvZ6oNmPXhWzANqHltm
o3WnKuGunfsifeDsHd97AWE63ddWpy/qCmoPLLgFxG79s661yGP4XQjO3CDFVdRikURufOrCInlE
celcQhN/J8wq21h+rQBYc4t3l0xm/EcFyX5otHPgj2pieiRFszqCrkZAqEQEqHeqi8m3AgBFnORX
R61S8KWlhGfLzrKPbJBVWRQ2eeyejyKPH8zMl2tHeaXMSOe8/3KdXprlJFdbH4SfWvs9GfJpU+m1
r23KySJpUWG7tkKItFxyH61ZRs1NZhSXh6HVuYunbpRscCCli/8YRSxVtNddfXWZRM536WTE3aum
6NUu0qPwdC2snCjqflxeLeCRwhMcS7QSptB8wiXp30jbtYu8qgtnWnqapqyuDdroMAyvqb81u5S8
w/nFLkZ5mVdEdkBvWumJ8fu70G1ccW3RfnaquN/73tjtXdX+UUibrMqGa/W3LlGpJIvf6r+mUSbP
WHrIai1l63Xwf53Lnl9YaYpgh2bzDWiPaRsOdrCoZoRWA9kfFIBTrArF1W+zwAW9JVFbMdCoY8z5
znI0Q5y9XjWqqFwyRs35o4yTuJVdwA+EkJUQYPL9wtwNiW2zeqyU977Xbsicg8atBgOHXzO7fLaX
U/lNjyF1hFEgTkVj7Oug3fRKt49qM/8IUqfmKakrz2FklKuhVvo7SzXDrQ1b49ZBemLZJmOBtJ0A
ft80n9Pajp71QrHvchKJM3Bvzx7nMU+5v5dNsgD9QEizWqMbSG/WFfd1bSzQ3P1SohX8FCNui3KF
spQ1EzGjJ3vgR+bE7Wpkrb2y9YWlhPGjH7TdYzyk0cpJvWabpFb3qOZ5dOQO+CIbZTH43ieH1eJB
1sBx2NvaIHczUnELLZnMmSdz7eDHZFOdtFscwcexbTjwm3LWMDPEp4OQTczJXIV8srYbsS0TaEBh
qPQ8hH8q8UhhHC2pATubxJdeG8q6+IzMiw1iGS+AkgacMg3xnYy0IsrwXDZpfCeDsOa2eq7JNj+K
zrWaqIuxYdVhm03BcWGsLojVLx7s3MgfWEuTLJFN2VZWZYOekyccRfZJmmqzqw6isZ8u/edBvjLL
pfpsepKxi5JlbzQfkeu3t7ILJxnOuZms5XWApjZLlZvkodaMRWyzCI6LsDNBBSfejZsq56jyFTZL
BH6ekCzrTmlfc/6vJiSteKA8t7pNzgIaRdXW8zSdD9Grl6UZcEQ2P0wTEcM2jpD9mWuykI353OPa
7X+3jR0qfENNcm+srHPLgU7IntoBN7Ieo9S5HYagPKNRUi5RaU2//N89UuYY/pyj1Uo0SfTc35Vx
0jzWo/Lm8R4P+VyrsjbYTf2gLRXFqB/1fGge4+RNGEn8IC0mGiMoGZr9RraFo2ufjAFOkl8390kk
CGsujRN7U5S506776HlkB6YSvTW2q29qVw9v8li1Ti03A6t3vNuKx1xFui6Xw+Qqa6cgABLVdwcc
5oTY0tSI5xH00qUqOks8t51n/1a9tsrO/xqb4fvbwbxNJ9EcZOGqkA946OagHH/a5JXaQrzAFexx
CpLNAZ5jiqyuCllydTG2czRp1Nq71NKn/VRAx5ZQ9hYFJJ5J9lOnTcpu7FpC9TMRvqulvgT6GXwQ
OEk4WOg8CztCIrEgBifuALvq4cnsFXGKIciQ3MTP5JD6xfrSaEWNfWP56mtASgNHPd5LXnOLcK2p
3XYI2Kxyd9KfysCobzn+6BayKoCD34V1jEhPpbRLXX/VRNE+yrYKwEKslMFJ1rRiLJbOaQq5ld/B
wHFux1iJlwQAIC8yWuOxKyd9idxS8GHr9oaVkvnaNQVUEQEhyxqV4KWYBcHmDnJkPAuTVANEJzmS
pXX4MZXmJhtt87Xv+2LbxevAB/09ETFcfQ1LdA7HRlNerK7/qMwqPsuaKl7qtlGfCalr7zlcOyZJ
jvJ363GSKRJ/Kasi69MtocDWmji9t5T8+JuysrKJKHtl2hVEXYsE15A6F2YwwJz6dTWkkDLYDPQb
2SALrUisSz8b4Mct0LDldXxSc4iC/FFbQ4Dwgo2doaI1OC0742qMT26rCu6YifYAqblfxkXt8KFP
/qK2KwMclz4sC8fPb622LJ3LZeoV+a3mmLig7QIio/Kl1aFz43DLkRoaCAMfeUrleo8sTtv0j8Kb
NcNTI/qSeN4S12P7PY26OwMY1fs08oMx9LK4a9y42HW9hY9QS8VJj0p1FWgc2MPs/iwHjc5NAYXo
m2326SJQs+o56xBar2yvW1Q+CuCcD3YQRfnN1aNR7ZrYap/wScxaY8S2y9YqD3wOeYwvstHOffeR
D0Y2yQK58xf0u92jrOlW7Sx1pyfibJ4adPE/55KNpTI5f84VInhi6Jp7NObBcq5IPPlJaqyk260z
2wR1o7D54a/7rd4NirNMW4hD9by2bgTsjwkezA5WhPmUaJG9KbssXjfzWruLKtC3Cnfgbq6qgz6d
8Fpz7ktN0QrxOMT3cqCczDaLGxQ8ep55tCMQVJKtlbq3ci5VH/79Sv5z4Yc8enTfuxS+aExCR4M4
3LRd3S5ki9uVP5pl9dJHTWvthjiPm+vgqGBn4cMPWmijzm20IsbtVlhomxHGyllgwv11Nnkz9lwN
tDFElonLS+80JLhW0aL9BCJPdbR3Uw0IM25ab9P7+fhJn2BP/TS3JaRdaVbtf5r/6C0nyWaf3h+9
pTmIoq9uDtt4UJ1ux87J3MbQ6J+M0f/SWdX4BUjIgwKA6MUQkUlylamSuVmx/WmnaSF7gFnc9J1L
NqcXFAS0t696pA1LnRP4I6tJyKuq0uRHWW+JG+9nLpTbf2FpjWxXbnzP/OKErozz3osKtaMSr7aN
P3VbwdnZ23WrHLrOFesp7+snwOY9XLl6+JJX+nzjMb7jGNpCHV60mTs9dQS2wCdRifGaPzWzItzj
H3Y01I6NUahPvgMLtjfNH/1DhKKu/a/2uX839/ds+sv55Qf6Z//r6/rM81d/+X7+7P+P+eX7r+b3
b4/5euAA5Ul3zW+B3vZfWijQU5ygD+MsyKQLAf6b2Q6XgfiCfvrXITLsPZDbjgWnae6gB0Ubz/HG
T/DaQLFVyqstYB6Xsx3x4vETRJ6l8cuekWh3sc/9J8fodnhPmkWK4MptbcRVtUhSxbote91GwKMT
K9kiC9lwrcqrqtYZ8ldzHrX7NhiG3dU+ar2JpyxQH5F1hsuUxuK96Opnh1PV7/B2U8WGN9ZO/W5A
o2Y5gGHZJIVbgfajQE+rOsiqvJKF0nNc7htNDQmFR5JCilYxNUdZxIXbHMO5kFXPHMwliJdmdbVV
RosfW9Z9ZYo2uuFPCzlODpENYwFVlpzOCry/rb53k47UW+U/544ZHrre1i72MQJxMiQWcpoqiiTs
DYxT14N/iZN0X9otKuoJ0VxbN0O4G3a7csDRS96cTSrypM/8u2x6HEK2N27OdsseH1EHmR4dtAtI
Ke0QX5xtpN2MCLuy4Agt0vwscUdy2/jYDC4IXMIyIB+7Vbn0B4eMgkScZKsVznlWRImtNT2YHltA
XPNumMVks9RV3X2LgvFVg0v4PYnvbEiG/sKyiI+Y5jxBsPrrNmHdInLCDjq1/STIcOu3KM8FJxBQ
8xZT75HyhcQ17FQ7IDJAA+ymlsVe1gZcI2d5VZ7rrhwu1wrP2JUpEj6zgUAgcvjJGkp9Us9LMhOP
VVYM+bbqRpbMAPWWHE4OR5O0rQwWFKQfvfvw6nw5FKMB77ZQ1r6ahvtY66eH2oxAzgKW2w2q6a6d
Jqg3zoBirKb4w0sTz8DHJgtuRNQOL6MTaQs2gBk6DLROZcwTBQE8Iw0HVEpKnhi/CkQgf1TZH0V7
xS3h0cMCOpEG1T3XdrtkLcKpSaRx24h9NHHmKnn2QO+6bBUNOv8l3Z7pmjmxxLjg11ZRi7dCmTXE
69g9c+BW3RpEl6ANpXTkSwbBhsmbRdmQHZE5jriXBYv7s65qoAx92GUXO9gBQynuaiK37/OExJRQ
TGC3fw4xwrLHbxi8XU0TkM6dquPQvk7DOSnCNjwZL0NrwJTLZGqzleYhhFwRjHOMJ6G/guIvfbV5
zU3hnxxgngtpVmOBgoZhvWlQLTnvdzZIsBM3FeNQXCliDldWs5sqrlxl1UYVe6Q8MzZTp6VnJ/az
S5EidYIwNAhsi1CUU05k5VbV0WEz63Y8p35nkX2j2Z9ANG8Kw8+/5X3zllfa8GLYar9WRFQfUHjr
D3mTl6tetM1TV6beiiPycFdr4fSCf4EwGr8i+aLXxpfAaT8pxJqQJkhN9U3WN2n/aGSN8aQSO8Wf
d3rJUOa5Cyb3QXYq568MOQ/awg4hLYus3SrqEG9KA34fuS/Ds965B4Xn7mfLgYOpDwTnhCGqk6Rk
wqUb+uZzOZJCl9uJcz9AFrvtNeIARiK1P5c433TXLl4h7yc73/bDbd2Yzft8ZCQ7oNILA3fMun3V
CfEowvKlxe+69fEF7KoZ/Nq4mvY0Rxxt4soO98j4kgQJzGqJ2Jf4GJTvpVDGrwSUcvcjX/whcO1w
pxehvnNqT71vfNjegMemr8QPAdBSvlS+kxB3U4s730a2uu5sJGcJdcjyOrp1Z4K0LLxxUg/E/qSb
cQ6tuNouVw6QaafhC3VpMeeOgcZHbOsGRvvXPHw2FkKoyKuVRTbs/cnGtfj3pazLQhjGsFdJI/nP
TmqjqBw7+/2wN6OSWQhgDIgRApWgEmSmh1p38qvQvC+qobuL3M+RoSOrnqRBdvBH70G22W5j3gdF
p+6qjJjUnpSCaBmbgbHuckvjDGuu+1Bml9yac7BvdHcNGI+Fs01LKH9jIbTdVHEkTTK7zTpY48Sn
noj/RsCya+/qOiTsX+1Psgbwtr0rLAcPcxaLtbTJYuYpoFWgnRAyYSppazzxlmpKs7/0MN9E6u/x
UEywRDtyt3JiLdCOmeMfS2Hfc3ofnRPVRWQmcO5TvbTvs9Rs9mhqhwtZ9e1BnFFTxIXXOdPnWuv3
gyDSRXHjadcohrFh0aG+E4AI/lS5qQflHs9Tdz/YZbx3TOEufM//bhTxvOSbNazNR6tkbdJwbrYY
ICg/izhKVrVX1rx+ghAAUYJHu2bBYtukrKtp5dy2gVpzYpt3Z2+WKwAROz62LVGCo6Gkb76PbLNt
A6qzLOgC5HnfF14df6Di5y+61EDYowepFju1QAwiIjTD7tIncLFoYbWRfd/i+FuPA+GHpI1rm6as
ycYg8GBnZUK/7Vj03vgdH6OjzvcI1Wp2xtTHR9K/uRVZQ3xGapHHIruA+3EWMyn9YnpE3kzFPYIg
22A7JuyVQXtDPyEm45AftQ3Itgns8quhjjdFNkP4PZOM4XZC4iANxoXVafbzZCGPG7YVm2q/IkNa
xCu39qs3IpBQhtBz4MO6Xb0VyYK9kP82qlZ+ACWSLGWvxCbnW08cZEfmQSBfVk6SgUUVdXcya6/i
N21VSKGWyosTuCRFungnctE9mr6yVMdDYJ66pAjRrBmyvUBC6YteZF9N1YzeVY3wxTBy0JXVLM5d
k2QiUNYCdZH61UnK9Qig/bbllIW+UPu6OztzGpnMpJUZt8RiduDwuwdnTseVpj72obMkndi7TlI8
TuQu7hGZ7hZlFXe7gZi4DfJI6jluwhB+hXaSNSJlCUyZC8iFzTaGT8wT0jeidan3YqEUqfUAjkUs
xsHyPnVteUYFwvEXPGqtGWjLqx7DLCZzpMzCTabnPCl7PVYIjkrQdBWRTWJGYx9xU+nTyifhinVi
e7hUy84Tm8YEyORwLM2fIYo2Tqyp6l6Na3S2wIwuEuGVR1mk8+FNxSc/XIxxtoNeYxxko5oa0Efw
ka1LEzGPxCEqpDH86JTo6cZSQN+PxIHxM86Nu6hz9bsg78oTCYZQXX+a6vmqgTDpDaN9e7UPsWIs
rborNloY+3CiEezcXabjjkjszmheppITIznaHuqq/67VE2z9Ici/pae6d5pvSmy2C8Mpx0enmlz+
p0a/Z2frrvom/2AFYKGiwRFyp2YBJ2Gk2MnqteFS5fAqduvs+Jd9MFp1FcHVXslu1yLPcWEY2Z20
GE5aOKth1NqlMNxsPXh7VfjdgywCh4/WE516I6uQyjWIv5B4hrp7UPgWPoC5zLa+46AuP4+SNmia
ZK9rkbuX/fqGxJd48jaXAXO3XATZpp68cSVH9ZXRPVSV+oIkaX6QpsFBa7aro5McROxejtpIsCs4
oThpPY64UUO5Uq96nLFg+bl7infFT/2NYen+Hrey9qBN4F1lj8GuP/BuqY+16lQ3lVn3G69BK1jN
o5s6L0wdkRfhncqGfP/WNQ9QSUC4oiWwMo0ZUoU04QoMbHWD39J5s3i4hIVtvAShFh16YtCWhWc5
b3pQcytUq4hddm6+mB7yJ6kTLJuciHlNc+KbOtW1A/Fp4TaKov6cN02xhjaqPuCtt5ZGXUcvZRlq
8GVSuPTW+ElBEOJL3UU3RazrPNuccRt6k0deCUUbcHN2s1Gwu8Ebb3mA9ZPx3TMTZ9lM7nRbxp39
HCbWOigm7PBXttoEN9XM9OE9E3ilO7CuHp4IVMh1jkDm4WNOWFhQDMW5Labq3gv6z3J44QhrlZpg
2QWn13GYHnE26zeuS6h5WwzdSbftbB2gtvtklppJCmsWfq4t1KPllqfqb8Kut74DOXg2rTh/D/O8
XKq1Jh6yYfQ3csaercdlRhtu60lJe8SnBit/KofBJLRfCz+bQXcUsWATxYwZURVfNU68xi+z9owu
AufdCnX+Hr2lH/Q0MB6DnjCMPrHfe51QFgX6wI0BRfpR9RN2kQAKpkLNEPTKLlF0fma0t9w52qWM
oiOqtV2O2YfnlCECVJ6zrLRK7HyXat8lwJL6HtVk/DXEUDfGNlSQCJetQ8wOLSAkeylb9ZKkdpvU
QrT9zFvFFc4KZrH/kQRrHv7aR9lqDaJdqXowwzo5j4qRzalqw9McYVbk4qaqrfGZvX6x90UUrGVg
2Z/2cLbLQLQ/7QXrhX/ZZX9lKCpOJFNzpyaRv0ldLUCCXo+eg05Xtm0M/8D2ovi5F0qxtwTil7I1
1xKFfcfIE2ludV2BmvqQHCdtPsRp6g8Z7mEoXbLvezAF1+gPaeO8k+P4X9EfymAke2mTASKyoTY5
F6gJDrV1QMcuCm1HZ9I5RlYi8V463NlrYSF5Urw3KF6/VDNAHycghLO5a/LNjDdtTlSj9BQYY2uc
5JWYrwD6nwdlSvbSdLXnmdVs+1+jZAMH4j+Geo352ygRTF+rqTZ2QtOic5vG9ion3WdlFlDWpU0W
PqkNO1G4qFqRxHOuq65lgUvuH3lexrKb4o7/4a8hqINt3bJ1bi/95FyeR9JkMyeu/GZUVM9a2RPx
Dq1Zh8qqM/JqVwG6XSRuHSC4Ob9CzCvIueU8l9HzKxhFZ69ST8PvpLfuvTVpZNppQ/XV1b8VeTR8
mEWmL/kY0jNHy+Y+QCBsI5DbPQdabKKRVttrJXXZWWpd9mKpHdk5pWh3w1zNzAr0cuxUe9kKzKEj
lCnoD6MaZi9mm35yo946kdOdvRgRW3l+Vfsm4GujJrxqPanFOzF84I0CIzpFips+kjl0lnbTyXMi
NEganlBUerf7YjW6VvaC7LtxW/Thj+FeCmIshKJ+0q3kn8N9glrerSm/DAfCbtz6tiuWdqoTjaGH
3jJ28fbE+shewGmj17p9c4EaPTdVrdz5CQfpqRO9tnrg7HHxNGjaFPHrwK51o9o10VL8TRauYtVb
MXoozOlVcBoa1NkH+NC7ekQiSfHHbtUEhfkyhdb3IkGdokzuSU1miT0nYZCvsYis/OToxnCQSrtS
j3c28X1HjsP8KdH7y1SVaBb2aeQRwlq1N1VSPkTQqdUtOQHNb1W0Y9obpKIeylbNT0FckWHouelK
NwwIiHORpu2nBFzKzdiVCAeOTZSeNYjjy8i2242syn7q3JCOgkPESs8uE1RDtXL1hCi8Th+fBg8v
QvQ/nJ3XkuNG2qZvZWKOF7FwCfPHzh7Qs8giWd6cILrVLXjvcfX7INlSdZcmpIjVAZQOYDVBJDK/
7zVG/YoDYUmGfBQr0EhzQAHBbTS5k9uBl9qzaJJFLOLm1TQs9cYbHGUpz/J9vV2mApto2au+jsj7
vRJoCY9pgpMaHO+G1XuUrsbaK27qULVWhDWDTZfwBkdjoLPgMbIDs81rMUeouwaQewQ/RJSkI/sf
B3W6N2aZnBVrb2fR9BXvdzTKlkQfoyeniUFm4ZX6Pa1B6nnWtwgYAmFje3owMmxoh8H0D6aAz4ZU
RLhWbDj3osrxK5oIN5NNRx9RfO2ZhUkN+khbYpuwHbzC3sPdtk516JYrd0z010oXZ/lBZhjsYriQ
WMPxIi3UCahB7kVnWbLq8puiBDaJwF/ay6pxMbDHXTwl9LkbFDacnSq6Y2fV/VGW2iz6UbJ7oRzU
EKg4Az6aPw3FHb2/9rbdrKtiFQQmY9JmcRukOxcrq2varOcG3ZZ69Co7ixkukoeLMXGSR5n8shXz
C0ul7FZ24R+QrXT8LbaykyVIcr1WGbrKTTqQTg5i3b9gYidWGDUBbQphs8s2by4Rd18rqk66GJfC
a3vp6fWuI3u7kCM+TkhCpKVceyhBaf5xkTDlT3FCRH7mj5Ht8qy4c8yVG2NHLjt+ujofaJ7DSC3u
2Eq0T3Xm3IZjBxJkrjla+qSooXuSNbvOv3nprMkxpt2TjaM7XpPFdBRztQDPvChNpwc6wZkqojVL
3Xe7m7aeuqe4C8Zlik/eXp5LxBtrycicdvLcQWXCHvvA3F7/Bg2FEa/DNUGe65Dk2rSGmmxkbx97
Aujj7K9XYsFZpRYWil1fPHtWtJtU3X63TMVaJYAfIA8FxSP8wcu1HVWOVcx+/qgOWXPvmPoX2S6v
E4416pxuM12sDO5110zO+9CaGrNtU52DMHZPli4swhAaGoJNOqzqAVvJ0gn6CyzM/qLM9PyK1+Sk
ukDO/mwXughWJC4FKzRGyA5faJhVZCiwzE1+oSouwq7jOcOs5CDbUjOOFsyYYlXumwjwt8Yqfl26
+riPSWw+9vl011Q9PkENscDRrrtHy4aMiEPAsZ9r16YANZMKzVlZi+Cr4WWe9AdZHb0oW/tJMG68
GAyi07bWJpPMHTXw2kUxFzGP35hVF8xLGNramd2jgestVk0UAMKZcbjaFG9Td7rJClt5a5hSRcqK
nK31DpFRfl0gIt+a1N1hopY/8ZKoDyjEzg67tKMR9NuI642qPYg+y4PVeAnKUjuELLMPBjwZpyVC
rjNpL0Q/VPeZkrm7YIyG7RAl42OqD78R+rd+iyzmEfQSXvLCTDYOyIsbgunhBQlc5GSs2PrNye4t
dWi/NjoWv7ZnJSdXAxRQ16BeFTs1D2gj1AuPdQ/THFV58OLePMyBGeD+c+NPRVe2Gm2ZbsgPo/k4
9zdCi5fuvNVkeb/EkMA7Er82nVVvq+EqVBR71aaNfcLBu2XPE/G0BEW56wzDBl9Dhy9qAKOdGCAp
MlnvZCMZLefaLYIAsolrdYsBpa5Vq6F3ohrWdI93rtjOxlJYeI1Nymw8fMfcpcKmIZrufZcNJyIr
J1mTJ5A9VFfDvFVVlaJNWdi2yzKpq4sc4vEO20+5Zi0M1IDvxXzwdcQ3/Cx297JqdH5yCtQdjOcL
lHvC+tWzQH3BX0Ccv1f5k98CP46xSwrzBxXuylpNsRgoUGXZ294U7Nkt+afEDfFDIvbyEPilsuDB
b967MvlxRZ0cyB9XrNHN2rpTpq6xCtV3phajaVFV3itCzN8ry6guAUwC7B7dZ9k8GirhlXRyt848
qrCNrdBD7ZHd9oTpuy6417R36OOuBrDcNzhT1a9ZupL/D5NjP1gGW17odHZewMVOhp+ruFsqC5JQ
1jIdJ4yWerM6RgqE0804F7vZCkgeaq208Q5hTIEASrOQjR9jDJR7t6JI1WWYEXaUzsCaPu6yhkRV
xDO5EGA0n0Y70ckDTfCA/dxf91XjPDfW/AvKXzAWc09+H/5+rQHa3NWs9laB2eYvY5k2TK1etvc9
JVw5ntdtlBLcte7i1JV2vKm8vtvyk81fM0RP2jlwa0KBWcVFjP0nQrR3wrfjBdZm05cWJClvsDS5
0+M4IX3qw1b8U6pRlqTg4lWV8drDRptVrrf5GNdFfboMrdRYZnjz9W3WX8b5kJQOcXS/+N6maIDI
mmw3/BAWaTmyFkV/+TrMTaryXIhXOeqjuRlZ4Ag9T3cfHWVBACuyATDKq8nPq9VOA+9qZPGXovfX
JlPDKakHfK7aMbzPwPIsdQsU6lgBYOiDvHzXtOYZ08vwe2aQDdVbZl1X22atVrAFNP0b3akxlVLE
d2MMjFe3HAMiOOnwqPfxsMqK0rx0SMBs9Dqqb1sdRonemzOhs+9WH3j5LhjapVO4UPRImJFh6YP6
VnbX8EFxhum/12wQtyXhYKR48hibuPxuai18dDRgXJlSEHuPdczfMJrkbofNTQse7xVmnhweEWfZ
x10dLKu6z3fMUsgu1pG5CuYJVx6aJiqCaz0WVVYtjBom+b//9b//7//5bfgf/3t+IZTi59m/sja9
5GHW1P/5t+X8+1/FtXn/7T//Nm2N1Sb5YddQXd0WmqnS/9uX+xDQ4X/+rf0vh5Vx7+Fo+zXRWN0M
GfOTPAgHaUVdqfd+Xg23ijDMfqXl2nCr5dGpdrNm/zFWtquF/sQPldi943FfRKlCPBvsRzxRkh0J
5GQlq60m9EOF+Q5fOb0gE7yz4UVHWetrz36E9g7e6NprsLJE8vIsO3J9gFpV5uiaOQh1mV2ybhuj
ePWd0Nk7U9KsZBWtwWxZOWl0HMyieG1XIKrT19ggGZRMWrKUg9S461YuodC9mYVPmZOdpmaoLprp
FTvXz7uFZuTQx2VjVjrQ1QLvKGuEVKtLpSnjOqvdeOWUaXXJ7e7L398X+b1/vi8OMp+OY2q6Y9v6
r/dlLFBDITTbfG1QzgFTl98VY9Xd9Ur+JE3hjQxMUTYJayMt5qNOfZaj2E0kbKbZEfha9r2YOTPy
IDqtxdMn/g40r7rjltMexe3Nn6PEHCn5s0n1LRNVXrVdFn40PCfoVkwe6QJZAxsMGSV8Dpqkvc8m
BzIvY3zFq0+RMImKXP7hyzA+/0gNQ1c109VUw9Tg4Zm/fhlD5aWN39viy+B5a2NWw9bmA/unlsUb
JYFEkQfC4I/G0hmCVUWS46c2Obolx3+Ic8WEMz6fLeuyFAyIA6tTSghxMhCIatoNMYyEhYAVn6og
Sa6HbsgiVM9lA+RYVUVOgVGy7lcu2HC/O8hzZPt1CIngJ1RJfHQRak1d5CKDlWBgV/r335Nlf/6e
2Ks5uu4ajqZrjqHOD/tPD7MOOHTq2FJ/naq62Whmm25M1tB7wr3JU9TnZ8eM1C+Zk5KIakVI3D+I
zoGbKAvZUTjmExrE3gO07OimS91xHQ8ldoRV84BJK9aeUxLcd02U7K/VYE6xyDyLSuB62yoRBj1B
0sJV/bNH5mJGdO/jHku3j8yMLOmKYd9+nCvP+rjoT4M5X36uHPHR7g3AfpFYZF4A8nIostE/2DDy
82s9MLD75Nvayl5rHvIxDiHB4HqGK8/46E6iNLOWvaH7/zDb6vo8nf76WLuGrRlCt+cgg2NYv96h
WtVqdN8hwXdKWG76VHVxWUInyXEhnhKOYf+Ohdwp8qruWDQuYgZd3rzatR4ejKTL7kIRZXdagktq
0rvmXrZdDx0MGT8oMG6dx8k2RIBTYjxdu5XVdrSyu77QHYLNSbMZ5Yd7XkHyOy+7NdQZD7kQ6Nyx
aWTNYqgU9KuNmGIJ84BQslMvY1srjm5SwBf6qdggzLyLJu/iqTWsgCjjG+8TsWMOs47TUMbboTfC
cx4l+hp4bX8XMXOsMKyMH/2OUB7RDO9ZKXqoeMOkvCVB8FVRAekrunNEl3t6hLN2X5las5sAkBEO
buOLTkz4Iktwir5xARQs/2zKG8QgoyZ9Nt1pcK4nFKUPgzUFP/txftNBv/QIV4YKs1Y+C+NNVl7G
Xwg/QeC2EaPy1dJemqLHD1kX0KPnUmxPSNrLYj2F7rVRVgHkmzfN7yImR+4vwbTHc9g0WbtNANRb
Hvx4ZzqjsicJHKP0rdTGUnMCrBIQGzhiFeAdE6XpDsTlEQqgJtstv2Kv8VMR8Pca1frp5mNM7rK4
Xcm6pVtfI9Ovt17e7EO1CJ4CtS1WghzFMZ9M5+SSR18ac1KgTWfjzUS88irON2RZzT3G5eSRvZa8
bmWNVzqDZDAMno+VoQPldSY8jJ1LPLoGliU7ASlH575CF0F4U7E0q3RcjGqETdg82Ghc0tFZ+G4b
dnOc3F49gSr9ccgyjHqICdhb9vOTvqi7VD1FGvBF5O03cpylfVfHJjjbTezcjhkW9oNnBe9uDzsm
HgXbsq4WF3tA787NjfC96nIIWp6TgCMylQfScSez87wnYlfdwo1uyKWNJ8WrVH/d4bFJ+he4nVsW
Z0OBX4F0Lxbj6VQeZFsG5hVNUK04E9F56gs0Nip26v6arTABMDCwuxExZ39dCBa3SgZ+RJ4nT5El
N4ggHCX8az6uNTkI5yc8LOskSPhiIzB4a3PygpXNtmKtNTorHNT1T7BB8oPwKutc27p1HiNQh3//
5pDLiV/mJcOyDdcRluNquunIZeJPbw5RRrgbK1bxRTGjbGkTFdrmZYG3KECmt06gYIeu3XPuOO2B
eDL6BXO7E6GUqBZiOieT4l18YX7rC2vEp5b9C8uJ+kbog/oSlcVCtgeeEe6IhhYbWdUyLEJBcDwS
tTOOZjBU18uWWsGCvFHT0ySCdJPoWo/xQhJudMd3mFNi+6VH3iieQbGf2lN/aRZt/u6PsbPuMQba
J+guvoRqfgUYR2iVXttxM29fEuLJEuj7aXxGuwQMu6ESoeNwCCsnf5jzkqsiC82NrCpjk59hpe5i
4l0Fwss6DO+gy/dRmxcPGGSTYWnq7+OoaOu/v1vOX97zvENsEmGC+yV00hi/vkWqsjYcspjBly5o
cYLW8pfJqr27KC3tU59X/aIRbf82tAH4Ad+1YCs72hMaORsssfs30Q3J1mn1cCvMtFnXAUgXA3zJ
QZsPDpm1g6zKkmwLhE6uxrZvIj3OLrzHkXRRWXCVeCFfEAvELnbgoelLtTh62tgfC8wynppRnIMq
ms6IEuVPri6+k+9obmUtmIOUTRHUB1lN27BfVq7d76v5zNJnq+ZPhr2VvSG48bWRVvXGd/X0Jpgh
Z2Ag22M384msWTu+XTZ1Xx9B7QG1lC2y72NU2evIiDvsFrIapak26r8xmVlzfi/VLfJjxDbvmZ+L
XRzVBFMSlRBGrDLUiLt5aN34O9uDnFm7o31rI+U2LYSZ27d5ZZ6qXIz7cu6QvbJdayz7H268vLE/
P6Y6MUqhqbahmmzWtM8LvB4p6q53feN91P1qlVsFiFqh9NdDzA8eNRL3Oa8ia8OWIrq1Sse6SyeE
d20EFmWNPHhyFp0JHJQt8Gwq1a1zzwwXWQ2uZuyRMpMHtKKyk2Mzp/mNqbDIwnPcQXWKUMtw6ljq
7f/+R21+XuTrwlD5ORsqTFjDMLRPS6PYFKVjaJH2bmveSw2p+bZhlvnpMPSo88F31FigTPYiRVz6
FtRIvzIzz72UqZ5vYrb3GCmhQSqy3LspndC6UYHQ7Lpkmm69bqg2BdbMF+hn/aI3xuZQhBqxeLOo
d4CuQQkl09rxUm9vgt+7kaVCjbprKfuz9N96P9o+xpFYi/9hqv7Lw68L19IdzXQM4c6b90+bIRYm
E3v2sXqP0vR7lp0Jz3u3QxRZp3DG8kh8jtDTeIXikVh9tMlS3Dr6UcNg63pCiUbNQhajaQYRG+W4
kReQg2UHSjZz9MM7jCStxx9Q7w6FgTIYA7RWnP72Cv+WRXWoZ6mmMVn3xEDBHUAY1QH0wA3T67Mt
dUzmNjtstdvrEFBf16oxD/HRXFmgNTsiA1tnl6pOH3VHmDfSbAgn4uziq6LZCUR0IWBRlQc5Nk/j
69gUvL+zEGXQ7nxl2PSRXkP3dVpt0Q7lLUh55z1QE+zpHcB4REhsNrHi1Wx8993q7WYJcwF1Ea13
LlWCGKs+dyA2RDg4D7IzyBr/XEweoptzRzaydmm8ETNwEeS37aDO4SE6oql4MQFE/v1jYsvn4Jc5
wGI37AJstW0HEKLxOTKAZGWioWX7bg0gx8s6JPiFu8A6Unr7uTS9fiXq2toFc1XpwXCrRpPdyl5e
3bj3EhUeCyEeM5ZOsnm0wE7xcvuKGqj93GrgP5zcVJey09WxYfF4VDjMvU5+F/T9I+5E5UmUwr4V
fqgvW5SVvwJzh1FljK9TXYD6wzVln4V+8Vgp1Ysc0ClZvbDasblD7jE+BP6UrBNvUL404UIOyPXM
XRVuMB68InPxifd49c+Xxk/vkfWt9cgqxtgNhoIbmSReOqlF2M/vub/IHG1VLarvxvkA/edHW5WZ
1Z08IJXyc5sc/HGuEnX1ddxHmx6hlMSa4pdrfb5+aYMKYpukkz1/sG31FMAJeUsM7IXicsj2ea3Y
r32Ebnxtv3UNHLqkUyvUmjzrzS6xA4eyyMK0A1eCwQgiZ7RDr4SaUGfWpcsGNK8TqKGuW+67gsQf
QiEJj4nhYxcN3T+CPleN/YGFRx88u3nz4OhgX/S8fnYhCNxOZuM8AGcz1r2LuFuIG/HD6FcdNnf4
HkVIVyxZuIAwH9qzHDtMOHglleLBWmWsr5EMq/IpWcje6yFvlqYbTXcJG6KjGDRjq/8plCL1Tj7J
n3yIrGCkPW2xYr58NMkTPp3/qfrpci2MvlUpdGshz5UyKx/XS7Ecu1ELLI1yu1l3fW5cRKE1JDj4
WGMuDXOb7FULV7+W/n5cjmb4xlXJsXkzxt2ScHdZ9HPvyWgt89pBbFo7uhIhL3udebQsFYMPOIVx
MTmiyYAEMbEWA0WtRnfykHsNYgZemC5nNM21rRHmtLezGS48j2vng9q08Fti/fxxamS3ykmf2mUf
jfoadaMn03HHO1ud6qXWd/VWVuVhyLR20XdOuu+aYrqTbVoKPFiB9CRrsr0Y3X3uFOPtR1MrIvTz
2+iSGaK5iOy7p5EqrhMcjQi1jq/Yen0n3+hfXEUz7wctODWjPbyK0jJA06DehEPKz6P6mJkGauVp
TAtw+TAGl9FopOUy8U8e0mb3rqoMD7UfsYsmZbj1u2l40MvROM78Q8ftspL4JB5Q4FxACjK2yxUH
MgovJy1+0HlHoMs/3rENLB7UIW3Xltbra1kd3Ti8y8ZyKWvXEWOpLU1fV7Ywlgmd+eyREfayq43h
mcYh1DtWf322wybS3gnT6uu97JCHpAf2uXGFMWtZ9dVCjpY9ja3eBklR3msu4tllI/rb2Ha0k9cC
SAJEWn5NECBLkXV8ydM022boKe6EmhdPWH/dyQHvoe7bN4FdKyFqdPA63Ma8HRxnIKYyDmcosOkJ
MsDiOkJjJXNQYvP4MUIO84sMFzWrAZlsqg6L5cphdxxgTT6IYf7Okuqg+YjIBynVxGq8fZb1xhq1
hhJlTQIV9uClXw0EdMrYGr5hVASwGEvN+27ykcdJG2vnRerI3OvY1yEJz5xr2b9ZJJUlu+KSZem4
532coljx0sL0wqRvQACwzn8c3Ln60VakJrdxJlpuQLi5i4Bc7itWfUupHJBWNrp7KkDMqMztc6Dy
WpaKAdOY3NtpqR+Lnm95KnoUn1FtfJ+cmbKkKcMpVQlVmZiJ6CabVJDfy6LRynd4Q6CPAjeHS9O2
b1BzrSQr3ydA/luvnoqtrCb6TTF4wMOGsdxNo1lv5MlIQi5zeG4vvaIg7+TF41q2B3W4ayJNPBWT
2t0kvSlW8jJaZZ/UhDCYl/VIB7ToTibCMmELesObiY3xorSlQdE03mHk/i7bNR/sNvhuaWwwvMbD
IZiH642i7lwM+9ZyVKGKs1lbpHxBQN8aVqGg2NkPb6NokAAoFzF+a8s+dsSTpbb2Ymjq6bXx6xi3
p3D8IiIf3nqlfzOibEeaxAeEqfyew42MCFScS3bswYI096bP0+p77Kd3ytAZd5MfZjCmxXDJgM0v
IUx4mzjWZ21fpfV2o97krPWGoF57UbKo0E88u0LJvIWhwRCs+Eo3ceajkh+96YHqssMqK+XW6zXl
drDRAYv18iCbPtplSe29nn8UC85PHWZgKOuJD9tWg4VD1xSfnSREtsdUvKcxMxIQza5ycfPCv2OH
4ywMKBxkYmmz/D47CT24I0V5jFSjPxiDZp7Vxhdn/ELiWZZtLZvkIQVog03L0N6QiiQy27JkcFUt
eOpjALdAX2JQJG34hFKHfY67kvmKTsuLhwff+J6XYfhUqHq1csYUzyN3aG6H+VDoEfIOWbVTvay5
VR2bw1ySnXJYaRrFUkDiW8u2T+PKZMD20nqEtKMdK12dDr2blhjo1NHjNJAG9wFffA/xzWhM73sn
gnDhIT1FvtWf1j6IsetJEPjKTZRoCwFU+mDrCMdqMNI6BCuNbqeYzeVaRVXePI416jALe23Ct3tq
MgwMqoLHJBJp9VRCFFxjDBZsHd8qnzIDOUtmdRu3GKp6aWIk6uSIXs7V0LbtXYCW9FJWnbYrb1hg
RtcqioruAV4i+KN5cDpZ6q1e+N8S/dGLJ/ULUPDfIiCab0Ndegu/EvZjUun1Knes4A72X76J+kG9
HZRyIHg9qjfJyE1KrAKJFfx8lpaqtxcYtvFO5b+9pY3NCVKeWPnVqLHJ7r5pWtD/zqOhVEnye8TK
bhFjjfBchmOwrgogwr87mZ6uYivhCVAjyz32pb7DZpEHoDCt56zMjJvCG8fLXCubgm/KD7InUMDJ
QtGMCRFTNX2yfRNItK9UN7LX1TI0F9G1BxJPr94NPSp37rSRVbLG0bYnoLeexix9Qo/KXKStEh/d
vA7Ouq79zmTYvYRBmu8KeDZrC2HKFz93NcJ+hYoqC71uFxz1oMnvm4wZRPgI28zNdmlWB9jMckLt
Xhr0btfFUKtb2cuPBZX7pErAZ3HJvl9VwJSeTWT0znZv/vS5kALTtTzHaIeNjj2jpXb1PY5jOdDk
Esuu2ApPPlKLK6dK6xfk0l9gJvH7jPolGW/3qzN5ALXmkwTck+0QCKzC55MCB6SWga3xyxQk15Ms
p186VeF89fsUgQo7qu/9+ZNSPfj5kwDB1S9Z5b9Yiq98T8vup0+C1bubFGvBXCpAic7JeJmil4cq
bTb/sMmbYx25TNZfs/Kkh3RTtQicAUD6a5ynzbwiUFT4FHYUGAh/tvFBrzL9OdWjt8mP6jPCf/pz
YMQgWOvqcShZ+vSjt5KD4GJjawzU+npK0Iw3kQmqSFZnwOQWFTqDG8clnEHpV2iTGDt5RSQiQVkU
McmnuXcMo3OMBc1FY1d+Q/QnPOW5l+2CBJ8FVmsIf4gpPPpuki+CiC1lHg6wS9MBZ6zEepQj/OEF
zbfuQfYH2I7w2c1J1kKNV1E6qsnN6AbPTu1aCKYY7MZVa+tVhjIDCZ0j3FLoQXO1VrJoF8dRBN6I
qpuUA/Karr2TVbOxYIYWjX4InPGBifhZd6zs3o677D5mywESkwh9V/AsLP2IhzfM0oPsBTHS3v79
HdSMv4SzyPC5riqI1ViwhMSncFZkM5uUtdOzwxvGLQHCySArOTExeiniWA1m2tFtK1TzYFUZPyr+
rRDtPBKo1iguXvZVV53ovqjy+L7ExHrvxKIhPRZBLHfRElURJt7Waqisx7zoXtWOF3ObGs3Zrx3U
Voppnyh69zp1/bSbBDDOAHG419JAeWMiBHayTBxywIdfT4ce0uydmkenn69WtDBkXccqb3vsSZ5H
4Nny9LqY8puC7DAGXAwrZzhFZqbVMQV9+uL8+EzXreOD42bmUo7yBYJ+GrPjQV4DTSSSdeNKcaJh
ORAJvOgozF0KzBd8prfTR5MrwMQYA6Jtsk0ePKx4NibqutdTkXPWjmZpvaiY6B59/BV3uZGi9zaX
Ptr+W+nvx9mR++N67p+lT1eJQ1dsgU6TQ1Tv6k7xtlEQhks2aNO8S5vutDRINqLt8tVHm6+106pr
NWMtT5MdnamXSzO1u+1Hmy0cBNNGvdyIfvoGDhx5zFoTPHm+uhcGYaxJ9ChV16Fzj/57vrSyoH3T
O/EIfiwAhKOsaYDApDrlySi7+v3vf99/SWQbBnsEABkWLHTCtrL/p4RRZrHJCfUmeEOoJoxvLHtX
G9kjBK/mu+W0WzHW2rvqO2IZ6LZxLtHU31fBZG0h++fHHPX7RQ5wcAHCih/5fFCQ9V9ZMUhQWdXr
5vT3f7LxOWti2K6wDYKbluGYjik+Bc4sTfXDgKzU+zQOq8idaqAPHMykwPPZtpsd2+R40avejzZ1
sLH4xs9uoadm92Zn9QFqH3BzDYoVaQTIU2nav/ng9RepSNXbHs2wB2VMz1aq9m9FxQ3SsZTZpcEK
2nThZ/rt2FSENgcTf+084SVvuY6GbSI9siQPciAZ+B7fqjD/BwiC4XyamPiHO7aFiLJlm+BpQKj8
mjyCRQ/CIJvtBywmTJGU+ZH8jD8beVO050Oq+/nRK+CcE8Def2qXVTniY6xsS0SOVmti4vU3X+TT
uI/qx7m5C3EHVlOEJqzZ3xuImx8C4b5BHCAGUpsjBg22LzaOWdM7D4EJuhxgzl9kE2itYc9MOqFN
S6e8SK9i41Q7oblDjm64V4uyR0zjIqKcSyodv02/alFtmU+QF1G8MlgAC/AP8iIwzMZTjHWc7BR1
G6+9ojdlouSQECNkyUl6Pp4PstTUZr5AZrldf+rIUrTaF3KgxaOy1DWEZKu2sJHTi6dlYITdo51Y
44kv5L5NO9S95kM5vMGYih+u/RahURbJ9VH2Ac7Qs6w55gmeN1bZoOXqBxqeDYZ6TLTyR0m2yUM8
934aLNtkb92Y9l74qNP0k18cVLcl+DAmd0IrCuLifxxk5+QgeL/JzbE4yPpHtxohaUzSYCBJ6+K3
q0zKxpjfvNp8UMFlRFqbnpz5PQw8JL6dmuzcX1/DgOQ3mLW25N/n3tnNBwnOjEwiaAF5ka5M1TvR
bmSfHBWmU7VHdXVkoTK/y//bp2rduA8988enRumgLp1BAEVIpwkFXQwaEyT33mqQLLDSCvcMcdM5
y2qvj8qb3hPFNxBgOHaDnp3TrPmCv7BxQlXePMmS5ZnsAHHJsMrCZJs4AS6RHRH7fGwk6nItqx8H
eUaFrutHk0ryYdFqMTIpTa/cAnBBjE3PnE2gWsqtbPs4BJYfLP0iTG6IHscHNLxwAJxL8lAr3pgv
ZJGsVbJBG/UctUFyjPwMBSynyNYOt2FVRUW1TpHZQFUCPWiCXAPEt/Z3v8zRz+i77KFuiFv3o66u
r9W6be9cbIN0w/TypcgqQi9l0eFHx+DA7dtTFk1Hgj/JrU8OD9lT4Sy8xjRehkG31q2op62s5pgD
LsxpjM9lUPvPFSsWzU3Ml2QaOwjLv5xldZcUkgzLzSYiLqDXX3mab0ZAay+elVfbvGf7k+dBgaJl
eC8HoPQ2LuzAsy5D6HYHUeRICA9u8RU06HwBp1CcVQYg6ICwkH5pR3NayA4gUHdESpqnzvML1GUQ
lI0z0Ouho9/IAaJEk1oh6NI5+KkWyzj1zO6xd9m0emi0sXOuNjMJ58uwQjgR8FAMgY0ls7HzQt18
NmsgR3N35MSguS32K2lfWWsnEMPNDC6G94X0nBIoh1Iqzg3qKrMRz5LEDL+I90FdpPBy3eYw5P4P
woY+dN/IJxR3eKCNp6osSU8BwXyrzWmthY1yRm9hvB9d4koFGNJdnOnDvY7K4l1rHmWfbKk0uwB1
E1hLWSV2cWeapnWDp2Kwr0PD2MSqlr+OWb2R34U1tN0yaKb6lCYlKbxRiOvXixDzKsvy7E0zeKhx
5VH3QzCUDwLDJ3lmpsVIoBUCTkINAEcxfXftDmPwDlfjeiN0D5G93kGj08Cr46wmZba0KoQRlA7J
y8xE27Qu4clBbi3da2GUBZyEroU/u0b1/2fMXz+C62R1W83Lgo+PUHxd/MNrWf/rWxlnKkMFvGna
huV+fisL4TduarXDk2lOzjlO2jP2HeWb1uKP2aHRspXVDNkOq9IJmFVkBpd9Swhy7Fde7itdzNdj
F8sMQTxIgkoEJP6PkmLaLquMMdrK0rW3tP4hNYlMya/b1nllRVrSsjHIBUJkfN7zsHeoywIM9aNZ
9QhvorqrVoa2s03EOGXpo839L21ynJufcQ1djEpKVgrNmGQfEpy+6aaSyGPiejedXuzHbIqMrTZ4
9mZsefNc67jTbNAzRhNlSN66tklWxv9j7Mya28bSbPtXOvId1ZiHiK5+wMCZ1GhJ9gvCkiWMB/P8
6+8CnVVOO+tmdoSCQRCcRIIH53zf3mu3jXWoHYCiRvuQWlLOrMws9kmcCIZnNtN5+Eb6onKLlUnD
9Jd8u96LCoAINJsks+tmEz5aSFqeK+SCm6G1G/OST0UNay6pntWe+Ucbd+Q/rptJVfqRFjaPkVj0
O35/zPlWgc5skbxUOiRuxqz07CzMtzEkp5uRLu/JCqfNdWvOeufmeq3pbRnKGHl6mQV+2r3eKJni
MwStcP/jztfHU6XayOtDv9/3+ti852x8vXGYSB1PIg2XrKaE2yiRa+YqY/VMCdhCCVDlh+t/kjrO
PZ1LneJtMnwauoIKL/+RSV6Bh6d8grhVWMbnSiRf43QRb8mSftabUmfaP4UcoDbKRsIhH9c7JJwn
PiVGzVA3Ooit1+nS96vXOZQ6Z3yzyty3nq7xJn5MrBqlr0Lvx1QKQimZC7jjtkuvi42dLPWe+bj9
SJv4TtMS7WtlhBnExEi7aFpcXaK65SS07ujj5VLxw/rkyEW0t5Jm2NQjA06bvl3303qOgyUnkl7v
5DWbIRwDjen/Jc+ZV4yKU31VnfQZl9cA1k81DjRyJf96O5+6lxIP/LKyVLdjb7Vbq3Kklxh4zfUO
OflRgTpqzQG+evpYJBRo1ieUI73x7Hmxz7iHtZu2GmjJrDv6kIYvJCvpTg3b8LgIUfumMJzbdMTh
Apf0qW3KFnxZFX0yWBtUkTI/D5ZVneZGh580F/MzNo9k0yVagSKfvUkFWFUi+uly3dvgebL04hnK
0nRpiE1gScK9smRZtnMkAUPqk+W5S/vMk4m/OV4fZDlR0INue5TaUbq1CpJkry+M72VvOfHgXx9E
6GLud6Ft7kGatecmhc2yzAvCjnZdNSWp9unHJjlRv2/WVdgcKS39cfO6N2koOVwf263pSkkdUdIV
9B4dnca/EYeHJBqM369y6hvWfOo6PCjYuKXgT/uuj5BCI9AyU0YTss+KMDRe6qltQHYAnEOASck+
o0EzqOY+L1c0XVjJ5EpZ6bGaQ+MhW+z777fnjknVDYWs3U3hHbPp9+vtLVMST7QAATAt5beiqzo3
XqUm0kxci4ht/cZc6vGC/pM8iBSs7tAjrAHOG1hFZx2+XyWvxjpct0OaMVtiN2HkcJIFhqOfixmM
ZVsT1fP9tro2z4m8SIc/iGvW2yLlbkaqHTJYMH1F5TakyWszRvdWGibvw1hvSSouY7cSr4KA8NSt
+htWxkbsllkK0SJa3ts5vDEbe3wlfefb0pTKZ3XRJ6hgAO4myt4ulHgwu6FlgRTMWUFgYHM4D8kh
PM3Bpsi1Xr3e6Xqt1TqyomxbeNfbpAbLjCvFPIe4PgcdhGQLv/PjuvvH4+yR6LE4XspgCMXkOmDO
8ZpmUSCZtX5hjSvjZlWUfeGk/RndFpg4I24fpJi5sr00wxdIcTdhhFrRlfyoGIbv7qZkNTVdnU1X
F1MUCeUYLyh/Vv9TNxNNYWqidIdmshCgcUGxD/tDRWadE6VMRDCzqjz9LQS14RDF7Yuy5rNdL5zV
SdxH4kxAvHS83nS9qxkDhQzhnPo/7mvFJA8qRrzL08bwVXWOblTRLaRXmTPJdLl+7lJ5CFSnLB7J
xVLx3mrRqzYhgWmZQ7tDVvkZWJ+3cspWAp+if3IS4IfXZ2oi5fdnKteAVs2U1K0pNcaZ0lZpJPHZ
XjdypqFnMS45YLexTjatJa25COyxcj3Fh0g+p4cSkqpJ2u24Ik7Tei1VanGKqqbblSQQfr8W//u2
X/aWUTsGMlZ+1AHywaE2iqtkvRqbsnyQDC6um9cLQ7MLM/h+J8iGhkrQBne1M1PxSqVKbgfQm7mt
5c9IftSDrfetr5pYneFlQAaLqQ5gVxO3dq6Rw7rugIdW+aPT24c6ip2nJu+93NQnMlKQ/hfjMG+u
m+i+9iTJGY9k+6S0izGA5dC3e/Jc+aiZfZdJG34htD3xRLkCyiSt2RR5UpzA8qJlBru7rZdouFOc
ZfbiGPe6nNN80NYKU7TWmrox0fd20Tz/uOl6za5H3U/WNEOZwB8lE/aJRHKbRT++OUhzhqeum9fb
rhdLxczFxXNIRKQNnA9i0F1DAcxT6IcB0q1AKVy3l3V7aiNUTNdtzuL/2o5E86zLBcyvQn6R0Q+L
Ri4+WCAC7SwM1ksIDeJMN+/RCpub2K6So2mJ6Nzba8NJ6ppPfVlAv4Ds+96/5nlWfhQqGtKmUe1P
EsMewoG8O0djox5KS2TbvO7re1adID5Enb8OBG5eH6UM1U00M1oh3As9htbtX1f+VONn2w1dQt2x
VJmysGMYmszh9HPNixplPNhyFb4Z5Yo/WLToKKj14e34UNuofRXZErwYPZjrlIB1L0vOs0o0ntJi
K5YMJbnp1WlPEhKRf3WoMSMrL0natPve8TWrSraiKuP7uLjPs+6m1CL9IEuGdqBaQKBLWeVeMvQo
YHTMBqyadL+UZ6hfUy4zdPB0OGhhfG76Z0WXdL+b4bdRt+u22CooJ2sNVpEuJtZCOZir+MaScQUB
lH5RFeBahfaSvqOc1W6X8hNhdA5KHwjGKv1NkqPs4iQrobIVTf9JchaCiiIamHjtjR3dVOFhrJSO
VvpA0QOqtzq2N8ZMElc4YLNJoEgfJdmi5Q4h1S3Iad0IlKn+GJJPZce5FxpKucHCJW/GMNc2i/HW
62qxHyi1BBb1cc8AZLqhAj55VlMx9zb6fbgk+Q4vLlqZBd1QZpQuiF4MnWSoSQlvuS3p8WQGDGdR
u5OcLA8j0OhUIr1xjjnnY++FKaJmVoCOSQoQ3lWbWbNVN4tHWvdZV/syQDaSH2DJSKP6NStB9g1m
UQdFFBauJNXCF5Fa3aeoAZEUqGcg1uq5w+OUKUlPIkPsQbiZDgiOnSMJhoDPWwxS9AzjhwzTpJdP
KiVHct0QIdbNHg6fDw+TZn7a7Rc49sAaKtecqBikS/8m5Fo7IZ95jWJta8XMmcy6TAs3HOb6QDU8
6iJxEpr+NKWmdog62fIzA3wvs5bISxWnIzvSbOmxPLKqEyfM/OJUM0jPMdDXHkdGk4bVQ6xXj4bR
iYOR0KoO9SPl6xuwWOYLY+8+tgl3J3fcjotzqZnpcyPlW8UaR0KtktYraUfe6YjphkZ389hC/VDF
BMCRoIdTNnWHYejOvXlYkEEEK81zQ6jvuc/t5RyXCFQki6441qxTFZIyK+PI2liTbhyqOn0qRTie
w5mibAYzw1aacNfP6p3NetRlSLb3YEuBQqvTg5I2/eV6oVqQE6e6IIIvbhBd1bJ21OYWqZxmnSq6
sTcjShR/NmPw/RYxtIhtvTFc3E4+R7VtPGE/dO04PtZUsQ+SkKb97AyfBf7xs65OaKM1vkYNgaun
agQLs6JH3Ih+0h8aAAnhYqvbiZmsL1TLSyTtTR7rQE1UTi/zNJ3lQtx2ePJIp0dfi0kePMasdX5W
9AShizigYOFs88gqfSDKvjlFX01VG/5mWFN+Xm4zqhmKYRnYPakaEAHzqxIYEllhOY1TfEN2pD6X
M3oqsmOsQcKQ01kSiy5MyzCkgipMsdYPRvVBboa1jTmjkZOSEZ+eZYeMLnufDDOuYX7bfzPy/tzI
5i1aOtUA5MqKSifC0n9xqiiymjeirtL3iWQokN5kDo5yeVfnSklm7TzuVIsUlYo6kFexdtzkSutq
I0qrK0a4WqBypDNQcS3faIrZbmi4sGxJOnFXyoUTyEusbpZ1rC2yMfEcM9cCXRhkAJXxczfLf/eJ
/1yluX7iCK8VA/k9ppA/2TepZTplhrPtmwBodoC5aB5R7PjkyKeEMuXwsAhrCd0Cv6tLuTYk+Twn
0ly1cR4atvfXH66j/FRuub4bctlB5DqOQrP5V+/+hMhfHRhQvjmsQuCe9A0B3uX7YMeraWnu/EV3
MtdMIbXYk/2hSdlb33XTqR+dZV/q9raWLdYslA13zA2nQyjFCM66xNoocQ1XfoEm2Q/xCxow+dIu
8SVrLQVxx5CcRa/m254kDiO4lj+IqnyWyiR01Sp9TPr6gbOYE0TVKEg0y41tI2vPSU7QY6pDbdPN
DGrc2mBIe6fn4wJC1NemHCjRsBeiVb3YkAdvjpSGrC4LG9G62ZhmHrSjdYywfpH7IFwxkQYJqPPD
6ZJ4ayTdZ7VYQCtW5X1p685BjZTDmEgPsMHSp4xfravYzqsogQVqcy8f0eXouyLiBFJKebo1QrU5
8ktpVl1z338Ys37DeIALrsmDeYQf24RZf1LlrkNT6xDaIFfHru67cy6IYzajsvfgFWduJtsJdSLl
lvAEif5NQlJpOy8ff/39K3+a1XAk0sIz+OXrqmXZv8xqSkipVm1ExbfCkqfboXEq4rVCffTo6zy0
scqyqKKqrq5HZ1WX8Z3BWPDX70H90zG49n7RqHAgarRUf+0DK5LVTthZl29Kmb+R6tadUG/k0OVE
hEoVUsy1Oa1mzRmhx5YVWLSPZ2UKKGkjfx5Le5MY6ivBBP15IiwXNMwsHXOYAulcyP44DuppGYkF
/eu3rfxSqrwOTMQM6I6tKs7aC/1FnqFkLCfRNVnfkoaDT86Mr04/qj7Bg0BCwqjeF5aJRGbpnow4
oHi/B56ufSntac+pG7MqOYRMQqrxIg2VS/XVObTWnLupTTYBYQaewnfGVNhWHpNakYM5LnfwoWS/
a6OjYsOeCIkwNFvhk59i7qdoaX0qp/Z2tKn1jV0OZ0WQF0o404r5zp9DaSo21giNOaZXfayRjwZ1
GEJiiZLhZJkz/RzayFhxiSTty7R163R+LXR6mzGOSC+T5j6Yo8nalIYdsw4tB79Nhxo35Oxsol7b
xKXR3GljJ/DO51Ywkdu1CXU9ZUbiMFs1opHq3tLhd9Nqv9GjzgsrJq5O+hVjYNzWr5KuG2dGdsOX
JOJ7FZvg0BqbumulyUwtLHzEKufsRz356Jn34Vq6zp2neQ+Ct9pVbYeamKrLlhmDcoChmwANfpM1
Yn0BhGjNQK5W2cV7c+216Sy3Sb9MSJiM9X07RlMwgjDjFGAUDw5U9p0z9O8GKEXBpEZVdgqGuNuq
ZaZ6gwCJ9Z2MbvYQzidHrbJdXI+KOw96slAtKTyjzr2Z6PNbzZKIla1hWY6yExcunQvpLileCh0B
A0kUijiSt8ncsFD8aPwANi4e2lI3d/rQLl5HCVo2lFsA92vMEW7CcunavzkN/GII+n4o62AfLMrv
Dti9XwxhvRw6/C6t8JvZJDGzqaFwM0tyNhkKpI0iJz1N52G4mKYxXPRIId8zjY5ljrWdycNm0oeH
YQ0cxLn4KPhS/vqX9ucBghmAYzgIDhRTtf4EmNHUcVmyaczex6S/QTasPCgOcvcGhbEXMm77c9/k
tx00NHQSg6eoM440xVa8zmAKI2mkeretUn6Z7B4FbWZpiCDT4cEaH53Sfp2juXqM6Pn/nVjE+fXc
ylxFU+nEaJrt6Pzyfl4xmkrSipbIgncpAnyzgFQcS+tTl6ecuMCXbsxJndxYCss9nh3aQ8hiH6AN
31q5cygU09hfF1ODrJ2ldkKvV+zVkbSssme9o5BP4UaoK61ubM+aUu1TCodbxY5WEAfGGohpzqEZ
F9nVwnZLNNDbjFLss5bZCFe65pyKsNlSG84exdBQNmP06frp+a+/uV8UbNfjytZZvNmyoaJ1dX7R
yyyihwgwZem7LdQ2cDIz4nwSYvtu7TstqbKjOSlmgFfqfZYIiuqngzS3xlFMTYB7CQDxGJ+1SW5O
hogr+NbKi0Vw/a1mS3sSCwep058w+5IGiVnDR72YuHWbDx5FFZgeaVRfliL80ss9g1rIogqf66cQ
X8+x6WGR//X/yvHzp+8b/Q+nUNXmIDUV85cfUTMKo7WjonjPDUP2UdKOF9zADkHbQ2TtEyY9NyLJ
fHQyxdlZoge9iz/CelG9TFaNTa470fl6UTqUdiH3ADEwUFZit0r7PrtjqAr3ld1+JoJ5OkmUe+1O
BInUXAhUngAwUB7F3XjReW+3OsChhGNr5+gRmfa5pN9OtPsuWfE5sfZEauSkWZLjAA+ncDTXqGzs
rrL2qTb7IKRHr2W6ciSUHC1/N8iQdkkJ69HNFNjjK4tzCXWvXRilsdcTGuK2UbE2P1hiLfeGKNxZ
NyVCTQQIEAw6N+AMilO3Uo8i4dRE2AMER0vDGzN66Uma89qnRXGDfrG8qNNj1y3JjiVnRJ3exNQt
ioqU4SH3EIKr3qJ9YoKCxLMd33uzPzp1Q5YPozUwcJemYnaTM6lzFwStQUriiStWDr9pNEQV18WF
GaRztM0yOdLEKt0u042dEofTYbbnjynpVboOhXII10TXUC3e474G4UAd0yU0YDpVpHSENbmUHWy/
iaFwYzBNwSJHwUMGWrOWQnVjrcANg+USPXOchgaoWJo/mXpDpuWawKva1NzQDOGNUY5tPLdnffig
Qd/d5MweXPAYe1hv41YPm+wJof8hbKgRl/OrnUvRiUVPvZkiqN4N0jo3naEOURuXj8Z6gUPaJaG1
OkVh9Qp7573BB75TSuMC2Fm/1/t+2lnQVEe4tDdqgqRyMsRb0Tdn3YRK39nR7UjO1i2wVK9VxD3J
EeWHFXEuNC/U9q3nQllMd6b1cCxk9TIZivowK/F2tqvsdmTFA/Ns7nYMS9S3x3gkQijGSYteb2cm
lP7Bk3IyroQTpJzKjyje53PUU6pabKe9jcg/+5v5pfWnOa5lKoZmsH60HAW94S/j8EAyJUed3r+b
xMd4WTwz7RH4smynZwxlynBj2zUHZLtRyXKv3DQC5GEqkR8TzLg1k+VNTImxzTOA86kBePwLVQ/L
BZPl7LN0rVAxj+f8dyIhEjMIKDyGuOiMN8PNzGIk/SU0XVXDJh2Ns+0r0Qy+X4zzSW6/ZHmx0xB9
3oMIKAkQLPoz9Cpjk5bKx5UGg2tkS3aJtjcmekDgy7LPoh1yH+sYZ5E+ZmHOa40iMTZ4YtQt5gG8
oVFSHkegWtma91m0Tf/Qp6riLcOjoPMFd21KA7kADRQvxftkozQyp6HbRiENpWw9hMMmuQzpMJ8T
07jtlqr5vqr/75+oce2VIvdWghVDDNb9svm/j6Xg73/Wx/z7Pj8/4n/PyRsdyfKj+8t7bd/Ly1fx
3v56p5+emVf//d35X7uvP20ERZd0813/3sz3722fd/+i3633/L/u/K/367M8ztX7P3/7+k0khZ+0
XZO8db/9vmvV5TMLsDkJ/puvt77C77vXf+Gfv+0ptXwtQL19f7o/POb9a9v98zfJ1v9hOToaCawp
OPdpeP32X5ACr7vsf8io1nRWJYSnfN9VlE0XQ+lT/mEZjiXLa8VH51fIyaklt5RdmvUPDMWy46xT
P0fFMPDbv/7/3+l/37+4/0wDpGawnud+OA8M3VZQyPJ0GBVVlna/okV6tY2ThVXrfg6DRe+3uUl+
oJQm4iacY4oJjuzlCIsvbTolgZlOjauz9KBoLO4YZlVfm/StnhejH8srixX/yKEf863oET20zdeu
FZK7ZOqraVUz4AblrjFV/TBkydeaSsZmZDZNNdKm11L2kZ+LfnJTUUbeaMbyabU/LqVUEDDXtvtu
eul6I6NCuWyrXhsgFEScV/FQZQLDj7CK3qWLB66KYJMYjdmA53Mjl5gzyWk5r5gFX1KLzKvr9BVr
Wu3hOmy9dqKAg+MR2VR/v0aaNo5O3F8ymD7Qd2XVG7ods0YvVPu1N0kqmWF9KaHQgtRiFYCp+lhL
OiV8u96WERXWKESbP1DxUtqgaVDQpzqJPKbxOWVIs4RckWVVfeC6kTnL6W2+rt9sn/K746uxETip
sLYzITWeKdUNfTOdj3gyY29AED42SpA7mDRJ5indshJ7efgKFeYd0LNbqxYIc8aRQrkhi4LUcnPx
EL7WT5xM/Yp1D7+n+BwSwXPRU8ob/dB7SRLfikbP0S7rrziPuptYNw3Xysx6V0byg/QgyPvaEIC6
CqBBZnQFpIxYCWbM+xcnnOS7uv9IuxtWJdHzONmlT9Euo1Gi0h5grQgBzNNqzFKTkywXXfRbsVj3
c1KpHunq5g2I+izlBSHuIwjPKZ0sVnTbUtLci066l0AfEkKSfTNrBNQDUE6P9Ue90gqibWKJ+3Io
OakrND9jlAYuzB9arpZ2hyi4pO+Xyv5Q5W9h6eSHFPGbuXIQKCKpPq3PdpfY6FaI23KKRruLqenx
1Yl5k8xRcRxgDaD7WYL2qZzwXxKjeA8eVvEJH273oUXonWpWJ2IOAqcNbVYvNeGIUDhUA3v+LI/R
peAsF/Qhi/FONh/GrKyeSxfkNSRJErP9iorUJpRBSgzU072ig2q5xJW3WFSWbR0vV9mPu05Kngh5
fcCOWvjhFBGX0kLhyq3WU3Gk7EzyUugEolAiB0o2dIGEWOoPMVZaCvfLxTS+YMiaHvshcp2wKUkP
pDQPNRcwjiT7Mw5oOoZ1IMr6xrL1galjZVPnrhuPOhRmxmxjtLnhySIfWRiL+JTI7ddkMTH0zjJN
l9SzHFIm0+EGPzfmzwStZ9ZV9xLYolNe31ljal+ylHJjmuYs6wY59QcLH2mS7kcxkLQ7qFsFpZwv
ddGrlMebrJ1jqMMw4bLsgqlz3hZTs1P5vgO1x/BAv9HVQLtgeADgSwkuI4LKVhTJ05TUDCbUnr45
znC0evOW0lK8Y55lQPTozA2V47GDYbTU3Us61xQlbTryNCV6e3krcoDtSY+qIq1Cv6BIRZRvd9cb
/Xsm40yU1A5xeDL7liFNWFt64VJ+w0Zo6fc1FQ7rpHe4/wYmafBVCM/oTqraXiIFkWc0X7p6iPwi
A6Qull1mhbYfY1INLJR0nm5EdqDYyw704RkYOSBb2jIB6KGDQlIe6Uel5ElCtrx+XKEu8zo32MHt
TVwpAmqWFvVdXFizN9iE5vWpO/WGdtZzhvbE0SQXcrg/KBoaeeuzEfZ4JAXlDOk5V/tkI/rsWaIt
RN4Yy/J5nEmZzfS7a2Rmp83RSwb22Jkq+CIdUROxWT7i2EUANRk05obKX9TB3k5N/TWqsaMl8RgM
WflEmApWkcGQ4N8Xu2ZM3pWyHO8cpwCzsdgsaKFO0Fy2H8pkdKOEibRWRrfh0t9PKL/dyJTLAAPA
eHAYx5W+qP2MKF0XuC6OpY9IScJDqfafqk7od0bybnfEi5lidCs8kTBSJmOb6v0L8iqy+8wXp0rP
pZzfS5N838kku9k9P8cBR58F1iLMOeUlKAwPmOwVmRBSRSYbB46DR1TNEGDALwmo36IvIYxX1fxK
vmDJIdVIsT4VsbKcbaWdMVzF0larPxeynhzB2p20zJE2Wbl8neq02i5K/K4t5XRKrQ8qDeiPnH0h
zbVvm9qemI6gSJX+zlrrYPWywnKXez1kDFWzMMDmRqWtT+ddsxQOC+ik3CajcZMSguEaFgxBzB6j
uzR2G7RgviJCh6bJemAyu1clWb7B5O9qLCJ8JKeVL/USgnh5qU8t9OlQJ+sD+vSTabEcdipjHyHt
Y705VffMqmnT4iXUdUYDM0Rgj/DkTDzI3aiiJhatvKJbKjp7tBqDVq7eK6eQTzCRGf0TWGmqSbBm
YzaH2UAPibPxXLOGdENbxT7U90SwwUpOu7DdmIY2e5REStZH4+uiGRd5jb/TzCboded1IKwy6Oj6
ba1UZbFJzLuLEPlWMsyDEnG+TZzlWzb0rym5PNtWX2ujXTGDj00PKRmvoSriY4GKYk6dyZdCufL1
nlNFvyijj4nvUc6Y4kCbGgJDW4JKSQwX9x0932J5rLH5giHObyvBuZACCOGpSJ/8SHmMAYt4Dmhv
v6um9NzATEIRRLG3Ac4UgyHyqqzVvSXtBJqqD3Vqqq1dmWAi0aj1lknAjkYeFaDvTHCCrnfOosy7
TItGD3kesy9QWtuUaaIbxWgq8s4m2aPAaze/tE1Evh8KvzSJsrPRxj6YHJm0AfkW62tCS2DQL92Q
z3trUL+GNVIi0+qtc0S6gKujqNoaVuZ4st59UyJjOrGeTXyDQE3X4D9JH8saGbxSNt8mqy83AOg+
mXr9pavwgpM0uvLINTPonMNMruFD0kHYYjS0ISrRDRLPcVLrG4u6uTzn1SYekF1PJK/S8Z/o50vL
a9KSdQ0VcOWqobgyOsVTEv1J7RSVZV7C/G0zOM1TdSuH0rYEAeSSYM9Jngr6xqZY71JvCPAeL65c
Lm8xAChXZabn5mV/BGEX+ZUlGOGr4jBWWb2tZjlzoaR9lnpSqGdB/YmO2rjWwQkgVCPPSWaPHwqs
EIVxTalZpEtIB/pBvsmnmr76ysiinLEfDDh2BFAy0sqCtgBzkHJJn2ytlm9ScY4l5wFlK+zPpEMF
oMyBXtPbWNqjgOp16OaErv8y+LQmYteZnxYG+omC4eTAYLJzezMoSuQVpFNtmjKVNhjlY5gcBFM0
tbrvQprxorpkuvwlRoZ8mJnlu4YYHS/VzQSmEi7p7STJ8EuLB/qK5WYq7CRHydCVB2sOy4OjyhW+
j6pog0nE34SklGhOQDPAJHpM9PgRafVAnbwZ/DyC+kC5simDroQ2BOK8P5jrhVGa3WEjyc3v29cb
mWMr+6y518APQH7Q7epQZwymPDYNIov/l/ahtniGPuWATUkvuO4ukk7GQynf1L1eHTiL1KSccu0/
bf6n26aBBj6kF8u9PhZzeuORLVl5/99nud4vrBV18fA65GDDpOEP9zYygebpx6OBIQs/tlHP/WHP
H67+eFMR0DlSSprc//FoGiWSG0Wl6lGF5XP5ce8f9/nln/5xFyVaazPVaHr8BL7MtakEP3Z+/w+u
j80qKudCk5zvL3y9rWzw1oZWZuOyy/jeDdZUXantjOuh0GgRuKF1R7keAddrbY5sJgo5nf3Y0TQM
N9Z6lOV6KDylozFqKgh83NghH9Zt1Kk8XC9IODmWTOa3Ss6Xvg51f7i43uZoILtJtVBdgZ9o2/Wo
hHK7OPRSXRyyHMRzFycdc3Q1X9Anr7HyIv+krl9oLDhCuzYpDo6YCJ81DPH92i+36bq9A+HXb4ES
Ve1RreFwk7dwwGfIDNCoZg8DLgf8+ttRjazmddDMobxXsbGK0hsSmhFqGQ3e9XV+XGCCEYdyVH5/
2euO0nQ2ubUY21ARxUEiaIgI5EHahGN2SmytOPy4fRgmZzOX6ilOQ3HorYoVt+A1rw9yYvM+Vopy
Ayyebn4UQZXht8LTaRZJderQUJrjDVfrZ3299sumOs/9ZtGPHNEnw0mqw/oO8ha9rVS3zSFT0+Zw
vWbzk/2+GVf4c1ERJL7ZolFqONkdGr2qD9fN77dx3PkE0Wyz/e28WQ4EELi3KUYZ0WHt2TzLjkvp
i0lWfN8E4yY7Fa51fp4OhRvt503tt76xHeagtXZj76XG5nY5PI+bbRfgiXUnsDn0kNOTEwbKsg8f
qIQdxInIyW340ATGXe72mxNqJa/3Bw/b13Y5ILNxm+Dz+mInBue6dG+zxn9Obe80edn+ubD8Z1va
mDfzGzf0Pi+Yu+GDQZmj/AaTRMoe+GFvxek5fOhyygek6fVebHvLIdkzC77jvSlbpgB3W56bY/uj
9Ukd8pXD4o0+0vrRr2O/bMDXPYgl82I+i3m16HjjS4LqqLjhY1nEtl1uS+ONj2fO5GBZ9o7xkjOP
/jIROuSMwZJ0u1g91G3QYb+dN7K0acmJFAGRQjWRSNaeoMVpISqVJkl54bXDc95FQc5MfbyF1AeE
JoRz5tXpKc92a/n6o4D4TRc295XYkxXfHp95H9mpt7e8DbJkmtnNc3fcmJwU9ilFX+aLLrQn9K92
FHCFTZL4YAoga51iKgQuzQsdn8pWHo8OgkpK8Yi5Ks90zjYL5jcNOKK0oQqkmjvlyxAG3EpEVIVV
KfKb7GHsarfWCCM9JPnGKi5M/tcXmy5K7vMtlC+LDm3GRaPFq5cEAZk+qraIXqGLklm+WTivnfso
cJI9h4Ub9QSYBGbN+ATQpg3sB/um3ts2FflbzlgwBm/15zJQt4x36h15KQj2wtxfMPo9zVhjnrQb
8o4rL0TY7+r3xZly63COiW5M3INuu+MjK0yl9kb7VX6jeWnwWdvb+FW+zTuXD2x4R2pYoJCGZvEU
3jMquo5Ks+JrHyyb+HHwk8ybX3fto7wJsJO3p3KfNOdOChxBGKKvSnuCCu4zL38txDkdzY3InpRm
00STm9Vn+Z6sdT/xZdf5CN+YLBp8X4t3qc6xeuwuxaf/x955LEeOZWn6Vdp6jzJosZgNhMO1oKZv
YAxGEFprPP18YOVMqp5Om1mPVRmTZDhdAFec+59fZNVR2H2pTJx6fB92U3br5C2N/nxHi9CGUovI
hxFNpolbE5qdK4pLiaOh+vmavhTeuV0ekw+GQK8JG9HYqdLiJl7/OJzzn1XsNC9SsjM7f8XGZ4/7
lLzo1c1quT9keuVE1t/a4p0/7xob9zCuh4qUFsMdl7uOQQKDd5ruAkTmGTqNzS3rnddlL37CfLf7
N7CSu5RsB2fg8E74MK3GysmWbfFlZe7kLO2DhLtyceG1k5kB6WZf3H58mJmEPBIIUa1ODK6QrBRj
fUm86RfzsYCa+MKH4ymZENDI0JM8dLNXq+uIThVnFjYMfGxhC5X0yJ52FUeVTTseVGHDYjDLX8LA
Wb7/YCS3zU7GRFeAfHla+Z+Gu3oukaIuuf1MoFBxMFusvNerVMCoM5/r6smqPnvlZ1Q7vpV7sETL
Zif2tgGw1Wx4yjg5Cs2PNmD3IdPbfIRKnstHuqkOwiC7kHxpxMu//1CC64BzCFM+r28pfnWsFXXx
Loqdk5VXuTqZj1DR6o5AX+7IiBML85t4DJCVlYjrRZLPU0Tlz9cCZ/SXtsVmg0LMZe6BBWp2w5xM
N6bNfe8VZ3DUTxMmBHzkXb9crbt54Q7LDWxhVtuP2DEvnX2OowfNnz+ZwbpkszwxTVgWSMnqQF23
OaI21ftQbopfEdDnsJSnxyVn9eQ7bofhD/vBW9du1th3hhKv4Uv7/pN1deUB4kmSseoW8K+cyuOt
HAsS4F2M2qjGbJVPGlofcHTlR+FXA1B3Z6qQQzh/ipvKq+y22aopNfl53qiP+sU4EczOOIlJQQAw
QNa3ZxDyTmgaviHRwWTcBncDxYCg/dZL0Li84DJvEFtggQaYdOTGEdzL1TL6Z96CyoM1wxm8jsFr
ThvEAxjdf7L6sJRCdOZzpSbbYrCV9pK/7hxq6A5e7NBkzb3ihcWydznc9yQw20nErhV4hm/GR/1i
puykjHrhWWUgfQl3Ald1YTPsuVnAOPJFl1wVDvnOognV23lyf1cfhdOvKfDETy5dD7OYU6PLTGI6
rk+fvIKksOxCCl4CZr7Dv7JUf7+8kvuC4WD5UDkfxt3j6gvPxq2zxzfTtu7Gje2P+2j4XKDoY/zk
G5/c4WbdRVDyptmmswv2YTZ2kRu97oQQSS1b2gvPa5CjzdhQimslMyIvCUkBlAm3hTvK0OK9FjYq
CmTf63BobDz59hDmfUrJdLd+ZEf8/GDksV0YTmB3+xpnCtfEfc23btzNhZ243SxOejSQLewIbtb8
V+POMeyI2NChc8nDWRQUX7wIJ+FZwtzL5v+vycvkfHIR9McJq0eXy4Qeho5c6PL5+VgMfrbQYb/O
U+1QecR7FraEUaSn6a5WvmQv8iO3sTyyPQePxqnzGNEKa5RvJSxZXCvjxO6n3Zhl+ZGnTT6i4iBz
/xwc2oR5yysuPluZaVcEZPnQo9byhM+JfufEUgnOSiaY3b6988fUKDlD2soPLJXQL5ZtfOTGs/hk
LyyD0p6ZR7/kyCdjDXhjc9dO73wK5c6nIQqBPZQri0eN1wobXsq4vzftER2ScOcLiOeMlZobPjHs
890cesatFxjQlcd9WdWfm+gDb6KWfXLXearLKslgpefDGzB8rnDeuMqN9Z+/mtZBqk8bhln2xdti
8+clOIov277ZVsG1/WRaB4bPXSmWHVv2nFI2eLy0dRo8Id5RRZH3zETWt5MJgdRmqc4kX2agHxXR
D+odoPFEsaBuyB77Aos3qfZQtaVcUUQTj+AHEcBr/8y+iZ2JWd8bAm41bbxyCcpjfE1mpx19BOxY
n9qIyPAq7Hcrps+o7yxXlbmTdpU4udEQUXYSHgzAwC3pX44m7SurPQJ+DGAlUdvyOIQ16qAfsije
LgpH+F1nbGhq1aJTtdemcTr9qaJ9kMkmVAZHO32YjxzS7YrAuy0MSK6GLNmWM07n0Hi+zvVbkfuZ
rcb3kRsvggY4ISz/lATaWHOIal3T+o7rxZdIJ6BEQ+bz+JrlIIsbyqbKY1s1h4P8KEtHPb+wRBnA
EuPntJdmEIwVBKhQ3yXvbKckONpjnDhqgnyPXW2qvWBTWqeqfNFwosGTzstoiEjwSQmsOMNQUYd1
GJiwtpsVG3aeiZW0F/McNRvs66jMxRED4FPEcKUiVg8qIgyvZPGncuX+PIQnrcTD/xDlvxBpCS9s
rcYzkboM0jj0kGGJ5LxeamqadYAdaenz4o+fjFm2c+psxm6+nSx3vDbqpn0fZieg8tfgUvmZtqnf
5n4n7oINN7rvt4kKrW3DHlgUmIGdO368TeZZEh0SVwbL1RXP930Wua55EJ6bZsNIK99YrxgBWIVo
YNrTprdOOeVQ6MbVSY1dy0txnXAWVgGWldlBcCDJO5qCnDCoViZH/GnGviJ6gvg0DgfeMCcOxpYf
lW7LeYftldoNfrRtPhVw7zgaUABDbuu30jkjuJCRQp1CITyyQTnKaZq3BBDlx/Zzar9ynBCEG929
QuNidtpefpLutcukNHx8X9OM88aho/1PacyCrCLoXuwAlD0Tp2sNIt0F6tb4YTUSB/7VtEn3kg+k
GljXZLH1mCV7rXtJff4w5Ii6ifOHpSF8xTF3+b0qiZQm48ZNcBHrocs4hAZmB6w045vgUVt6GoOL
gHfOXwxAyNIcnpAd0f46te8d0z332UipWrsHfUvLItOdXnBEuzqbdvvJlCsT5EJkRiF/47k1hL7M
x9CGPblYmErsQL7Qfr6CN83g8aGjgA59dl9sU8aBiE9ynYUTiwk3N1L9Lj2ViQunHa5sfhpPgI80
O9ubGDtLfqe5W+/ptNA9iTYiACKlSy44C05ZA+mDXuTMjafTEhuBa/XdLNj9aAsO2SQGbjLKVXwn
HZMhNDGVYZb2P00rsq+14EfqJheAY3+a0bUTsWF4Gel0a/tEeEsZNo0zQQWsD/wGUrTwUo62dp4L
TNUJH6A0tePpbULqiE9Q64q911q/dJ1V6L3XHKnyk3Jv8i90jxKnJyoUAmx/Iw7HEj9oqPNR9Niv
CuSZrUdme+np4iZ1zKcHy2k3sMrWwkTm1GaHd+vMxDEe8C7Lf4XP85UND59VMz6o4iEB2SXeOA23
A0AAu24Oe70vjolCGeILzvwzBKR/6FU3PRRsg3bxKvQbLPKDp2DLoXvqNz2ZWwRTZHsRzzL6/ySR
DzftoQUYVt0EO4COmdSJdlvfDdaf+k48Pfeak1PkUt4LrW01jvYQ3FYzv5+Z4uQvwV0VWDLgrZp2
8hiewHe1BwsvmQqNIo21XVX7I83IRwlR1uCyjEn34Gg9dDV60c5MGZbDNklGdkVuszrsYp8QBFxe
gsdpz/rDUEAsRKkq2JmyrY2j1uGn0tjNYR4I3LqG49OSvanEZESzH0XvyFNJBantuLZztbYVHdLB
UWqd5pJ9Lorb34r38V5nHOVddmBWyQPUNjc+zhC5bXjiR3ZlucDcy25+8N/okl3k5+5KI6bF7CFH
PgUH+WINZ2gPgerC559YLxJPOOWyG3fwn4D4KclYMVoywkVbH20c4KAuFKjKHe1Y7XR/3nPtxrqz
g/uymY7aMWJ187oj2vAJ+nlBefBh+qdwuzylXoq7CexmL+SKDLvWcEP9DnvBrfGJMPbbpKJW5ryH
dcVHK5hX0WBOVTvVKe/WRtqwZrKZe/VLaLrmSX8GZPFkoGERLh0njL3MqH3thk0gbUhWhYKV0Ue1
NiKiBM5X22gjUaMEri5AdTzFOLBu0kNIQW9dhMNhzne0MfRbeKj98Fnut3Xipn6auBrA3IXVVH1P
T9NBgyq7zfHj3Spu/mCJ+HMeI5YzV8Jf+qBdJBfEm1Uh5WHTscRAJfxQ7Fhk+DjNW7EraP64wXvt
i9iMqH7ptfq+8tVjv5NAZa+PwVlzo6NxEYAUbONSeuVBxMftMd4iQYyoQuVj/jVxvLvgSTk9xV62
geMVLm/6e3jvnzvRFaN94tbPKld8yzvG6Xw5QqbLOqeebLbVV+mB8MzyNKfnUj6Upte0j9zo1kFA
vNi5g2CwwGYdExQBp3SYGBRbfnnC13pdE0vCjvfKuSKEYGd47VvyyioqvtMhC30Y352yixPW70Op
wsOwETP29b2Kn7DxZBZLD4SizhVKOgz+Ueh9UXWZzZYaQWx2CaYfVN15LvKTItrvHJ3Y/qgQhGE9
xOBpcraayRFoCa//LbWOK54xm4+mV+wxEcbJbUe0U8qaCV8ReeFe4L2Eu1xHaA5NVHc6pz+ObwYU
BGpa8zU/IhtBLtVjS9y8wlEgaFfNnIGAO68SDjSzOFXR0qHVZkIMgs9o9zfVdOeTbOGQ5ZQ5sm/S
jz1MB4t+C1G7MXz4/TQGnyk3OaHPb6nsIj+m1K88w7ou0g2oX4TfzJkdJokX8yIlETNYBLvCad58
MApkmyXOyH3aNnNyRwsAp9WLztF2/Enrj1PTyrunb2KHzxkmlY+G1+EdsodiYccvvbEJi616Ku3g
fV29w2eE86xXGwy8v+LX/kcKCgP87kqfGuiJa23T2Q4sJ5h3YntM53v7lZG2pcCYYB23TgIfp3aY
F19EqbLGwS6g4jhKtUtbnAaU3B6BA2RglMir7WxHmwl+EPABDCAqBFZ5GB0VDllvSEdTp/VHOhhb
c0eR/7jU+9bJH2JGRrIJqo/y1mD/jSw8PcB/AhyyztFFJayv2KLBZ6/CX1dzYBIHP5NC8tJdTjZT
i27J4TKi0Jr28TsxrCBFynp6iV4Gye9lV1uc5EGAxsTx2arfqxcg1c8uuVFpCX6uXvsOTenZKvdS
CySMZWq5bFk60r2FvYSQOMNuPEuv5nsv2H7tc7w/MiWVzfDYvervEasoLfFNGWoOu5I2bcPkmvaw
14he4OT+iyvAKfArP8vlL03jmqpH5WGinng2DFseTumHzLk39BaGCJT9TcwcDBqPJkFJe/m1+lH9
KD+tk7ZvONmDa1ygC8AWUOrHjAndTw7R4B6lyq/EWvGRMb5aZ+XA6Ii3GjiGr12m6haCL+y7vSh9
BcfuBw7gr5W3VmWX4AlL3hA319oO0A6iWNWDX3WrMlvWxYAtiTy0Qn42487+1dlYYi/b8AA0YHiy
4QmeyuJmUwGwAG9RS//A9dUemD48a0TT7TBtu+0EF8FZr+OWlSS8Ud6erHNd20/I4c6p8bYAo21E
1V0K8ka84fHBOod3+lWRQV/1XXwEY3v5oAGkr6vtS/RKCZVwl3lZdK/1s3nNrE1JDRDaLPvDq3HW
Shdc/KKwkqc25l/UeRvSp1o/P2mv008kuOVdeSifg12P+8trvJ+eGIm/6uQ6EPSAlJh0Z+PhSUXZ
an9iffgs2caZhBgiLoRzuhfOPTsyQyG4YkazuLVPYmLphPccyqJ9SaPtIHuy+LYc8PbeU5yBbqTy
rRuDbTruOuvJKIVjJ4TXcO2nhPnE2f/7W8TC9IKamRpSNBBLER3iiN2ARdDa95l7wuRlDf+tfKQD
9P07q44PFTweP11bWNFMGgkUCQAZuQGSTJZxdn7/l3x9zO8/omyC9yA+degVUfLRhPv+++8v3w/t
1IRnmlMtgm1Zsw78+e9TuZF24biPRRo7HT4p//4Srj9+/w47S0p0Ut8+LDhDns5x2OijPzz0L3/5
/RxaSa/o92crm6DcZGn7CFse8l8TeTRqt0FNt+j7S1ivr/H9rUbDXvK+vzUN8m89QywKv52iw+8P
H/732/z9dxbxG789xfcvvx+TZ028ZavZ/P6479///uO/v4vySHT+8i8pYQCrxATS0/py3w8k444X
+f65HKnL0KRiY7N+jD+8/PfHhhEaclaemVZtSAHJnM4rC+XXyM5ZrxguSSObobIA9Gp8w4Z6q2lG
tKGzL/qyUp/CnJ4XUcPOsihPUoqGRRkfW8nCxZ3jX4rRqjB0mttDn2h0De0YW7semQ9xKPww0+7U
qvLdMjp/LuBRdiIwmmDBq1VeI5wIHIWWhUXSNScg8J9ZIHcMLm/hiGhZwZpNf8glCcR4UDfDIG3F
BloB9j3WVtGgyUbpKzz1ydFbbUdyOxw88an65vqkAzIndXpWLIlVsEwex3E5EAgS22LtFcPsJtIW
D25vUqkt6/Sa5G9hSJ0CyjFyeCOYeYcAilIxwfpnzHB9aGLOK/ElaklYkQzWLiW8Lh+iqe6NvoZd
lGDHRVBAFQsfor7cCi3dBOGPcVDoBa0ZIiw4lnxZmoJ8iRSLM6FEZKMjwjV6CQAUgVAQGPcJuqgz
mcUVqlnolE2lcTiCHckJgO4ruwg2s2EIWa9SAXTKcRDIaDmPgfFr7ibZTSv5J0ySkxgab2EKhVXu
F39KPyVpj9XrJwEvuT0WC0VA1MJf7b+iwvxBGxntpYjQv0SY7uMGvamELVoWgD6N43QnQ9Ptildj
TuiVS/umnveQSVA802dZCH8l5bbFVGieZZyhGthRxX5O6Qg1BaSsbpN3qdOMOrUYy33QwGpU5efe
8gfzSVeXBM2OjN3m4pMadwjBPDvtzmX60UL6w2jzIsnJD5VqKyMnwl7wQpcJAKlAPXKumZJIv6qk
/9GGqBQnrEpskT2+geTCFZt149gZUoOZmBZhlLT6exLiRp4wLZha0d1qutVhpX4uWMQ1gfaQd/Nb
XjXgoFYPmqpk8IyKX1KIAjvqhcPYlu6klsU2rTH3zoHBtJ4zlbr2qSksk0SYd1Gd/CxzB+Gz6Ib5
+FyZ7K5zp6GJHdppN6QJtsUSpF2NBCWhqexczKpz3IrvSyWnbi2bgjsonCdz+WXqpXLX5ss91ReW
FITR0MoaFxqAgF3D+M5Zn+5T6EgZzMu4STaWov5iJHmS1L0Eo/nRzfoloCu9GFA1FnF6nqbhMGQx
Ip4a5u6Qh64knmYjfDSiYp9LCpnJFvCHMsoP0wv6n8bJrEHeJfQyK7mTnTBWnxWMdIhWlj9qRK7W
V53mwy4tuVwTrsiRMR9krPc3Y82TW/PM5jUEh07DQJ7ACtzstb0UCedFDDYwfIMz5NeDlXS/EKYj
Y+bwkFX6M2zyBiIm7Fs8rU7LoH3oBfSFqaSOpiOGV0ntCY1I12IufyYzyRyB0l9SsTSJVz1Dfr5I
dUr90aARVsPgKyCf7Dj2b5rEMleL017LdN2TFLrbqLpN2OhW4WT5V2METmeN7OKEBTcBOZOIUsVi
+FLb5RG2cwyPgWNhEMQTWTfJQdfb17jndJHLI1neMHrpWNPsyMw69aqXTMo1v9Nw8xOEl4i5ydXV
3mKdQC5JAJGJsccPZ3qVOv7rfXKfR+l1iKB/yU0X+iKGL1SiGuKEWQEemiMnwBJFafUTRg8HvJnx
nJjFM3btVKpjeMVCoal+Bh19Ho0GZL5XokV0azU2HOyoHUMOnF43Wo98XrA2FOusbnRccC/dW2Z/
Lxe6n5oA7Cmw9mybDJU2dMlrlNV3rWqfcU4/c83PSyNvawraCXkPQXzia2gCeqXWUzDWV4yKfaGq
rrFK0I5QsDE0BnrQII+/1OlRKSfVDhUdcUQZXWWVIAhFz0DkRVKESI20ZRimjqANMLp0kZzStHPE
IfsUSjOCXN19qfqa4JjVu1BNEZqpndMp0Q+zWZId1ODpgCHlHgcHFyPv0q4wgYIUbs9G99j28VcX
y/NV6hj9SwhbXbVGIAh2QWgP5SY3hxh4sE+8pK3f0qkanRbDZ+WqgIQIFQyW/JeWy7LzU1dpF9TR
e9b90KOFqS7Ko13OYuFI+eJB1N/L+Y2I5nM41e0ZdvXKKgVQl0qE9jJZpwFyeFai/AXfih8aIi3X
kNdW14rVqY075BnO1mUhsD2Pz7GOxF6gNwntUybjJuIIm4LXQ2CXPSGr9sJkGL5YqrSBU8H+dt6s
OkAQE27vVJVXpaD3BRWX4O9gfBUna8Yhydw1Je6TxYRCljyAV7ERqdhFlL5V3wGENOmTuMif5RB5
JGXvrciZQsDaSqN6yiCXGFIKg2DWtaOSgKR3nD4jEDGvzBP4RkE27Aq1lJyxxdFyL/RHQwloN4m0
GQiBgmsyZVsp1YITrkGQkiB9Gsr8aWWgUyKxaV6eA9HizEdL+pz3ZYAqrrd4t/RJyIycqXQkgPaq
eOjbut0MKiJIvQUCMOW9iDQN1uU0uXGAmUkjJU4MOcxr++pTSvXtt07q/0vK/kFSpmimihT5/ywp
e/1AcIUFSVn8UVX225/9piqTJP1floTdrk45pSAewyjoN1WZJKM4U3RFNhEe/ud//C9BmfUvUSTm
25BMWZf4igztN0GZqv1LUzWJFE0UlyrCd+n/RlAm/dn/RzURUZnINlURdbUuI6D7s4yewK26F3BR
uxF5GLtFk5L91oW7LsRfneqroCWtOZgbAPZbUurrY4kwVYRSvB6l2srEX6KxtmQOiichS//BQOVv
psu8O6xzVmWdpepcoL8o3GE2q5kRdepNp7itl1I9ZRYdw84UtF2MU3apBg+aVK5Mq6Qn80SAvKBL
0rYP4W0bOZElaYhhUQA/iuNUckSlYEFqNrCXkcbo0ge0yhBUlwtnLKUMfvxhIPym3vuPos+hzhVd
+z/+869p0OvFxdFVFEXTxMDkb3bLTdilI9ac6o0csOq9WcrkXC9JjT1dBddqUWVY6JFFQq7dK+P7
HIqAzJJ8yHUjOiqRGh/lMIM5YhZng06dKaQYnXTSs1U1u5gcRZcAg3wTy3BXBoKW5DUdPAgluwzy
BP6LiLZMyG7/8JnWS/67/nAdMIasyuh8kTMyBv9qIS0rcYiXZ6bcGOiF37SIW4bGCMkwC3e9zFHF
iCQNN7VR2lSpaW6Dssb/VIrmI6Eaox+bAA9k8h2MXMGapJbOOAVzVkMtkSCgXrnMdkgK4mSF3T9I
lddJ8/e3ztzh1CIxq/5qx1VURdCHcP5vUkU7VBeSh1nyR0RTdpbHkLDCAZnBgiFLPKenoc+me9U6
nTluNE2gQREjDEMPGvuYwUwbpQfFHDG18kfkNwRgxQdo3yeMFmJnNigwSHOKLiauvV05iodItVrX
MNrZSeLU2gelkW0YG72tqxEooykrDMkWmUQuW16NcTOdUOSWNVJ6XxircktIixaWwGNqCUIdLNGt
CoKVLlbZvWBJu3oOof3A7/v+Av5uDHrua3rUg+xS+k51vNNiAcORvGWDRJ00huV8t+CCQ0iKXweB
TOVEQFbIUjH5rQisZSbgiypIyuX7uzEdrmnSpZ5I2f6A6Vl5FutgV0qWb9aya41AvaOePukL55Jm
SiWPlNEOmmhT7wgha9xRqH7O+mTt8rh9kwsY/MtkqjcCHrZaDi3o/2Go6oqhaTqFuKj81X7LHE2l
n4xIvgkyUfRGbyIrbdaQyJW4iJ8wVi3nUaFEKOf2OYo1xcPXcwHMpq+zyIEEW7/ye+o0PDuXY9ZL
txGP2rTB/dGaAd8a6wQv2/oHW49vR6a/zjAo2aRu4nsk898/L8k6jo7JhKHCbSFEk4U7eghT/aIY
aQ5bMzc3dUGjpA5C+JjYR57UCJImfLjW+kC/LJPUFn+ZWOduR8xDOFRZtqDS9VfqYnHnqI//yXLt
v1gQUCQrpqGvcUPmX9dovF6LtE4n6UaaSn0VMTY25/Qej9kx6vHbMk0UYEkBCLVGEi4FpnZh8kyy
RfcP+fTKn5XR3yuTgjUNvjAi70b7nv5/SDwKqH7ZmrhLfTE81qmkHhsM1BP9iG6B47nQv+TDe1oS
AR0v6SmUJ8vpRlm+fF/Kue028Txm56boQFTn3gkdARdoepeYb6zRTngrCEduDj3sArvKKTd2cjw8
DKlanguAgjGQgB6Dtc9o1OJREIqZPkr2lqSR8A+OQv/VEMFgVKWkkAxN+dtKJqsCyTxiIN7aKf5U
+zHBj0DEWwM2vJsl2gNy1S+9NG9Yaa7mglN2T3Qwhnmg8YeIY1MlHSR7/Jd3kSEf5C4XB2r/yV8s
HB1rnDzt/34q6n/25fu+NwbFBXsG/+PEtd67P9wbqUpIQlMG+da0GKnI2Ndjbin5i9F/4mdhXEwN
QLwm+NPujRTLOkMsD3mTYBylyG6falcpWiRPLadPbfXZlSL0yppZ3hHrw0QTuSm4G5LDISeXcUE5
ibuqQkDQq96FSAoA4PYYDoJM8ArbvlX2kaWrbl610Qbju9oeJCPHy3fOj9jMK1ZYHgzCOFLMaI5d
OliemTTSlvMH2PmwKRZzONfmsGNXgDiHBZkrFvK1aEPtS0hgOseVdBN6Y68kfbgvE+lRskLlOZ8E
6I1otvcaylWFENpToCvCPo8a79syGOh52Pz31139e3mHaxZTQpRUTbFYUP583ZMsDHpztiT0mxWU
ZGMZHmbMug+L0azMRX16EKxhdGLqi+M800qJ0B3q5Wx5A/kOW3Jogk3fqnucJ321AMDvlQ5e7YSa
W8QKMIFRH5rlfMDzvh9aJ8CraVPVCBV1pSeotKM2LGb1MSSuheQHwgqFQn8yTSgmhXxYlF4+mWUl
cv7DglRO4d8T5lmZZfY41IviEKK8ySPoFBP7oD0iBvdyLbV2ctn0/zBCJYrtvxYHhoLARBVVrtff
HIiFSe4HEoCk21QVryqBMkito7c0YyC2taSi9QQlDMYGjVmMCleboabiAGen6lQdMIADoiCKu1CM
2f3v76H+17JFFzXWNA4OoqSJCFj/cg/zDiQGhWN7GyulPCRj2l5xUYYsnD4HtWAeG0M4ToKKcS5A
vithPAcVb9Fsk0hh53v4VvifbLUZuK+TAb0aPKzQTgzicQ6s0yLD+AkD0AlVrgQ8atIYMfeSul0f
zWs/KuxV8WFUXkedfVEYF2CCSlfRQncfQpGNOwk7BmGhI5wh4C1VRKFTVvlzvZAFXdN5U9uVsbUO
fkUH7x4qOCPYfU9B1NtdbEEvMMqG9JgUEU8IYqTk4uSOmuIqEsnjafqRpHN/jHskJyzN1B4YKJXy
SwpevhlMOMMDSPjGwsbaiTBkctpQhmRRErOjxCX01CLO/mn9tdQ/24/h0Mx9YEIprGqyauir48cf
FzScNy2DGNnwJqRjec6FhYYy+n5atxGUXeGoafVPlA3IlJfZ3HUJyJNSRE/dIgDeaysdzPhhTk16
1tC8qrZsLAs8I0hplN47w2hM6Nod9nBaqMJE0H9kbcjZJkGpQWKJeC7beNN3aXoVpfcOHs1DGkzP
3aCLp768JlZ6EQcBxmrWiX6UNJ9oH/181XDaWJtED5g26o95J+zRqiKYSujxFao3DfG0MZnStrK6
PRYzH2lQMWsqcYLrrRCKBNn2hz5JQncivDvOoH/hMhyBX2x17G4SE9VYhZMxRlEz0pOGgIYcCNxp
C2M8KjrGWv/+Tu5vU047IZgUL1xzCjBz88R0Si9aPWJqkELaEaAEGBkmGCFNw1aDLFCZk0SPQH6w
ljG4zQBq/bHQx8Dt6uRVGo1mm8jlfmqs0lvSQKW7jLwnz5aWHJfczmojviDIQ4OdEI5FyCzxnBqd
/rBNWpceI4exHrZQioDWFcsZa2uK3nOdvc0N+QU9J0CkDhiEYyy3H2gZHK0KsnqDbJtM720TjBMx
9hWQTNIn59mkCY2/tO4pU/659Om8LZqIz6mp50ntjwKO3RdCGfqwuSiIJsmBaaGFKyO2V4ZegJWD
5OCy5+Ta8Aunuuwgju05HzLR181gcpsewesiwKoYGT3c3syvcuOnlJBy2USzcFrG2tECcTgng6Vc
8Se4t8ryUZg4rSRppt9II7HZM6QdkVlXtQneGnwnrjEyVrXMY7eRGBDJKrSosPsmTJ6gzLL9qWay
DNeQVkaDXfsTcNOubIms5rYRwGWWewpjiY6VQoJ5m55jARw8qZaVMpVVh2zWrxVTZTtVFsHZECHK
wMdX4GiW/S9TwmrUatrklEkzwLCuQIwL2vYMatvCv7Rc/O4ayC9mfpCt2QPOqJ0sYL+1apC+pR3z
U1C1pz42aI2o5nQzWh3dgCwAbfOxdEyKiBaHVUAIQbXBRAXuAYGItjHmcG3nXneHgFNYuOwMUUrP
Y0aaOhNsyujBSWJ9tnjPASVXGbbTCdOM0O1xCXJjGUzHrqnAWZAbTOIU/dDpQ+8DtcOJTJvmEi1h
S4olrIYF01EvicTs0GRV6JWaWrmYtzDUxOlF5a+OSP4LoAHBfJ0EPv+wbKvWgjdKwwctUyde52Ue
r8lOK3IcjTsuEqZasPxzBV2mVRU4cBEnUw0Bwl1VO+aRTnBNGnuaAc+gm/SLlA21n5Ut9uaaoDmh
CU9WNxSycBrrc46wyhgUSJim4A9JG4zuhNDTNhj5aITSZa8sIWtt1P0yumQ6W+sXoxLh/5qAQpzt
DETMAYY2U/ZzzkMah93Y7QQ5uJZm4Aj1oj6Va/5ME4SYX4E491Yz4BDXvOR1Kj/qIQwkYV7Osegb
YA90pmRQeobtD0Jwfs6BYPjlkqe21FnDcakkm2IsciSpmQ6V9hxVnIXSBbpMrsKmw7/++l3LhAkR
ehj9ngMDsDoKoi0+CeQs/U/2zmO5cWbb0k+EE0DCT0XvRHmVaoJQOZiEd4nE0/cH1n+vTp/oGx09
7wmDpEiJIsHEzr3X+hY2axT4NvXd2DgrFgLkpd1YHZXvkxAY+Q9DhZcHszSKkeTZkQ4QH6/bjPb8
zU3AxBWNT3d2YMIEgLR6Uc61RiPL8mVdWaeS9VBn+06gGvOTLtoSZUzGR4FmwPN4GgHQ+2Q0fie9
ZR+GNnqwicu768LBeQVS9mok87SZgghNUOoyqifUFxLD11V279zewZhGm0AEE97rocEVEdR/b4pu
qm773OYYkGLFqjxvncVd6pbBjLFxcfj+vW1icYlScjTC2quOzWJTvV0AmboIv/O3k8HbOjRu+28X
bXg0U4ATfulwfEysshs/EL8iM2yPjk1d5PkRvHUIF8d0ufDjWR+jxTgLqXHfWOmq4XR3TNQ47oRg
HB8belPo8fPv3Ul6Tjwhd/XCLroBjAo76o9DWgg6Jm7G3KPojoUTrX229Hu64IwctDF0x9tFYtnd
0TC56PPkJxPEduvlGDuisAN0S7rDVpX5a4zIq/WGdheMiLvCssg32WL8zTWJVjZwybU9WumJXNlF
zT+ih571s0hYqAtR5JRCx3KYXOC4uPNToj7+XvzHzVll5Xo2GnwnYZdtlFNPd2NXvglDwQue8fTf
LmZwC3+v3W62CAT2UHdXYZY0bCO54FxcH283b9diZS/D3eUn2VRtW8tgBOGXBI9bz1nuxAcQLYzC
CFHbgYbRgKr0XZuIcD144LgqaDDgexIoRvDvR6kfTPIy1gZcr7apEI1bv01IF0oxmSSvw2NPO1or
GaBk7ZsZ8g0uZybEEMH7RpnrXKEwU/Al8/ClB9u2jf1IbgyRf6qw280qZdDMMAlSk8SUrOqt7zGz
SHA+Dgmy805XDmo9MiwYpvJG0a84qtb8Y4TGZ8isODV8vp4JO1zZ54c2UxvGhiTsoFiOR7XxKXHO
hKqXB7dKDkHDuT93rGaflp+lkW6JyB6QG3V4nV1cLVizz2JC+sReHethbjx7LuDQhMH/ro1rd11Y
PjwdDCO0hvbQhTggQDQsnBlUQnK54PR1COO2293uyhYD/O1xt2u3+74e+/e5/+OPv36Dm9Ac7Ef0
dv/5N4uOJZUB5H/9mbox012op9O//W55e4xoRhz8pX+swZn+84pvz6uXqihK4FV2tZg3t79asTxh
0Bp7PpGZvd7tN3y9+q+/9/efiWtBzc8cPdakPrQZdohy2mYZ35AK+CnfPjZIQdUThh3tjIlZMXXa
vBZhZGMZ/2/4xCxEuxoAL67crGfB1+iT9dhjEw2a1RRaAk2cZHvp+ubJ9GSwluHIjsMRNMNq8RPP
u3dITYbr5di4R6ncRXfrhubW6JNnFQR8k28/vl0M7IOOgR8iLGlqZxWWduqsbj/hLIjQP8vI5gBm
cHvc7a7bxe1m4ZbO3nAJY1l+ye1+Nw/+uVbnjBGBYjGAXX7R7QlU8oyb2S2vilpDfI2QzwVGfyhk
Px9dEoXh95ug8/PZAKczu/vsW6wwuKOk3dB+qkhYcvt5dbtaFgZ46q5e6B+3O24XyjOhf2QxZS55
7jDrGhsx1IIvuF2EC3Tg6+YNVuDfoARfdwb//eiv+27Puz36P37NFHc5oLSANUaZM+bBG9vhRn2Q
jh3MS83+EpOZhEqwxSDyBVy4XSsbD2n41503CsP/ePP2gy8gxO1mrJMAb9QCjbhd/MdvuN1HOTCC
C5XNOhnodfx9dIHq+Z+rsz3xKr6eSQJcv3M55bi4LuxERPsoSP/rxX897OuPGinQh6+b/6cXcpuG
fT333/7xL+jE149V2Bib2b6Edv3Q0j7tnb9v0jQQEFavbg8EPNr1zzdSRlTIotjf3pmaFOZiP5sw
gQufsPkFR/H1id5uhr1gA1ZUOZd/r9/u/nro7drtg06rMZ5psixPQHNmYCn0i3lnZ+l+NAV1v5rD
mnkyYlE24jfOR6uVO29uR8A0i6z7Ni3rYXhbOryW3ZHVELoz4b5zy7I4SFJ7jyTH/HPRdgEa0q/b
kRsjgugS3OKWh857dtlhsN7efmmynFFdYcX0JSKCvRewlYGnzkRvf3tXb59LS+G7FU31UrOrO0RL
BSOWD3juX3OsGF+oka+3/3bfv31E9e0w/fuuf10lHpLDJh2G78EQ//SNlCmWm1YnXc2IswbsKGHj
l4/DFJ2myFDrfHanp4pgJGwv7LjMYBsYHeEJWU3mURRB9VpmmI5UKJhQc27qvu92I4neK1wrzV0m
5vbCCOIyNaJ5dx8ML0KLXT5GlhsfZKgPMUq31VzF8d2QWD9mq3Pum8p8cdWYHkR/P0gTeVHhPAKw
EXsaLT9SCJCuvnd8maM2RpAx5UyJuqbdYCEil3BIXuYWfzEpci+ZarKd1wQ/KharuyHHs5IqJBEG
YZ4r0pq/N21p3UM2RLLn2NHBXDIgiKo5dZ75PUwCbzsKfKR9YH24Mp7RXGJLEti2wHHXVzk3EO5L
tYpMYlRLxYbecDQ4wul7SRAPnC86UKbJ5okJk6A2CL1t20l2+NKH1ISW5hBa08+ZAfBWFYgqiZuL
H8xuA06gK532MYv1m+tVPrGz/q8yggZpdkO4j1yl8D6HT00Zp09+N0OSGrPXsXD6DcNhcBu6jtEc
4eXICuV+ipGGmQ3hDbgible+DNe4oltFcAzBpCnq68x8J3PE5RSL8j8tpnjN235P7CMW+7b8aZRm
eRlhiXFqzPb0QR9YkJoTmr7kkKf5fZZ54yH35KMTmsUCd4QN7jg/JqFNMu/2pu1Wp8rw/W1omNU6
EHo3eGNA7TJmhwjSh9KSU2HW4FGy6Rnwefycfft+DGv3lJKcVUaTRHSe/Skq+pTSLLyV2QHjJB87
v8Mr5iTnYgjKN8Jtobi/kK4ZfEIzhnAkBgHFOkahtGBVp+EsPRYF1+qaB9EB9XCJyM7Rwp6bKrgL
egPxkRHNWNLH66iHZu9bk35Kk3YPCuqOsKnhUfQTLRRbM6MsAvxCPSlWPimK2Os5Dwb+PZnaGKYz
hphZGZOaQVxN/9gPmVwPoxOc87F+i0ffOjhVemhQ2mwHTQ/RdGvifMgaxUqr3dOkjO/DPpfOo55k
eM4TsOfgLsdTav0gRVmtiF12ObvGmmDzHreG17gH23N3ISGFdzMaRJaL+j6kib2JqqD7VYRxeo9C
6435DRUsO/StZZE/OrvV/dRwYGkFCqRoy5PV+s9JbeMr+pwZOb/14Q9RazCpZfQIDO273TjTQzxF
pNJqINzSK+5dH28ItcqIKAnvpq66t3Zq3WfRyEsu2uzcmdPPsqVHFQ+JdyFiWa0HxRwpNKGMMlx/
CUD1KTObNiXp6/uyq96UHdQH9qcHRBHmLrWn8+hA0QSHe6iZm3hV2Z5Gaw43QmS8Ot5gLOIO5ks9
vxIs3L5INGqRmB6kvY29uHsMCiSiFfr71M1pFTMVtcAk7YZcoIvX065NHXACup9WFJtYrY3YPAfQ
JXdVzvygKXV8ClNvVbo2RG3Oq61EG4f62Tn1c/g+jSI/IzKcVyOK3bU50yPU5kz6ZeTYJ+qoCTeq
yPYW7ApVgxawygHDafaNeB9sHXNg3IHA+mZUMMKR90UXwy9RBJffktrf8pBya4uIo9sc6lMzDcMT
0oNn0Qr6CdxEWlcTQEVVxiz+R5jP1j3g1Pshkd1B+8aHya74vq97BNqJWNW2l6L7nwvs2sFPYVYv
4dS94IUMtjGQzMqdCXqov1WEBADAn3bkfNwZ4fRhEjsCaEjCQwnbaL2MHy37twk51QrbT+ubiGCf
GIkBa/hQI4p+SfX31LftA+Lv70oM3n7IRjzE2R9XZti8cuYmWDNq8H5o5lT70jGhvmPSAMFAPwUp
UPdx8ryV45XzswIcONklH4DtkXnMrhWhHlpjYe5BnYo8Ey+JHawnxgFnt8G7z+TBXxUGLhAdjCAI
Y/NQYRofXf0+O2CO6rjr792xzDYVVMFN6D+bymnPcdnT6IdYM2VgRI2IHaA2/HiXLZB3DzxcmSqi
hnLj4g5rpx/qZ9GBd0rs+poMqlgHqTWci/lHpXT7GNCuG4R6ppTzNorpwZQr/c3u5MW2c5xKWfIc
xl6ys5IMvlzX1gBYVPJq2NH46ONTTGcScPTsDeQ4/EyF0/4wOkgbdTPjG5IctHQjYXxlMEN8H7ZF
O8aKHpCsH3XPOS3Iu3o1LIM+vhDtfpgfx94Zjrd7IjtuT/ZU/gZGn+898JyFrrydOZXnwHFRj3fU
UGLGSNVFfGHqKtulNX8H534NkhbHrXIV34uhkLSGCSHUYFnbuEJAGxQZtm+MYeVcMPHAnLdWU3md
Csg/bZq3G46JVeeJ09BxYvC9mgiiXv/ysL/qyoKyotNPkGD+IS6XZbugF61LDIgtRSWlF9kxxHnQ
uteIHoZ+P1NDPfhevzvaZuUepsDwN+ZIjphpOsZzLj0E3s4fsr7UW+3CFTU9rLdRnj51eVzddSlC
3SqbHyDHfdqJri7diG2oY0597B8NnyGgBzUyY6HfMXZhK4/zvdFlTL+74BxGV1R4h7Hy1CutFQ5f
g7zeFgvaLY4z8LylVlKfNOcBBmRs4YNGhRcnCxEPzeSuTpJMbPUY1x/8yfmgeBe22pq/JV6L0N0E
wSyNsWNyj/cRxSu+Wt6ZVV36r30lKS8MrHtFG/l3lpTvcd5HTPRACJIH3m1bT9OaI0hxW0cJOugu
WREwiKXYyV9H5VDB0mINo6Zf6xSaX5pML9LFyysR526Viq9TS/cz83gRmWETSBjke2Vr8ttSNO4S
ZJ3pfTK8s+5Nf9jxRtrE5H3YJV4bz41/xy2TuVvC4zQZlJU9RtbwYYphF4gyf65iDuUxxRTcWSz/
lDAcFXq+WrOdHUP2yrCRu+tsuVjL4+ktZddMB3lOXyJvuMQkwK0aV8+7WYerAMiAnYW/0mbKdyZc
1l2PgGiT+d29Ift2PWkbVbDjv5vOH6q6fB8K5a9Lt+RwGerfDHOe3EGYv2wjpZEceu+cveDFaH9t
Oeiq6tx/TeZi/kxiL4JnvNgv7IaacZTByZHY5WuBEz/0CW8wXBUeuvjIKdR8M5vyh1/X4MI6dYxS
fOLgoA3abNFwnkkEPtcAMywPcw22iGyDejndd5KdRkstfWYrPoTSf8THQuUV5fshGnB2WcHj3JQw
j5Z2iTmnTNmsepH1NhCiJ2+dwNqlLQwCIikUAohMyrtIZt4HYfbfg6QoIFt4zVlZIzFnU3wyew3I
ASv2vpcNWJDYfgjKInhwS7WLfDoYuUpPjAT3tLLpqzjzRxMW1alhMegYx6ytgTZcZVs0RuI+OjaD
/UROEHAK1+v3jdFRLQNgPDCs4tkTA7ucYj/JbcgVoTgjSqBf7EzmXUaKrAFyx+zzTe+bCJHC4KFG
7gwSwPyYirxe5xYnFJ+hajmNZ0qFnldQ2/van341rnWdIMgoj7W68KNTI8MHVKBXYdFssZryIGdC
B3vMUGnh+g9NVn3UljylQ23sTAspvjGToJgxfdt1ipdDWZWhiejHQ0KgSaaN8YDIHjOxEfyh4LFP
RtvdGP3zYbJIfeXcdhVeeGgbRVUxBiUt3OnT6xjAOMaQvrqmvBagaqYpomzyOtxRLSYD2cMAqGyX
L/0ihs89mHQ2JnaJZF/7v8su+nSqj9Q2pycI8td8sD8qpKVXP6zfy1ASBikcUOR1hyOqVEAmMtfd
G9ZwqqSCIpQi9UtKq7h4DTtgTizILcfiHi3WMVl+Z+H24GBWXhNaL2Ne720ij5i0zcGxTwBBBmbw
JFl/c3KgTnnVE4uo0c4hLix2JrBGWOlTAMhw/kNv/ClJSt6sCv+xDzHCqz29n2ProwIVSHnUHcm1
JFI2nu9BYkRpS3QgBva4+GgcZT2IJMQJ3jQ1tKNqvk58Ene1DfYnMOjj4z+urN7eRbp/0H0wHBCf
Hyvn2WvIKof/6aJvt6qLSMbHPPPuZOWllzDK8YujmtrmFvTsEH4UthBo7os8M05zQZh0gukfzir9
ko4hh9syDcLpUyVwxNulGJfGdP9jtJnfDBmWcZ/TKGGuqwBD5r3S3U8rqFYOA+rzGKi9GXTzYfAq
2Nx4BRgBzyQVJCBclmMcmewacm19UKn6gwxxR2g5zyUyCQVJznxUMK5OJ2pK0zk1Q/67ifGSIsMh
NoDR8dFDPepFhfUEdvktCYwzU5oKi8J3o0aoGdCJfEAQDWqg4Xx/u5CIXS9Nod+V9Ic9lV8BDc3d
F0HD/qxMMD5kKJFy+B6Jo4s925uXLgCNJME4O0glQyvGr1CDRUc3slGKPcht7FSJ8ZipyL5kUfP2
T2sgN+xDLI1TxZ2TPPO4ET6PvMxuHZ5L9iN3GRvnteRks8c894uJ/57FYDg1nXxspLROcebh6cj0
Sds+H7jpGhcMHvMqghmztibjyVH6N/vrDhum+0NMZb4mmxkTfFJBfDHYuLvuNwZ8wSGQSYgg1/xV
zZhA/LmEpuO43WkYkp5pBYl/YyWZiOHRYqoSrU3YJwI4+8YuHfpCFT14p83DFXkVQCHCojnQAhaH
pudmUmOAsTGLHA0/TDm7SZwJZTWuMgYfO3bELeZ9tMO0bfJTWZnZRhfQM/MCwxd95KFldlOmDZbG
cEKMtClRX226kVw6f7Tf3eqXOVMf6Uqde3ZjB+rwd46Z7tTZTz1djUcpw3ujpkvTm2YB9ATKjiYd
uO9Bn3OYLv4mx3l0Q+NEfwFiblZC6bS3ZVyAUjHJA2FLmGznOqREiAbClui8HkVmgPrMO+p5ZF3w
AoCldE763tFTvLhtGa3cuAe6JoheIaQ53CWAq4FSOmSM+NSZZPuSHVKstBPxFdON3nudh9qthbZu
LA2SvO8wSY0RUZvxg4jHa5JG4Rs2OiTKpWmdOO/iRqkDaDTsFk2EgcfSsShJc6fYhwgFN7afo5Nz
ByIsZHNf5FWDoQr3uaEBPRl2NoF5u/OMXjw5OvtdKWascVdOOxm5wzksZIj5HVdO2Vt/jI5wPL8r
cNi3zVUpBcE1TY8zRym4nWDYlx7jc7kMt5Mot+6NArZ4lZxrRl4MV+BrMx+aSJYP1UMyZ0fQqNpI
1JU8zde6Ni6erfGh+lYPlA5/2GTpS5+FDhC+mIzvOL8SpmKuvGVDEjdudl/Mw/s8JIDJpfilyP8q
ihCjkDOIV8WSGPZe+jK20Aed0b9vOtF8D4txS1DKTyHCmP24eG5cI93LCBUFoc34g+2heBwg54Rw
hbeRgbWxCjGrk7YV0qwoH5Bf2oeo5duQk+tAMUZGVe8BQ6L3sEKtk63RUi5bBjWkLSPPTiCg88eL
mMi3KSux8SMv2rd15NDLYnCuWsijvanZrS9FSWZZpHfW7BEYXzJpr9t9kyC+nFPEjrWtXmwXV1fE
mJ+BQSQ2U4YXo5fHiDCqrSCKwhFDBNLIGphgYGHoevIL2sb8DKmg3KblPZb1t1FK4zi4InuybIYh
9SZwWvBYiyUhCNi8mE7u8X2Ny/UYxz8cV2JKy55ilov7xCj/FESVkEWU7QM5IeVJgGXqEcFlR8Dv
Kphzc9Wy1VsxR4EKmKfHOOsADJT4EAN9NTTUmqqCq+ORtrALuleDtOONDFLjwAjeRs00+3d9JPpj
UDGz7wrHP8peL951cgX7KrUYODlbvtElQkm+qC2zvMi4ihIq39g6mzgzCRSWgLZBlwT5Q9xPyaFe
llmlHWfV+0QbVmPzLHM/QAR+sRnh79F5Fwx8ne3f/prZPZHHMF9bwt+uema7QCRCtiXe8F3XLcQH
AQbFyevuaqsHzkbp2ej8b7cWTE5OCxll5JfKD7vKLWa4CIKgXfN1m0krOtmjue5iOeyM9nfaQpaY
UuU8lOP4yy28U5hHatNlJkr9HESSP7nPblca0JFdZBONpjqowscxtPRB1i17VhsQD6F/f/i3H+0m
fS3KeMnF8cIV/lJ2krVLcTTSRVGLhCOJzO+9RRB7EEsT2S1s2sKeOHaS0ruKwTymGvTa3C5sKgYo
OGrnrZFEDanfFe0/n8ratuv8SVj5K7bBp3CKnQP28QU3RwHimWOxNUMScarCvZ86fziB3yCL2qki
fXRr+/eAxOKMOZT8hAywVIh6IjVh26K/VauM2Pe7WHKGS6lU1nPqY7cdLBAUwVJgjGgcu9q9JHIs
TpmMrqo0t4FfuZ+qvog5Cc42JsxVkeE+cTMSJIw2XhXmwPHUzs1hSNOImrv6fRPDR1Pwg1CG7v2O
XlV2l7hBtDP5JzcJX/gr7si1K17daVJ/ZrtaaXZMiONI1RutHxRc6bWfBX2/dsovdlA9jF5Ks7HK
baLkkKdKvs0rus2rQpH0V6ng7MZW+UTflpSf1AN6GySvfdak0NUN1AMpCYYIjj6cum5PTYxHYvAd
3Jp5hM+0y/uNbvAiFsHE6KP1zl7krbRZoEnKqhMhciaT7ZDZfhgnL5qRBFJd9CElNsSs8dw1quJh
35nWec5r5xIhiwZqohz9rPOkPrhJG29pK7mrW+uRGM8ZCtiDkBNdekPLrdNn3xo2w2eyMN7GiPlL
gOaTTO/62qWLeDE01uASGMAqKz6q8Kn2M/90uyAIk2OuI9bQj0jDlM7vhD0qwmHUc3fKKD91dk+V
XJ1L6U3vErtuHCWE0STYG0p8tbUD6Y4vAnSpcON14fKtljTjppwWl0z6K0q4DqZUsAsjM2eN35gB
bVcDk40f5n+acDQJ5pk5kXX1xZaFeWLI0h/0DOo7qZL+6KL5h+xwbvIhf02nTD5C+OqaXZlW8pWz
s3UudZLCh9g5hsieTZT1m8LSjGwsR19C0s6NWXa7qcsDRBwtFPylt2C1T2xRjL2p6nQ3pygME+Yf
ZgAJw/w1JUZyakZWe2kbz2XPLTG4xJZY4UUX8kCqgo/kvoXdbonvaTOQKES617YKAF2pgC5vOglQ
BqBUHMKD8DjQw0oEhGRByCKBhHtN/hpLkBXtUYggF9IFvaUiCFajV5ZrNiMemSnNs9nZ005B9+oT
m3xPX+/sHq1eFVj3RSm/9/OioBnr7qmUPt01VSE7HTIoKW5wyEoahVZa9QSnJbtqEiZs8eqNt6De
ODMluLatBzvh3y+ZUK4QtxfbJsjACJYgvmwq4h0a3fYY0GFJiOQJG0+cdW78MNTowR6s561P4sG2
Tt96uC77JFL6ri+9kcZqeolK0lPifOwBzMf1XTQNxX0rf4QVIYGBKD4zVlMIO+CsVRBfatmrTSns
bOta8ERLL63WLvlYd4ay7G/uSHNY9u+yyqNj3hkvdt3X913MuuU7VrRrWmudTOH82E5j+RBNf0qG
8psxYXdBy0c/eEmUXcncBcdcfmvNujtWWMaQ5pnIaFKiQcyo7C9DWYvN6LJ/EMGdpUYiH7vcBdwp
fxZxkx+qQBtXhv3PYc7og3Zdez8RZwLZYaYZ9Mw5JwQIUPinTmyiDsyNgUtzP4ZP9L3ls2H8ITm6
2jEzBAe9bHVULc8TnZFLbuYoceKUoy1Lk7Mn7WvmVNU1tKAj5t3r3xti5LhAkr0yUgR7nlP6J8NG
sGqUEHdSx+FNZnP2kgrFQWLF49nugYaNAxZy1c7+/ma4EIoKSnTsKBkVVTsidRlNecG5GRlZidio
zkpn7wOMgcC0zIeKgVWXDN6GQBZj5ddWSydK7G87Rf4FVL+Zsfe7ns83Y70P3B6BrefvRDoPK98k
EishJMSasunBjdlxxhHQK2u68gqo0AMgz0rkGxlV0wbN767iw1pR01hr1KH+xZubz7nIxu00IOFo
YsvbOq38iJf1xPejJVzDeIy7MUOfrid4S76xpoz096OGvGoPj3lpqwtzA2PXKMzZzTJ2rDtO+ypE
s+eQa1ouFWtJWYwkBnLewMmBZldwZ+C/uCt7SVnaAaUziDObOA83SxZd4pebLOpOjTuEm65GNjeO
+M34n9Ak9uMuGGjIxZP1NlZsyxr1kwam3GtHJ8RUFMHKqlsfIC1yflv09rlW1qk25+zKPhlEsA+W
lrhRZhElEHvChWm49q71QkN/pNNNj3Xv+kq/OJmTPcYsWbHWiFp8/aw6l0eYaYCuDNJ+vZRnKYyg
WZxpLmA0yuBO6oq81agd0OVgoSGlVrz4Nv8pEt7CEdhrbNq8Kqh/e7Z0DgZ18X2poOuk0CmNFIAh
HkXfA20x2D0L0xCcSCYJ7wofgD+g5MZoxKqttUfxZ8l1m6XtXlQ+/buCnD/2KNIne3HCGHSHgjo8
M8Q6VvHCoqKfsfImWr1dn/XHGrkFM03vvg4IM5/ZcJ1bT7xH3vcp9vo3PqzXVAWKeUUL8tMeUBd4
05IBDjA0ccQrcPcfjmjUfRTsRBF27J/ZANVRSP3hgWFNMCRP7a50h/pD+MZGFelzQZb4xhi8/mEG
8u80GdS9BEDeMpkjKoWwM6KW9r2l+fQEMZxtI6x74WQnX78MDgJ0XeUhC2Sur1UyIdDy1Icb2PyT
YbQWxMAY7JTOufPDQI67iwniZCjRcNoc/DUTzHilcy859QSn3RmWjN6KpN8EgD9PpdUzJm5mtUnb
lG5IjII5nwFZd9qud2VBC7ZXp0GP6uElRqx0cp0EjPkbpVOzRsyccUJuzc3gzfsgshmVGESgibJ4
RSo9nUJnIkWRSRGRivZxULK5tAhWdmEw//Bt8hlNAWH4dq1yYfIrab3FTVsDWa3mY+xwcbs2zTbO
UEPTS8q7C6GPG8/DaNu76ARaKwK0LpCNkWeGcnqonhT2ISbJfMwlUBEGUqEJaqfEryBn60W3cbtq
fGzsbRwQZEXO9KVlfH+zl5WMV5/n7CdCrGtDaNtHx34lCa2PmuCsJztP65Ov4Er1qr6rPcM/2XIx
FaQ0A7tqvoixV4929h1ZovsMCmzn6HBEYAbGrjhVdTesrQqShuz/VGnxLaHy3zF+oKuLep2T8uxv
qW2PjMyov4r0mMbTN8csWOaSYFqHYJDukHl/3vQRUwxGMlJpcyEflDSwGGpiqOBkNkFALFkyviQk
m5+NhJWSNtTnwAvJ0Ordoab4Y/Xuwtnma9ya3qJX6U+j47wV1vSEPC9cx1n1M0sJHbEiA5AIMG13
Jmk7gqvU9bh3Q2dYZ6lmYwg/uGVcdAqjgrTuWK5VjY3Xqai67X7ArgEOkJnxa4zv/UiZ5K17ptx0
Tzk79HDpbjrZsRX3aa3tbboIl0sjqBkHAtrMh6KDzR27G/TdwbYr6J6kyoZrWybMkuuXAd7MJg5Y
JUozwnjOdArupu5XciAnvJtomLdwsJjq9BG2dJltugKa+CAr9zFNvRx9qnvILmggo1e7W2BWrPar
0EORkvrkZU6l/kQa3uxNF86y4V1oZVH2C3iTnQnML/d/Fw26KM6bu4LJSwGWA9V7kOK6pKc7uy7n
AQ38c5kvKiQIZULjuRn3tjLNvVH8wOhS7cYKuhYN2TucJd2+67xN56mdHDL/JzTeCmb6rIanSrTX
IFHtunWJ5lAD/U/AEiSpydEmmzG0qLSFdW3G/pI52JaL6ltBS+0OO5HP+gKLUtR+v1URuzwf0YQO
y2azD8Fu7TrPn7ZTTJje4Bf5ZSqHnxPpX7GM5MHW/mtjMSJpfCgr0xLG5/SF2vQ1EWDMLbAIVmLt
BaF1YYMCO8hqj7XbfsS2CamxKx56V2xtKD2XLrAe9JDMNGqB6LAQ6mMSY6g3S5N5GPMn9n+L5lHd
G45vHlqCRG5+gt6xXhB4Voe+py5ynOw5a6txP5feG8GdMD1rX+NSMX65ijNFkUgQSToE0x8pbHpM
nVZebtnnsu8/47bpT+moFwGp+9f4/P+JKP8XIgqTvAB+yf9MRDlU6j8Stm9P+IeFEpr/slyf/RLu
cx8T5j8clND7l+fAOvGED+9DeAtX4r9gKPa/XJgDgY+kFFsue5ovGIr5L9vzQxejfBBw8POs/4d0
bYuo7//NBeqaoW3jNPaEjQKLgD178TH/m09ZF30/ln4aHBtbvtN3pZVAkbF0ZIaGrg6N4TdkWWQ8
GOBbU3IBk9qF1q3Fp5HZ6YaOTb5DF8fgfx7PdfA9gWx0sNe0xNJX1te7oc7/EPfFpk2HZDN+p1dt
nWCcMKQfKX9lKl5sc95MdWBTybVnjl3zflCvUWtCbS1lux1U/iLwJj5qv6YNhRCrViVnjjQl15DW
uoc07ShV8OzUAUzMnoheSUBM3AbnmGIxasfp4NYyBmBBlKgbOf02bm2UTn6xqi0/PbD964jd8N45
n5jXSuC4yG3Gzss8yvWtdeZB9Ixqx35sSu+37zEA6JLxd8qAbDO37jkN++ng0OkDghZv/bxDZRsR
TOlUtnFyHL3/X+yd127czJq1r4gD5nDazY7KsmVLPiEkB+ZUzLz6/6nqb+/2GN7/YM4HEAiy1bkZ
qt53rWcNU/82pZZ2nw4woAgj3TpTdIgqY37JoZ02ln1n2kP5YQXuDT7HY1yvy9McVfrJGPqTbxUt
aJd8DaPazOhz+WejH/U9WrEaPYGH/r8pwoKUULhJmMF3VWpn2zaY03Ak2MBaHEqkjbcyWTRN8riX
9Ubk1tEuTkuPr5Fh+WF2jkECPoxh5S7ImzT0k+XD1QqmrFSqd96Uy0jW6t4eB+Mwu5T0RPXNFt3L
YuJSHSIyTBGicS11frQVUQxd4XZ4XzJgVyYjvmCEUbxMuXuq88e+E+Z5cK2JHLXnoTTac1fvMpey
r+H42aFIGXJQeTZH8FHz5O88KtWbBp2GZcEEjKb+ptLEbTZrwS0cvL37Je+r+EBx966YEXeuRfJB
e2YMUUDhIMnNcx8797ZTl/vKSedjWv8klYh5egxEKwe0z1l5eMOuSTjICm6O8U2I2NE5maZxM7V6
BXw8xiZjiQrxj8y+djou4+AwxxHpZe1QG7fNaaPH0Q/DTaejJRNUcy7ZYZ4uadgbab9tqOY6FRDV
cYJ/7sQOYzl3/Ebm83ws7P4OBSl1rsihf4R5rNTqk+PFwc1qujsmKH5dR1/r5QFdUvzkZkcL2D8G
shqHv8XsDKs2EsFXR7PWmwVJ6Yj57FSazZMQo3U3ApK8zYxftqzkJTS1djT4qGBrESOdiswQzxY3
rjHBqBS4kDOh35R2M5yaQFRh36dfB5dgI6QMNgbe0gUQ/l1DRnkIxvItRksET6/A8yCs5Awr3gw8
onDN6FYA8yNJA8+MPy3w6Uv/UPQG6kRHe5goeXNoQ2FhQIA3EDizLiWQn6rCru5Kg4EN6pjpWKGK
dRuS7p2lyre2T5iJEUdkZ5J31S+dc3T6dj97RJS5o32gwBUzdipiurj5a1/YhEmOdEEdSPDfUiIl
9h0h3Eh3nwXz+J2xLO5mbXXqFemN02HOaSP2mqz6ZqxOepwyEluSEnS7ySRbr7unwlx/QZEJ/by8
iVNw5cHsh6mj//TdGIAAzkIzIo47WtrjnJXfed8+6BTv1NTpwgSkI4miorvq1bAI4EyjAqMzNXTJ
oU/fZrjjedRpDN4oJYyrv5v15KXkpL1xl578iYJwhqInRRs3y7J9FjW+3RXNR+i4c36vPcctvuuq
QhjdFA92N43wpd3vY5Ks28LIiI9y24rQUhCoC12GE96LFUUB7UE3exQdMcJBkVPYIq6+6pn3YNCA
Yq75xJY8uIHot1lOi5wQe31Ll43OpZbsg3aFqFi+NtQaUTA7jA0z/Ew6aax2u952JnE7Rb2uDFV+
OLGLPCInf96M431pM41eXPHNndl/7JlP2fZes+1W72v5cw6m4pBXYj0JigYEsm6StMZ7nFpIQ9Pq
ez0HtwyF8/t8oG3aG70W6iOBI+TmpAlvuR6ZLJABG5yQVQKWN51mP2g/V7CD+3RO2k09A+axpp+5
RwztMgcdSi8r/sI1d9/DRARyk4Y6DcgwW5bbLEs4J1Xlh+1qL5oe3Rg0BQkghkoXm8S9aONXVJYk
rATM0zIKbMLwdlWAqRP/+ifacc/tWDn7dbbEzqLTtBuxsOznhGaeP3uflkhGeNfQ5z2G2w/k7Y1f
FsuPzkMGLLYzPQRyi0uCWGMsYHzsEj1VT7nRbJyd3YEZiPHqgSBYH6Nc9LtgaG+NqGP3kT7vNfOW
x9woSSdnSrhNwfv39YBOLPaCs28DU8+RqsIxhzxgBqSWeq1mbO2gNQ+J2R/ttTliiz/BNi5DnRlt
2HYjDZdkEFuMff15RIXgjjAwLbdBr+WSBdEQZ5xGE9cEf24QddNEWXyMg2P7outkXPlxl9BLRCjd
LfMYDiDhNq4ptT0r35tYDXowY13QTlk4+UYM5l1MAkNzW7qxfWMJMoxiOPJux2HizDXsk4Is9di6
p289nU2tC2HXkQSSlrBkMXVEHk4srTd2c4B3kCt7e54nIlabWXBFr8krJlB7Jt+QK/JKUmydPKXU
OelxV5RsWqBdPW3mltz3OYUf6Qta3AZEIa3QUsxVEGeR7/W0GLgApxSlZ7gKW+FDDE1M/25obPMo
PmkpzN2EthLG1vhzRH8u5ArfYpJoxu1EdfgoBoILEiQFjmvcOlELXDfLmI42Iy5BJiaNNt+ikUTZ
OjonObfbuROBx7zLkhYFw4Agd0INiHmMuc9Pk/ik9z7OU81l3jysxe3QLfAp4jh0ikUn3gGJmnKU
XEwyRZENn3oCYby4MY/x6hmIlWnyIhlY6K7QRAqjRIoXpYF1EP4Ps8cRBzw2zjFKqVvVmi2jWT3S
1D3EoruiGz/NBESdqenR5qo9sjcDjRAL06W/mmR4ltnNzm5jfYN3IZhHjnCmGmsjOIkddeDdjj7Q
VJOLFRbVDmPXe15OxAU643dtBflB409KDUv5axc64k2JSS+ddcAJgaxiJhvbTiRGIg3oCA15RdY2
tYNeuXJau8ckkntcB3IHQihF8q0uTbmIhj56xuB06ii/qDc5g1fmcHT7bR2l9nkeHLCZY07ER/ci
ShccdKczfxYvUd7n+0xO8n1pTDZI6MrqhY6S3Iob/5YKNhEOFjvikg44WeWaSSjYZU1tqgVOX76M
NDgOxiTOatH9e20xLe1ESJUYo5Q4KfzLdfBsRbAq2ogZ7cj5pBp8bBBVnm2rjPzA2kGd0DN+3Rt2
86je7kQY1yEhWceVntxCeuzUwppIkN5ct9048chhQfoonU/KrjQ2cVEdUQC14ZwKAruYy3BtFfBx
RCUOnTRu2sogp1Y7m68314t5q/Y33fhqjAZpqNKZd7FhqVUK9DnMwxbtrPxZc+lM9p0BJ8dlqW4w
7PpxdUm4Q3PyFkPJYZzJQq1dF5b0fauYZ6pLIbLXmlhNEPemNB1b0lfsyIXaFEv+k7ZGu7veROeZ
6nUwMM6qqubytTjqa1HfFQ73W8dMo735uRJYHRNH2OdoBWvgr3ifh9RMbtSik2ud/6sdKjqwU71w
PaNynsfMUeqqHc/zOMMLc91jpHvj+boIRD6d9cKr93mwvpRao4EZSbRzMcl9DrnoFvkkACvs32rh
j54AY9f9LPR10reIL1eKJd5RpShjwhTSiUk36rpWSRc7IFgoKFr/1idei66PhWeghNn5bgvwcuTc
R72Hszp5TFnLJ3XT4T4SIj7M9gqpHGT1c0BBfa/+OcqD3QIcsO1bhBN2vMKdAyrYb/S6ZEAuzx7u
v9Ob1ZqB8AS4vHzhsY+/pP4U79WPon4L9UONuVXu3cr7hCierm8k/d8tcCUvNdyD2kv/2H87PNzU
1DLY8f/esb2AWdYYnMwBKNxW7cgzZw1QPTSej4IBAbA2vhCu4/98Ver7QjEyEh2WDcmJ6cTlK1Cf
Un1eOzXX8/WTc9qu9r5IsCiMYTOKLEx06we2RNDZM85arzeeDGbEoI8IzDUFY2+L3BBspm8dBWzf
xAnQ9xniuPpFqwbqfD49UHPFfRf4/U+dX8XHZqiMAiLPOcH6EPEqCF9cxwMCdBdyxq6LORAGMN/0
Bk8cWcnFsHNXPN0E9aACkNlbzvOYwF4mVI7Gw70ZR4/CZe4GhiFs8QLE+Jw3Ggp2u7Of677+hNad
KybZIzbqdC9n8G6UpIMG1d083mVV9R2+2Rc9NsZNoYH7mUAslvqXLMmJufSb13isXk3UQdvM4hAw
yuxeJFVxrO35SSdfq24Rj87k7MSEDJSUzRlaWF+HjpknzgBO7V23Hzxa4/oKfj8uhuMULQx9vPFz
1pjNTSz6u96ixxAXCeU8BNpyoKrbuQFpJvVOdDcAPev9afC96mBY6BSW+TEo/c8Z+CW4/emN/6FR
J0CWVx6XwZ8QfvuMvvzx3NlgWMX32Xzy1+emIOckQie0acv8NnHmDyYk0Lw17V6jPLxBdJttYpvZ
ug+qOS9LMhMiBBux0PjFxKcsdh6q4nHx8x+AXtZNsyScQIv4nVYGO+AC+lwf8lvfmRGdeVCssubZ
F6dATvXw0WwN36X5XfePuQfINZmtdWPDcaA7BgmpJTQ4G+9gq0QeQQZ9jKeKQUYvBIeEQVIE8HXw
G5iBmobiLtc6C9e8njGu8nMCWfu6JOCYuv47/bDPnet/G/kS1oQMlmECphS4zidR5Ge/1J/bokcs
Q7uuEev33GROPWYBeJGpe7JpRWUuOnPEkoTWFumXYbZCnFAvSwTfIw7gS5TOTyEsEQ4WyhX6gri+
h8eyGXdJvUdHdIPIGrl28atLaeAEfZCEeGByc3Zu26zY4Q/BDQi8xWhTb4d3ni8SUVPZIAkmpTCD
FF316cdq5lLoZG3n3L0rFvzP2OVvwTAdLUxmfbnc5CD+cxwLm9HGiTagACvFy4rTLTeCN+rk0Zbw
Emyoq3PSLRL9mpYUmYb4QOQYwFAnvCfiAFPjta7LZ94lmJNg2cQG+RYVWT2RXRR73EmQKOl1UymR
8VRc27x0DaUnK57g7dgMHGGMHo1xpV4zuh45moRq2kRKQkb2cN8Fj+ncva5LBO+EbhCUoFcB1mUz
dcSgmm63Rf0wEOkXIwWa8/HGTJHeVKv2JlCZYJivuRQQpjz99GrwJpEPmSJpx3ed9DIBJ3LnmKB7
esgyoTuAD/aK/nHoEFTQHElyGc0SM1bWivQGrTFS4IpGWjsVYUJcZmYKH50QeQJ8azQGKcuRLkBL
rUN4Dj7+uDgAtjob+5yY9Bb0iAENofpVtE6KYKN59aGwbRukyTh8fvakuoVJPd43DLE2RAl05AYH
xXZo8GzFI1lSdkJSTfq85AndsnKkhzserBz7VVMmwVHPYUl5noYMudVudTO+TXRaKfGkZ48NUKpt
ICwoWN5zkIhiW4/mGGJBR+o2e3ug578YWcQ7axjprBWPnhkb57n8QjrAE/Pi9daAUFwHtKs0d/hl
DfTfgpaChLDeZ0foh1XobxW9q91K3CjoAClPoqPgJx17OUZv4e3WDMiNH09hnhNOCMIutfw7h9S5
OSo5kFfX3NtZC+VEtnB1QPG06l/SdHnsKqqxZU6Sh0674IxZ5wtXDWLGIgqBS3XbxRNTNahj9aA/
k7Dy4eoWqfHEAW1XT3Pv6dc96AGpUoVGFwijA51xxF75SOoZdnSqDBbhB/6vLCtIz3QNZ9tpKT0w
oGcguQzCHZrXjor1Lae1MJ35NZ1Y/KLssezF3ISWnTdHPYo+tZyDzlXQ/krQZfSw4RGtip8JVZRN
O/3ys6UONYxkOpqv2C6e0mTMQzxwhB6X+m0vhge7LX5wibntOJHtS8aBcKxecU385JKOHH8mKyFw
7LNR6qcs+5E77kL3aJhu3YlrY8aYbLAt9AQ+iLN+n3U2Q1kuaRxIdJ00rJ/otjC11ACyA4hx5xK7
oh88GuOQho7GWYZRLWnF+mRyGvRTxqPahzcIJ4RwQcaSC7ZZpM8id8p7t5oI5CxdmC7SJ84r4Rt9
LJhYw1BumlCzJysc7Z0Y7upo3hq2/U3M6B+ccZgO6AeP+vpT+BzyJRzVoEYLYdG2RGEqNnVPBBlC
kBLO/nBu6+StxjG0BbwZtEADx4n4grVbniInQs5cppD/5hjGUToTR2492AM2wLEldisn9rDWjQK7
uvuMUdGTCqvs2DpHy2qnW831P5LAudOYhYWuTWhcZX+u8jVl1pB7FEs5ocXD+BiRdTOI5jilUbY1
y/l+iUf7zmKvTtfpsGbTcmtbk8Plyxz2yTknFClEM3aTcpbYai6xckZBhAhu/q+psyv7jjheZOFx
M2xsx3hGp2EXxt4qvD36jO+5lX+GzdxVvrOByZWHxZAE23EwmTMFcAXKlQqca24qwu2JAkgfl/Ew
G6t+pkxGLrpOGrfuOEGYCpcmqPmYlMsQFvbXnPr2ppNzC7XwRnfb5lV0NKrms82JjeAFBPYbr0f2
n1Ecot1b76gFo1vGbbKkORf/+Fc5R80NnTcMtpE5ogp25clwPmpWccdlDh7ZENyTvOBuirn6lI0f
aX8Tma2z6xkSbbwGe1pkWS8CCIbXkLvTe/l7EBGFRy9CHJdifFuN+YNx087AlqXnE9Dtwn+Ksho6
E+MWkT5ZBe+n8ya0djYgqflWK32bpDUZJWO/O85CoBoCBibKp1WHckH3/udge891S3Ba3/WhY2Uf
jWl/rFQ8sFhqPecippoDe53vA8FKx2zX1xEohAEEJr8Jp+Ec9bMXM99H5sHPmdjkqNXbiZCVDSXT
Z6tF9CHacueUEMCN4BS5QOiw37b7dZWlpKn8IqDBgrrtGoqZ1snFFEjJY7hZ5so9J679gE2u3ZV+
pm3qMnDDLq2JCS7yvZ6TN8RsAFn6WDBCEXkLLSvYYPhvQgoq3T513tHEVaGuf28brI4Bv2PZJCZ6
Z4KtGz1AQovyCKcOyStUndYthzhmKlkwH4zl1mvvp5WiRSDqz2WBkQze4YBZRwK1FjRmmyZu+rPa
1rHfUGpi6vWl6KB9CFVHKNNsQF7H9nWRNrDITYczvQahaF5IzU0MgIc1hf9QYbsUsStVczaf/Y0s
7DNEJuAhc/VET2TeM+DhFeRN18VI4BWx5T4aG/mioLOLDiWkGM56dpet5Rvc/B65UzAgfi+YZC7D
eK56KZeFhOZss3TkulIjz2eASCzbQNfhPMkFb+B2JRPpoG7X3bfMtJdTWrrTGbD4RCWHgeC6ILBS
MDZCUGCt93RG1CZO2wDYVINGRZY2UlnaSPS2xFbDcCZu0+xEuwsnR7VOoScLIo5cULn5fYGwENGS
CXRVkxN7RWybI+vZ6AtGamnx2ZlMsXfofSNuZdE21Xxeib6Dk6QdIzlxzrJ+Oidyodaut9X69NhP
iMeER15tJWfgcSRFHi5pVJft643gK8PaKYyjnk38tGu/E7nbHDUoOud1bhKu7hHNIuFkONBEzw8v
y1lt5WNgaFGgO3CpSb+iu6VlPA4tTXfGn92d1ZotN9WavEdr+v0R+qoddr0tNn3y6FueTMAeSCmy
hsw/67gV0acKe8uAzTyXrmmeG7k2Zm188uh8jsgPzlE+2dg4p0DbeyJ/ULdlMWdOtWbMtrnRB5cC
ZzX8NCwLrILTMprQUG3Y0Wic8vZDbaib7b7qTzm/mFIwqIWQWoa/bTLg7XZ5Qw62en9aPVvssqHR
8YH1obYuC3Xz0vfRaa6fhm4lEpZpAtS7Irs37ITNQr5Z9Y5zBglbQiYMsml4j/ayGmdXLtSmWrht
DxhePOcNV+Ky4GeCb6he/7c3Ib8k13c8orrl+1D/WdgR0oghczJBy4j8z3YryDdeMMXjC2HOtalb
/WsZM1lZPXQrgD7cDdS5rbMgSNFnKzpikLBEY9+TWEVeWU1JWxupZndRf0uuR0bSW/aez8UHY6Bt
YS3TZjFL7Gp1SrZn9VL37CX5QtZybbTbNddx0C2QRBBbnyme1jcM85lL4H7ajimOJINCxd5aQEow
o+nnyjmgo3JDoSXhLz3EpIDdObJTBifxDUVfIW0LIjVeamP8qRV8AnfEQxVnGt8CaaJ0StlzR+8c
9zB/YCYgsUXD2bpEhyolxP+JRv4H0YhpeD4I5f8sGrmrq/69+m+6kX8e868MHd3+L+ocrmSZGybe
TjQo/2hHZLyO7hiGpyPbMExD55X+pR2RQTrEHugm+zSIwd+DdOz/skBFwnA2Gf64rv2/CtIxLYM3
8BtB3IGCiErF4s9yfNNHp/LftSPNWuegR5bkwV06uE3CgnpLhB5qy1l6HU9rhXoVZe4NDJ5sV4zp
N7/z+zN4MgNmKCqIljopGWx7CERZOFS/fBLgiqZ33jgdPtsNRQtvhAa9jCisIAFsvT6ojkPrfWH6
/wTA6CFIyOmBmuXrn/Ol/1jXgopQtu6MFPhjLqy3JGdWb1YHxrb9Q5Ev+lOCm6MitjbXMFsUwOI3
DtpOo7Bnev8w+afGCK38sV3XL5pTfrUWLT3Uv+Kp3sHtOAhfHpaDXe0T+HaHtpjJTYiKQ8zDEDG6
yOHS+LUoRvhI3vJjthNwknRTfWETYjL6gHopii5Y1+PxHQdv/lTCPR4CgZhvxeHomSjTx8QGyYE1
phiWOFzlBSsN0h8tguFqLOp9IIv5Y2iYnX7QfTg0cwCcKRh2uMhzOjf1fDAbdJJO7p71BDxFgt1v
Y0uhgM8nt6HE3MLlaWKHBjuz+h0KQIZBgLpMeJLM6BeS4fZVMTsPyDlCE6xO2NsyGdgK6GbR5WWm
+9iPROkOBMFx+krqjdt86tgHSEChOWraxashSHdpIWIag4sihq7UnlExYRINgc/MIvdW1r0RrAPf
FAfSrsKcZQbYW5tW5q9DDTa8mJO6qFFbiOEQ8w1QBxymHSoimL7P7mrbezOjeFfZqD79kVH7sq7J
Fq/BQzsl4gYqxa8s15iCMzwOGckkfWAfF6Zf8LLFF6+Bkl16ZRAmhfke1yQyW6jA5yyBWZUnDCaL
OjrCeJc/7HyvWS0CU4Yuc0rNzKp0Z1/NpASkXrnnSLkr1+ADR8JwcHPvG3gAyTmLmcAsPRCn+6SN
s+1kNe8lYbmUflBL6x3pSAYp5G6zuhSJbi0TCFHcTHRSMswRRZtuC/NXAOrjlJTDq54W607MiHPR
m+7ofqahJUyqfG4MgBkd5fdc6xHXVhCE3aSmzYmb8lbXvWSbkgkT1HkVJsiTceN/iZKguAF2Y2z7
1CFQvE9CLSuhE3cGvToASXP6TCK87ibZrrW/OziGkn4IdfHgSYxrTKAQvfdtUnJ8I5FyGI1ucpIp
EmHnJ1jgXwMLBVTj5NL7FWH4qHLmw947QJIfGJT1rb4aSJsXc58yaaEZTIV3cX561Xxn6RXPDfV/
U7ZEdeIeZFeHV8sAx4AUzZB3b0hzRtAwGGtrqRwnQKnbCMyeiYGVy/Hnk9dY66NAwzzjxOJKh00d
KMtOpFysowTF6YpOKRyKI78aiaszYBC9pSTv+/q3NO1D1NTQgaw9Z2CG2s4PvvGKSQuaoJwhJBRw
Wl78tr037jVUEVBowMsw1Y+PViRnpnpt3uTp9F5Q0CFmbwYTlpJu6XbllsJMvYHrK5v99XTKzOS1
CZJ7Ei6pzfqQWMeaXS7N4URRtbfoTBBvXtvJtqCytPQdyVP4og5NUG6R80x02ZEw1MVrXBOIN1Wz
dWgHtN36JtEynNbdAoViYxVYQw197Pemrb37VvmcF8m7U6UPVWk5DxqDxc0UMTNs4+UpG5a7hKrT
roBMHuJjZHqol1sgHnhBunoPJwdnQIJWcBkw+9oL4Ko51IbT4BTAvzMzP/fMBTbVQKYUNoOFJkqx
TuKc1iCViwC48gTh+RDE+s31JnUPost0pg2Xx1z+Jx/427aZJOSkrkCFM4AVwK+Zt6g1ZlaPq+b+
sHIcwollHNTEwgBw9ec8I6fRsSNn4Be+UaZSrdfNh6ULHgybiV6f10B+ZodjgW7UA+PXE1zmcTNG
VATaxL5dOVGHbuLBbcX9cJ+ADtBXHRE8zedtIHuavgJMqlW16Ggn4gJZxu1KPe6sFngJiZPr0uqy
qW4z+tkIqwTLCBh5j2bRvJm8mHqoPBNmq3gm3uGMiXjcx+b6ufaZGuS1f4+c6Jh0aYFNZnjQNcs4
q0XjxObZjpPT0JVYzoSRn1uoeXmT07B0H904/tpH5RMaclLtwSgQA3Xn96QjW54+0ZRr4vIocpO5
vPzlHAOkYR9/muGr6Vt1WycB2QWAzNPUv5TFHJN4hDyqW45UpI4ucVf7eSapFqJrn1ntDX7fX5Dh
nJ3mu9T2ve7BkQ26WZJgc9l+1r172q3ryba0qj6asvXqmd8DUkqO1GUkrI3WFPQRyuu06dQCbiDd
8bLjDatVo5eZ2HHd71p03UdNFLu2d/WNN4MDnnJKt41dc8aNNWh/g/z6e9mstsBYnu0nz5k/0TAe
zyD7EiTjm9RNkLca+m2cAzLk4PyGs4tE0R4kL+Tmvc70sKwwvSJLwOZq01EcI2LALnuApQ+ymULz
25CQT/VK18Uft5kx4tAOGNqmnIgn2qXyGyllG3MFsbVV35JIQQaVaftTfTfXhWJpXzcva1kp9p6j
P6vKgFqsqOYAOtGwz9aashCuCeAKwuA7mdy5OZTEpo7y17iyva2Iep1nmK8Vcxm1O6ySjR7b2K1a
3fxlLqiglnggYDQ6TP6SJh8JAHJtlhjbVn6/s9zlfUmUvW5CPYPqqv4ze7MAqyjvWbaSnrsq3YC3
5PU/91D/E5q9x06WZNtusY/XZxqrUfb3Ie+pZ7Pk4afWLk9zeQn5DtTaby+jtodyePFxu+z/uJ96
msvbub7U9T7qtjpCgrVofnzAj/3tj3/+x031jz+e8/JWLy+n/n+5QX1nv32M31bVvZi+roxAwITd
FkKrL1/n9al/u/tfP8nf///Xu/7tTZNnS/KhP+ztgoF5a3XJDdaJ5KZejDnet7pxiASMbfWPiMoX
pVZ5nzJOaaLVclVtO+ULBwmHfOJ88rqi3ccrBS+/kNjcv692DUM8Ur5MANpRDy2lmEJrllIej2S/
Mwh2D1mcfBa1rRZGUo0ElhiY8kdsmA1kG7qJM8Xn9qaa5IdA7LbB3YiDisvozh7HoAUjiPBAKoqW
CuUvzRmsKXHaPHgldS0JIlYSKiVdUZsz0rF8c91WNypmr1r74yE10rXj2DMskhBrtQDSV1/WzBxu
iZ0xDggkClo9Sa0Iz2oVvSNdQPXyF+6zWv3tVoIAXyuHAYlSWeAVsXZ+3b65+A1p5hEvP2RacepH
yUPP/EDbzbn5ko7Je2y6zIPk0agWisGcMRhGNx9kO3NBbLuY0DLQZOjrTPe0gfUVDEfFLjZm1NYj
dUy/6Wni0f2Uh6PV/ygnrSQ1gGdlYlpenjqiQYPD4YRm+sc6BY8tZLCN+hxR7n6K2gmwqzohqNvU
18C51zvxuOv7g7lKiMxCIvT1W2xgfOUbJRYCeoF+zaHMrLRAjJReR0OnY70GpJeouyjJmLCK12Y2
nJ0uCijkCj2ua3NLYhwIF4qPs8gQyRtz2AP6LGmRHZWG5CInSQ1ogQXtvlC9yyDv74UFXFQ9v3pf
kZsCQDEfVqvqGb1ZT5c7/vunVZvVMHzPIMRs5hoUxVJnMNXUqwzyCjVK8RXkaD6a2s5pBpMKUh6b
Ol+ARHWTjo2euKnF6avpbtA9+4gk+h8d2iQLsuwLv5qkROP+719CybOum2ot9a2fBY0AnH0idPBd
cZR41jbTaw4Cf4zAjnMtbfjK1C+jdutYp0HkML2IyDVQn0b9Ty0UZ/q6qf572aHlEOhvm+rO6i7/
/6fqUQwy9rhTh5za19SbUZsXHvh1W61dblxTJCnApYvL7xXTz6AV56C55JhWL8tckyNZrRLaxaF2
WVXHt3pzjPz+dQDiq2cocX3LcVMh3GCcqAXDZ6WWyyTXO9EibaWLyiplE+TX8WJ/gwDQHAJaoMe6
SxJ9p+5+WY3kgQIMTenflB5O7alq7bq43raspQ0pztw1JI38cQ5SH6wfJe9crV4A6Gr18u6bdX5w
sru57mkUst7Vy7onthQuX1t09cm1Py4SPFucTd/UT+rLVhR9tXb97q+3eTSit7AEtM31zuolr5vX
x6q16894/cf1+f54bFq9DLnWcQ7jnKlOnIOXiOqottWRxzee9zdq+/LmSc+hkKKR3qGeS/2mv+2X
6zsGyOqkdtfUxBR+4dInw/Avxv7fV9VTXE5VM7mqRxRtodKlqdgCdS5Rm2pN3XbdVLcpmdr/6n7q
zlP0fTJEhTntX4fRqHbQ6zFzwfxfdmZ1awBRed1dH6DWLvdSq39uqwddnvW3e/35An8+SjOoIvfu
Zzqy0AXkfqwuI2pNPfZvt13vov57iVdQq9eF+mmum2pNPe4/PmujhKnXh6g7/vFSf7vtj2f945Vi
ecKfdRr7CaRfNbSnkmCR4HhQx/p1sfpWs9LDZ0x9vVGtXW9blRBRbbe9xQzick91ulVPfr3rb/9R
q5Edjxu0bJyS5bkLmhEKv+uB8tv2ZVUdV7/dqrbV/dVx9s8jUdrMqD4GvOSU9Bgct99Bz7umbj8W
K3E2bkxKX9UEh76l+BZML/lcIY3oBv2F0wkisbnxnqgL00lfh/alATVtt6SjrIa7vFV2dXRbS3sx
jSh4HM26Dc1o/JRnTbqvBeQ7nfjYEyKiWXed52rO8IVZwOPqrmhuV1jjaKb67FTaIAvpl6NwaPRt
Au8cPHrZHiYkSAZs6D3AN07Lf37gy+lkJQpukJMqSSH2VdSNuryqC+t1EVyvtr9dctXq3+7+x23q
0q1uu7zC3x53eYUJjjvkal1HCSKPZbXwVUTHdTuQM6iZ0jllMXXAy+1JHlyXG//6/z8eDkF4CT3X
gwzTy5OaeniJHjJ7UPcc8xZS1tw+qX8saiL299U0xmyFK+m7gcZiS1NrpoYHzW/qBy6bRFJmU/Id
EBaOS35omO2ZjZqkekUYYu/TThwp2HnnSbfQYMGLH/3e/tI1cCqBP/lzcG9V43vqZ803GSdudqXz
5gzOczTr3zGyO1t5et6lDP2Pk8RsYhzCbZlWpGtXK1orI9FDLcYMQn+6gwVcFmGZ9dQ1qTMeem24
wXoUJ87ejBkZQizpeYnHuNDjI/bCHKQp+Xbp2vchBElgrHTXgwivjeHkNyT1lXC0+SSIysO09vBd
aNEXdxje4mQmVrTABeMQ4TtTZ6PKB3O/ohC+aX1ZgY+wOQQeya7ePFtUCpb7MYmpUsALoWRY1vso
jwFtULRYMKxuncHa2DHQ2LiDmmp3UUFqZf1DA/Jqa6jN1xHzS6P9gipGlJhmprsGYlxaOF8K114Q
GjMFh/H0OCbZe7KM8dEjYpbiACTL6OvgtpDvAaVlKbGCLt8qLLutiQm1IlxjIZeHwGUwYw6N5AiI
TVn9QKwtI4AlBXUmD94oh92SV4+kcgQPzPu+ewESdb32/CMuNwLFqV8bE7HjxQgn2iONrKsws9iU
11Y3A+eHoCT2IQziE8K/ASja7QDN1JV7LIQNvHx09yVmrf1U0/pGeoUOuij3RoOBBhh+NfraIY8p
Wxg2hi6IZOB8rE9T3fqE1bZ2iCEuFG33EqyRFXoYKuHgB5+yuUdAqCPpy5zhNcHelRNU/Jl4aaQN
vvFZqytQiCZYRk5QhH8a0V21QmoawLGj2Ab6nqT6TSVIhalGZHLwfg5+0L4vpSTWrzkmqNn2N4tb
dree0eFP1qq3wSczg7QrE94l2GW4stT0XsrFeGf2yaxSqp+qbjzOkYj4uKiIoooy00Dya2mMH+5U
EFZn1+ex0Nzb1pr2lvf/2DuT7saVM9v+lVqe4y60AcTAE5IAO/WZkjI1wVJ26HsEul//NpD2le1y
vVqe1+DikiClpEAgEPF95+xTY4lk9AcJzKhHvekwlWQMEzA75+VNq6JjbBvqTBgh+c5nuouaT1ru
V3uKEJVQYG0UvNp7u4dlkQt6FaC+vi7WGgcBVTs3xGebeI2lK3+4tRF/my39W1ojZ2qHLL2UyI8P
ojIOnHLGXT9TK6ffsrfb8SqXxPs05saNO7I8Ce0aG0F0g124O40oWaeKDpsyq+g4q5+Rm5QP2Zj9
wIR1Io4PLHdb0ZyDXDO38d4U4yeIfWiUSvOWkSKjgqDGHbehrxmSFmAPDP9t03xBZwHESQI/11o8
zx1ZkYBkdpmK35ce85y08ous8tQnBuJLFZjV2O0z0b2JkVZCOpNJ5RKn2ZtICM03zQNMVGkJdpbB
R1E819/LxokfU53QzBqtSRB1LcUmIs4H/Gg3pPH1ewNajekKTpLVUpjAt5Ga+90IY2JitCK7Fw4S
AoEF0K2IO7J09/Mc2QXiCORQSAORyIGclB0jhqlzzqa6sRvWXiJCY2SgtfyBIB7d2Xisw3kh86N8
dJvsSjl28l33nAnWmkb+KrHjU6j2yNMAX9viBMO4R6X0hKWdy8VxjraVPZoe8Ms2ueP2J0Db7EQD
Tp/vEQTfp0pvze9RuQOD+zqWkGVsL9aDMQ9XRzd3DSO/jimWlZZ/7kAEjekMr5KAmiCfZ38yGfyZ
YD4UTnEdJwZSS8N3Y6PLPXk2GQAkJbnAOizYda7zMjiVfmnC12WhfZS7vlV0LzbznR0eYuz2i3n1
Wi2jCBI+mmHiV22YBp7qu8O41ISJrkVyXeMgVMatB17Abuvpzp608JDYHXeImfsS5LFlTwNgvmE+
s2uG9pdd2eLUDGBx42S/hHD1Bqh5+8SAm2kv5RmhPJDUUZXnxmZFKLDl09DkKo8qQ+5ycx6P8HSD
uRlHslfRv3s0mYOapk0iYZkmClJWupJZGPm5AqHp8UORCtoKUe/i4ulqJrs/ePJr3dMzNVtaQeQc
/dKi/nu0DBjarMdhtNyzVQ1QmFszmOwMPCTutdKJo1trgdmo182unLPsqjTrYs3vTVdrd9iTOV3i
/HbUNLXHgzCcacrtKgeR45RijwZDT6EAcXQBEG4YCJfq2+7qRa6zU9T7X1fDuZBFtI90TlQyzHfK
YrAyDW0Fa2VPVOMPfVEBlueIHTILeb6VxW+pUd2lHqDlrKNj17dIPanl35ra8LD06VW2DG8qFN9Y
MR+7hmKtTG5piuMARN+2o61HI5RoVDyBaG8a7y7UcVZaLapYNRh0q8T06CROjEKIIAp4SQj3S3m9
GDW9YILLJ/hiz1icmx3hhnDmQ3zqVvKqd5AD8vcwpKuvLQoJfsrEOonUKZlfBl3U+0F7bPIsuZiO
eCQE4EhjLosjK6B4ZO0gXtzIkUu88aCUzWv3ZlJvdLe5QEN+UWUXSM1yDHaF8ZzNcf8Y4YramZUJ
l2g8q5wjVDK4tHJKr4ZOyLUW+m19M06dfIqwuJyJcACQRLCYKNGE4pkesQUcQjmeUh0QJx1l8uJ3
eEUeZpEMDONWhvQXq2Ah+/2YMx8fMBOXZlJB+iomnwgBhr4l+aRMsrXmQjCbbvCozCVuBEPrMEhq
iP67pnkOjQeEonfZCPvNfbPkkpH9OFDaMhvfWjNYdTGthR+CAMuYaBMnAWbbTNratFRXZzD1fZ1d
bY2Amsw9RhZZH2autatO6Svms13TWsvnadYekq7hMJQIWDlJzAP3riO5EpA5PefrjFJjKurrqEFv
BtxAmDwc/1MyjC9eF58Mt2zOfdri4XKzhZvcOcScTGc/VmcpQJfKiAlzgmtk0h5iVSJkXMdJsq2M
enlKrYDKcB5rNnRB/Y7sgOkuHJtAZjSfTMLCd+38TqUt3A1O/KMul5vJckOffi1HIjGC+FyR3soX
NNwvhX6orU+oJDxs4phKp54bai7QM8L1PDT1AjhF0QlWDZdgMu/CovsyoL44RA60YYdoAOUaBGx4
sGBj0MLZV5Qm5DVTl7hpy/7JnC0ZxM7gnKYILXaRfXYKkkQRxOi73vX6oMsnpkmG8ynGHc/6Z1V+
Voc2R95r1Am2YHBhb24UN8dEsXYgp4zE+vEG+NybPsPe6yrmLWSU7A1G0wqw5FMydFe3WtyzG0Z0
7SGlJTODcmM2+WHGhp3n47A31C7LiwfTstLzOKoXfNy/2kYgxiuEtZcDYZDxfDsgA8jaJoaI2M9H
EKtjvCBfyFR9TrQHLPfNfoZcxwXVnk1X4eVPFeFbkzibnXRuWFywZigGqssX2Cn6KYeJHGhfytFk
ol7JCiMLzfTCO3M3tD8RZ6y73pkR/blYvIOgTHXV24ds0gl+KYgGU/avsAyHHVZ3P0mRDxX2bZ/H
QKvr4ZRqgwwId8DionEJO0TMjWF4p3cDFqXm7K69woR+55Igzy/Tpj3oMW6iKNETH7IfIxCDn9WN
D2qaLpJ5ELOq/IgKHxtPGHHeS5LctUwnClRB58S/DAfCfiyWA6IXGqHxSWrx13Ju70hlbe/6ckZK
ErfaPUTMoK3LgDSVGp/GtDM8vbzLyKa3+3VpQrB5OntvRWHSILRwKdfCazj7vWeYWgfkfGcU6U+Y
/Y+VYR/toc+xm+DJIEyc2GAx3uTlgoGXiKZUmC9zY/xwlyg/1E7KYsElZwwAQLHPC0AHwv7SVJjs
FJqDHD8ppmicDd7I7dNYmpPE3DuB29pL14cchuN+Uc8jooVLmT4onSgG6Yl4T0jIe1m4N25CAciR
TbaXMyoLZTg4k6aKkOvonCvOwtHslzuZF5+AVH53PGf8ghfjtWlzuNdW/iNJNcJz4SMT/VSfQChw
ttiAUB3zBS/Na4eyhwap4WNzy1dK+yEurXKv9d0YoKHsCQiI0PanL3VvF5+6fiTpNi/204LYKU20
5zIFx95B8QwrwC+6RxW9NJZXEbeNr095EHt8l8JJOXOq7hC18+JDYo2D1RzTzhUIN4Rpe9xckCAP
g2bdjRZ+sMYizameAbQC7HZJ+4OBkxtHmAvA79cIU1wBOwxjxS6xmeiYEJj3kaN7B7dNNX+IHk3u
NwH6TPowBJv00AxYZqDadWPEKgY+ZjMKKgcsWQKcbIcG2wNoDyNHxW7mI8S+gMZHRj7OJ7DZPZc+
fpa5p/icezeZjhcrUb3zWrBcSiNa+RWqtD0k7XwfImFbhgYRjA71wIJtsmtpi00ttgWRdsOhiFCP
MQ++R3Urpnz1tYIkQLHquLMTxEUeskwk/65dxny3xIvYQcBaoBB1xyJh1CyK+TR36WMh3Arm4HTm
oob9EyZ8lN69J8cwDLwJ+p0QODLrdngE9MvYgHgrdsE26S3qNExMKaienguOMzAwEkb/qHSMSywt
IKFz/qKnFsM8N60xXkn3bkx3xIvDS1s9TWP34iVPsQ0Gs69KKEBZRchzQNiXOPNttFFHwgThATLi
ywMyd8g6jHErLs8CLAWfB02yF8uXuAZkQd/70TAjcURRVh5dmCwAeEnza0FIGoth3BsmAWZpyGTG
aE0T0bw/u/GvnGO5+gvksU6yn+QrfaN/f1w/4hkA8ZtDlYt0jfy5nUaqYXMP5waoTZFiVwjLFjAe
eWpdMLgS8lQQOZY6ZE3vXH81jQYpP4z4C1zvyWQJsrOitA5shP5RuEYvLnyl4LsC1hWwHbr4TlUY
J51pWHkBCxq8VnEbUM+Lqb4URmTeVRw9SODtnT4la0egcqmCQBwhf70M8L19Sr21ByvWlOR+rUHM
96qp2qAzLP1A5hJ+InC6vgvW8uoZ/e7/tMW4Uvv5f9EWGwLN7/9PW3x9L7v37i//9XP7becff/3L
337k70g6+w+HkDvUH55jk1NloB/+u7RYN5EW26YuEPRiSXMAwv1dWqyv0mL0goKsCMkrfIYOYEz8
179Y4g8pdY8bE4Jlz/gPpcWGrv93LJ1kGexZhnAsz+R6/2dpMegXL8fYJK5GGJ6tNNdvRlvpN24/
YvbA7BDpCZqmuT4as2oIv1w7nXY3IQXcjCXK9WKDOzlBJyLJz9s+zlnwBqvjZFi7oR9PWR7vh751
TtuLZfiWULc4j2vDddPobI+stczfKmWdhwa1ME+23R+vbfvy313ZP18GBYq5wWKZ6po5wSoYxQLK
o77T5FwsyVfye4wgl5QCG22FaRaE0HGDt0RL0sTv8vPaqy1NSNv7tIr9RTT1qZU6IRSF/rmMpulk
2BqFSijrzD8nXwjxa+hVc3QNZMQ3bUFDigHpsBSOftk2XbhpG/NXLJQEyW0lZZ3jfSYadjuOWE4p
n1Nc27Rzm4qOfw+YySql+3g6AW4hC1D3OzqGbs5U0on7GKGfut0sUEYXXmoBXW5z6Gyb3MHxWgID
29k2bHOElTs4K3Kfmml72Tbags+HbGCeOyRannL+5or7ziEcElgJf36M7bMs6wfaHm0bPgfTZX18
BKNdXRpmGv+w2fb1dBumVXfB9C48AbRgcYO+I4WQIKocIgklkTwm/Mkiyscj6mO3OXS2jQ5/ihAc
anSMh7u+qCN/6XMtWIb40yQTYl8mh6wYPUiMdsK06jYXHMzzGMP1INJqRx67cVALYMFpSVC7OkNG
3bC72dxFSWEF8FgQ8dxHTFMvwLXQjRspMUDKYhivoLUxUW1wvC2XhPm2USSUdBYJ4642V7eKLHEq
gqYZDYBndWMAi/duUg+ESriFpK8bUxX6SfeG/bYrqSqPikp8m24d7GjtIG2bcG0tbI+qmQWMkT/B
Nnl1Z5g/gqsqIYiCaoohPHJlz7jMAu5cyYlExvokU+XLsKLGKfL5t8VtBJCLRN+2DpvZLfbS1u9N
+Us2BaICGgl7Mi0w9fx+d11E84rhwHdndz+n7muICK/TrdOQ2iFHVz3amOgDw3WROwzmd62zZs5J
giQrw1W7ze/FKgVTW7HMB+p1HTbAtD4UIazreD0cYva4lpq1bbwdBicz6kCv66d/+ds3gWaEufDY
h8irdnQadpt4D1jP37R8m37Q2fpH20OgQ8zTSuekyBddcSN2ov1AexwHGomq3RLuTPSVtANlu2ti
KQ8dqYS7cNZLfwmB4+Ualcl4aPqdUDHCFVV/FlM6c4q54uK2wzPV3znIlIyDuGyOWZaciNUNJjMs
Tkxv9cu4ElgAzXZ6wwpr1U9uykBBJjD0q6hCsjp3oMIdom1HClHM1AmcCuew9UOFDT5J0dY2gzOe
XLA57Sr8tG1To67MSLFpPutiolJYRO/Fn8ZEs5V5oE3Rt2jmBK0GyUyTZKLTkHinbEiwcTo4BrSh
c44sbo4UUZqLtW42g+D2aNvnjcbgZyL9vl39HsS8S9PAmV5dw2hWBJljcT1g0HZ0mMBkcTLVxm+g
G/YAmIvsiN8fCdo4Fb7+sI1B2y5XWv3OpitNCQIzAj7GzcwIwQT58C6zU2QOZU36u9s4B2froW7n
wu+HiF8gTYjhtEl5jax6k2Vi+ZkV9pdMPsxzZMKvWNCrQa6zD73DlNnM5ISJbbiLyeUJzJVglUXG
Aa//gzQIStgOpU0G/Wyb1zFZSKJ1omdhPi4F4GUEPYwvscR/0OIC/3PMg9uIxg7p7DbaeTGu3RAq
2M5tkxJ+PGmFWTQ+anDdxjgrKbzWt0llwJdOlL0vwoRlmIuqwWoRwJIOGR1wozcHVoE3YF7oU4SJ
uiCnVZftkZUaJERo/alQsoZlytdhSMS2MbSQy/Y0NNWPRq+UH7NwJduZf6pPYoY91/o5Z5bhU+Gi
YBzr2ZU2AF7qixNx453S1Y+2Pdw27rrz9yOzS0EVMmyi4IVNvWrI4zmBEEQEO601uzpbK0990SHi
z4YqrmoUNdX6CpxI74y+IKKX0iiDx9QoEsQLmtEwzNAfh3F6IbJmAaVx0XVGWJZcJCJkxVMJs5y+
Ox5Mz3sE83Vql9w8FhWGTgwq1dl1kRab671g2weNzzzInJwgcomnC0iE+Wjozhn6+nRxSNjDUcEV
fwxlDeZldM9AuG+HSZ9ORGouF6VR6pspVw6hTQ44qaYkGDqR72XGmRIpNWk7Qr+vDVeoNsNVUjps
Jj+T5sGYyNsTcDhICFu/qaLV//ZNbU9jJkJHy50uAOiKHlN+F6mnaV5HYvuupxp9Uo0d4/hFKXmB
sUGA9njZNoSRpIFVly+KyLpLsk578nUCs23K9ZFXF/RUSmrHVGeh1K37gHMyLACAzH+yTrkv3Hq8
MYF972NKcZlpkmTUGk9pRRYoFJt3E/oOwQn4qPPhNYmqd7ph9dEaKa2OGm1OfdZhSiGcnt1PRQ3q
GzU/MVKze0nCmmX3+JIT+MKySKX7bHyds7zzHbVxRocdXU/fAxZ7yTTGl9jSTq3TvBaD+JyFE4II
rSOIC6KtkxPitxYguRixMSe3PQHGGBlII/Js85jTUNo7iXwpjOSmHxfW6xbF/dn6BfntDkmUc1Zr
JtlA/Q2s6/LSSvTTkT0E1gL60W2bFzGQQJHkL24/FWTRUTeaNQwQOVhDLAm7YnHvuky/0ZNqCJIo
fnMreghLKn2L+ZM/LIjtEpTRqUuuiph07KFec8ob1Ja5Sz+6mvJD1VXrfeC9rtA8aDXp7n1lEl/a
+MZpynrzoYkFIVnzhX/ZjYv6Pkxw7xO9wt1HcmtZBrEr6aQTpQNfFRGh8t2MHGEIuDH084IQFJkd
6mRcyMkiiKPjnuQN+i8cdMtO5tr3Xrdoa+XNAagQS82FMv6yFhIn8cMY+D845M8GuIcd5uXoGGHU
QKdH7WlBjyGnRfjFQjun6o/R0HHRGdF1qs9h2q7eX+AtiV68TZ31ZZ5H43GIifZBYqomgg2FmUew
At4aTGpX04GJRDgxY1pHjcB1yUWxyrM9zhxeGb57lXOxe1AfrpsizysSAtcfRKHSpywpaGtQpQlU
QaPFm8EZO3rvT6RkCcfDDIQSTgBxAmBcB5rjwG3so2ezoTLCSUAOQglBpffSM3fVoLRR/9OytoJ8
okyBJuWYxOXXAV5OkqTc8lLynlw09q3rIEOI9ZzQ1+GNTpYdyFh/GZ2VrSaeRiAwJ7vyvmYzaZqu
Y5P2Kilc3AoTLyGNOzjDUzXe0rZnrQ61pobxrlsUiIm6/5p7460m+aTDZxU9ZgIqoOihd+sDnJe4
NeE0xc82ABMi3XTA8pT4kqR66C1M5VVGi8AeeftEo+jgJN2by39jWuOna32nJmYOlOgzMrWaBnd6
09Ou21ldDTkCerU1WgsdxuFxjii0ujMEqNZ06JDKH13UMhDa4Njsys2OYggpqOkEEVcjnW5xP6SV
5CqmqZsXtketEQ6oC7ioVhNgG5ntQ8M5osaIdwBfZ+KLwwd8mBCmSFkphk8gVH5oGsU2gz+cCjv8
kNSPZPUaTeW3KFZ8bLrrewgucqf4YghUiL9VLjUrd1BfDVIAvxm9eB+awR9ZLgeeob4QpsAaysW/
3Zeg2CLHpYOax2RJnulhEJK5anbrTZe8qdGGKU0Dm9sGSyynDsNge8PHZnvTx9N/VTT/y8vbG//z
fUXS3kq6+ysbp7eYHaFSr5jkcMc1phWTuT3fNqtJ6fLxlLbS318WzBkDeq9EhZQttirmftsj3DP1
mR7lDvrBrVawZth2b5tifdfHWz/2bY+E6Ji9/Y8vf/yadLWFbU/nT9mAAurjF5FiHp3nmErk+qk+
3rg9/f0PbA+3zZCF63TRFhmr4z//gIqZ8zHM+zNAIekvdfOarve4ZJ3Gq7CD090iScm31fa2c9t8
vOdjH+YlRA0fz//lPe4QJrsSmmIu0lVoyu//2Hy8F4QpHaiP59t74vUjfewr1arM//3Of/vJFGme
FC7XTMiPX5dTuA0ICX+sbXpw6DzdBwPWVFAaWOoG3BX/sBHrrGvb18x0DMcQmC+8cuZaQ72WUT5e
//38379m//lbtvdnLdnB/VSxlrUJSgIIkxWYr5JBhz2yLYVzuELj/fZwsV0WFRNtvc3b9OEF255u
m80D9fFUB9CdM5iePnZtj0otyvaio5C+2cg+Xt1+/t/t44qhpfHx6z/eo0v5WNfIvjYPXVwMFJbb
8qcmitknENz7v0yN30XH/7WEaXvU9P5nPMKVX6O+Z/M/FzG3H/pbEdMz/pAu9AOABsRgmB/JGp78
w8EnTxvGcsRawaRO+bcSpiX/MGxTUnBkkiJ+gxM+SpjkfFDYdAzbELrxnyVrWCYFyiqfo6pcy62O
jQqeaA/PIV8Deoxp/ksB0xJWDNsrjC70cdJyXfFkWwFITNq5qsPbUEYslBYMlK79uahzJmYemdX6
9Jho+SXVxulc9jj1sIKHge6u/WxJ0tvUM10QY4ve0SpYbdYocHNA9HGWfsL97fgwNPODLlj/hjpF
C2Sh57EZf6IkSQy1gKP48yt5+P3n/FepiocqIcXsr38xbf2//50cKerIOgoN29BN758LteRezU5m
eoLQ4MUg9KsPpiQrTuG6fA9Xmip2ElYdMnIPm0Hzt3Wz8mxo4zh5siU/lYb+UoYWRlidm3kLBGYh
y++atqz+BLoJaamLksaz6N2OvnT1qdT0b6xl7IdtkxcxjSaJHjuUJJILMi3MkfbzOmeum/U+XvqF
oNIaEHQ7XrW8Os9Ac0/Q1Rr6MZDA9dBEudYRETIl9ntmgTVus1ni0G8/bzQcsfJxJNUf+uv7D/rN
VnPBqOieF+3xY7ekk7dbigjeVG8dOmkiWllRsdsmTlgfhYaEE7bWo7fNVo+2wvBxYr0ehE5PvcRg
BhpUofW1OtWu+XOoYmQadsRUdkUNRXPzpdIT6acrcyhWHLNSuogOhK5fai2C4y+AkOH4L3HAew6T
gQYRk5Mv3w2bkayvHvNsyi4LzduAVfqTyAeqtVURXmyBtRObCsbt9SmNNvkPm22fVruHzsZeWxdl
fEys7mFa30Uyor9iCE/mFGuHlIkbtnQiEzM6mr5r8GaoH3N0zlDqhUralwac+WV7BLeB8KxXkOtD
0FOioUQF/D0qmWznzamOFiqOv0upElxTx+VwGDVUMx4ZV0yOF7kL++bdzKCEb3iuDdRFROej3rNr
0c2gACx0I4VLITYean/b1EIvaJFVCYGyhKSoqkMbWauXbde2iaKJF4tFg7lhPS4IAqAAKAWIed3U
3i9jJRvnJQ78yH6rs3zAjnEjHE6qRp9c+pSLc4lrDOP2iKM8gwdhtssVjobyh8ZCvdbe5LgD9iIx
3zzxVVdd5k8gK9f8+Y5qDKWMmoIyjkntpcLQsqtHkZ772oaMkZjgSEtsV0SNt8N1a0VELuy+aljZ
3518kSItgrBM9UtH/aIvFnEG3B9fyzkSAYzsz1HasiZwcqB6D2SxJJc2yW4JJUuODWKaeGq8kymR
L3BtnNwUHKVGll+x0yX/NLgtechQ0x61Pr/JdSRASmssRJg4wumiKFsZwRJ6MxFo1LqZjba/636T
TkPSaEwAGVCgNspXLVGmobZg7l298vPueeNALZQ/ibhRkx9DWjn1M+upGPhjKrlEi4GCgF411H8b
6tgpBmE57UPRXTMCq6GW9C9t0r+LJdcukzpNiHvPoTftS+UOFI4wdsdJ8ymiVX8lAAHUPou9sXxu
VmlJTagkYYqguMDzHFZyhBONcify+qs1xuRc4mukWtgdwyhu9zFZovuIQ8RZLI+AdBjxjKZ8Qcla
BFOWL+ch+l7Nwr006yaXTxRrybemVLiXedXtt4GSe19zsovBDxtwG8uENd9VpBsCv6NdoiK/KD9j
TyQ6IUZJ21fgBDKvbplvTc7eMcDKE1x9vxXEK8+0zjJ6jmsoXBPYe9Fnv2SUoW9izpuFmp+Zw8+0
QtuJ0CjwzPQGuDxl6lx+odOOs9YwAj3KX4DCVWeABFRL8P15Hi3w2aGV7iUakJdUvPcIUvBSWMMl
bjRznzbZ5zGqd15jPZcmooyZNhLdqLtKNSukNvxJfceOyrewZ/Cl4bSd5sgSL3nSdkfhFYTi6MJv
8oh4RGlDRiaaB8sHeP2uFV80sfApzcFP0QNwPqCiYA4bHlSMWR5bq2mKDoGu+RImWntinHhyrZfO
AESG+qwDssn8lhPiaYD9Y5quQ8TO3Oz5MH4Nk4++xMYAL8/IFk8QGPUDscvuYWmUc4epAFmlQSED
uMdhTa/nyxmdzDklUN32ylE+GexiX8oFRuNsnhq37c82MVfX0nqiODAdypUSE1tfbSJqgJt2CUmh
c3xne5pxiLoUnNdE8qBRkpvrUFAtFAGyvaoPmUdhveYnrLl37wxLi0lqIooozEgDN9s2BPHZ+ZZJ
I4NQESKvSEo+6rP8NqXAc1hWPxKyq7A86oARneG+dqMredfnhjp1QKfG3+beZDmUJ2JbTu0coBqf
TyneYvzV4X0e5kjHkubVXLNH0d7Rm5olImKmL/HQfnPbmJ5lZM07bUItWmgpkrJ8WMD9iVMa1YRf
jLPv4Wha00OMUxUut6hK5D5rMpSGDaqmAcoxjmyftTrj0QJ0oad5G8kaBI5sqPIoG2diwceYtWeX
QBisHpr2KLr19ZTqXGFeTKxWHsmBmviOCoL/16Q0deSyOoL3G30dsfBPZsr8ta/wLPm5Y3Z7VzJu
EWK0H5vya6IzMxufJi5mOoJWQ/0tfBiF2XwSdX5ru8rvwRGT8GEjPbe0YB3KAquv7idTFM8lyVdm
9iqkZLYnQNIlqEv9oW0JRZ2bQwV4Yxn0XZlFtwvxSKNrFFzn6lHHdnzUcCRd1fDm9M5LkkP1jmxi
qZ2E09KwM0JueiPf15Kg3wh1FBo1v+r5+uHhWH6CQiVo4BzbOhznZu6ym4YZ22te3TvxU9j34/0Y
eV+bEvx3t6y2jZaWHOIZ6X7JJXUem0wtUIWWfTRnuuuu535JTYmBW43GLi6E8UDfyHwo4vFI0j25
noV3rOvxczMCOgTM+SvHL1vNSXcDtS9IJTMyeuwKNg9ysNxw5kPnluKc0t47dL/AU8JHLmGa9OGx
9xyCGJXllyWodLJyq/eqs9rd2A/UEkUqTxOdhZ2TheSb5PCtCo0psArJd4ii/saVDbeQz7ZZmCdR
FzfG1Nx6QPOJu2nkHngLbaWTQWtm3+nR+DbrtzaYihePlFoPKZvfK+3Qio7z1EGpJGr36lIhoebz
A0PCvuiW8gutWmqBGahCu0JOSOhLqXW07BKvuniZNfuIZMS7S6ZtjeMtohhm07EH1d9mzbRXhBfV
ONKPTP8mfPf0ERw2Wt0Wt25KDDPo8Lb45kkP4Rxz97T7wZf+qbKGx8yJY0quxYOt0VfHgRN0Zqrv
B2mvyXXP3TbPi9ITmJ7DNCN4y+X8DRU5vvAsJp/XChrw1CTnPLoL5vPSXWElurHPYJ/tskneR2F5
qhbLHxQJvHnohXsXV82eNunPqfaNJhKPy0SiqcKBoVFi9AR5fFUP8LuPJQYe9TblHnOp7MucYw9w
03eB+G4f26gktD7o+cgHksPQnxbdg1HhKDHHyDnkHiU/vdbVMdTOpQrpGiYmASwtSfRuTqqV2Vav
/fxjLhUo/RI7SCPb41CSV5ViKDTN6WWa3C9lHX6qTPhh0M2+9TTpA3cp2pOcXurSPbqT7Z2sOaQc
q0EzVvF+dV277blXXMGJRT66aRQHq6PWuFbBdqNN8ZeJfsLlhMFxNlN/NCbgil1/R+DJKeJbDkoP
4VOGySxq5Bp8V+8dp7taS/7SNPWda9l+GFH91I1ogSKR3NhlRFIMBLqrAXM2lt7PSr2PnfnM/eZo
SRCOwlG/aPWcgeZxvqIGwx21tGfmnL9clY9BVBB7NwKH1oS8lVV01bJHZBfjExmNTAtbcSiT5ckw
kydK6OFO6OB8Yuf7Un6tFQFaScg0CPgz5+F4gyb5KU5pxub6Mypjql5eedYpq/NtpK+N7uwqMYzU
fryFeOEBCkHY7uIekIwiKmSHQ2pGI38ejOXKfb9+DLM7wzk3UZbeAJD+NhrZUyss/ViQxn2sHYLs
Z3LKnUw8mL09+uPYMA43xGnHzJ+g3oLXjs5TWjanRaAjGF2NhVOTTceGEvAucyqFgzNFpo6uEsfG
2czoh815Y8CPs5qDpRvVIYkGX6y4DjNKOdQ6E8nIS5+bvHq0nBGlvfEwZszHW/5mp7XcI+Hvd7K1
KfZXzlWrzR8LXLcwWldVzqAuU01HXCTx0e2ov+OwwapHouuCzrSOuy9uFd1Pq3mtQhRPuIPfxvzR
E+Z7vWIs7HWE7TKXb7ZVm7d0aJaFDhjkDvS0+X05NS9mERE24Gi4aCKHkZzSAHfMn6TdowSn8UKa
5VGt6tEavprU7YmVnfYUh/jgpmb2jppsi2Bx83pPzflz1qyHlLFQeMm+C2uiPkjPJhQMOHJWkOZR
ivtKo1Y4oV4+qK698xRJX5PC54K2+j0CoeBbhnlfLoxedCGvjeY858K61Vvve0g/2QUaTr4so4Sd
E4WXZd8B8zkHGl1fHVvjzEGzzsRqRqOO4KZkvkucR0Lv/IRG8BRZER5EHRuMLQCHAWfSaJjdMTgu
ETPHyPAIQu7vCJtnKgh+VZt+qTkhLRPXQGQaL7KlBjJ3FxWP3+s+r0kjO0nLTo5ydMJdVkZ7v08T
whPHdVKCnm2Xjfl3YvVuZCG/V+TCWYolYpVX0aECULZmw0iNTo5k+DMN64o0kcr+rzHv5s+axpwD
0O4h6c5W1DPjLgTIR2yuTkh3ORPzgwa9jQoAec0dnoXYsRr6L+IoJtxCHuP7rMzkUIeI4FuV2FSt
iVRI0oS+dZLuY52Eq1CiZ6ZoNZG4wRTeJV4ZQmSW+NmSHfs+7o/DBEyW2L1H4rueSyvx9inAjS4D
P17WPy2hfpqsReyiNX09sN357f+xdx7LkSNrln6Vsd77NWgHxnpmEQKhBTWTGxjJZEJr4QCevj/k
vdNj3Zt5gVkUrapYzMqMCLj/4pzvDGOLp5Iw5blQH1nvPsXsmwaRXo2EADHU1IDCSi8AxP4hqeA1
hbypGMHkeIF4B3iyh5J/E5kscBzVT/zClE2En25bN33HSbPFwe0tPqpxo7kUeR3sTr/rEOeV3a84
U8UB0c5RnwTaeccraHUR8IRnMIhE4QXTkmMXXnt6OVzBVb8qMnySEZqHJHHWk2bi7QbqtbY43cVA
c4lyKOFTooo1mmecHtWwgnWasPzsY9TP1bMWsppxcmML7Q//ZURUThbM1+WvHD1SzLZnTFn7FlXq
d/YvJoh8XEeQBBMR0T0FydTPh0iL3kuRcb+K8kTItrsiKzWrshz2W5lSMfA4UBbgp8yIQYApw+O/
vJBpZby55wFixgahJLJgluA2elxSZirE7i0+GkaPK+EZH9aM6iZIMSqpsjp6SqsXKPefLEqfMLvj
1foRzALqEdowkV/BJrLsu62hliqGzmUViX7aIOWA2v41KSURYsGLZxJ3MHruM7aacG02AY6KMngQ
GG3MMUghtS+inj671bP7GzI+iodHDyJPn4CGBimzrlXhrLUEeHGRtgFLCuKQrMzyVt1eM9Cqtwwe
uRy/sRMRjGCgPbMkoTJtatDLc08gOBwJ/uJ1CxSaoLQkI6QNAjDw1sTcraYjr0bsDrVD6GFvxqRZ
mBKjeRQSX+htK7J2CJGpvjyDP7CI4sdgeSLZBOdbr0pOETKk3RREjE8MLiSk+6H1mg16uhu9+lwp
8a1Uyx3bfcTEFMWV3JOUcGlsElenC2fI0IsnG5nKSotzPJa3yiHfKu/Y5Q4e/5naG31wbcaAgZ3C
bO2aH2lK/erP6aT+UFpEon60k34hbI5ASmv80qzKV3XqItYSmH+9U8NifDJ5AanyX0a9OLYW+m6X
i5Jbz2KVy3vXhGa26ThEZ5JaVgAsV1mdgmXBJL1RwR/qquGKMeux7oJwnxFCfsxRg9UClF3T7luv
PBsW1XxWDiOyo/mFUK0nNlU3gEnAS5zop7KsnYO2FC2J/Whn9asVWQ9Juzbt/rW0rVvLErDH3D5S
U8gR0qdMnzqTpwXiJEJ94zFvNmmACr/IA/JhQnnySOxq5nVeAIY1suBXQHcj+phR1XiySYOOo+5H
bxRdi0aWmZkf+rLH0NLdtOVZM8ufuineSkkvMbMHt4fuG8ScjvMLKitd+b3r22o7IA1oCgML2pNw
LGI6S/Gn7aaLS1wun0VkSnx6xg1GAW7eZvxOyQ2QsyQ3V8eA0ojPUWDXkK0YeTLMLwq2tYoRdPRt
+F478YGcaUkT3WOdGuI7wh4ncf4YQ3qFds+sTA8/I9O7B3ScMckCTmH9ESJ/Kpc/s4Bh6JTJJsfM
BQQ0XulQ71Yt79RaJhbquQw1aeFeDG+lj5HyB6v7rVvjARFrea20yxjGBkLl6pBSpq6x4AZ+U3i6
TxQiehh8WKhLlD82DM6Y79OBQNdFHorOo51iRoiJOx8nKkkCM3ARTFsj7gam+p04hMJ7iukVzFrj
lk5eRaDPGOSxhMbYQZo6GNYsp/oDHD3EC8RFhlqq3cICjyOBvXiwy43dEeXgxtN6NMLFiG9w04c8
pTlU8wBPrZ/N+q9y0lCkVSnCwqo4lhLbbmykTNO19hQADcEGwRvKOvcb/OGM4y2FKWZjFlb05k4O
vZQ4AqpXjZ7uqqz6NcWqj/BV73TD12Lr1bWpaMSgYUitsmudegSZivkrq0axJfaKzepQ4LqnlfDd
oUKgQOIY7sS3NiGkQbSPdZARUpJH2dNI2OI4AiVoURQt06d9XZYfZZe/kN9Q+tFU/raoddfiIXOi
i14hA5kKvOFRN4xnN2p+d1Hora3Y0nflhGWX7HN5CSjyqbXmzzHHmhIkWI2smQ9C7U73fLbmk6fC
jciN5FJVi9MVc7UxcYdwguade4siiNYpavmVRNm+IwYBfqoZqnUw69O+2Wf52F3xrTBL081V1EuH
dCTkuIrw7z5FyJ79MSPit7yusNbZxKCSJHbocC0i2xZ4RL/oUoKJcbM3W8g3S0LR+2AzWxmZjkSM
rvIhuU/CC+hAxmcVIe0r9dhmT4Rtif0HyOPJxTPDz1VKbcKCLLHZGarNmHjjJnftJw+3yikOTSBR
ybHCn3aiSub4mnryvWXzFefj74qxDJB9+yir7J4VMOOHeaj8KtDsnSS0eRsk8gv1FekkbvBauOYV
ed/XyOznVJNqjrLdbP1RiZXXNlyOaFs47s1k5TZtciEhYu0YI6dg2X6SCYo/04CvTeNIHJCb/yST
TdCZyVTKcOkIrMC1UUBlD63Qrcuy9LcYX/tpoiPq4tPbjVn1qBoe7tExD/FQq6smQB8XIkbSNn52
SV2fG+RvKzckrsca7XwjsVSZQtNukZoO07gMK/Ed48c3O6PdakaEVoVA+ZWZoKyZJvMW17LA1pp4
PLVy3PeyptyPQE1A8lwniTU9TuUNoncJwaLqH+JCAzJnYPTpkF5qh6iw7EPR/GlCoSCGBb9VnVS7
pJxZZpDhEOviLLUhPkn33WQnsmtTSnwp6vnSt/aLMszy5lXXAuAIrGDq8ByMDOuEPEwRtZSsmgif
qoiZbHhCb7WbdccgCzi/befMaLb1TbfHI6HVv2U/PYZT8kgc3aWbnXdCVZHG9u+pGO1drXhHJT0o
SfcgR+KfusuthwqnEO1ycCQ2aphZUCIfWtlVTGAkLf1Icg2RqD3MYozOK1zYj1YZ3hkdgTEgUNfG
YvBUDCLw7dl9DrwC4kNZqodWxT9xuoC8cNt6E1e8SgHIxBEDLx5JElU/i5Tk0mVbuInVaG9jzXuP
nfJZJ67iFozExKE/xr0+he8hFkCg9NbDrMhaoKsbWIIZRIPH8VvFlsAPp7dwTk9dyBB1ruSvXjcf
2yQCcWcKarsp2KreNi9UED3sEYYRCGjjon5IiI+hB8JFr8thDxx/OgwKewpzzMxOBAhEZa0wYB5l
mkbbxkCZI/XoMuLKs+3Q3boEjq7jcoY2IwN3o+doqFLbBymALDdTV4VvLnfrq30UJKCskqAmEI5E
npUh5bm6pKwlHltLQpNhBO4s3SSk+80cVtaaqAuX1Nr2xxL8PnFw++WQBBtHsy7k71jY8ebvHM1c
2mNJNYPyRFrXO1FVLiKQBV7g+KVIbc5EfNhW79xtNZUsl0g0NPTEYZGnC/LAqcoj8tSRlM1oddEg
T6Q2Bn+CUs+3kp0djPyJeV16Deb8m+Yq2qH196XjfY4V4Y5GhVfeKgkYC4mFkc0PnmOw6DHcDc3w
Op5BS15tIilz0zoTffWYpjR46WTyeCbDzfX6j3BM1kM7Ad8W7ludD59lpKJzyrZ74yVsO40yBZMi
z0NeN+w9cCqLDkwzs6VbStsMczZAFepooGMQvZjddKhsQJIDVkrevPFZ2h9pNF/j3Mp81m/9UbeJ
VuEqMdKi9rFzGpA8bAfYMWtpk3hKNPDq0M1Vscmq8qkX8WvVq71ngVJgsJhtBvjQSc54JumXuf2i
h0TbY/lpwLreGSGk/yoZVb9Fg8VPt/22Qai8xdUdXnOtUqeuszZJA+IlUg43vaq3QVqe8yWRHKdT
eyClUd8YsXpE3+oc0meSk+ZtguHTUYimMSeMfqdFPQeVMB4mRKfO5L2kmdXuCfE1NrWGzEpM5c4w
NDY3WvxN2TBvOhfGgCHNh7QGvYmm0VzFOhUIjBBaOAlIXBAbH2DzXauZaHDWYsCjy/R3SKTWuujE
Y5d1ktdFhneZZmpLACDDxgRhYobe3XJuc1wBc53lo51zG3jxfLVoCDm0+/VgSXm0gEAXikIdEzWM
BMMI39Lu1vR/Amrzh9kovGuLvbVYFPkzoocpRTjbGz0ftwfkfk/mMNX7LmAsp0KzvfWa/pVP02L2
Fre2R11JxX8WOtfzkHXRpa7SvVND/7dU/dqQVUAMl7FThY6eO901hjzDM2K87f2k0aeS6SHXeJoq
EGfkKGggXqx9qKgBex0y0GQUDSB5mBZukkvEyfY2sohk7MrE3VhkQZxcTff7t2Su/uC+pETusnXW
mL88uyx+m05+tPNtPzXlJYlkslJmv5OzXu/gIeOGaLLTnOsb4sEjf7YlTVFA6a2mFa+UywMQrHIU
NGsxa85mKAmAaWKxypR6LAOOn24MVqEN5X9q0UnEZvglJ1K5AUXCMErmC3hFxvCTl/qgy882yCw/
IaG171NiNGkcWG8AiphCcciqfjjp5GH0vZ2e+/Ed3k970KiN1p2IUdZG2jnNSRLLc+Z6hMSHm8py
u5MaRERLSjqqnMQHI2P8S/n84Kh02gxq/qLaEKum+cx6B0GmWrZCJIXh/SN7JyvIEx+tHf4NLr9J
zx/Mpb5xlrSFtgGFpRJ5dRiXY2+hwR7M7DYGM9GNQLNqa2ukzp7d2nfSkL+BPjchzQm6R0z7oQek
h3qucZStdVAWm2D+961fFdlj3M53sqaGWy8YUliStzOp5y/WlRfkvcnPLLUDPR6XGVZfkm83FDgw
hKborFUtjntbfiUtIoDeTQ+OVoZX2+q5+wC90zLq2wRqrMao6MKtsWLX1t0cp+Ht03mk0/rSECFg
GZwVLXZxhgQ2lpe+vBsRoxMZQ0rLancJva/2bN1ZGhtMtQuCJZnztBuhF6RtFDcbjvCmNchb75Jz
Nurpk8QYGI/Z+e8XQQzE2ZYBncWAob7is9Ci4aCIRYpsp6iXPSYEpFz2+Klp5uMc7FjfuuVplmSl
ZgQiyMr5iEvJ7jaazbun1Zya7BVRDbCJaGvt1I32e9gVJ4S1wyaJwlthJ/lbnvFedyzfC4gn2NZt
dCTLpnPBjJGNbLykODKmW8OK8Oi5FFyT56aczBi0GZoUp95xVl5cP5v9JJH5E/PCpA7zCtRchl6u
bexqG3SFGspuHSvYLtmAjFmm4z01iIMbwYLZ5Xhz3KzcpS3GPs9U25oykCLuZyxm9pbMMVXfD1sY
aUyHqhCrvGPDwtXnYBtNFCgNEyJLVyd0KfPOK/JdaAzJFdj8I1F1TK3nQVAmewzuOovhFxrtfTUO
eEKXzWFJPG+VIjN0jIPXBvX17xdNJtsYCPtgm/HBquC6lWak7aqRY5aZnIUuLGneIioqZxqKnUaS
IDEFULYKN7j2Wmvex6w3ztFijzAZuZpDRH9KctnKlTOeU9M7mzmtQFE093BA2T46x9Khdho7NiBT
uHeLgvQd9ARTOJ+Ihn8Na9s+G1GMuL/F9oSk/RObMcF9WUVUoxtOm2DCsGKo5K1ksTllqbatB+M8
jhxMZVUfxGtiod2oRD74zJ0X+BeXu2Hiaq+wU+4yfWTzVqH2Hqm8Q0Vsju4N86OZde5an81z2Kfy
CTrtt7vyesN6rUzK2kqstYLwlAm2wjnp3GPv8P6YqbeLnTw/WrG8h/QIjeHWW9JJaiDimdjbY/XH
TOPfstZcvwZ5sa1kY22B3sCqyi0egbmsdvCimYbZX1nuIbQhEBwoiXXXhDy3DVKUIpQHN3UIf42Z
LnXeBfdh+JSweExg3FEWczJmLzU0uCviL4McD8MOb2xC6OgK90Dvzy3Dwc8adtvMYbHmImFYWE5+
KY1x3ebJvjJ401u6hVU2sFCLG36kD13fGB2/m8N7z4KM8d3UCjBLyAMLDAzcYtdG4c+I+vYUzgax
1VwJvYaJromYoVQdqnXG3RkW7J2YZOYb/cjv1GL6lk8H1oAsqykPBJtdEFaQi4LZ9+LY2mskJW/E
VPxy3GdTZzWkDem5JMtxFRRMN5ireziGzCL/yDODbpsZkNdNj7T8waFL2MboHgKHJjAW2mHzKF2N
Xqk9MG0BJJAoXjPDPqrSYxTPOoIemaS2VJtuc4RZOskeSsB0qh4jsMo8rZ5FOIupIFSME02vg97P
Rfzv6C6ZKRoJJln3y0ldsddA9AV9LG61rcB+2Jy7c87YTHOdbWlV0fPgLLiTan6wxjbemmaACrMk
LbG3W0q32TvlfUwkECPvsUpwenTWb2+it8/IpRpUqe8KCMmI1SZSePTXVE9wRi4OVW/58vfvrMUM
2MEYQeWoDUTWBixM9bHd/JUg//3yV42BNAEcWKaNLKEjNEaNmeRMoVApHek4WPjEJQVrRD+FOqzo
6iUqj6TN5Vt/v//3S0tYkN8JF1zOAjz/awf2xoLRp97e/7ph//6rkHE0zjXYU4uqDX/6S5TJErL/
zJKKM4NBfNr5VJ3bufQ2HMrt8W8KBJpCBCCJDepBmXR8S87k39jJv19eyficiARBfVaI5Fk2PXm8
gzP/8195HobXv2rU/x819//QUpuOoSG7/U/h7uaz+/wX+uH6mf/8r397+2m7//EaN2FcxCh8/ynQ
XmTK//rJfwmqpfyHNFBLu5AcHE+3NOc/qRCu8Q9ADJbuWZ6FqtlbvvV/qRCsdCHvu9JzTNeRKIT/
j6Ra/kMH+LMQI1hUGp7j/dv//vfv8X+GP+W/xMXtf/vn/yI2ZmDy30XVpOER/YWbS9ctDzjEfxUb
g0xXGAiItFHCXmRr5U8Or2ZtqPjWyq45KRN7Pc0XE/u+/4Rxmx8mQUuo99fBnyLLOageVUkRwsqa
kzVLFOplWG6rVoV+5cjPOAlu/Ygfu3QojgnYXjRKVbDLkmiiewgusXOqptkhzf1ooIFih+sJeo0m
3QZqflOf5O9VW6jHEqv/3u2rRbtGbLKGSYyeqPY1x6PEN5GU1YfGHcuDZYmcBAPRgU5Un3C88rPl
KlRZrDb1YDwNYTaf8SKuZknbAObrlg+z4PwE2oojnaHjSmWGfiBUCclHUFwEgZJQEwfwYMZTH+WE
hKX94GvWcMk0c74T4CO2+cRipG4JHW47KFD6lJLa0FXedjSRQ9l6lO8sAiOIBBLaNosp+CtjfEp7
2/XteMMAbBmognc1+s9m4r6wgJrcEo/k1syABUOM34TPmgazujRqxM8WS+ABNYImXSDpDDOmX2FN
InTdxz7hBImPhzhhKhD60TyNz+bgPuZuu25Z3B5GGx2DYbcL53+FhKUynquOaQtq3GfdwI7eta9O
pB5sCwidcnz8/yuHeUTRMAKN32aD3YI3bWtNnIAR3Eijvgy996LJ6tMqmDFWwERTs/G7dGpIQnMP
y3cxZDLxBjAHqRgvHOHrdhGGFJQeGArdwlILUACdPSVLVp7McdTXsQ6BGAHJPu2cowqZKsDVOzId
WZq84WIM2jttegrF2nBpXXQG1WwKi1pbhGKAK7Oy6mCnMZROhplIdaj1m0B3ul1itcxwIsjPLdLH
kg/4qrNzrq0aBWMfZ/U7e6qGgrqTsuEDF5Yb5F9EnOizWnOVr8vJCHcZ2Strd/zu8vBZM/LKB5vb
wyRKL0ZDSmGgmY9U++c0sB+MDKAvOER6sw8yjeSW/ui9xmZ7Q0VBItusSLsmriPtF4Xa6G77vGm3
ovV8Ns/E/4o0OreoptAoRz6d8y7VwFOGRX1s2ZxiNvR25tRPmzp1om1oCoU6ONjmff9mIHM6ELtK
chkoAk4CHjOuQCqtdlU1wRkUw8NgsMCRBLYiK7wEbbPT20FtIEwgX8lLEFTSXQIgn9LWYjg0e8O6
a/VVXckrHLD6IuPBH5DEvUSoxqrHuHl0c0PsSqtAt1PNv5MOoXpRGr9t5m9gzH2v0HgWrTanNAKT
xRXbs7hpKPfdLnpX9j2AoIvsKBYQGFtz2wVyz6CRx+Y9SR4Zh8BTU9VmkHRKpm5fsQfUi/sXlehb
oY8/kxjkLhrsa+2Mhx5SlC/JhC1tpDNzisIlGgcwAxFUN9Yt68E1usVKvUlQ2uuIIzHuhw9NF/me
Fjy0wy0w2hnTBGt1O7vKorQ5AOh7jMpAnsY2dz3M9rgJS5hvnt3jsYjZQrSfHv7mtd5+jmPPGBzV
6xRqn9q8vEEhiTtMDn0ZMH0YIo4ymti9cIthDcnuu2detMlzVpJZMyMq9Ywz0zwiNszgcay94AUy
GFr/pzyqyy3ehs+pj6wNXUx4bAuHP0zJQpPJie4p5ukKGW9mypsZBkRXR+oVfEN+jKzXwME2D3Zs
NSj3EKeR+zCYiIQqQKkj0tC1S4jmxgvLaptF9OWq6s5sNX6c5E8snFfymyG7Tl63wa7yA+EVC6m2
NAsTqlVbe5Z53m5V+x3GprqaNsTpMtO01WIbIZaRll5+uYXDBGNC0eGZHFiduTYTtl6Mci8uy43d
WC4UtswKH5wdMJLm0okJoR5b6l3UxDkzsmnDeKJFmuGJlVUzE5GKPbyJAbq3T5EXr5vIeskXuYwZ
0VZAMsZvHB8DGKFumRkAdbuK3DOwd7Gu+Uv2qWbK/lLn4Uut7Vu3vqlB7caqwkybFIieuSUhShsP
uaetyeoBmVHl6tjagkhFe2sjjGhRKixrlu3SZvHaoPurU/p6R2c/NQF8hkGBrjBMdpjTPxyPaXf+
x8u698S1UnaJ9QNG/vGA93xG3oek5ZZpV3ZSDiccx0tX9egajIDO3nQ3MUJXZMjNzkSquQ68GnEM
nu7aDrR7Bnc5sU0+OzF0tQRVNiiknRShDiQdzVnDtaby+m6mrXsHdIgOtECRKYv30bCik8Pqnjsy
PvQdoNqMqc45dqpLuy9MRyycaya3bN2l1XNDDtoJpexTzEr/SHmf3kWv8QUU5YGs7n1UtURAy63e
9U+zrF9sy4MkwAclTN/I1XRXo6vePFT+2GtrH03LdCglUs/aMXd5KOaNMr1DHVfzfmgPnKu1P4n2
GM/1zQUH9JC6p0q5axOB+NVTk7Eq52UHJfnvmtnzp8F7mE0xPQR9DWljmn/3U4BZETOGz6P2UTXq
se8mcWhDPv8e4rW84oNJzUEjHbBunyeCMA1otH235fN7swEfEilUIeP0iDRXqGCs6geZAJrhkcV9
PzlrB2nZRgcd0gxW48e20v1SuceWiGpcotGvfDSfG6ZW7L2tx5ACJM4SdpIePhbycejCEYJoiFWC
qaMlzvO1yXUUN4I5npauuRSGixzeUXnuAxSlmxzVmpMTtD3m+U1r3G0UG+FHLWW7rLzSvQZCg5cl
ehmIB0AJb3yAGNqp2eOCR8DlteOb06TYeOr8WU/lGxYRn194zehCacHehFm+rbsCSbDX9T5rkXZf
6vqAv+vTFrN6bzQMGZFe7BoXYa5hnhyCLXmAeMUW3+fKNLyXoeg3MnadswHF0PdCpW8cifSYBdJr
vkRiOU72mXQai68uX8k6ZLJel85aiOExn7pXCJfzpqwjhGddsJFzfZhCrzuHIzxU+rSX2iMsfU44
uVol0ktJphawgrm6lKOF/R05WfWlBbVJGIIAcMCOYIzHBEtFd8jj6CHWK/uUVvZnNcBB15sZ4yBL
cztcO3P4Pi3xoG794TTiOU1YHJhREBAmgPwggLa7h0N4aa0UCVs2P2QxjTvDCPshcPU/eR6hzHDA
auize2gon9aNkslhIR5mLrlkhAekywe1MRJf8j4fqFays8vQhlQQuYtV0Ph5S+IqWuBq64Z2uY7T
YfLrCc1C01yAKmV0ql8skdAgKHCZaB6y1PgSWLrWwHPVWhjaVxsioTJKtt8ivuFRik967lmbHAf3
StwKjSO6UHO1ZQzxGNT1Tf8LggDwkMzXuoweAuguW0BElJSZBYjQQyGpz/Td2NyeJQyBsrUekAUY
G421xVRrpt+02mM5DsUVfcBaRpTonss9piryz4zlcE8snDlL19A/2prS12PZPEjTPrt5d8GNAdR5
wGoEnoPrJQBJZIm25ZadTXYXg9hzIvXbJT/0V27Vb5S81HYtCwhzwB8NgujeFxN4Eh0ThFVGh8oy
6+e0Q1BUDEl/IfR4gIsqXJ5uXm9J6EXFz4TeOO6soX8ZpY5WsmAEGbtj4M9dPmFsIyUY5DpybzNk
CTOqTZAY/TETfzhjwHjWff4B5EvWCMTM/rXR2GMlkiLVMq5DyHrP4s+8UnNJDkvVHKbBZMriEY3Z
2qxMXc5VyUqWWd7s+u3kmjCyZHpLAqbm1En1R82gclWYVb+fg4VpJsJo6+S1tSZP9ZWZ3G6WxWWS
CQyzLlfvMDe+B7KEgyQdb200/PRmCyZscXXWuX3XaDbOds+JEiebMQ/dFXG72AeWb/H5KwOrPTgq
/mrN4aS5fEZTHoAl3plUyrPIbf5Xgq1vpOq3yZ5+jDpl26vBOBUAk/rROLcXS9i7oi4uhY5EuGxb
xEwJ4bitcFdSi77CtMeAm9QfedscXGfi3rsjMTi2ffVJF/XgDNOrEo2voQvZGMYpz+qPDnHRLix0
Un1n7zGHimKD+UFYzewU4gYwXpJhH53Ke7TH8NN10dx4+EtQB2cGXqMm/AwI1/UaTH2WTgyqTh2n
LkaKjifQ+403lEcQbkctgzaUo6FnWr6zrYg9gbN3gugL7+w4z9uZ7m0Yq19Vm6x1x3uxJKnL7RYl
7DMD22+qz19y4AyxAg1ZxS9Dv3hWijkCHh9Xi6tl9AbFnaCEVyDp9zk0TkVUvcZi2FaC6BW3vVte
OCCYlGjo0DtHc0urhFosSlKmQ8na7eg3w4G09uycZDmYgg7LhXnUczYleWDkK0OMN9uJUPo192Qm
dbQp94lSa/RkxyLghIajntnlSSvCa2mTFkLkIIE/CHZ4Nfk4MgIbQ+Oh1PRXs2YuZ6EbC1P7Kx02
QVleZuGyscCjxsTwklTNbZLibhCr0jq/sN8Qn1Cew8UF0YpNxRR4riBsv4PXShiAa89Roe37hFMZ
I2FpkL+SWDcm8B91iSi1NS5hzcSdEHUhKArlNhzTD5s4jdVQ21997p2pfw0o8yPjbKv/RiPpI7na
paQbVeQpYBbhKqAQcLDwUNo5SXGVBqHubfTt2eNDFoxMBJZppSHvNq4Msxqe49hY1zlDg+WtKaCD
217uLyaIiOZ9MQ1gXUrKMN3o0PnlKL1FOrNm8n4cS8IaPRNvVoVkAFHr3CsQk8Gb4kZaXnOh3Oem
xKsWRs9BdRlU9Sm1XVwYQM4Hdi2ljTNu8u69oV7DoVpX7QD7L4GWg9LCsl8oK16ZXmSUUXTPIgru
ZOj6YYK52Ros++mxYgp6KoTe42pPUebmKShvgVaanQtxHdEFmLZ2jnFZaiVGnm7g0KgiKgD4QSaG
r5XL2wSl+hCSspM4LboZS9Rr0x123P39MTS7SxxqtxFN9oqLK2G9kl8cJZ7i0vARnzZ7EVh3nO/N
hg6QWJusg7U1BSe4muc5lZy7Xr5tyvqndPgNBMi1TZ6heZTZra3lm5cPA0shwIKOmvFZt5j4E69f
zQI1coI8XQQITmGjEe302VDWxZgrgqwENq27Z5PoGiZXlHGhebUBo/vsK91LU1MWYOummY+IPam/
5GB+CXVoG8q4RHFbgEUjD7jGFjNB3B5p0VZjFu/nqvyq4sElG6tCErjMV/UctafX3qsQZGQnyjfH
SU6jRApBntFXI9T0rMXIggLUrATOYIS0n63QvXD13QczEbhJMNJM4tkZxK031avRMoIpW6ZVWuX5
IjZurD25F8v5Q0dTsTJN9AydywYIdSifS99oNBJMcg9iT5FeYs11r3FIiHpgRL5boYyZ4+go4CgR
m1whBFeMm/jc2Xrb76LK+DDLkiK6+raGLliPmF2AVdoHBHbbxDCBV6e4xQJMnQrgwSzPgNLKqxbG
3XMRp4clspTZeXfKmHiitoqO4bzTsLyjNETBKGGMrxwUjrhVToTJersxtOjbdfWbpUC1zqTIVxEh
tm3FsaEz6tzmqTqbatC3ozRAUNFylONTwhaTcitAPNt96JhpVx2FjcpANVtiOtg6uo/Q7k5TxICt
64P30HJISUAToFLNxzuOfqMxWRY16loivKYfZTgZs3eio/iTDzygyMroJO3hHSMv/YJ6yjJBKkDT
QAEvEbi1Hl2JyiR7l2YG41OJhz4zCujhRrqNDBq/3Ja70ezSPcJrurvZ3nOnSgxABgOBoaVLoDjz
Ei5bJbsMb7K9n9gENhEs9jqXW8sKBHMUxhu5Pg2PY/+7NNW4UW2JOb0jgtc1L3VvQecPUUZ5Vrst
jZ66IB/PXcWgEvDUVSXNHYjVTmcUu1IjzpNakFxTY69gFJg4ye95dOQ6paHD4EOeVGD/ILwvlgQa
djCuTE5DpT01XrvXBPt0TNH3TgsfzFhcA5ctYeBJUlPA2VR0OSuaAsSDLlJotEN3AkS+49ZbAq+G
c0zW+awHfmo0yyNqAruU0GrKqiTCK8WUZjwHMxa/QfILZy05rNk10xhfFkn3kJXmM8lMDAcQLRQC
NVPOCh3pl0k3hr0g1MSFEBEzEJUfa0QgLPtsGKbp7j/YO7PduJksW79Qs8EpguRtMmeNKSktWzeE
ZMmcp+AYfPr+qPpRVf85QDcOzm0XUILLLjuTmWTEjr3X+pYoR8DmB4UnC3ob/dhY7pogK3duPmKA
cLqwKumMVgS3D90umVTwaZg25C06UjIDclOKcTnQUD1GI4wNj3OHkRYIAtVcncl4ODQx5CFspe2u
8ih+QT/AE8VWZp/a6LbARtmr9jfaERtJaM4YaJkvQUGgr7f+iLvGZpxTCAj33SMDceuYZqhH8oza
osa4PiXdX79SMaHd04SFEwuJceZB4UTIWWcrfHqf3z/Q6cozfEt5xmLNDfj9m32ACNnGOhZ2rJnn
IU6HvUPD6oQBoj3Hg3VPQ0YQXVJ259WRvaU1Y2++Q5i/o06dOE4AGazw1n+EMjvxqo7zFYcNxq2u
TvWBdnJ7Zo58nODNH4iLac44VPmx/mrqKWp8jWKFDQxxMDL2S2khPMVfo3ARBRxFvl89sWCXNDAa
ZVUHqB58Tuzfr/v9Zr5/RUu85mvnvfzr96hCEdQ29pGMB/s8ruaeaQVzTGpBkJPQ96ENbZ8raf/1
I6k4tjJZeUXn8Fd0efId9DwLaNDedwrgd6j3dxx42rP/VLa4bb+jPjtX3IyoriFGcoHf8M2kGaMN
UHw3tCo+xO8fA0/NbrLN93/9li18MsBIn20Z+SIk+Of/F9zhX3/r+/cyjb5I9yzt//oDdKXO1mkp
5uqG5S3GuM9REv/9P39Aho9Je/vmSab9rkX1joeJp8Dv0PYhWkEFwaSx6hDD9bGdE8LYPntFVN7V
MfXwCFxgnmhgkwl9U0LWPPluuinMcdlZAw58cyydrepVCKliRd+canTIQ0nWX11xWMkCgiGaMjcO
7ASXkgxJVEyD+VRE6j5tqJEy9tLNbC82++mU3np4nUAz0uSVdo6QY5Rfiw34tKnGE2cCcTvo9KB6
H0gAXSljfrbjtgcwhjQ6x+gcu/7LxGO4tQy6iohdrzoj9s3V08bjprzJXOw0NhvLDKRhn+vsxUKs
cGsglmgsD+hAbp91zAR4YYDHOXOyyQQbHt0i6G7MBfd3rRXio2q/+C1O/9nJELOBBsDFf16AD4Us
c6TtjQNG2MFEOZGbx8rUw7mOxl+tQcD63Nk79BU1VOxhKi+cE9F4iwbIRjRwXALHwiJJAEx3MLKB
HzVFnB1/cPYtHhvDSvcyYuwOqXmo3GmrquaztWs8JvexC+aAtCjl6EPh0fcsBUNvxOqkYn2VhnxW
HKqLtrkpCl2cHIAwo+FGGI6yO8dB0NNCHhSomHKfiOFBMTxBsB6P88sK/szyl9Gu6Lc400M0uE+B
AsoeZPdmCti5rX/QjAf8WOmZo2R11QTLOQsO3xEPfVIGj+vLNj6Jvz24R082GGfS7LNCZDPSwWcQ
p39GrbkrIwffmVk+C9d7dQ0mOCNN2SIxf1YDK2u9qM9JOT8ZZR9AeMYb3MNYCu3uV6LpYdf2s+pv
ayyGONYszFK6e12vDiVH4KPSlaiAlv7dG+PHADGcqAXvMmEZop7ox/ss9jm5wXIxxUsTUf8sPB6Y
0KpD1JjXtp8Po42wOkmHz27qKa84534Hb2T2qTFd46brX+xsjnbCLHvWM/9E5uIhtRUMGQY1siWz
bkrLr9x1CyYmY70l+RS7JMgSIAIRp4rV4btgnNQvjR38lrHA2dvQg7JItMBT1fUPhpbovidEXDWC
s95IkAkFB4HlZuMbnggd6BTHNknl46qkr8UCHoZZRlGT7FWqfkDZySVUTPbWj45BkfPeInIaHePt
vqw5pWIjDzbeIIB7YEvo5bM1ELYua3wRjOCysTeQzNDzjiwavhEqOIkebf0+FNSqPXTLgPD37s7S
/uuozHd4+c62qh0QnOTguYDTqxYPKYnmv3OlcakXu9hW8QE54WohUC/SzWkgaLiklrPaZpo9PmXM
tvSFNxA8by2adUcSS8xz0WcfmnRvy+4uqez+EE1l4EjEJl3WKNaEMYVpACA0ZxBh8i3iycNRkjhv
S+Pz9QR+2LrB7RK0T9HgfIKwxP4b0XNFzYIWpwJzzC/WP0pTYmzzvPu0MXbCyvoh05WZlI48jvUP
5VkPYJAmjNXjtFOuccAAxiErwF1h+ysnGSYSvodTEMVhl3OkLEsBkhVzrBHT/A0mj5ObAx7WI/Er
y8EsdCOlc5puWwhEC8YEaNHcJ3wlvroRXv1qGuLehRO1pY2QJcsrKPqT7U4PvRXvgU/wykjgwzwd
Tgaco+Mok5csEWB51iCDWDG88w33AIqZ2tjAfZuiy6xzTluBfdAdNsoUY97GP9LN/mkkTryPfDbz
m9yzbpWSb4SQh52oHPbSfEtq31MbyA+f1EaD26ZyMMTWy6VpHz3yFLWLGneOuBfXPyAmmUFwC7KC
Gx494m4AmmW48clxoQJ1Nc2Jwb3kuYeaKXsnRucY4FPmrS3bQdKLw7X5qCM6MRQL9lbo+ZrUMHeI
8Hwq8+K2GT8Mot82/gheEjuHbjM3lGg5UQEyPBT+zumGcCHEfWc3MKxaD7cdfGKsxPf0qS7Sk4+o
2i7VACa4AoxaOA/fr6v7IsO4gKVIksmuvPop6ZA226gSrIWS2zVRyqfSizYUSFREud4PbnH1kjlg
6oow0a70lxH0B1BAuOLpqUBkpckmCHnLhqfO41kaTa8OfVXdocp6khZGSD2pQ+m+B/RxMRWI3w3r
1qSZ2qr2mrXZoVPJaga8d4LxnCasinPw6NNNcnoaRXGfsIK5znuH/Ak12Vvv+3/84sOswVYxO3sB
Sbbr8MibgChwjjJ1V+aRxRWvtKLDOgOmndQbbVwOi37GMbLHWNP9Mqr2PYvLJ8QUDyogAqpxF9wh
EYL60oNy2ejbxIzPZuC+CNN9bWo+s5ILoLY8oeIrMJF4b4D7gBfQeW+QUjSMYTYG7VNq8h3TVwIg
5I5x4Ds6J9TWRXPNxpmUkCdT9L/NmBpnBSxP3aHgOWGjPRT9+GCyGVgJIxusH01Nm9ha6Ev6jVWG
rcW0XeGNzzQzsSazD8pcaDHX9h3CULxupGwt5jq9im5qUGZYQXeDB4c4FsxSTIGGvvmVDeNrl/dm
aKfpAzDBZoPR/TL11afv00FavTl+gc+q7z5a7b6VK2+qoCwY0msrx184PnHzVfOFWoNcUg9FCmjd
mbi1/D3pnX3AdAJvIIOGSn0Ivk/QWHAZGOiDW9n5hZUfff0cZ0Z/gRN128xb22xJc4MoBQ8IFA07
TbXl3LaEYADOtbNNPb7RhnC0XTWl3AlCwUhPmzUNb4swyWTghXzTsPL3vkURgC8EyFnn7HFC3Zkl
82KXDwY5AQ6LcWJ+a8e/OnyTpm5v0LcxvPBXYWLu3dB5fRQGadlecspm930ac3y3+sUnTpemWUHo
8AgmAU0Dwtbf6/Md1fGKUpIhLTb0dKSOhbMrX1zTO43kLfAgMYWbHL0KnwmrUxJPjY3TJy4GsB+9
wCaQcwC1jd9Y1WUojB8Vq6bZ4YwGKa02QrmvSAOObiXVzpSWPiW0jL/Lfa//tMFTEFBokP1MCAFb
80M1RhQqLUsm1Fcr738bLu8CG9tHp0BGGNN2IYlzA7hQIuTBsiICZB3WKefvHY1za6XXnKTVfYxn
iIPVo7nyEgcmJU65js3gjS01A9I6eglSrFwJc4E4mu90Hv3ozfFGYuzfWS22ziEBEA9UQIMGAoi1
XKpsOXgAHDddmd/UHIfoKjAK6f0WW2OGqsl7d7qUjE8QEN6cQWQH2S/z+ViV1s5lwo9bL5akG/uE
6vnOdKgN8dqCNTm1XUmXbrUDe+lray8PA0XkIYKjCV4/v1ACoVHQ3k+ENyD4VYArA9ljZGquyGHG
PeidZVbtrhjuMYXtxqGdWTLk20y7Al0i6wpfrruvjOSpbWNo6CuhYwIUALCjBtxhrwSPaWV5GAiT
VraH7XvxwUI6yqc/nGG592emN6HHxJVh0E3TcaqoO8hf0egdHH++ciugtWwfbQFXBNnPBeLNdVqJ
I8h3YnxhbGQkF+2yeaq3yMPaLcWaRdXMlbNEnSq0Q5Gm79N1BY8Kz8pGr7STceWe6G8CyspCaeIT
1JAUaA6QlBZayjitkI8egooLSiVYmSo1cJVipawwczYPGOSfBACWZiWxEEYQ5Pdq5bMMgFrmBGIL
I7N+JbjEPSwXQqY35MPCpF85L24DrKIxBfa3DK0U3bxmKKkjE5jLwXztaQtNdvXUg49pV44MM/wf
fYdR1RE/g+b3CuXcGh1ZmiYImhIUTbUyaRQzS71SaqL84gOtWeiJeAZtsZruvRzg2hQAbhAxM1JK
Yd7AUwjC2ia0FhyOvXJxikgf3My8usZbkcsvE3zOtHJ0nJWo44DWWVbGTrDSdsAk7tKpurfB8Ljg
eKIKdbFBsy0D1FOuxB5Dwu4ZgPhMK8xnpfq4K98nAfQTrcQf+tEA4VYK0OKYrIm62iYrIYhvjdom
O3UDWRgJTVRNFjIiWIAf0IVqMEP+/IP2DD3ClT/kAyICe4cDFDTRNHs/LVBFtCOuAJTY4FaKkVHK
+3nlGnX60wJzJFfeUbSSj+JCpmG50pACsqAa6Ej5ykmyVmISe+hK7ekeSXNIQD6oagu0f99X0HcC
evUQb94XEEz2UP4kK5ybf3jrQDSBkGUujx2Tgmq6YyB+p1eeExwWeWE26wF6kivxKV/ZT8MABWri
+BmTcd8t3oOfYlErlxF288qOkkCkBBaOBqhUCVwq6dLDONkwKWfrA39lH+aAqEqAVOx98aG2rsNK
qmJMjPhkpVcBrtvgonzMVq5VBeAqqOzn0fvsMmzPK/+Kah3Pz/ATt0/UqPIOKyW1Df9dkCzhdSxw
AOEFdkwIoaUNWqECtcW4+5incgcZl146eHtOfQZ9v93EQUzNO1mX1zTFNVcCVWsgY28DE3oHyJFo
qP60VV7vgiG24NDID1fPzSYvsTmOqUVMoNmf5qliadby5/Dh13ZyzFumSbQYB88yNwSN0+7pOXKR
bJ9EHGnz6eqL9i6xZXrwfbnpl4q42vaa4rgixG95ljYpfSnPLwUfvPrebtztMCfdXmHT2KGSOdh9
z2StOlpOPyGEb5+XOLJ5WB+EorNuRem79O30NNrjQwe3NAR4AEBgLgHMgIDHES6wnozekyF0KKV5
mwGu2CW0V5BTYoyr1RCms4tcEfSujcO11tN4FMbRbsbhAqKUAWI2otAbmeHGhD+b8+e3+vh/hdr/
g1CbCYH730Kv797T6uvfBdp//Y2/BNqSlD1c3q504Ab6jghIzfsrts+z/tP0TQL4LNL5JDDafzGv
Xe8/Wb08drMAPLNjmyT6/SXQdh2y/jxPmJ4JFAWFtvf/ItD+ll//jXntocUz+YcCf4VeyzXU7/f7
U1rFsKOt/+i9zDT62ViOA20d9je2exKvkFds7N/WWb0NL9AstqgAxAn5xfc99Te1+L+rwy0u8O/A
bY/cQSF8Kwi4GiDef3/xuhJ1K80A1vKMIYx0d8Y+Ex0G6ssDFIcZAIb8sqb/35cFQ/7v1zy4kRgV
p/6j+knxnZQ4Aw8cIUIKyqi7EQ2++//hJVei9t8/5b9f6P8hgs8hQzHs4BURIA7Lha5T2hHvS+dx
22c//vtP1fWc/+vlfAvJvefh+vVcC5nn3y+wK4yGJCuG6XE/RedEMhB0nQdMTqC1Kr+9SzsM7s5q
LpWUUFtNUsldUDJtTjyo1ETT3Hkl+cOZEWFWAo0ZInFhyNQyFEOMI7aWzxDT6UxkWp75Gnmjtakz
1I2ath16m88R5NvMF4/Bx6uOVZzT+nXK/gBnBbhSS782oz9otPa2zKY7V1K0pQvBxxhbK+QtSB74
z7YDtdDX5smt7SdIxBTeJuXjrGMmkGwtGG3vIY4mRMKpLR6e1zwArmOk89XxGaZymn1m6Bs93w0p
kC+7SY/TtAAc98wYJe16EOzYH9V7p+FMLc47cQ7MESp9FdBOpmqAsFmIcyfBA1hOd+dNWKqFOEND
PU12/xs6170d0UgKKudLlMNd2rRvjj1eJ91su667M8T0qm28SV7PJ0slC1RLRtvcgl06YQWWHZSZ
RYy7Qn4MKbNLSa7jZhnphlNDXOcuYz7fqDczbvli6MZXqbEn0C/hkECrSc7+vCV9sM1/W5X9hfke
yY/DN2Hn6VaiwKYdzMzG90umCsultupDMxV6p4YpQtGbHI1W/6yMs6xXyRX4iO3QMHwuLLKPrNXw
mzI/rN+8mDFAmu9gTXzlC60U6WxFDG9KzVcN4QGMVwPmEf1D7i1fjlNe4+aTycT70K3R5D6HECaU
+C2MUOdMzbypeYtIUzY8Rp6V7+4dOV7J0fkyp3qFOKKp4N8pnflqavGg60fZBiWJvq4FYzFMGwF8
jimGL5MnaDENAnMQChV+jLyud67d4YgFkuKVxbQdDEroUgKpKRwUUGXHp+aTBDZJ809nc40nvOkU
S7X7ZXi46SwC113QzWgAHqHLo9jJ0j9dzhWUXYR12+hvSUgjpsShOWoX6mfmQPrL6u4zqOkTGYk3
w6iFC5Xz/zYW58ssQLwUMfecvcgQsDcD6XVA7PNGWldSlVboNswx3mVmZt8VgXdsMVyESct79rrq
EljqyV24TQrLuq2zAKiSERTs7pDeCyM59YW5q2zL3U8t9w/Be8gaONlABYIhyQw1yWmKas1fGJGc
r1904LPotEQtBf4j/1YcQgZ9GyI+jMlWh8ZAfZ+0/dZKpru4gTjgpf+4fasV8BC19W9wEojJ/OJC
XxCQTNwtm97FKqsiIplwQzBssWgpL8gUnbWv7Mn8tN43sE5fiD2517goQ9pnb1aLALZDiFTXjQhd
jzEbmES9GW2TF/CasBLDV2GATiBK5jgOJS3e5cazUTUCtuT441Dw5eoxrWbr0A3dnd/0V6NSAh4G
H9/3nUczbsu6S9cmbt5sm8ewSNvykGXRLlVRvBPrE1d7oAe8g0nkYzDSoZg1z2zr2tlxFDUNhGaX
x0ik/H51Hq40eGWYX6XVP2OWvc9tK1xcnlSUZw1KEwT63cAa7yq1D+R0HT0+Y2R3xDMRA+0Fw0Vp
SZcg0Ae/imlvGYkOxx/RCBhwEJNHJh7djril1mP9XDEGC+5HJM7cTn6NBFzbLGaMjbdek14L54dq
EfmbPnQjUcqLIMIqkzyQCU0GXesffcP5LTL55hN8oEvFkv+9HGGq1R1BUhoR5IA4Dw08lIky4qLA
cpqSF8li96vvWKhGzTdS+Cz+KBErO3rCbMkf86W6i/0F+YS1OAiOiyOfElr8kjfWz/xmFdSX1E0v
asQroqqrYUOiVSlJ2QGIqfXvzwvQVlrVgT1d21FfVVByMI0esPQiwElnL4yz+QpMYx976TNd7h2L
ar6pJpfuMe9zmNY1RpVvKhXXtiKJvQGvwhyrzvTVFtyNrGUnc3Yuk1tcLLO8lEH7J1g8VPYcrNc5
jQ10arPMfFydke/dEXyp6ZMYIRDohyRYHfB6naOluxtMPgqSpBB2QF5P+FjndXEHnr1pPJ8JPvpT
iMeM4eKJnkLK/oNZZL5ThcGuGdDKtpX9haeKtTNLX4r+gaZku/Q/dH6cR9ZPI+DSOBTiL0WBQt7o
2/qR6JYthklktuGEx9St0GE+Lt8XaBkFyJchOX/f8KLp39ouI+TPaxhgkfDLnact9lEOLoBR+1/s
yHghbAQ8GV94AGNhZ3blxXO7O7b2N1r4P1WOxzv1ANV5S34LwpcjU4fJI40OAeOpbW87u0EVH4sl
mzBbVzVsAGvOKq025MwtScK0W9IpxVo3hfU00UmYlD7WDZraviGlffK6S6ZxodRoI3e07Va+xq2C
khlaCbYFi2Gnqngo7Hl6RFB7T9zTXVsJYzPhQyjWnS/pizsHTYdrkGNJrtwze/QNXyHZjKgqVQ4v
zZ+uzeyVe1fgYcozjlC0vf/0cXUoFTtAAptla+GU7nwuAUothh08gOhhgVPxxMLKxwMue30FEx1m
MjV3rLLGoWlKmzMn8vBUR3vdARZ8WQg6NZHP9gyotoVsly2t3p+qRVky2HSsEuIjWm9kUjUS+6kV
TMu4K3am4J9iU/3sxLJrMKZnGba4tJ9vGbHc1utkSUfMs+3RfiUpeuuL8oCWODSibLiZsn64yVCp
iFbsx6q0bxcDyac7rOOv1IXqIn4x/UIgXk+81Gy/TcTrdqv6Gp9EWKtlOI2yJW0qDh4WNV+SJTFY
Y933OVonwfjokOx1UVgUhJGA7V22CRHQuIsJR8gChrwLrXmbdDmaBMWHUa90EUmKBUPTmoa0YbJo
r3gaF75mDRhwXmL3DC1hoC/Wn7K2ciC6TjKMvcsgI47wRR7CzXszeloTiaH5NPR4TElxjfGKzuXk
b1j4ngyUciro/W1GB8nvGlTKAHK8jAKOSyExWMFRYRrmHw1X3dqYN5xJVjfdkv+IDRafcbaNHVjg
HcilWYzm0Q+sEuUMGXlV2oYzFDjKMuKLW7KaGQ4IyBz+9HvxgOtlzjoyEhZQBz/U/fji94OL4N/Y
sjvU3EQmzk7TP2uHPV25k4Fo/JPVbrqRAOxiZ7FWbQ+d6ml4yUjEgbcbvdctG9A/3sSaED1qJF76
wTaWW6xpb2hkGe+ZU0xcSoEyEFxdmNRkTzhpQIAhKvnMMF8ZZgHH6JujdNZxDMRdEMSId2ZolHbW
K8ZJvLU8cV+0kz45ibcS08b4rOBVosiwLNAYUUVONuVPMzrqAIgGN5BDHeigJTOP5G7XJ1r8RMx4
p7n2PiLsvlvEbDbJP1trmT9Hj4eKphzhtVmB6JmmTd8TBuP3pGYngBGOvV0/geKhSmq73x2PJjOg
z7TkhkjG5LcLngl7HsNBUuNxvIEwCqh4t5nuo91MmIKYPxdzlfBVxUihVbNug+FK1yW3NVATFQ5v
/vuOYqFIUeDwvGD8rWW2DXCZeGok4ZNSTN9aEyoie6gqsjTJTeCTYLovS4j5QAzDLI7S29mIHgvx
GRd82R18yR0xqneC1KOdO3CndfOym+kF7bQfMYtN04+8H0kIL1NOIFm5IaLT2OEfGBElEWbg+kQk
RlXvbJZWqj2xGOz0Vke0tm1eUya6A2IaDJATUb9F6x3ySbyXEAMptk6Lr8bHkviDxhYlvr3ogMLN
32edpLqa+j/gIync5vyDU9HIiJtpa9O61MIlTUtnwB/cxOzomsGFDwa0JzGWo4/YV6b9Q9ioCMkn
8NGqry6L+p4ZghE6DB5CmBFj2ADJbsx+HedHL3k9JIfAYniiBsoWu2vr/ZixHvV2GCQ5qyIowy1S
iVs3zT+SaqrY206Dh5EVUSM6Gte9l7X4HDiwMiorgoMSdr/zOW4p1/ssY/tPBXv3rASlbbPKI/Ek
pkzbOhSesj1JQYpAZ8IVN/PhtZDjk9cwobZAXrIFJafYB45d2FF/UQn+Jc9au2fZvREPfwTsWBIx
Ow62Ors6ZrGmkTAMoEa9FxX8jEJ2Yeo79d6yx/amo7Torb1hkrs6z0R4UlNC3GSygAZp4LCBkiGh
G76GvOwl8QmH2Iv2jppRoXb+zz63xJb5/jMWwie6cwgZjZIppAMZeIUmuQmBnzGqvlZ1FLG6IY8m
OwYjswFHRM/RXVEJ8dTlq94jypNtxaST+bRrEq4c5SN/NyN7tGaUIxZsPPyvD2/pE4RMcj8Fo0uY
JmrERNOlnMeD474G/tS/z0XwLEkiOVFZ1UD/JDPoKEGZi86NbF5xSyFcHsaZ5zqYgoc1YWaT0jJI
hol+ZKfQlTi+D4rMfhG2+2D484erSIuHt8r3G99nTJ1AIlJtF3I6lM384QsRsCjynFkMwXdTVHF2
9zukI3XP7d7jxIUlvfXcODj1E3hI38Vl2cuZU1zX3879+rhlajrKQW6XEqGojS14PW1yewY5YupY
7SdPGLSz1zutgLJrCfj8rb3jtfdTwolRrTaXidUyXDhjmOCWzsM8AhKm1k9ghO75qhIo43QgjpVv
ilB69B46+g1VvjNGBCL4asK+Mpcj3CJmaw1ZEiiMAqkP0OSxyCMIS1yiosxkDwXXRHno/KqsBvP1
mCMlLD48I8GKvsvT38yTzy5VzaYR7XsNhp2VxDrnlntuzeh2sMvd4s8HY2zXMJjyYi7tV671yWUL
DgMEXFgyTM36z/1Lv/Aou+qXSX4r+jnrpOvmUqfGewPYDv8Ah6/SRCOsiQUaaXlLypxNJ8kwSkgN
frBgBXHHqk9zYmpYNQW9ggpjnZdCI8lXCOmwTnbqpwHPCyldTOcB831kDhoFEzkZoWbEtvAyz5VL
5zAndTmKdqPvu1s5ONZt5Pk3iqyEUfwwZlCbC/Hg4EvKeygVyzFlxpYQ+kk2EogkxP9IsZa92wxf
8IOexjJ59iowpFkMWLRAxOgnFYK9gkXVM4jAgTBZJq46paJ+bXphk+SF+iMi0oJ+1AbqJXhwD7NR
7i83DR77IuYd8Onezsq5dKl750gM4Qry/yFrwLgVzgzQgXdTSPQrwr0NFgHYMc7uiO5KtxlfG1Wt
g4qn4F3GGhcw4zWl0ca4nFCY6WDeKNoreJ0mnBlgR3O27PNudLdxUz7KDhWhRTdppxuOd/1YBduB
wh7AH4tg1Bg72Y6PvTMrukMs4oMpSaSeiAgG4FyqFc4H0PHG8c1T+miY6LZ00s/MAoc/zMfabXbA
Lk6DDhVxaGO/ezK8wUdX76+4tezA4WiEOWBFZ6woZGZDLCgBdcq69kK6z9dGp7hXOd/lolU73b7C
tSWXk1QGSJF7mWX+gXEu1raEK2ib+8HjcUx0kdwWGeWPXmUEpv1UTKQsVP06okMGP5b6PvdUwIIy
AFxM5UEju9ongqmJZVXh1HV6q1OWMByiYQ6uCKtjjqx/Hu/mfl5RZQlaKlqCR13qaa+tegZeoMIA
tcseloLzOmTe7dBO034xVHVw3aW+qXPmRtkSbByzMU7YqJ+82ChPIKAuTus4N6jtoTay1Oemdzaj
GvZj1vHMob5OYKfBYaLzi1gZLYgRiyMjlG6rF+cj6dTL1DUPJBF7Wydiyh1ofYPjQO1tjzjURgR3
EPAUQQUFAx77oWgJqZhRqrpxCze1ZHctNRCrMaHh1N6w4HCwX/dqOQREGHFMyxJOTfhyGaB3CaVu
hOcnx7m2nZb2tV7KQzkgBPMTVnYi0dj21AAUU/pUcri6AqfelhMugNLkQWrwGSpEM/W86Id5ml4j
yLRII0zASjo5NwGz7Npz1KmdvtfF7EpWniLCik6xBMfUqTo+TNHY4+okDV25tFpb8RqtmTNImUIl
1WdTGr8KWKTbLp/BTubsCoUIdtP6AdqEfFsdZYVF7DBCebT5qC4nEP+HysugfbD2Wkkk9l0VgJfu
8Mm6fKag7UmHx6y8QqlRiJwLrW6kKC8JcLtdF7BjTnNNxZJvMzptfDJYDKTH45PPKwuFYDqATWis
DJQMmcaRPWA2WO+vHqT9wURAjueM3A4Qg7eFAUZXd78lftNziTc4iOnfFtWui9OEbGGkCPUvqSzS
V7acuOfDrNSpLi0cA2RubyB686wAf66kJNBttQEJsUbCDX2/6yzueW7u+YaO76dA8sBogXeGgv+u
cAwCtOH6zvNtVaE6WmY7f3Qb4wOQaBqjaLPN5j1Q0EWmGG0KW5F1jt+k8cdemuDgrSKxuNOoS+sE
PScKq40zMlTwNhyBbGK3NeRsVR7rjnuOS6HKGqYLuTm3hssBIlgsEbZB/lmtjHkdoA6rrvUy70qv
icJRmNhGvBYU3UzFxngZe5SYQ8fCjdB5EAaDhPac4P7zDXkvvNbZZHZlvHhMo7cgGEQIqjTZLdDL
cTdgf1CSTlBQrwtQjDwGUPj3v2z2/kvn634H6WqL2YV8gHlLoHl5SfX7gt3jQBflThrIEVD0s5oU
H6mBNTpYUS3dYm3gveOJ89YmIMkzWGvah8lGPMhhD433VF+n3jWA0TMOiCx2CQuRV1DYco+n/WEy
aED3JqETIJfH8sX4FFF0g97VC0vsSKFOxKWFndY3DiI3w92LMdm3TXMa3Pa9FSetSHFAVmBsOxF9
yCjdR5l/T3G1DwgYW8BzUBZYSK+l/+rMuNQLzIToUwB+WbeGpI3ddlited4nrsKv1XuuEBrgQXM3
9EbJbQBJOH4GNi1lxr33Ej2hyGMK96zTu/pplreO1JB5bBDsvSgpET32vF5F0JC627iJEAgO1ovR
IEPzO4AS6yEjIa7OFMklrpKTUDVolRq8tZk7rxGqKLdt332beLh5MC5UqO8NhihgL6+InW+ZE1yI
49vbE+mZqcdg31bvc66bcGrqo0y5NDXX7zQGX1OIA4vhvkyYw9KeeHtmjmB6iFaLm6zZcse/d3J5
RrL9y1X8Rm4oMlwHc6uhW9AAa3bSaJ4KYjbw13tw6wWU+dki09762bcAnZs0uCVLjFLeqX/D/La4
btYz5fBD/ygt6w0mAh8LZhmmmpwSc9RyXs1KDt0vbCGuiQpV7ve+o1LOwAXsZ85XZuSyi7RZxzlm
Ahk9J3cjVHaLYy0cZFDrKOVD4T7V0g2eYdYiVOQQaLC6VAjSNzPirINqqLkFYxaZKRmOPaEyCGV4
JEF5RiOMb6TNk196YZNl06Ue26PnzW82mGcO2g8d/aVd5iIvayR0yyCDcymOVUT4WmrLu7yDgKQ7
73URiMPkSFZmSemUJDUCo+o+6SfMSIlyNmPGyd2MB4rONTcxZ5tJJNKV70NeEdNFcBE09SYwFCP9
ULme7zvBsp8aiFPRgfAeOPstmqBfyEQNgvP62Rod/yJyOnp4HjJYn7o52XbT4jHog8sEv7z8msbg
A3T8o2HzmAMW/jWPrBY9EsjRfzEU8UtJRsQuaWeMkglOpM/iImY0izUOgrveyTQ95fVg2ztHEWH5
t3isCgfuvldegKDzFWYskHOyBrihugkGyhLP8l5GK35S7UADdZySrW6IMOZP2pYWEaLC4kYYl67K
oES13iO5VfXtxMThIs3T6Jg/ygmrRKdMDFBz+poNbXw2rKLD8uHssYslNzWzuo2p5FW0k4s5+ZG2
QPpfhJ3HktvY1qVfpaPniIA3U5AESdAnTZoJIi2893j6/qC/o/telUI1UagkVZIADo7Ze61v4QbT
cbmwd1FpMZEiJm+qNH7CpFBiB223eZNU6wlA5noGQ5mTcIjxnwXj8FULJb0hiv47NnvotEnSEcgu
WGKpJWaI03w7TKwmdc6i6/MgZE9npuKemQYKpqSrbpV2T4VwFkNr8HyeS2i+UkOpoDJdr6B+Vc77
1F9rIVSTjiLtEwoAVoNBP/oaS7bZxkfI2DxsiqoYsw+lYhLromXkNRTGTVMVkMMDYh/NAg1FggmL
FG1EkYf3a6JHsZDZde9dGg1kGCaCj19DV4gWHPHFRBPtuJx3oEh37F74IXqPjRDAUjFF8yhlzTKN
OzIVfAe/WEM70EOPWXRv6mAczU6koDC/55xXfpSK5y5HH1UoUVcui58WDIHp8WOtOgD9W6Bf9WCU
/xoNXWLdrPk75vN2q4xnBjalC3Dx7IioI5ZRni/zLKcnNlIIbayFXtDuRbgBSDvnRxasZnDX62Wk
TE4rmYjmJE125ch6t3rapKGnkgRkkrAZswOISNqwRQmOe65ESGpV6h2kMV9a9apQWHSNnEDRnOQt
zrLEaoIfoDocwKxcWROr8lS3tL7BfDrcoajr5yQmEosy8AO6ATsWrAiBNQQ46TLnDXnqhU2D+Nsq
OT5x9mLnKAorcxB/AIpIKyuwDLczXKnRvyYUZK5S+3hVZFVZBkYzHH/9rq07aclAlWjoD6FjeZif
WhP/cMJWIBRZIhq/6zeqoqKqZXe8KBQzQ2Bf3LUmjrdIi43hIgu8s7C2MPwEWBSyYcTTZzJb+9Kz
HHo7+pWJK3VgSmHYc82WKJ0KEYhF3nfgmfHUBRFGFI/1Eb3ZcNZMTMG+lYanRky+cf4jdNSrlpKC
udQ9OXkpIwUdNrqmRH0FbjZcJm3kKBmeAyozjj9hDhIN2qSySddGUnCXepAxBIN2v2IuivRt7H2I
5D1ZqJFxyAK8EC3WE72JjpYlou2fIFH5pKTCB6EaxWFKcMUQcy8xVS/kXPm8k2200yrOdoVvLVHZ
/uI67XONyoJcKs2qLYtwbeT6J/EpSPXBQiA1gDxn+k7WR8mrkZdngosX9aSdlKISWfAiOBIQ8Ve0
wQgND8eftul2UYOpCV3EueMcgaS6fs2yck3p/8srwoPQZDPzVaT0FiD2Sgkot0Mfgbrhe89+Iwhv
M8RZgTMdTbe87PCYG/W3RV8eoSelTuq9RWOQRzAncUAaZINMaxXmYAiKFmq+PIedi6Qt8qU47kP4
PUkh6U1AsekRgkSCsH5Mi1JeZ3IJfT2GbqfQwEJn+04Cc3YbCGBia5msqWvds7HItz2YA6SplO+V
WFmIFv3PUBFdNHWI1QqwTtjqNprij2t2N3MVfOj2aqEGK2JSM1ycd5njWYHK0xa84Ab4zluy8Jls
A0cVX7+6RVFJ2svgeuQnUluLLNcn7GeUUBEVqfSeNC0VPHI21z2jEcghezkvRn8K5hrLhDBns2fx
XonHH/K922XbjZMrU1taq3H2kgFfXlryQHGILr8TDLjd9X4nlxaCxdxb61rD7kiW10MEZUScJmCz
eo6O3Yc5E8GmQm1CNErhz9oJaaUBxOfcmPXXQhzzpa6xhLKxsRbglrZAncsnQ10Fbamv29w69zKF
Th2TKV0XfZMJCqFoJCjEai/hkk0xCMfyKgPOsgk5D8F2Nh0pMeaMYIljB1hJ0rb5hQDb2lWkLCDk
LZv+329lkQEm1So+haJQYS9m9fF//lf6h/zVr39bNtWkvPz6CaF4ixAzJogVOFmEmduoXWhXPEfq
8fzYKG1CR4m8u+gX2nbKDhj5zeqU9Apg4MxX1pxsIId1soUCZbIuoKCwnxQSZGnc9RsJ4osAOXOI
/JMVEBj1pM9umbq2vOOI/wHB6EfWGN/xBWy9tA2bJHWK0TsVdb+LA2s6cw2hS1AL41pbGSay0ULs
rJMoQ3GwTKDuvhxeMlBe6NCDGAHMt6Yxj6WiaiBsg0gV83lXiQV9MoWr1xMtmlh7oVe3mdbkTlQU
rzGpTlQS+tcIIng6eN1B1INu3ZtqijogJPbLUg5+pTbOmPAMlXC6D0XfOvT1CUxqw3iXpsPagte/
TCEr2DKm8EOZRxmKlmFTgNzeyGyZ0ihzQkvZVaEXs7OOn0hzrhwIJ/dBRpgReSmgYpUdpDL7f9P2
mXQRMvuK6xgLtGnl5gxhq7F7HSQDkEWQKy3i0anriEDuiCWREfMGUqxuFXR/C00c5hMW+RkE0MVG
/kNpkU26ljxbSMXT0HDIayx4vKT2tlRKSxvP7k5M5zcdL5NtKUOIcjw/dpjTgC7E0Nf82nLp4m9L
cY5hkXOnqcBvZaQwkUxNyx1pFQAeVmFkxNgce9Mh3bAmaZAdlI/OW4FyuZ4mC6cjGUfrmrYa1Qet
vaPSAQI7jQ7UsWJLATA8BaK16ZNFw4nUzYXxG5tf/IygAuOS5HaBDwe6RvsRBnSby9lzOmrU8mDw
Ez5qya0TZwx21Fp2maTljvxJWl9F7K90T5ftVuD9j4viawoUwykC86koeioTBV3ccqQ1Hc0ypC7Q
oh0hRE5CLJc7yjrhrXX/I0c9ml3Yz8RPLYwp/4kU7aH142cbkLZnhPCQoIDSe1tSGKIYKc3BqF6F
d4jzs99mNwYx5r1R8thBJ9WmCSb1qp9NIWwvbShy7PYpWIpkcijilC3r3COTVuqNbZbCMgOLCPRL
ld0KPSqvSkdOlqX2a81IKJpxIN9UTWruIspF26CGzN91Huw7smPcXuMyGP7wPAEH73IxB8bnAYfU
Ww9YYiyD4MHL58QKdtHco8MO8qUuVe+IHkomMycSz4bkZausVLLNRLcHhQtJYA3ohCeJOuRSk7Tu
iQosFFNBE56U3lx2Att500+Ha6PSWq+EJryVqqAuhKoUb61VYupRDQThlVctSiNnAxzoNDlplG8l
jwOVyhu20DOvevQcYxZpFFcPQkgZ4VpYPHyPvekgttmjKWkiFYOePCTTBMzQ0xcWq4Lwjr6OHtAN
cEiNVfCgFopoTor9B0mY6aJhk3ofMkQESWSZdyYmCvJ1YdyRV+ULCfje2YsJfRlzmQo38iizQpH4
6z/xXcpE4uTiaghfWgiLRMDQW/cwFa3qUjgD4ta22FL7owfG5Ng0ITFCWaHs24A+5vznTdk38Cag
7suJoR1qqdlVkUFUj24+mti8N/1sSCKRbejJio3n9gJ2LWDq/ms0NTjvAtxJql8bS+wPEncpGqAE
Qp+r25TaeseDEHCPLdG6YZSiLxBWFZbhbmYN5/RGK1EaDzL7EgojsbKKm/RdGKe9KEo5xoaoX0/F
se+VfE1aonGe+MbQGPeZH7kE+iRPqTar+CmEU3u1mM+6DF0U39+LK2MX90AmpZqOoFqglADmOgt2
hGaRA4AhIG1VhYGOLsDoDpra0T3pPdNFtINXuGqfGj/aNRUMz7Lu6dZo8bkKw01b9ZE7zJovb2KS
7zr6yYOS7L0chlIzuV5p6GTwkEZCMp3IItC8gaWbNjTZahDL1ZfpRRTcyGGdZ22fhIJfdjE4jCnn
I1JWQ28+19IlWfTIQZncmUSyrt6XFUuDHpR0/fQ1+UqCgxAMMpRM+qAZKBhbwli3lbxmw56AFGkM
E1eEpuukxKB/xVfvmAB2d5JKClVGCfhk5NGezteurrB7E5yWO4VJYCETwrBh+Gl8MVLKhhIR6+T0
XUjx3BgxLxP7TszJxC4tCbRNq+uc6QeycUb2IYTZc3KIaCyq0b3WpfLsj3gIFYpiTNvTWsnL0eUo
JPvhYyKW/MmnjLA3SrQtmSJ6hzrocfJUJOVYouUiiVtg21bp/SdMJX5FmB6mxXGgJsBFTtskaKYz
4TcylbqDKUrxsTYhaJE+CDIUI3RmGKardjq03TBI7UQc151PPqCuySe6gghVFeVZiDC7JdU9QMjM
yBpPekGzHDKDchAmZtyg/sXYi5NN4mMJGnJqtW2FqcqrKQpEhEIQJX9CaDFAEEQbQUAPa7+3GvWA
vNqxe84H+iOjaBEThrOS/o7a71SPo4dsnBq1JXoloGHTFnLqCkEHQyZo9zAm8q2JoxuSSV7u2Zkd
/cnrnJbxRms9JmcqyG8c6yTURvquGqzBbQYVbnfV1etCbVe0Y4nPRhPhaoZQrfoRJV7uvwoimHDi
YOv12JZn8IssDZWkblhDX2SZY1AAlJXiz6aaUaSyQIJenUROVpoYbWKlhOeFuKrRfReUOotnUV1q
hRNwx4aApMyeGir29uU0DLONX9yzsxkZjN3eMBqnH5JqN9T66dfBkTtpV6kurINy2hiwqCkXoCDo
tDWaVJ2o4wqQWUu+X8v1OFDEDxpUGxpygMxjuOVOKcoowwX/OKVysa9BPawEZUxXqa5S1vEsqoSI
8RZAX6iRRtEDfnDixlO21UVZ31l6sx8jrdmoUXTW8pEqSYJPUSnVdmuEPWehxk+knZ+30m7q6A8W
8+L/689+/QLITNp5k4UsTatGitVprS1T3VA2lV5vfM0Qd8jYTAHzd+SoXplulWEUd+H8F79+h10z
wegLC7McwIGaB7Ny1EvXrDWZBDWM37YOIdZGJWpeOqDStnIDebgNl9I5ezHfuk9rDwNBDZ4lclkp
/K7YVqkPjgvqhWg4SV31F3M8eO9kKTaE6OE1QksIBoWyyrioVTBgtvTqdw6QtI24SdZYSz/5g1N+
xfp8QUaPpRdYRvqQL2F9nF7nsKl4gchOO2eWDS+luhv70JkOgugImwfoDdKE2ZVMJ3xH1o0Wofhh
bOVjBBX5Gn/ohkPu6FTY4npYlvEy+ypuJOBa5cEoTuSP6Bf/oeIyKz+64sCEgOcbjkhNKzPbSfVq
BLIhL0nwwgXfHlBG44albM0ws8w1DBe7Spxo7yVrpDDyU/kBjKndpMnBNAjx/uTSEec5ColBC6Q9
1Jj6r3KLsATPV/AOl304qsi0qkXhYqCMb+mVXbeakdy0EpErMndc8JC02+wRPYQ3pASUkrA9rPJ1
q62Uh/qRAP8SbSK8p+C7OSh3ywWLmmxa4FPGxqeZaHe7co++LYFG89a9p52tXIKleebixoX6Oaz7
5wKH+Utwax+SUykLpLYHTKDFZI9XVjUkRGtOnNIKuUh3VA2btPcEFYad3QFCoiYRbpEAUtEeulXX
LL3mOJ3qfhntrYx+Dg0fypV2oi2A5ZLVce032F9yh2aPEK3obu3wvvNsRjfbpw/ppN2yfqHql1Ym
2sT2DqoLUqBr3YE+xFW8GDeZICsGjrAVGdfl8qV18QZM1IajhbBPd+aBwjEHyVu0TYZ5BPicOMaN
/zwnOzvZd3UoX4XL4CYo9NfpdlqpuzvCyVVwIIqqfA6BO2AyXUifNVved7DvR/EofUEyQIi8LLE5
nCrWuDfsEM9MwKmyhfEtgQNW1ygxGhbVo7UNEF/XC2MLs0FUttHdFBctJ9nBNSgy86ou21vpZEfO
4WgJxoUgusEjmXXVS55ITYulWtZ72Y5c/zrchXV01Nbh1rhX2VkLt9BHPX/5LF3ks7dlbwrOMntu
Gjv+rnbpgmmwplhCbdXxiWNCCfpaL/MXcFKUAZ9bR10KT+A0iBNoiNkOAgc1SXAc3hO3OhjnYv0+
BIt6r6wJjkjtcmkuh+f4DUPI1bigcclfoMpSi/Yx/0KNXwVwqH6in6QBo7+oQeGulKOonJuNtKPo
078xlSkf9PlmQT0K8DXV7wRZ3lHhxqDU3GRX60OLF+VbfhcWtEyKtXprdmaP3GGD//xNjFc0WoFk
HMqt2EL/sq0FWfUv5da8SsGi/wSctazW7Sm9zo4epLiTLW7ia9JvhBu1oghs0zPlIPGmOvJn/RK9
E6RBeuhau0yGXT0ThGheOSdOP7A5m2ST7sWrcrEuAbyS2va2EwXkI3eIw3rkxqZdfwjqslmz3chW
tIl0N3Dzk/7SO8abt692/jrbFD815stF9FHOnSbbSncG3RN+OHZP4o5sj5StN2/XGk/JJaHW5ZDo
k9yp27+IygJY7Yx4BSS/rDcpExDmGdRAP754UNHrtiyJtvGFjnMcMcAce6Q15IoxA93wLJSsNQwa
kHxQJSykeUuNvWdqe8qWO28Xj+BdMPAaLepPTqzDqhlt1Ik0Y4nNWtUb6RygPl5H8VLftfuQBOUX
BhOxifPSNGsfbPNUXCBMz7mHLFnhjqgEmDsIoJHX6ava9e5qAfFuIVZPCCJh0QpXmb7jU3RHzy1Q
CraTFDrXSjqMG4x36oZubLNg1v30j+aByI1uKa6avXAdzpBpTgJNVHYMB2vvawfvG+ZZtCeFlgow
HdEbK6LE3u1Fuxln49W/siS8GlvlS9jXG96/iEM9BYMUP9oi2FSPykUMFKIUXYgna4WZYRG86j/+
Dpm4T/PVll9J3VNh8DNU6ZFupCOYyHBNI9dyax+dwgIBsIhd11qZ1wpE34/orwQ3ehN5pE/SVjqV
7Xu0T589hjZ7cPTKvd0sOLUhk8mX/EfenBKmstHblMyHIlCubU3wyDYdnejHah5wxuBC9iyZ6gE+
LY1egYwVbcmbpaKuXbav6bYuNrSU0FQYjPOtcKAFi8p6XCqIZWiAbKZLQOqabGcrf9n0i4D0U9u4
KKMtO83DOkhEte0wQWqGXa6Hvb62eE2kk/ASr5oNW3f5HH77hyhfml9it9WZU8+jBEffAT6ertEJ
swlSP4nD3dHjTLnE8t419tgv5Gwx7JD5Bqv8SLLfC3t0aV/OUB+SDJfCO3V+5Ljel3aMe1s+g8io
PEhPRKN/WPixcfeIh8pjWlgKF/3qdxd9cKddsgTmtvAxAK3Lg29jZ3+Wb+MLYWLmB6WfwDV32TFV
V/CvHsW4qj955SSoWDsYpU/cXQeMdLDkhhn9iRsxkStJaOgtDjaWdYl6u5W2Mm20hrImT4l32lae
xdDVzdWwJTpSsruNtJ4Qabw0Gxg8lmlDhtG/oHIQb1svdHHniUvj0P0Qne1R+wLhlq6zR41gcNHd
hdeJO03yMYexk0l2Pf2mVTY+Jbsk23kbi7O/Xe6DjfqhWpf2hDAxH8bF6NSf3lYRFlbotE+RthF6
p76Db8G/CHUUiWrKzdthUByJZaf9vOlPWrvXA0hpC3lv/OSMbchtpOAe6Mlrl5blXriO7DfChfao
Lj0y+Y8MzeUKTvJwFhwfSQ3KWgNlsq3mK17MbF2szU3agL44McLqc1psJSAE4oKGFfKHdpc0SxMr
UubKT/x7A14QboNuNT4N3c6InVlbGQOQsukj6YGjZI6puZzZQ/3CTiHK77p6aJplTV4bDKz2wIat
+K6eGuvaRBuPbehblG6lCxMU8ic5vFMUzJ7qU3jK8FS6fbnyr+3znA1P40VjjsI4tCT0jo1L8Ska
i4BF/6GdBnJoRodTMcoAknFzUt5dinNs51AhhUfg1m/ygUki+Y4u3ZtB7W5DmuJbvi+3gdvumlf1
qSAxkI4wmtKrkgegZUlyXgTTJkiXRFMYG+utSdcmiqJ0lyuACU6ZscQCGCxM7+RP1/yreCsCnBvg
EuCgszX/9rUVdo/sB29Xqn7jLRtf8C5iw0p0G5UcwsFZ8A1fxzFOFVF2LmXSW7YO2119pdvpPYMT
nA7TT77Xrzm5FwtvY958tl9u9sCDulCaBdSA5FBocOnwPS0jQDO8rDwlBtullBYVCpRFcmcf12Tv
PkATSqOHgbreM98TcyjmAZYv8hkxhdnmEx03r3jWuotwTq84ZQbVZjtO9zpCKvqB2HP6ZmErMUbs
fLYStuntxGd0K9eaU4crKIRw297R3NQIpqkrQui5aAd09NFjdEgDVT8Y+ILbJS77Vgw/8EYX2Rux
3dV3u6+XEq8MyxOqOgT5DxCfgutt2Lcs00u8U6oleE43cYhgOZj7Ai+YyS54YRyCEzsH/413JoFJ
6RZYYNR1I9rFlci3InJmv22Mgn1VgRvHGsNo01zCcFJ72FFXp06hQjVFyu8AZKDjWVxp//pvEhMW
Oypo78yzu9hcJw9PWk7516vwVgxvYn7pkmX5QtXZF7ZA71l91kgUEFKzPRuq2wCx33xqixWM4+TS
ZLTdFtw564uHwaoas43nQLOVbeGQ3oa7CR7wzTKWBG8ENlX2rxHAzg1DC91JCTTleabNOeWzuOEx
ek/eHEjBercL2PjJxCc6prwJ7rygOcpxR3XTCygoUMfMn26yTfb5e2fa/i65+UdSnEjTK59bBDvf
FAKe1A/6MxxE2bCaK2wy1h7Fsm/HiMXd8Jw98bWls/gmXpQbxQw+FncUZwRA7fhIFuzFxV2+5OEK
u+SN2h0HheS79nYISOYu+83/YjZOBRdFVXM0nzHsfkQ/1QaguLktVuqntzcxa3qc+dgj2/nBesLL
SF2v2PcuYVNExawCwMj0sDgPbRoblcxL5UYr1ijGS/tCqYD1un2h9NGUC7gjHBqW/kl9El5TR/wU
R6fwbQB3wjlmPkT4yS1v3oF7qJ/VD6tWXy7hMuX1st8CVFZW3qe3q5/9ahch5t3Ke2FpuAREA5kF
FtyaW9EpXy3yswbeUG72DxJ6QbMtFx+IgVZi6Q0OIIxLdWnuiDmfQWfk+B8RfvKuogh1wIa9s6uO
fpj9wK/rZJd9jBT4fPu7AxLFqqCuZrYuFOXn9hIo++RLe2F0PoXv3jrdWB55HEtrZxwl/IVf9BYQ
XVjTI6CACVgFKbytvgl7ETairawAXYaAh2x9R+tkGRwYVkO9AizjBljgz9J1nmxmkRhnOGMrnYv5
EGvSYVhTz/OP4116eSGiQWqWlH1o2uI5Z2Es3xK07IvBUY8MHB5ScJF3wTf2V/Mpye3wJ7p1nywC
wlVystfsNqbrnHXi4q2HrXFljuKlAL/iRntlPwLctI1XcHlaspiu/LDhtfGJsduqgMQUdmmLYMuO
2PtGOc5xHe1t9E2KAYhJ2o2sPSRnw6Z/Ypb3iQizqUXigbnlx/wdObq1n+ubAl2flffkXwPeJ9t7
Tr4Zwx2EMI6i6DHFS3hiOoJ9L2A5s2l31c/1s/ZaPzM9Bk/iDiPBmcCdZ86u6iHbS46x28YXMrdf
Kt42sDRV7jB5Mllqr+yt791bv6Eb81xA7VsIS+ApuQsEE7vdCwd2GIf1vkAnSdKSI9Lyo9n3sFxG
00d1KQXKMosYUVi27G/myzjsrGV39D774ZkwaCFdayKZYZwtbVT9G+MYU/rntcHhwyEObJZki6/z
CzQcy35X/HiOJm8m1YHJP7SOWG78Nf8wX2u78VicmAXRHFruyJet1tWT5g5r7oC4V1aEHCR3PMaB
HVMPyh7EaeTUhVgoaW4d5+0zXsKPjG1ZsBpW4ldpkl68YgJ/FpjIZ+GCXWyMQ/Fev2CnkDl4Shfh
HmozkrzjVWrVtYEIurcSzxVozbi/fhcPBMBocWEt60mMlkbFK414H0PTm08UUk5fk0wQum5SuMMr
G4jxLvz15zEirDRuSoaKFe9qqTNXEQFf/CwOdmGEYUqZkhchUWoHsBrXrdfwkEUNXjWGVcg4KrWz
MsJdErL3QqWMQrRvz7EYlesk4/sERYfVeeRlgEwouRGym0VLZwOP96Qgg6v3qjSwXRry//vLYFYH
8Mj6mrC5xAXnQ4tSZUMJsK10rW/rO6+tbm8JrdnayLkowqJPWKWFwEnl1y/6dAcF769pLlDERGBc
rJoKmHESmM+ILKtNAGx41j1iQaTwrOI9RclBiRaQmKhFN/KlfCoWfUFcr0egGxz7Y6/KX3IMaiqL
OMzp5sXjet2wpP1Xpi2xQZy5PIHzt4W7u/THb6XwDh4h9mxh/Rbz2EukyzWvCkFtGCjtVpU36JXh
gfcTy+NwMUDWrSesFlRmaJx5xUOtn0cV9er8ewJiiM0I6y8him5WUlyroX5qhClmjlQX+ZC893pB
CXV8HgtBWTequKGy7kijcY6JhC4E+ahw8LQ674mclKvhcTgyZM2Ga8mJpVI2cuJdPJo7q74xH0U7
aU7sowbyhuneg5HicbCByVWPOlHxZQodML+uXVbi8GmC1XctL8DRF2w8pdrX2VBvW1xWzDNJsq0M
tq7GQKbmGBwrAdMJZoxx7ZXtuoP3vAjVuYtZGwczsYZdl7HJtDqKgWVKOUiYyLOw5E/iL5WVKYPP
DBFnLH3Jwz/6PLXajwqQEpEIb13cJg6pQzE2itbFwH6MyoDTMKHC//v/Z7H+35zT/5W16RkcbTOD
cEAA/TfQxUS8ZGg64HFL4kN/A7rAiJOzTjCrTa/Ch8gtMAUd64XskQ0B1jdNy3WlRm4BIh1ExXj/
+8f/k+8yfzppZSJZ5bqu/sZ3MQZtaLTcqDZi3P94g7oUa5/SQUQVQ5gFSl6lU+0S8Ur//XMlsEP/
uGxJVgyLdBFEEvL8xf6DFiTWejHIg0RKi5+SD4dTrNLXodGfRx0v/CSipk+rAza8g26h56SdzMk2
V7YE0Lv/8lXma/wvpA5PQJINWVFVy+Ib/fYEpFgjWEjhq3giWISoFMBCCN9BbqKKPAUnv6A/OQNh
GL4D3bPuTmDBRK4TqZz++C/D4R8Zt3wXWUKLqpiqJlu/fxct9CSZjCJ65WWGoSpigZ+xAslYvAd4
0TzBVP/lSSh/GoAyFg8Di4moq/pvTyKmYzcVhVBt9Ixyn9GndzKt0Emy02qnBvEmt9+QmreiIKom
zdY1TtRyYGuPHACXSeIqiQdskyIaMZ8gT2T2+iqsXEoyDrZbHFdV9YBk7xQjylRinlCdtLTAS8gR
HIgQh61Cs7n8/aH+6ZnKimJgkTVn6tVv43r0yfMWY7/emCkLoQ4exibk7V9enl+D9PeRQz6caGoi
/C3DkP97EBPi2oyNJVebrtJusGkuMGl3vUHxu+GNKSjBGn12mQpoi77Fb3pzO0TaAf/HgH09uegB
Iyqpi3O/91Rzz7NfF6b6bTUzs6R4S8rqQFwsCB29XIu1dxbb4CevgDj+/WbJ/6BnMeoUWddk0TKl
Ofv5v6/D0tRB8mWF44DF1tQ3cmgFOhonWi1jyjOdqjDdpIayHaA9ARtfV+QQVMnDl3oEjjGEEX34
9i3524yrez0zFxQfWsHU+2cvNat/eUf+OHcoKo07Fi9D1n/9/X/MHUoNpdkI+bqMrEUrQbXBcLWY
ZuyUlHZ3eM7oEeribdB2kULt0kcAR02GuBOx+bfv8qe3R2HiFlUU9QhDfxsCPsISSTBJgY81uicG
cPPlTBsZwSNiPC7Xvsb71HS02H3aGH2Qfv392f3x9VUsTVZFOG86A/G3Z4ff5H/G4ICgaFlJBDTF
XYhIdLybbQT4XyF2a37z8GXFAEHmh9PJ18ikrjTjZAZsctjYh29vBqJMiP0X5BZ8N0ZMwdU/FEkB
uyfhlG012PvHWxd4H3AidtgoKZhGnTtTlpoZQ/X3C/vjwqhYpm6wGsuq+Y95CQ0qA0gErpnvtJYS
u67gCkS15gygZpoILfEkWduEwnkE+eXvn/6ndZERNhPPCD+Qld/WBHXw1FZNWRPGmdMjUJroIaTy
0kZryTfukZZRIOmbf7nmP81aqggxibRiQDfGbzi5eGizbkz6ajMNPEsEN2+6mb/9/cr+7TN+u7JQ
a2R8ogxYRH6HSa+I+k7/ZfL945jkZZB4fIxK4x9j0opgtcgNL0UpOUpPC2BkFrEGBpiWZ5fhFyZI
DVda2R7wy1wwNdGMRz+cJPvEK4kO7Q6diD/UlKVlP5IRqRpUDIIxeAvnKIEaBXCnMJJbYbwHBWvz
OAOjfOOpCL2PGThmeqg0/n7jpPlV/u/ZXhFFzSTLSBUtJPu/rSmqVrSKACxo4yNOtxuWcVtN0pWM
CGoRpbxmRp3ccXfTcgB34wslXZOCrW9hZcu/fxXrT9/EMC02q5osGb9POqVuiOZYKOWmzH4En2Z7
IFO/NhqJPu54GarG2ykAKwJl9/fP/efuBNWkibDOgDGqmL/u0H9MvJYvNVMVJ+VmmoIluP3RrrnZ
BCd1+NGYdCvv3/ZD84j/7Z5zfaZmYJzXFPX33bFVh+E0jibuMNWEH4Eym63sS1FFj79f2R8/R5VF
iQfMbK7OV/4fV0YgMeYyQPsbk9rN5MlrocfMUHr/stc0/7ntVSTjPz7nt82WoCS6h3Ak34CkaAQC
TdF8c8onQGRAFiDlKn3FpyTMt3kdkbI5Fq9qtCWc6sblU2vo2s4RrFlzpaQrBT2WpASiE7ETsidi
T4BQE+SrUoJSexRspQrgpvWpGanWgP2+ELM1/FBhNWgiil7oPi3c3SVBEVc/xQcmexzzI2WrlbXv
TJ2Tz9GCvUqHTuoIC7B8FQF83qyCfPrEZy5sew6UeCZJaNTo5RftZ2eKyAvIjudAjF8MoMh7DzZc
xWNg+kODXs18JRybcFqlLTA3EdyWb5EhSTd8jK7pB699qosIV6HraIN68YvgR4SJt4w9OtgGmewk
70iGU2nai+jI0XTm0FzCEafkatEA73TsNoSHIpQbgkc4TTc/PP19pEh/WJjYUBoak4GIMkz7fbeU
JJOgcEwjm5J0Imoq/bVLsovSy1ezsj6oRnS2OMYX7DxkBEbn2gpUIE09Vv99HmrumKlXzOsvmgSm
PCjuk5C8STphdLLSzEkT8noaAwo7pU5itv+oOuJkp8BrF5gS14MnflU1/mojvmBro0ulBo+8o3Uq
zInk1kfS91etsY5T017lmJJr5zlqlNEQSa1jVQYrFRthQ1QngJxwoQwEdPd4OaNLKqt7vCQXuemu
WOb86isas62iSF+jL609wTjCg4n/D3tnthw3lmXZXymLd0Rhxr1llfngsztJ5+QSJb3AKJHCPF7M
X98LDEWn5KKRldb90mZtlqkQRR/gcOAO5+y99sKqzcc2N7blQOsx4rT7Pl2sKEopNa2rekJcgWdh
OR8nESHJSnntfegaTy/P69xLVahb1Lcr1UGoMJHzNak8DJa/c2gLtnOCS9zt/IExzbA/WWa+x2dx
SKP8agrNm8Cxr4MENkRYf9Cm4gq3y5yoE34I++RzHZbTZUMkk+kH2l2Tqyu79Z6k41LNF/VDgR3x
Jukk3q38BmtccccelGvKx3D1zhXyykRhSmipFJ8cVJne2WDiZ1BLzXpEHQ2GrAjq8dBALl26kjpk
VjubKJNPRFO6SDJq5Cw6X3uiBpqgvtXv3jmWeTo/G0At07PBTUhYHvJ8i0KVpev6Mit24ECQpx8S
TYtmo1q2FujlWtfoDgjv58jX/nHwmm9God+rGmVNGAp7XXQl3UShBfu+Gd6ZxIzfdx0WOzTddU1D
QMU8H9vrYOy0sHXzXYBlgHpXKZDK0nhBXB5c+EP92c8m6ISeme6UB2crJAezbXX/nUlthiOfnyL4
tsxnQjj8/3yv2IyJ6P2xBS8rPkAEyLb4/zJt/cINwdSxGOJhvMiJMm2tYl/PNA0yLpu13UlkxSnB
trr7zckuUuwElOWHG3h/01VBYGLQYSwx7WRpSpSzft2sJle7sbqUzxI1JsQ52Fp2MW381l1g2Uj/
/c2Jxf7IAsngUNswzbO9gUqaMk3wVEFobY+NKWm9148wqBZdWp+qPj+lLTlllTUBiyke377yfl9B
2/NsanggoT3pOGfrzKQrcTcZMXYUQbsJv9JqGMcT1bpN5FaXvZndTRriobff9JVrilU7uGvPY2Fk
6e7ZJy5VUbRB16Y7QnwuR7SEZaIeJ7cF+hFfOzM9PscjNzxmsXeLivrp7bd/WQL+erfZusXHNg3b
cF3nfGEWRMSt2GmV7iansektdlwdron0jsCjyb6OU/e2wxxAe9uhJ62BtuipTlSdvRh08VC31qmd
fy2i5HpUePnLQVAxKR7H8c5qr8D4HeICi75Xv/dt/T5McOBsOli0Ow6HPw9pP61/Koe6tdtmHDim
+9DCDTyJpxgTPgjKd3YHr10YFkU/l9PESsg5e6sQqbAvGpnskgSugYfDI/C2mdNeeei8sYyxo2zk
w9tfzO8LZj4exHQLyPk82Jwvu+wSsKYmEpRAvLwsH4vROIFkWOklOQXzKU98cjhN753r8fdlpa2z
Jbf0ebHOG5/dBI6iiNH4XrLT2vYwpt3OtpPrCCr/2x/PeO2cOjrlLktAFjTPy7gsu4Yo4rV3Qe7c
uh17+IIbjYIbU2VBDKB1mdjmJtYdYndjsFiMsrWF06od9xGiQCBVDhy4yXvQ/PeurFeWS5wDg9wb
5kLdZUf466U1aOaQxzG23xofEIG/95YzMAb4l03UXLTdZ1KtEfnEMKKM9y41Z55pz+/HeejzHCBh
zDRn780E0kgoR8lOOsAlbIx+VEBgLZB9xbhe9PsGptsCgya4BkgkuUUKJHh7XHXBdYgJftHPWT3A
B69egLfCwAgouKktA+/xkCUQa5gJCG7ktqdgZpj1CmccopCyzTe+yu9SGxP5MBNkXqBjTWljoMdN
gk8snR1tpxeWgVaJtdMDL3p5OEA8CTsJ6NOcclvNOLi+/9Io51B3IBmmgjjjNAw2obAqMoKxAGvR
V+p6KN8G4H5a0e0AccmlaVSPAJ435bwNeOeCm2/S306skHNpxhDSPr/gphiGa2gz0I299sWP0cuF
ztodD1mNGq0CiOI7RFDmkEgwTT3hzllbpbp5+yBevbmIHKB9IU34/2cDSWZXLB6CghyLBrFZwcfW
E+MkvOadTdsr9UauYOmy72VQd6n1/XoF43YjDabK011v0XRCmygILZ8xqarqDiyhTjAP0IPz3TSW
cxu25mXtd5e9mN47kN9XKnOF3qBNJCh+cvZ/PZAp1rERg2bdGQruRcsfq6HequAxycZPzmzlJFvo
a105x9kIn4mv//4J5yzYTOi20PXzihy3gdslIaMZUVJP8/mu0Zdltf/OYG3+vkmmCMbISJ+B8r15
ftcOKsmJuWPEcBNaDBLO/4JYTNRZ3m0yGlAeGLNiq9lFnSsXfcNVDpCcQLtxY9ZQxBMMD+wcdpNk
yTu37yJbPmQwc0x/TkxHHqgMBE7vD8OvjTakM9js8Gni/FaWEW4tQPh1CcrO9qD1zUEry0dO5TI3
zctRf3fUf/U8mRasO7AX4rfOTcpJ8lyqX2R1X2vkZpIoXj62lE1BQgqUNWn0tU2/2oBfenIv+54V
qVsdohwBzNsXhjffAefDAV8UTV7bsAgnOZvnZGsCeAqqZIfJGJcOoH8B+AECZQW1MkL7hUmqaNRN
yGqCJcGtFGqri8+esE8Z2prieQiwrkRZt1Msl2ImSFDTIVEO/NFJA2X74Fw50r8aG/MkBooZJReD
bpWPdpN8lFZzn5XFoxyIqgNUv1AoJ+36cy2cdRVoqGtZL1GqpgQpT5NR3VnQmkoZzeDh56ig2R6K
zFoXpnuJx/ius0DAlF59EbYk5fn6hg7/yic1Myjchzxim8tlr6M4HXSwluZlyOWwSJwI1s6Xl797
brZ+OctkJUHWKb7G+nuzqv3qd+9RYWX8w9t3vrSvfTWXFDJmtqo+ECB5K5Lu0NPkXM03RN336IPC
cecYBNQN8VeXMx1L4xTXOXGK9Tei3/aTbp+0iFVm0zNgV3V1D4vjZrLrnmWpJMc0/BZ/NSTIkTZE
lOCONzi8dgUssmTmTHmpizJac586Li5ROmrZWege57HY8viVDgEfvFSJW6fDSVAEd42in+Vp70wD
ry0wDN1mG4nBW87buF9HxdQjuYroI7a4jbEwhvwuGPyDHq+NoPpQ1OOjXqLV8dNbWYzv7HHMV6Yg
g8FwXjTTrLXO1/umwV1tY9/eTb7xBK7tE7D/j54RriuZ38fll9awdtZufHZnY5mDcCf8pBfeZeFb
j4SG3ucVQD1R0vUr50rVVg0IKEyfsOcQbZYum/uwTvdv36uvja7UtAyX9T7rsd+23R201aEOimLX
xyjavHxftdR3sv6+TnKSx5KD3nsbK8ShhUpzzDk4dCSLXm/v0wZ1hBdinQmvU2/6Fg/2p0zoTxMs
uFh8MLLxMVH6O3uqV79ew6AtSS+GPd357GtrMo5qoYoddrpj5fY1oqGPQVNe6Hp0G7DYytNhPcbB
dhTOu7lCryysee+58mwajmSs/vXaYsjrG2VXXFuEpyxNrmZjsC+5a7ZOsXK0+B5n/SGc9Kcy1Z+o
U28gtm3z3j86ZnuPNX+RNAIZM/BpS8+v3v4mX9vscnBsZyzWYOzczkbdzK9tgPN8k1NTfAI3thkn
51PsMFwGobdgf3qpEwFHNLFzdAN5sIfg4ztH8Mq+im9Gl5Zw2WCJ82Vg6dlRk+VUl6qxu5+/n96V
u0ABMW8+2bK71/XkY5G5l0MijhF+MnQeRWx9itX01JAYruX2pxzIPrHgBzzF79ydr0zHhoWqRlo2
c9Jv3fkOvmU+UYdGCd2yry6eHac6pYoLKAqqW9ESWff26XjtYrGI2TIdw0RScj4QcWX4hakmstts
bH0Banh4JgvIq6vSDe/jcOQfh3du5/k7Ppt56dfrjmXRgbZNOY9QP23cy6kfap0ou9mx/DChYxzw
hnvNVVDk7xW+vde+7Z/f6+x6kxpp0bY9F8okfKw59bGMDUhd7HCM6LEaCgBsAlmjbW1DvTpOZeFh
whEXYpTctO4Ky/ppJvpmtrcJ6OfV5bjXC/sBUH1GJ590EnBL6bQtjTYCw6PvlVaesMSGIPSthmIt
FIkL76Js69ML+RiJZkb7ETZf+Wznxm60WBc6HdiVmDDA0NhXubfOi+56jJ4C01tLlaOk8w4CDzYl
F3Modk0xbvVKXpR1d5QZ0Bdt3NaTOmp9dUoA+LQaVlMMoGl3RUjt3mpxqVXt9zhuTp3iKIOcPEcI
Jpk/3TspnRJTEmlUYNJeRh4Im3QgdfCr2IcEbBOPLGG++Ponomw+J8rd1SDLtNEal4C05bDqdEJy
LIg0mwo/2gvhUvJRNjYqSdx4hB2iCfLioNpkA0ppPXsskWZRWVTkYDUXUzCmsFBz5hG3Ismn4AoE
L7C1LbI/hQyiA3cwTlBaLds46BFuNj1sOkBR/RgTENEmd23GItGSNmCQVE95iZm6jywRVoJzDAcv
3EIWQjJOBXtBCMMnv0JnHUtrmxMLJLTyFoweHh2u+knkt6DOV1bJeszTh73KmQodqHEJfuGO7CCZ
PEvsQV6kTsIXF46on7uouA3q/FZTDVoKH82TjaW9+KaE8WCm+BaJa/wYD3tYhgvPBXdL4+DBA47k
l5i8gRTLcBc6vFbiX+mEWpFyvLdCZ9No+/mSGNzqljjoC+GOmEg5yHkcAJK+Rd+6tRK4h3542Uft
p8ILhlXejtu3x4dX7x/D8wwGBwvZytmG1a1U1YwuA5Kp/FXtMiKH/c1YkniBSsgmg76d5AUf8Z1x
8LVFCvUPdq+IKdAqnb2tE44wVIIRFxntH0OXxzzJqOfn74xEr05HDitMOpyUnAHf/DoU2YiDgNfL
fNePctf2LZ4oSPAZbl2qKQVyOqCb4a2szauIWJzKeH+l8NqIz6TquZxjqrDnG0dZZlVW9g4dBTwc
aYXitEX/3mvuJf98RCjApk8s/GC6Y/BfhxGKV5CIl3oNIFlQfGwJ5Gma+iYxidQS7oWfmXSwHGDJ
PkE0PeTMRWbk3ILK3wVp/lQEzV0bBge44hdy7IApkDbVOTUOhZxqfkBQCIGa+6xvV2PhnqwWDFzC
cNmOc48w1ZZmDa00HGenkz4+Wvm0yycCd0JvaUjvmIU6Qv4nUxHmPXUY8Mn1Iog5uqvK21oUaNht
TAN6Mz3O32YBGQz/15CsROx+ZCuVZC7QhhF8Vnxbw1uC3MtK5Iuv9QgX5o5dyLhhwdFbGUFEoaaL
rwSLVLIKYnAKVKFU5jUrM+4CqgxgHA0QwqkfbYn8IIUAgXqTls8YqQCTEu8dDR1YfoQRfWATadDY
p3Loq82I5t8rmwC8g8ShbcChoPfode5B6Zgo0zpYtAMe2y7+OCVlR/L0LBLH8xn5vMGMFXz7Hnxt
vnQttugSvRuX6nyP/jRfRrpysjzpcuiH9JjMD5mbXoy9vk0M4mr+j97qfIvWlfCGC5CPu9CDpJjD
F86psYNJXPaN9s7HenWV7LKvQpeCHI3t3K+fS6/Msqjsms+V7FRIml6Qr8Oh2Mzr9tgYPxsB8WI4
2cENv/MxX1v1UKWhJMVSi33Y2RLZrZEV5CnDC+nZAwT0LMPy0jRHL5QXRsn3y89vn9jX39Ghkj8H
m/5WbQBOjboFjuGujmsMYPUJqsyj4Y8PRVo/N8whUJ3Wb7/ly9Bxvs6a9bHUOlEre+fin0mVUP1J
UNjFQ0pUMSGHHRpHzJaSoFG9XkyNe69gM5EF16f3QpyqBIpjPbJGqAlVdvC8J2VzqzFRKcyu+Eyz
hhVpNG3liLTB0QqoEySPeJlzkSB6o9DlY4qb9m7pucupnraBX5KeLrjfelxpZA1Q277o4OiuuFcu
ogi+FM1btTT8+5p08q6BCZdJa1dk5odBVje5lo8Ln0osguZV2ITQhKWWrEzyE6jN9riOZ/d5pYAm
IQAkJKxYsvvMl3D8P8cC6oQDHO/ts/rqVcs1a9EKojWNBvXXq7YffLLSQpnt+qp8TsePEtpI4k97
8HVH01437SrG7zi9V8h87QKCB0Qhk4Ku/dvOQHXaGJamm+0gVD/HE1+fnNTjmDaP2azBGOryFu7P
6e0P+9rsT+cJxbs+//Gyuv5p5NFlnSBIhnyYMIUU4GqWEp3WPPXXhXOIhXGdFtVpXp+8/b6vjXg/
ve/5/jme7LQrHD3D2DxsRco1Fgt17E3joS6649vvJV+pUJNC7CISY1vKqHBWKm96QaAHoUw7K4/v
hqHrVxGy9YBqrFmnDTEu5XeHMDe6T9N21EO87AJmBnVDgy/a95W3cNTOCp7SAvqR6w7XcWDdwqoc
MiLQDStF5KcZT4GLF0vZwPJ853OMRnJtmsjyBmL3FIzBMAac40wfmhakyZTcMzbC7oU8tQnzPWta
bNG4TRRubZLbHl7MJa4gplzCDV/IY1LgRqo09hsG+OsFOy8KxgVrfS0/EbOhsIRQd/aNbdA5ZNw1
ijQ9giGRUq1zp//cTXZPCBzbHqNxtsi9jr4bQHLugV+SacIU3MCYSJaBCUM4sYZbOw0P87q5qq0H
wYp4UFwbRCqsg3B4sIOJGKzmFBftkbgHUtsT7WJInHUPfjbSwu/aVI9rJ2wOZMw2R6cOSYvC/EpC
7ztTzGs3jZwDqGk8cLeeizrTtFToLkvq6iW7q8J66MBRNLr94JTOBQ3fh4aIsndGevO1i1eiycAN
4dEqPr+e2F8G5BYyQLipdzQB3iO79c2VoZYVJNxoTocy5haciuTO9WMiDTP/OERxvAvi7L5uaWuW
Jm3fjNQOM/6e++Un9PaEW3XTjJZILmDxwktoAaqDzVqnHRZgw4EG8fZ98YpTwMZjgc7DZLihVnl2
XwTamKKpTGEe+dkG/RQOd52K91AbRzvjU5G/VS4iTH0acezgPULC9qREmD0WVMgDjIiabLZdyyjc
5Pek6qHfwuq0JbUAJy78diI90o+dtfFdC3h8CfGy0QigSPU5Glon9zXqwt3bH+r3xG/Qj4gGjHkx
JSj/zFfMTyOadEeRNaaV7gYzXlcU1UGpiVNTEGVRm8PGkH65KjLQ4ZlpnEL4Cuzhc+y9AdkgTZ5s
o4RtANRKEYp3xqHXhBiItmkdzasE77fCbDA4U+l3DLalCC/bKH3U0uo2LDBGOzZG5IaMkxqOt3KG
E/DH63BorhxaX4vOZ+fZKO9jv8nC/LlJ+KKg1CNzy55H0gq8npdoc3FBaA1qH1v7/s451V8ZQdFG
IBVA4EZj57yrqcd+4FI2ytBn1wQpJfj92pFhw9cPJD+jEeHsDlMR7fvwIHvQA0WcTFdSh93Qh0/6
WJnXNNDobqcQgyx/zudsK1RvxvgYTNwuY/qVfMh83efNNXRUuCckK8qSGkfucrc4UaetYriq5HZy
s41Qxx0R3TFYAajMC2+XJtImbTdnLyWsQ2GSkGOF1IXnzhfclPAAQA1IX0qBoutmrqn/jE/x7kFV
VojWUGprvSpRnmrWnXCihxwZ0sJqbWPRl6yVhCYuE/nN6xmC3bh9Chx95TusZvJuh5BtVblfIJY+
B35wGALYT0HsrAKruJ3nk877QAzml3lR2KTWg6rrk9G2Tya9PvrmD11kGnT/eWFLb04ha/6+7/ay
bGiQhxdQ67tVEPXfr3zdOkpmg8COky3VQizpdUVkivRuiUNm+wgRkCG2g/lVNrspnbmjo/4lL8Zv
71wLr10KCNIsHdEKm9rzrtpIMyFVjZXthrhIwUJaC/C+d1mghi37Oc5PJG87WyPEcx6/8NkkmfGO
suSVRQsGQYHO3Jln9PMCL3HXVZXNCzRZ8PX1afnR9UAMd7Li3CAn3cmxWk/4SBcRrOX37uJXRn9K
JfR0KOOyQjyvvuf02Ns+i/Jd0hIiWebxzi5gmHmA7ldWhb2qwIx0KZx7h3tgk/kh8FC188uC3Oew
EVszj49+W5l7a5wjADsJhJBcLt3Zd+3gX0HLXBGYdIoEwaGsLbasalgT1vVfs9h/fhv+K3gubv7a
Jqh//jc/fytKgleDsDn78Z+nIuN//z0/538/5tdn/POK5LZCFd+bNx+1fS6Oj9mzOn/QL6/Mu/84
utVj8/jLD+scXc142z7X492zatPm5Sj4HPMj/6e//I/nl1c5jeXzP/54fOIrgEaM7flb88ePX+2f
/vHHbCv96ZKf3+DHb+dP8I8//n7OfxTf/4MMgzb7GlHa+uul//X850fV/OMPUtz/pNHAKgorEC1v
Y+7F9c9//cr7kzlIsCaxLHe2r3Ed5UXdhP/4wxJ/SomtU0h6JMj6XX6livbHrwSdC/p22KYQgPKr
v0/FL1/pv77in328v7UCJUV43bZmX4hjuSwKf50MRyNPUBWQm6pJhr9ykQXfnemiDYIN0cj40ijU
2FxuQqx849nBYay6+5YWqT49mSQyKB2X/wDnMIvhvd/05U5HwlF9MthFNtHNT6f5x8H/crDivCY4
Hy3+AHymnJ65V/Hr0RaOC69SBBztoB+MkCQmCi83uodQ37c/jRLGZgfQBaCK4+20TL/zwA+V03Ek
Nq7Smq/mzNnEdT5lqPWB5trpHJIqNr3l7kcSxvoeFMtc1iI6Vl571rMq8aUN2SIEtz4dAcWzz4Ou
lJc388uNLlj3+d94RFL3Gzpu3+bHdAn6Rzhl89sRlLDrpb/UJ4DGvFXD2ry0LgXN5fmf5ofML1mV
xnY+AlH2m/mleqc8KAQ7evltjtv7+6AqImvnY5oP8OWAK/LgdDRMbKPnx0S8XFCxYe7dlQ+qVBUa
gI96QbzBcv57xd/JLgGLQCMhSzYqIEVW6NfzY8C0rmsHVglP5dc2VfsAGmc1PzTg32JivSrwYc21
nQx7EztExdqpqtv1/Gybpaye+V9cRcbY/BpRkVO2IY0GKFXFcysbjyZcAI6qz+TV/HJmjJJOkbkB
B4MfkwioJ4/GngrvhrftG/27KWgFJu3Ssq8ddWFT3uMZSc4L8B4vx8WbV5gr/v6o8/spEjjQX7HO
X1RMwfOvbCt8+e+wc/SvCkSeWbXrlw/A69hUs30NjBuvNX/2+c3nz2AzbFfkAM5/n0+hP/+d36ki
W0jieZMTaazL0co/2tiHzToEEJdSz2TpsM2omrawRgKcsC5/7/BjmycfXq8ecTkATpA+nN9mPf84
P1jhdiyU2I1s7HVAUFDZl3YMUTcGidTmF/O/+xPskQ5a0/QFKf52fl2VdBtiOZYJLze/hMnfZeMt
cpjg81GhY1/+/VRhwtGL7UVCIifKywUSuMX8u2p+WUKh+WS8WkJ7lOit5l5Puw2LYALf+Z55aJ9u
XPnZsLR14vq7rho3nSTtiNRxlMkGqaAWTi5ixPCRNeWlGQRLnen3sRsIhKZNg4bxJAMNkpZVfkkU
kHYDzsFo4bZNPxJLHLPrZsIUzhZc94UavauqpvwXtFg7k6UXmlftMKfEiNbAZ7LtG2CJFNpOpFWY
IIAXWoRuJYnFyGfqv+U2WQNhzoIj4IbRjPAmNfAskcOSRMCH++aWqGXCptS6RcseJdY1g1jw1w7q
/8+h78yhs5Kcqth//j01/TaJXkV5/qyK5peZ88ezfkydQv5pC6wWcBaYBunUMwn+mDql9yeKGaSx
Aj0ILSKX9/oxddryT/qBFta7uaRsOh5zxI+p07b+nFEJzgs3woGZ4Pw7Uydvw2zzU3EVN6XH+s6j
msvxoT4/mzstuqM0DHL9Ite1IiQVpvS6mtAAuwPUMSpBncwtG+vZH8IpXpXCS9Ho0jwNvRPDHTMt
QqneedJDt9A+2L5bCe6CulHfg9FOi8fJszrtqUOTVi/iCaPZZE3oBDFMk1RWCQG8HBSgpxE7XRKy
d187Hvg+3VHqYwScI1nHqgxbKLoNCrcwqA0EuoKQpm9O2GI+T10zMC/KsEuvE9x8cJV6ciU3XaE1
8GD0dmAHKmVVXFR5FBnEC4VjeR20lW9t3ZR23dZsO3+ch/YgWultmn/RhcBcjUIiceljOS7eOxd1
O0NwYEf6NkXo9GyOAyQtpTTiKIYwyEj1hS1NXBzOZZgyUavcyzFtky68bnPbJOKvx2qlFO8Wj7ra
h4HDvITpxImMRy8ki3BfEVEOxUGlOrjKPkli9phZX2/90L6ze2xoJFpVcMsKcBBLa2Trt6kLP/lq
qp71uWbLNLwi+ymLoMB5PlgEJAsASLMpxGKOiE36n/NMqWgDT51yh3KsDIZfZIzzRtaCRkoHXl8w
8I3ypp1Cr/9g9aKy7nmgLJ/ccAg/BLJPv+nTMAGqTAhhIFW3LiksOCzKoABYzRc3TFraWhINTiYb
EI2oPk+54YRzDFcerKvYm+jAgeonAKgfzAPKePs2d1OgneRKAKIqjSInIrzyvQ8tcZb9Ju/KZrhF
5JgamJDimPWIOerGoa75qMxNVpK0lKRMG5AafYDyZhoUqe6RO5pEV1aqdFejZbbVwldxQe5IG04K
IpjW5TcyrTTx3fF6S0EfnRBwLoYmgeOcFTJj6o1qL0DaGgWRdpEFrjWuMooe5DCgGBNwBN3Oa3Bx
zhmHHTYwQUZcXzlsv1PNWfusPINjULajuYsjlZkbKiZKP5ZlZ9zHNtGM2z5x+uqKTDys/toQDN5H
stykucPBLIiBY0SxACwFbgtJO9JB+eBMbBOyGdy+HdbmWMVr1+wiUOuB9qm0s/G+oxpzZ9QKWKsP
Z0oRNcS6cgwuuQNIMWoc59oodXpCQ5NGT6ltJoT6qX7b52YIDr2PvladG2yxDTgXmS7KXaEQj0pw
BVuzxELqaZzmSbgI+Cc9r9dh2lgXdm1UV3TzdRIscutaSyZtJSNtOKW1a25RpRQXmVd5lwNQkK30
+wzoj+cS4WBn+9oJ+nu3CmjJN85I5odB8bC1zL3uB85HCioYHCleOUc1Wc921o+PrUrro611Nl0C
4uv6bjKXOXHEt2XeEfpiKkDJYaduRRG0X7vUIPFTj6z7EOJTBFjIC6ETDTxwDvhRQ298ynIV7awq
TvbuyK0yhwttLOKzdokANb/IRO7vFNlH7C0o9taaG1ySHBUJIEoGdmFGyOt6ivMv+WCzzGplcOO6
tbelUOGvaZc3m4gcpfWE7m+napN1Ylvmt9JidIm8pr6yuBS3HYGoG3tKnJvO9rVHMxoHXqooP3ZR
2dyAkmg3da6Nm5Td9/UUB+nejXWCAkKSUklHsW90yAKQvkI7OyZCg14ax/r3TI9zyrCZOhqDgELv
zrs3mt2ZubfVpD3o5aSums5L1bIfR6hjepiUN6GVksXWUSodR3KzTCtDfGvJbp11JfEXhYmDQuss
haiuI5oz5jZvjWa4m9yqJUrSIj4DRx/syLEkUDwwBfFhvdwmGV5roRyN7Vg1643bGTzoTPm31mAF
neFVBELVhvddUbvHenDUsajCYu3z/ezMqHQQnswL9rLRNnYSAz8NLetQRcawS9LeIfHTHOC4g7h1
yzEHU0rtzs/gSea+432re3I5k6mKLqn8jpusJrEbNUW57UWBNiqawxo8tz6KujGBHpThB1+l41XY
CsCzJjGbFUkL2yZmJS2LzDpQq2jgDnCPAfUhXZRbaduGtneVZqP4KFQbbwcROxdNOFRXTdLpW3Pq
h1s/02uCOjWPIRlfzjaBerZlu0hAeWm4aDcmk+AHYRL4zeqzMKdyo2c0VHLEhhstMNCLYvxfGSR2
Hr1ZvILsqT2E1N0XYer0m4Zxcz0EnrXSi87YTW7nX7VkmW1GvIpLJgSxHbijCUCffPYwJVYRW0+u
mrE2n0gVrY9OrIgT82bMrCiAvephtCwRnq20jGg0IfphryWRvY7J02NBTU6F5bV84+PY7bGIEnWa
Yb7BekpIro6ILGtj+eB5mfshqYV5rfleS3UIz1kv0TlkTWOzs8Juw+3NINqQNpU2zBYluplNheHq
e2jrwYURzYRJMsLvhKA6qjutsY57Za+MzgAqndFOSCaBIG0kmifLZHxopwkySdf210JL4aG2WXck
zpo4Tz9O1rQDAA0MSCliSk/rPMIIl+kTiZ0aioxFgZ5iFwUWgNo5AadTpboqZRqtMsPCso16YzVI
30JSN3E5tB0kWSqRExEWbjpPuDqwXBRlmdsVa1wt076Ne3/tTsaw9JoUpJ8keHowuDMyO4eHnVHm
HAiooJdc10TE0Tt2cyIgylhvt2GfzRNIX1yMzHeoRXQH5q3BVco6f5ViW2azMFFh652GyMlOZw6t
9fQyGtv2TsMPvnQyVJGTUbj7ZowaSJ1oBYFoUQCoGWaUJbWdJ5WzRuI/IJ132+2UzOU6e8S+WdQl
6fR6Z2/zYrBArQ4tDCnwGuFt56blPhUi9Be+UODl5x2IBarlaKcE0LEBo5dPD7nvzY1KlPKvhsgm
LEuPgrTdhOgonN1gDP10SVNzSpdDNbnNabAnbM+sL3Hs2nXZXzGpp8XSMkIWca49wgXNKlJ9NjGC
PlRGed2N5JuRjAuPRL9sqaN+JXIV6sEP8Mf/7V3Q/0M1QmTV7+1vFLuOOvq5MPjjSf/a3uiS5S9W
Z/Yv/yoLSudPAmnpuYkZpPP3rkb/00U0TewLsmkc8fOb/10QdP9ErQ/agQfo5Emjofl71/U/KQj+
1Zz8ZVuDsoD5jMq5sDBp6GdFNjLC46qtgvBgNu1S2MFtSWotGZUmCOXQbA5jkjpbtIowgvnp5Q83
JPVD10lpGZNy3xlP5I4Vh5c/RDEqYM7zz3otoM420zGJcKbY4UQXOnV35Ad9aXQobTLI60tjciDA
ZM8ucuwgyusrvVKLqJPIxDM5LGuqFTydHBVm2GAwVx0mhWs/q1DzukGFdDzkwu4hkck2JqMewL5o
p/tuNJJtOVHZnOOq3MSVe0iVDtuoDNsIgR4qrBa01kn5kynIC3NIrpNk7fbeocJc86DDzSb1jjUr
OOSEJ+f+VxbILuYa/3JCVWpFTOEqYakwVdmqoJywNMVItcwwEYa1Q38wHfIYfL/sMOExizcBIpdw
39UIZnqsOUtBKc/UIkmfJwFA7zebVLKu7oJha5j+9RCEQOcSqJk1o9xQ6s+WeZLKYBTE7bBmQ5Ws
FYSJhenADJtIOUbRXJFYFGe0vrsP8+J12fhOvSbofNMWF6VVJghq4+9u7N0llWnum4Ss7c4G8m95
N1g1bwRK58aAOqu75SGYw97sSl0YbPy2Ar2fmMAMpuwY1hhTyfMdX/aK5code/+q913Qvmbgr+OK
5AXNMxZ5w85SJuqapWCyioyZTJVwxN7E+Uj85DTlcUvhqe8OEbNHVtzFRjs9KnMzVP3zICN/jwy5
WBhuw0qjBvufUvpMi/Te6SX7a9bRRc7cVjXgqWUQksQs/xd3Z7bkKJat6SeibDPDrZCQhCSfIsLD
3W+wmJJ5hr2Bpz8fiqqK7Dqn26zN+qrN0kiQ5BIhMaz1r39o5sPqxoRRUFRy14TjmEEo4Y5bRhiO
Ll6dnhDpwTxwrc8+dO4ohnVrSe+2FTrUiu7FpVq9JLb5i7ksXUTMdVjp/Lyk9z1lkt20IcYseJwI
/nV9iVrahaSBFtaVAJcSo3oLO+akheO0JvUCk2PJDkWvP69YwgRNbqSfPQ3C91IPYJL4P3Ul4Rnc
4LUtwXPvQL8520K+I1UjwAFIJCg9MnV0h2EobtWK7HLwkBqeR9kcZTenUT3UP7PyeUlL/JwKsTyu
yppoAe0vsvHZe8NGZ6SqoDFFspfzeMbRJBhNs39hMIlvvYH6a+Q883rFN27by0tLtTx51s8y1qsP
NFhDZ18wGousBf9ZXRbY10LWdnGYX+t3vZ4wsgZePKVZvILLvgDAZWFjDSffrEFkNfTbCEV3Bhao
eZpVoU2y3pFi2fcUv14KeDsK8pYwHokhmhuhnk4XmQE2YFTw0OBRP3Y9+q9l0I6qCSTBLmvyZM5O
yIg6dKxpDSqJVnysgZw7IxXHkfFE6xpz0G2NbCu6Q00yfKDg1rSgrPgJrwFo0pnAuOJm6NmjMbe4
EQVZZqqHavkyDtp6tNsembJ3Inss+WTy8lvu5Q9YLL670jsDJnR7XUMlVVlPuGJMWzklL61hfxe+
ts/Wpj06A7/xNWuRYpNtWO8waPTPSfYlU8NEf9qnYVINz7E+7UdnDZIkVQdzbbDaryXZi5D6ETwV
HBv20yLX9VEOwxsutF9zqwD6tZrlsA4dXh9E3DS8R2s33/vcAR5wynAtvYOREAaRUKbQs4tvuCDu
YGDEVQZ4EavkMIzVX2mJNBjUIi4WIi29lWuTTCETFCga+xlKX7vgoWUIMrxIICYyoL+j4QQv1R1V
MljU2Hp9ULrqNuLYYq85ljikkK2r82hmcXtsHEz2i2lA36k1xLT7v7LOepu6vD8bNX7RmdE+6ouZ
Bem8dvvUEO3RVAR3WUyhai5t+yVzzmk+afRYy7fFWszAbVdM+N2B8UMjQdOJp0nMC4HbJneiGfOi
ieFDrcbQK6rI6BkH4HnytKV14t+Tu6I5QvQF11mS0GiT5YH4q3F9dWfs+ZEr6jjOeD8VmQsNVraD
Hk/XVHVPnZt0J+bbPzuZ/chrL7/EpOLtGq2WYbp8dYmmPPSLl+9tb2ZljDEXXb/1Wc/50jOUGnSH
NGBNyI3oY+9wZFGnQqi/lrlpDiTU3tTgk0U5in2Zk4Ml6xVrl7nvztxanoX1qWsa+6erXp2sfMP0
sPgE8wojeZu7pqUA3kuhfo2kZj7XuXyJYW7syZdedrXpX4YV2zVLFx9Zj9q7uOU1ukNo2TN5rv1c
rfsp1iPdSQJsWLCdj4n9BqgkfqDlWxql/FHZX5MqST6JtAbmGLiqVA8L4/CjWBc9mH3xag7Pk0n4
l5PFzK58kgzmBCcD/7uOPbwOWTBIPCWPC/CCaCqyJlP4Xxkw5djioeQSsoTqa+D06/RD0nQf2oIr
s1kaDuRPFYdCtkVQxo15SJ35C3akbxnIEughBDplM8nKp48GK7gDJkXvI1arG4fY2Y26SwQmWYHw
4kLXnGtOfgfuiI4iR08Zdy5MiwNfz97o+Qg9d7SftjcWB5x2h0MPirjH2VMGtt91yMI0wuaSOLth
PY4LgjzT15pPja6Ijq35Wd3OAK5zIKPkLlFJrYHd/CAjgpdhAkiCtYrWdo4VxQbBodwpmKQeudc+
2h15NaDA8AubNBJGedYmExeahOEm6t5ul0E1hBRYEzVZOqHbiNdJyDczE9xChvogTBzd0TSQeFWY
P1Lo/U5vP2gD4RueURzrlsw8hspj0Nbu2Z20F8eTT4rDCFPci+gHTuNsII4OtwhLaXgK5Y/0c8lt
HcYHMe7LcR0jP8sWdAgeV51lfStaTl7LkEjokpxIqXp4465jhzWct/2MeSkOaALu5DbuHDFUhE3I
gEt4qCuwoBi20Zs71JEGcrETkPXrsVShgKoTSqc9Y/L9EUMcIqPFzaLe1n9lI3VGTGeWa11+tN0k
7MyGGdfgibNNS3vA1Q0JwUbC3zSwT7pYy51ml19mvWrD1SWbwjVE/NCrej2MBGQHrrsWV5CRYl9R
KwTpm6abb+zlFrK2cq3WteR1sMGwXP9ogREcJ0kR2eMG3LoiPRSVnUecXmS3CAbIdrOeRVnHgc3d
ej9UJCIpz7xaFd79XoFJMieSFpCuSkWqjOK5aY3IJmGLcQdJ4JUe4hWXUIc6zhG5xzTo9mmQpn6i
JXnI/cy4iDku98q2fvaej8UgOW6rTcUy2djtucYByiaRYo4o9lZDYKckLh0ph37m5s2RYRJ1ZiTj
AWlmTWl2MqVIL77JyLyaOgoYzfiVFGBUle58WKPVwfHbeuxCnTs420mNJ2yOuV7YFoxiLULeZo2s
GhPAjw6YjKmGNJ9ku3SWpOdoYng0W+tjNjhWMqu/wInMSYSyP2qvHA+LO8jPo0jF3gCyO943O1nD
Z8s5G8dOcAfx/ad8ojhdCAoeOTn2QHqkOJTNJ9FbdVi52XpVBK/vhtInOMBq5RE4CqhZNS+dSaCa
UdBQS9m9wkCKZqelXUfPRHE8kOWNujUfKdhtOx2Ybu+77lkTqiXC001D7P9N0rNXGoMuvzi1+6TT
YwSx1mcHjKMjcpbtXYV3Jwdh8yq7yrmtcfZoVuvXVrMGbsKaddHVPjH23aYE9pShDq5ja4G7cbQQ
DjJEjsm4NYrvcw6sUKZ5sXMIj0XfY1wsfXSuFCKEwkvCzf2KjGtySkws3r1s6m5OZhCg2F0TBGKH
YjCPFpQSCHAypOcYviLio6qu0IkAyZ570XwChiAyMzVJ9FP1ZQTXuKqCsKmhwE6VfGTfLpinGi+z
Mb3DTD0bqfu+NE0aCCRSpPIwnG2QveaKy+isE0zl52aI1dp+NbOUPb31mPE/COJYSm+tAjtZOcyG
4bAmH2m7LFEP8BfTwdA4vPWelR8Hg9uqMcojl8YfWV9Zz6VeXXpgKDwUGkLat8FxWzsRJqYn9EqD
Gx/TRP5g6Ofd4DZPQZzmBAxZ8Sd8En4yJ+rC2c7Gfaa9yKQfX1PbqY5Z+hM+gAinrp+v65pfSo0o
zCVarZlIlendtyugYaKAwIJuLraQDRThHbUrU5BeekG3vkl+tW9Lbu66uaj/Sg4il0S9brEkQp+O
frc+tqPLOZ16mDNIwwgRUGb71Q8ndeBQss+uUA3hDUZy7p0MdudEhssaA8gl3g/D0SizNINxvMOV
sZPDl6Qd8pPdAvdzkqZ17+PDw3G0+i9uOhEBrMGG71buA653bix9OVre8KKJnInb7FsM4+1DkzeH
LNfqn0ZONrjUObXbrqPCrQN+HM5keuCNA/MwL/M1wW8S/Lb8PDrMFiebf3+ra31kYugbaEZ8LjWT
QKpaUCvzvQQGZ/d+FRhtr6XekK8V2GIZHltHfSLHmFskfrdHIeQ1LmYTITO31YVcOxCrd7OtnmZh
TFdpSSPMjJF6drCCEtcdCquBbHAoLsgC10MisOBIh+XZkCZJGaJ8rdzeCh2a+9kyHNw0oT7XrjzP
snXCzLLn41Ql6uA4kLrNrDiksVJnrTTUziem0yMf2Harv/KiC9M+z266lI8GzTZVZqHtptwYzjKW
n/1CJ67YIsgtLbjHzyYgPnXBtTYUxRgGSIFpEpUoG1ym2+FX62jOoUnhm5bup2ziy85NnCUKTxd7
cPx672PCc+vyNJgV8YJukh18rgPhbDlmqAup3yC49KMQAfaLKNDx6ZtLwmk2NWs2ZF97p88C7M2g
NwjjUzoSWjNIN1o0V+1XFzOsnACNzNXg/bBv/Gzy15DpX4Y5sc5EFpp9chEx9k1jSwsD6wluTLov
JReT1p/s42QULxaiMsNaCKlh2nYAg4DpHy8o58h8v4hiiNxlEjtRCJrzRu+I11y4840G7JX6i9Fk
v1aDt6tMePQTPrTlTCaRl39DcJ6DOIzXRHFsA4J2O1H5+g5s0tpSE/XNP9NZXOKQKN46FzdB4fJP
qJO42bWd+LrFgaZtQnG/tIHd9Y+a9zlj9Id02IN1o09PtWMYUSc0I+I65ZI8sG1jkmlG97X7giwZ
hOZT5DkDIiTtuesbwqK0VI/ui84mkKXZFvdNLt56IAxVBnVVGlG7LdJSESwx9ukDPkv50bBSUnBK
/8mJC6I/t08btl24L1qzGyLsf/7shBgFfqelgczKjVeeY3Ff+582Ie7umlobzu62g4LBcjS43xpR
68TYsnF/eDbm+VDI/pfoidujBKH1XlYKp21n72umzB5LyvwQvqiJ+Hp7VsvWgMM+OTP4N6IqmYzf
XxKGr1agGzo5Z1PuRc44kR0PeYJRQPrEmAF8ZjSs/aKJkXD5+tBx4SH4iMV9zQef+70GnNzeXzFS
ABgHo4+zvaMIUKGaHSMwkzEyB9hvUjQK7YLcpH25miJz+7uZZCnY9VNkxb449Yg3mxqbqpWJ5O/F
zHwZu6x/Pyi5o3CUEP9Mr/uk9YWKYuFKykjWEC2p32v3x2qq9VNt5YEzxyoaHf2fi1KTfVh42eeZ
sRAjQv0lgUwQgf41kUyVvmsnicEwwqroz0KHNkR4BAu85dXeE8lABI+TnXW/2/mjVrSnhdtzVE5E
9bjU6BzQrY+xj9bxC9V1QOE1/d7UCqHv4bl3O2tDCPPKUVHBmXjWnXcomCoSelJDyCPByGxUJLfF
/XGvKZivF5Dedw3iV6Rv9VYBL5OMfPwIo670J47nYmRyV5FYelNWP0XFbMMzbrMcmyfXw3dJqTUY
knYkufRfi9KYx4hEnDls5vr5/jifn0e+H+RiVfDLdZN0Zm0aIlT8KSgestxl0dtj0riRSfpSkMM6
CarBGUlg+9ei3j50sEb8gu8PPpnbO+hdAg1ue8Nu24FpQb0P/sd2ry0TDiku9gp987mxOe6YWpDu
QnwZQQ/ktSvMFQRtUl0zmcWluQnT8dVXqAIyn7FYqlsfEurLLi8UuMjq/DA60Fk3N8+q0G6xHM5e
76Z45C8zAYZjjZaxQL/U4BMg7fjdc9H0pz3xPNKGgad/6kz/61LVitFoqGV5emy6/Clb5Ewr3Y23
lLihoHKcn7n2CZut7jDDPw8c23td7ORq5lYZTlTrOx8tQVgtcJPn8oglFLNhUDqGrw+lhjKMGZo4
Kcg7+5qm4ZRbqIYcL9KMKj80JtEV3rxFQYGillU4Tv5Ef4GW2erLT03rmUz0xr8o6abzZFOVasVr
tuk5nZzrJRHS5UJMLEaqgbPB5UwGcOWLJawgd3rMG94WHUMDStncsMnecvQUWSh97exKxYibTJR5
Mn+OiLfL0aefcPyCPdfeLcFx0SyOy6lVB2Y8x3upOnPn+A4Cltehcte93Tvazi9puAxCwyan0MJG
uefBz+3Iy3sdgXnv3Ny6Pxe5RFApb7JvlqhDfw9rBN5UOXTT0zCROq2ZXzqU+M1EsYzxw9fGrD9r
TNCYXG9dZi2PuhbbO0vClrTrQ/MOQWfE3MkNy6iq+6+ZXU4R2D3YhmacXV1/n0zuqi6mQ4emno1z
ol7zUfWfQbJgT6pj4ZNT65cMEjv8mObEdvdDnYdI+vOg84medPXpTdoe5V4HADU63xjYlN8dOb3X
7kwAopt+H1cXu8VV89HB8mNoCWZdmqq/84XjEZEfvNIN/RErXtdsUOgZP2WFNQ2Z6Fjc7pIkflpj
d9nPE7gnJv9HjEiDElhiNztzduzJhCoqHNssxhtUMo1/AH5/rBXZQLNDuGwsjmbjwiGxCFfvkz49
wuT4BZPCJhOtIT4w3dA1+bx22nrSjSJYu4nOTrQu8vnyulh5tzcH/wsdApnSMy3mpgbMhg+wgg81
M+VOttmoAmFkFMKtBIOfpwUyPijHIE6mxzRkIdquJ1d1cHuAKvDVgMiVS6U/9S+rwT8cO+MbJfj7
anpjCBNBpyGVAKHd3sHy8maaBTF1BrTp/sapxdFlk261VNNmFPRuQWk61dMLrj0w5Mz5VeiVFSZy
8w2Yyr1mC8T9LofZkBPhnuUUPo0Wpmn9nvDD0Ifb+yZJrTAfBbANHePg5ee+Js+7Xhiw6t02hKri
z+TaEFNq45iku5DO4GfdOLl22ygDQy/clb2lJOWVgGmEGWG50bFdJvkv1lNbMfw24cZt0Bbxp4YZ
ic77lniNuMaNrGnP7ccWOfzOzkmlnID6Foc4ty7/WCyPONOWgFSisfsElXyWlvqzjiWLkxcfANs1
7hBQklV7bj09uXBtxUBmPFLEHdJ+dA7aTGuXOq2+T9sZvwjm9/aIkRzasM8pgxVak5+axv/jFD6Z
nMmk5O61x+vACb1S+2FbFVlpUvzVKxgv66y/Nplaw9Twiz210WdnM27D9hCkIC6mg4sWE13LLIJF
gj/7XIapp+OdD9CN9rxqH2dibeolalPniypG40mciFsfGo68uO3sc9MM0HQ151s9NF/quSR2mBzg
ojOrMPG6U2dbNaYqttxnS32C5EWocpnkWPJ6BzPhdpopruBTKkNvXK6GaT9wwSLyPKO5McyJzwaa
pLl8SMtXW25UlL57NdacMMGNiu4nI/hstr4qSdoq+XUga6t97g3noVlMIFojbM1+OZV6doX2/lq0
WY+5NkQWHWkweEh1XJbsJgsEkD3lpwWPgiCQ7wlcpWMez8WulM5nCs+vAs9iYKwZmRb3/4YMPjli
6FBWyS3L+uEg/K9TTIilPZbQq2f1irsraLIbCUWqTNlCcXcX95OydGhS4mgZC3m7zGNo+OyWVrn5
1pTya8fkYKenuKG58lvWKIO+Vn8Z5rUGHdEgBRAwWjWJumIA+ThUBFyWgSWdIF3WOpIWuBhzywrS
O+Fu+fbY/Yn7ItO6OqpKryZsrnwF18zDdKVKuS+6juJ04qLrkciws5c6OWWO9aCWAZO4/qWq4M8l
dtB3KiplPx2dhnLhvogF5cp9DfPoWASpnsXhQIZuOx88+D1ZazBamTR5WWIrOUJACjwdtgiS0UMG
JsmYzor3jD8hLzLyS3Arj1xrmE9lXNyqkhuP77fIJ7mN+znK8KBW/Ry1pXUuhCCv2MrmaPYVpiIA
t/uyoX7lJjlQoVDEOlgFGvnQnO+PdyvRB9BNaeq95w74/rBOjCez4kXFoxMKs8JFA31QtAkgRzuL
WmMCKaxWulJGWWfXoxBCNEHS72irQ63hrm4I0R4WUVYXc/XKy6pP1cVKFIgI7VWyZC12Jc7o77qk
sTeOLeeeMWCQDDs3QrTdRfe1+0Ll+Hrv7qv1lDRRE95zL/GDLNFjmzrzYf1XO1lttHic26gvWzor
CPKgZT8TkfcRXoldZDfwj++btHpI3DVCv5ctvnv7ydw4++ev5cqVvPq8v3az2xGD4xNI2udYu7ju
AmBPLqFP8xdk20dZcw12npASwdcB1+VZVJl2NC38DfLYPlQLZeCfhVlTKg5GBpR7X70/gytRGCME
xJM7rS7pmKwMSrKHOm3fifSso0XAjIHu39+0GnfAvz02OsNN6mvOiUrn56xjEs4GaUnb0a1vf3pf
Yx49nqf6VeWOGXHlNKNKJpwJxFJsfAbLz9rfC31rEdbVIkQnjce9b1ZgM1sX4bf0E/e1+8LOZ2On
K6K0BzVkF0Nqx7wGp85yVJImeF6kDcc6HhLEIYQ2OyaZXEbb4YrKQScja8Rf0cBGnbOdUv++cLPJ
D40E252trRsz71ezgJJyWz+7jOYnM6UMp4SrM44doi+myEVdQduyqYo2TgcDu6wk2HdsoqmFWag7
EMWMuqbn+fcCc4jypCe0sHVaEhTEHx/WTPsLpnsbaXna/V74/14zO5/oXJdj1B5TL0S28VCY+MD/
ZotM3aEsnPa0X9LVJV4M2stpdKxAbj1itXWLvg0bcknAce8/RGIXkE/WBTbH0LsELDG+BvkYFUN8
SvK2mbmj9rV96Uz9MjICAqCsZu244uUUJfkKnuq3GNqMTN7wEZHHabFO05Bx7Wq3QGy/Jouenx5r
0oRzy94uedCurJBoi+fRWxnnuBCHq7gB+LVGdlZaJ8+YMGnaGiHNdg+yaN4GyRlm3qkumU3d6rsr
lrJmHW03+AjlZ4NhBptW3Y9H0x/P49bkSR7ax6YQO7VaXCjNrRf00w4+ujXRgQwwDseUwZMnAYXN
6btjLC/5SqCvsXWhxMu0UVngKM1NkO0ZKvsx6zO+C0mcrFt22bkFVrhTcOYaB+zfq812fPYDeXRM
Dwg2YefS7m1xyv5839OmBBwOTGO8uQM/oSyQ9e4wguF4hsW3dn6Y8CGNWMxz6pzu745tDIfSffW+
EEX2+7MZVXXRfWEMMzv6Z1vChw0wjHnWpuIjTdAWqNQ7DuSJ8c/Zji6OEH0N0lUjXmW7uGyP9ZbT
kVFoQX/Y/sWWOxHmff8ecm14Wy3d2+cQksX2ZHqtIeNEbjk50UhsbaMK8/e5ed9FuXQ4My+bQ8PW
lveV952k4C/lBo8M3ZIcnQ1K2bZi7PhQMsmDu8ZNRFBXHVhpjHGNKzlVtt26ny/3zfti3Z5QEya0
Eqtf+hFeMmN6AMnTuEIbfMBxCnYJv27u2tuvQsRNa4ZFRhMo1XSWFU7tjskpXyHlAkF/4w6m7XKn
Ko9t0T/j8Vd27Sdz8syTX0wPek1ooJvgv0NPs5/BWnaj399kJp6oIAAjuXIZ5UjaniwNpq3JsjMd
4OtOxwhLaRHGHqDXrfzRgmsSTFS9eK3xlo/OO3qPh67VfaxDC7JocY3n27avZb7iepjn3M7FGNlt
cyHw5N2GhL7vbPGi2RYkcBdWzpLCMRiqj8Q31mCSRGuXbRbU0B9BSkiRN73i2GXWl2m5mF18a0ra
ScPGhMWYHuBDfjTEdTLcuKGqxsasaH4Axw8vEqxSljMz63R5KWNxGqnHvKQbA6pC0qe0cY9+B358
6dyA6Z+8PMYH9ll3IWu2Fpnhs5M9zvjzUU6M9cFbrINp0BhTpFKojOrc9s0Pzki0pRpFmZHFHnfm
gXyr3OgDb4D+wLQAXV5nOztl1mcM66bvjXiy3dj6kcb9wmhiG/E01KgSBqqnxGtiaY8+wMWBaAF4
82r8S8e9Re9S+Tx32DsMjeYjceRkBHSeTptqY657RP+Od7xfRfye/KjgvlrMiXHuljM0BK5ry6g/
6oQ8hX5a+zjPwCG+C7T+X7M4/7/Tgxs60SL/Zy0b6h/+a9v/pHtuf/cvuqf3D10wbiaGz9Ud4nrx
LPiXmk3/h4M/F6TOP4RP04bVKQAlnC3YBDoopoH/InyKf2Bd4urE6IEkOVzX/u8In/8thoOYG2I+
2DMHXbX136JNMjfrwO2G4ozjUnby1fgxWQ6+oiOoZY0pNRxGAHO5HnHpA5PK6nMyo9Dlzi5OvWFg
y8dFAJD5qejN8eL766NP7PrZ0dpvJJpjGaRPv3BCgpaPO1dUVLjeq0T9JRujvpIVhykzgys6Y7hi
dS52Zs6df2EajLI41eSDmb+JpQkLw2gICR+8vejd8qhSfAFH868e61WGfsnFUpS09tOUQBUR7fBR
dckWW9+54YKB0Z56O51+JKkJC9KzPjk1ARV9ZhV7/NCKfbxiGyri9VTJ8ThPMCN9AdTSeJl2cvTG
f8wLkL5Vq+swT9HXanH5UGh28YTaAjB3lcMxmzO0PaVYIowjf2i97kcWlJDPI7MoPCzjd2LKsge/
kemDGyOZG3XEC+4cL1ekXerQSyl2oBhnqzLJmKwHGCN9rmmHwcf4x3cTqtx5wAAq23Ac+KoHG0Wz
tzmlZFiA3Yyiui3+OAR2IW8LhH2yhNojnAMFlXP95DkuYnPSRz954vssm7NMa/mrz/NgHeJ3ZU2g
l/46BxoEp+OSd/q+w7aEGEPcVLG3ymav2heO8VrHnrU39OWz3tbL0R963qghokuD0wOWiDLZlriD
qfkJogX2VcRdHpuZYnTtlsAmNO4K9xxDEN6YgC7zkDX9NzMFdNxevYzpA+wJ/zJnL1VcXrzYorJs
IZsJ3jCvOpvUqg1yiPGbWvy82Zmt5p+Wvohi3+iP8Jm1HeRpMmuc9OJ6uBioMfshUztHT8JCpOqf
C8wGi79t3p+9v+7+kv9p8/5EbOXiOG9mHNs7aZhVQzUE+erzaWp2//EZ9/dr78/cV9fK8sMucV7+
YzesHC/23Tp97Ux8wP7sxZ9dsTmqEaZ3qFO2z/3f7t79b+/PWltv50GGQ5rEX/x54r6Z5Amw4n31
b/v3+5Xa+mo7JXzShFvk3174t9X7C+8fsw5IRGJijGejwnhvA7Pui0E34AqtHiihQlugIMJSAFU+
njOU+DY4Ymgm8+e6uoIaFX9baItVXMlO4zENvnFSWv3e3x6bATkwBjpyy32//8390clbqWI8Yz3I
xIpsNXxFwdEcYDMn/d7Mu+G0yGuqdbdsbpik+xxKuqi0K35J2vW+ZqYVGjMAB7CQebyU7hwpX63n
PoesAQVlh7NttRP6yUEsc0VeaF61beHbmXG1gjoxkM5iWPIVJzDzeH/eGA3nBLXlGuPLfKk1m68a
sS1UCWUxanes631thCMEgWp58eXOH8DdYiomyCC5fU1qTQax4Dv88xiT/4M5iT6at1fArfrR+ymR
OpSzmVLOpa2wc00V2ABQTxNa2/e+zqmJTQFANiGJu9rPwzjv8b8e7DWAESqu91fdF5BE9d+bppfm
IKLFm+GYDRfP8puKO0hMFXB/7C91tLrTCVdN+zIgdhwW0Z0q2POjnuDjZdU/sLMgcLHLq7AWenur
3OK1bkfnCM5ThQMRA7sFc8eDmCCFQW+drxjjztclp+73K3zDaggJzbaYGckz0O79g729wuif0Cya
+HCrKlJ2+pA+Zcpy9hqU7J3ALPBMQOAZ2+D0CiU+vco5ZzJbQF+ZbXAOU9t7g9lRHfOGMkN6BNeB
SUf9QUJzeaUMFwq7hh6iV6hqbb1qi75eRdyv1yGvSG1uN8t8Hro/TsYz42zLy8P7JhoG8fuJ750V
IdJoUDGflealIfpOrlMdP0HtK5zQitZ4rC0hz+1YOYHw+lDH5CyQJBxcmX2W12TV8pNEn2OPnyTj
V0Z41nWZV/28VAorodFp97ZfmIe6VRz80K+OrWm/3g+s3tTm0Ek3CYMXl7cOBhjMPYlPirX06MLY
tLRhCKHM4PgglupGi9DsldtACu4RYA+0GzQgz2VSPfXY8Bwa14v3DQSqHTaQ6KfztjxPxTIEszb4
u6lJ9EcXw+QGwPtrppE2ZMb5o4Eg5GRsOMp876XTrX+ftw4bIR24TJwrNFRKhqtq0XyNJl13vr1G
bTDEfe33g3+2739IIgmN0v35/3j5fdPg5wl9c3q8f7Rr4ILRZkgr/uMP/vbWv1cZnH8ZYiMNmz97
cv+8+8evd1AALjwujk7WMQf990787fV9PeiBgcNdkAgdYwqtAzG7LzyNk/bPJn00mbH/62P3Zyc4
60fLAmDBAkrTjaCPhRMSM/dgAphgxcfcJc454ZzvKOq/gwV1mKl3353V/QCAkjdy0wHJZVYe8/XN
tsRh5ns9lzNEH9vCFcQij33PsAacWCcFKS5c8FSHvzCaQBut8gBpqQ2HslzOVat/RbV7dtDGZgPE
11Wn+Un1JLDd9oVs11NaLy8jOYBYzWCpkWjpo4Zl9kTMaWGb2b5lKr/DW2+nJQ6UnKQi5NnDjXIE
dDtXpX21s3g80eTD6Wr2OuyLfIDQgnAerhF+AuDPuO3x9g0zKsft2oOdGG+qzps9SkMX3t+h6itx
c43Oxytm+KzjalLHX1Mssnbcl8eT0yA7V1YHVWL1HnIifkAJVZBW2kfVVnhdZzYUttk7dWlhYKmn
I9sZYG15MpuuU8WtlgshnS3uw3qjS372s9Yjd6jl4J8blkRXI8m3m/hcgHFRoiCejzu0JRl5bAYj
mr3RoZY0k9ygkAQlseWCsYKYD3o3MLhfAWa9YUTw4c8dplPqK9FIM8RJew4K06W/X859BhEsdmus
+osEe3ub0HCVpnwJqvzWMsQuFvs4JfjOFObPzG7SsBKfHH3O94nV3hbNRD5bDW9OgnW7E1vykC3F
rlh8P4rLqqfDLUrIcpofaLL43Boupgxr3obj6nwgBUwuKYzgUHF4Uos5T4s9Vde66D/q143YsF8x
H1NaMwSVmN4G6DB7f3a/K5f2Ft7ivsB669g6KHZ9fCuwjFXIVTSKijk5uqLo+Ne3H0iEUXrcXE89
tdgWHGIkVmd9MQJcBU4SZ4GgzG0r8Mav6xr/Sif/5DZDt3dRb4pscs7+ap74xsxbXyfzTlz+i73z
2m0d67b0E7HBHG6ZlIPl7BvCaTPnzKfvj6ofqEKd06fR940NCLK3LckSuTjXnGN8Q1qGDO9BdOli
S3RHMoJ4mRCqyhABHlAltRSb56j1ocPRHyn/GJjwQxRC4mGGFDcWn2WBbqUVicHVBkYgkNqsRD8C
EYhOaNA2WNm5uukTSi2GxlY8QFRurIMSD2igGT7WkvIxEf79oMNGaKK0OcUjx5IJMAciEdO9jgPU
rERMUCQW040dgGsQ90v5vCBd1wLAnrq6rsmMWyMBRhHxeE6SBDbh8NmG5FYbuCUCaoaQtEBzwS1Y
dNw0nI7paDD+wVcQodRMLBMdaPgs1cYLHXlOqSDcDo2obPtR3kY9VGSjxOJaGCcg+7VriehegCqX
UnlB7zXZGkaJgmgaYsdVPw+TfosOfSulHhovqmwy/3AjbYckmF8srXvWlfhz0hk0TfQicfBiB8j6
c00/n4xnlhWNLhzW6Ch0dT0TQDTSMxUF63lqlZckRcM8VBmCxAZCH7Ng5prAjYvGoQrbaIWi4FNh
DwjvQT0k6UWXiAupo8h0YrFYkLIjmlOHks1RwmkZvgV9Ju7GdnobIWN45tido9gwj/1UvZtdccHz
KHpd1kXYBTp5q0+W8DlFTeYXgI+CJVm9bLzupKIho9V57OXWCGEhEn0tTF8Q+gmeHCFJl6sIGD7s
bb+fZ29WEmFjQSr2yZCq4EyGDA6D9rSWOFjEEYNk2aYwMJuRKabvYz0iZTnEvSvOeC4q4YTzMQ5Y
9lMBCW9XCm43hreA2dGh7KEzZbSAIwH/F7Zd0dUl0ocZeF5XgUAxGakzfZohIbm6YFpbjTUES39M
IWUh5BMp5Qu52ldBY+1MoFqBEWxBbzfuHDKBUVNiHYs+uUhDt2Zx8NbK5AG1aExmA14XCSosPWMI
Lr+CbXlMui9ToY2rTvj4inj6YMcK9WOQEqdYWKvMqJTW0i7AebjmOwaMqRJlODVGAvMrb11B1XlU
xssnRlsMiPVh11kLDfB0vNHwfS+GRnNi1TTxOrHi3fthXZ28STTOvSzI9ib100JyG/W3GnmC2uUs
7JkTkILpaY0JxkZQf0JEf0sQPLa86XZ4zfUiOARzaNpzqP6JaGHYchf3WwUY2BjpSEImptjWu9I0
uyaL2KYL6ocsNMl+ljw2yBFLc/3eFFyU1K77U8WAqXDHcQVEyepG63Y0ksdTJEQDS0781DBu8Cge
rsowImgW8+9g5THT/cMCVPR2ra3QvAJjkWkCh9QeQgsoaaq4aga9Zh4IL8OLYvdzgxSnRQAK9vnM
UXBUzPwixuYNp/sJRmk49ifRnbK6sIUI3ljTEfvMciKq76EMWEvjY9ABb1pop5IsfNFAnW4KHf/N
UNwqdp61hjOhoH/rVnFL/IPpJ5KkOqMR4KAtsAHkPXR1/B2JhE/Nir7lBAhtr46YZer4EBh14Yit
FbsDeWw4I8dev7YtGgaBbPsmMQ1bRSDmXysTx45Z64+FKT6kBaefEEWjmxbtT8ZseIwzddNN2rcO
COCmCr8maRB9G1q3qdZQGrMb0idto9TSttKGN6xtI03bK6ITKv88/Cx6Di8hJaMC9DAl8oIsrqKh
rfq87Ug/5SZ3lyr+HWv1HZVjarOITKjVgtQDz6RxpByykr5WFsp8iIKxtUyE2VwYC1cfWHbx032S
TklOjk4/vkyidyPWSL8gUEgBbbuX0SFFBU2b8LnKl5+IUDIvVefe73XzbUF8sS0jphiI9suSzxU8
Mi4oMsxjbfroCkLqc3NOti3q/Gi6xbSxEf9968XiNsnGrCseVYANV3x0NUYVrRNYE4dyz+jwPJhJ
THLQsGCtgD5Xq/NyHgKQ6WJafhT0aAoxvc1j8SFoVUJru3LnYW42wCs0OnHhM7iW2bmXXHJqMnVq
uEBL2MLsbN37Lhie/JgJtlGHG2YrfjFqJ7AmEJ1qPHyWhmRCZxJLVI9vpczpC1IGrTKNPWItX8sC
ZtKgswWacMBmXWVdZghtbaYph4FQzhgVEmYN4HWr0XozDYHltk0AYmi6zOMfDbK9P+Wo0cYuVX1z
Ad1DVMNrj8YUyoH6WPTiywzJd2NGbOGT/iRlpXIIlT3um3H3kaar7kRveJsbVaMGPcgTPftJRsI7
q/WbZXBRzTXjVyDXIJRZNgNdtuwqioEmtWXiRblcAmw/l2inLnNOq0OA5qiXKrvPyIx3qrlTGf1v
zTCljDCTxabg7Y7NA2lhohvHieRmZrlAhlLPXY3+xajNGWLXoh9AQTxvibr9qHSYlZmyE0YkhWoo
eeikJydnJlxYhrYpaXUwA4Iiz3UyoL4OtrKhhpdRgd5RDU6bNzrSc/WPnGM8m+JQY2FbZY1FPDgw
gdsjdV2ZSl8RRVOP/sTDSIbWEPcAKhyc9VhzpuXUh/gbOPsJHm3pO/Cnz8m0GXvjNQ2geKVyPrj9
0lJPK0cpwytlatq+XJrJK/Ix3pmSchKF8Lkokf5py6pqh6zlGnr+LmjzYzcAC9KnWoSW0bzTDNd3
GMSTDiSN/N3TmXE1eYl3nSK/jHN9aJbZcqVGMXEWXDJoc1isC666/cFKei6KQgizqzoPTAodQ2DU
omol85uqPsrAMfoECTl2CXeeCBrGcQ3vJU04DuvrIEc30VJzZsgyl6upexLDoy6R3w3Zp3dQxXi5
DG8klwXNMaxeRFNJ/pU6QUAVrMmmVfraBvhxunH9KNjh4K48Gy2dQMSnFz2HQrbABUpD7QrY7qDl
3UmKeDkUVSfeJ0ZnwUWOyLXWOxLmp1ZzScV6qazxllbqS630VLydNbiFkN4yCVw3kz9c7p6EqMmO
PjIU0YR0ZYObJvWmhE5Ga2MzT+MtRha/rYSIDKnaOCx9ors2bKsEjuhmTmWkKG2x6w28B0BnGXo2
2q6WhuQMW/KctUhR19WiqmZ2cxgcti1d/sgfB/nNCmuyqsY88ipFPhMcNqHLZ6aqluitLEH+wQNh
HNgE4SOm+V81VMmLVjr56t7j4YyoOoCqMbd5UOnI9ayXgd71qx51DEQVk5Eglx9a6z9K9tjXKS73
MDQ3zOpvuIFjb24M00M9p7pV+JtX/XisQ2SOTGv7pIJNQPaIZyJi8IIGGMEooW9tpyL3yyLeTgwM
BYjTVEVrC6tjaJ/mHrsenaDQ2FUJYrNr3cJmR6pa0NJc0Fk6ghoJFb7nNVrrEhrqCajk4HMkg1Ka
xieyha5EO5pOgAnUySzhybDC1tVFgEhpuyuRZqMYpTrqduNKX4jmg4lDxIZQlXNplY9LRgyR0GLK
n1s0iQGOfMr81QVqLsaGbeVO7cI/gThk27gwXFZyxM7F3R9BuaEu1r7uIXaqOmvwwLXQI3gbb7tF
hG5fErrQtgyvIzY9Ocz0Qz40O2YNjClE/NmhIRD43Pv1nDxJuoIcve5ukxGHXjiQcNH2Or04jJI2
r3UwTBCyAZf33tiTBl6QEzlTBBcmaiUOKEmptogPazskqNwzYjX35rHiElglNVi7wBksGGM9V8s6
w5VqStovZoX4UI3he5xs8dYCCo1UNGO99tFlJesH+ASJKBU7NozPOayg7Ge44XGc4SyYz+Sd0IRp
ExU7UcIVK7MwMxlsbRTdnpdxO0z6UxMUgiv1RoZFRZR9jaUf9sV7GE6UKoX5EgZIzSyjoFtj4X9X
ejbPYgFQr69qwKPRQ4WSjPqN4ZEIEmipPxRa1lL70mR3oX5bnpC+zHxEb+kcsZtthK+GJoUkTsqx
RSnqsSMxqtA389q4Cet8me77viuA3is1KXlpqv5aS/gyY7iHUDohihLk2JaV8bOs2tyPREKl6nOY
dOGpiYryGmdYlhZqc69oXgok9FxPaOQYCAA6tfa1TOT6MWGbTPPEdOsFJ/Ew5k9KGBD43VGWymLx
itDjGC2T7C3p8sNWcNFkHMMMjao5e4j4xOhxJ1znr8pICd2J9CAmVDW9pT+odfInndTLkA9PjTAa
eBgZeUhdtbiclWD4w8FTPluS5TdCjcxbB/6EJ1BvHHWOnzJ2ZjtJtW79guPEmDaxKZ8If0w2zP8q
Knn2qvELTaPcZzj5Qld0dft3t249SelHukhSBLwA6n7swvgwGnb6tQzNeqippF6MGJVKJbD8OMsc
uABAEiMVDt+yBaSzJv0aBHh2HJkWI9WNaIBWTtSXUUd4OGstu7Jo+bPAMfQ6AaJWbYpO/R2Ew0aJ
xkdzQE0dTj/a0k+baBb2jVm/AZ7pUddi6YgUHCltYP3Je2MiqUX7WJRM2nLZBIydtbPDlOXCYdEh
ZkMygcyHsIw8RMK+Xh3NWQA+Z1m2VX9lbXgEjvOEGTf24wCNQV+hHW3TB1FUn8YMZzTZ6Tk9e+O1
llOGkCqpSDkZZRgInXj5klQCy6aa8OcGh9WisVUMG6w3gVh4maonxxk4gSFN7HTG8lJxiHBeW4aT
jWFE9zh7axSl8qJKUhwutq0tySig6LEIkBMsa5v3FQawPNiHxrxTGmRNpQifSv0ByPbUZP0FJb2G
4Xz6LMyKxJvZrD1gwEbStSfak64Qthk87seh/UrqaESapHzkaC6qidkrakOit8RW3OnTDzVm8kjm
CJbcfjgsZrnrh4YuYGWxKR+9IUqw42ts2mLgaSFdMLvLkB0zFf1diMIjn0I7y8jhsWG1dF6Kq2wx
eI5UYXYjDN+2xIpdmYN5tvCMb7WEPz8TlR/yKgpfarKfLmUEHtV94Braat7vAwZXlJe2weKJtrdH
ncuC5godGmk9LNxmKXMfjuRJ1OdmB/SLEepobioz3HAC2VKCwwkCWrwTogLfrhoD3Ys5NOr5ee7a
ANCnlPlzY+7QYyd7dcCblqvMoEqz3kQ9r7jUFs3GFI3WWDi18KApr/OLmrRHBPaoX9DDbAxax3uF
RGvU969lMGoI9TTmD3pzjilftYzxeC+oTieMVyGWjC1nDF2DLgUPmnDNHJvG60dyq9pc8OsEMoiK
PG1TSta1y8R3Hf4MhAS0owBkjor+nMXWjCNj3R4lJjAasXdZnza5WHyyszot4k5eBPMy1hb20iqg
LSh8dGiWTgOdAhKPAagqWXsS9IgwTCupvVnTB7+MRInckvMAvmbGW6qNO6CUaLEVyzEGKB6DpX4T
gpS7UfmoZNexn0Wa5AL1bICjvRIMwyObF5g6WmNHoMsgCDfEUfDu2IdKLRKrNHdpAtE3F68m3dJN
IVgFB9RIUZ8pp1jVnwyj2UB96DfNnJGAOyyGU8eZuO2JErSmox7Q7hx6YpSVSnoozPmgJYDVwFYM
uzibTrIJIr0iwsvV4tJBx0s3eqBEn7CMx8XDksqfzKYw7O3kEpNV3qjwjNKYLvSorfyAryaywhtr
8x8jCmiiWAz6k0Qe8BIoqddIuxiM8DXOy2NJGk/ahcURXe++DUi9lpa02crKcGXyj10hAZSbJCC2
xUCnkZPRqB7qlHMReLo4Da8R7itv6VLe4LQ3UZ5P8Fy66IVKRHFlDmoZU2pUZ/FuaWmpzsIHnAaf
AKvhzZj1DeyS8Rq3KlpxHbLkLGKHBgwY49gy+k1pRst+FELaCEPYE+DV0/5sp0+DI4GBxBbX/8Dx
0aJ3ULPQ0eWjpmC4C9He9eucqFuF5XeFppaPDB7//vp+r1n/++/v3X/FDAVkUPffuX99v/evn4Er
RTKbFoucCjwCnhdckfkCUVEw5cd/PMxfz/rfPqSZQVvC7iy7f/3Q/Xm4GjKE/vvJ//pNI8FnX44J
VRqO6igAmp6aqJT/9fr+epyik44iYRL+Px62afoDe6Z48+9Hvn/91w/e/5LW1D6jMRi8+0NHd6Xr
389y/+n7z93fuPuXUV5EjlEEs3P/8u93VARotYkR0saN8BwMGs0Gi15lTDB8JjeCG4k6wLRwbGje
DZE9ZAI7l4ErJo4ydpIpF10ZAWI+sCmmZn44ExEjuuYkW7tESTa6qEpu2NEJm5f+OWOFSyCHqlL4
zZY/tKMyQXZPge8l+swyn6PHtRjfyx1evR413AyNVi+KZ3yTRCejZ9FgyQ5fQ1aICEyAi2o9EAJx
HZnMBrI4wQC0FB6lYj4MdfK9jjCaWVhrhepUKQvZ74hH+1o74lIm1ZC5MCWGoflCIZyVfGK9X4gm
V1CoI5LtEkjVlj3mwVVUWFAT5I0womOOerxa5lIZDidssVgXosvpuWJXWkpkyYm1b+oo92IFNEas
b3pm8XYBeHqKyR/SdXxCVS4fxi7/Whre3pIRl1IZeODx+1lK+9wV8pqDwLjG4KC1lWzacWHbCpUJ
JCSSMPcQxEovbx6FN3Q6Ajlt0xFpjqPQs7UH9NuY8ht0o+3oRZHia+38jiyHnUPnw6AMEXglvjoR
rRqPDSNztXrJM/2nHBUCnuv5ZzRykgpSlYVbKQf0+lwDpb7LvWF5i0L5qcwobytWMncAzuOWr0Bp
UGstWBMkT5ZF+C1CrG3HlXJdSImFXJsBehIvFbojc1PDEnCl9BAEseQ2M50BVSkyp+9YTYeM7UaP
pnXXjQAu8J6+1SPeRUNNn8aAukK/mz7Fd5wYML9yg3FU8zW7YY8PnYuaJyDx8DHW21Ksj0ejkV1g
AY81Lc56ggAmG0zlIX2eWcY8CwMTMxpBcJJ89VXU1l5cgoeqDTRmZEvpTa3+MiqlM5mF7hTkc/nd
jDWFCwKxVCCO+vLSLdYLpPC9lpLMOMXXZWZqqUb9uzj1OlzTDNJDhx3xrnnSK6O1/6E+/O9yUlAZ
/hNMzxwXoKSiqHDfKJX+S9JoFAD7jHuaU/PM0CUfBGtvpEwWYim7ZiLqjlgNnrSqVjwhx5EndFHg
myFd4bzHRiwou7aRN8xQSH4Iw/4g5YL1oEKPmiIjv6QcCKXRPrIUhP+XFy6txPx/oCfvLxyxv8xo
lZwX+v78/z+i2RZ4j/pMj3bHIDjdCbqGXIN2nj0ZTM76pKM1mJjM9LPookGO288Kltr/+c1bSZr/
fg30P3QydpFCwuD812uI6zjRJ7Lbd4g15kuVybtUSiIoTIPkWIshbBHGm37A7kCoKRl6ca9DDymq
9//5dSj/ShdY3wukosiaJVkE4/rvgNq0nGe1SY1w11cB0DqzUXd9x3heZBEc2+RtwKe7KTP9SULz
fDJTcM4xzZahUncV+aSnwerqIwW93RQ4K0MEM1yvUFZHElg5lUgVJnuKdAqM8BCo2h7zLKxeoZVh
GjEPbwRm0gWMLa8EtA8jathOZY0VtjRIOuMmXm+6bHn7n/9s+b++/WucAknHhmSK+ILW///HIdCL
nRl1QxTudEnOnbGFw5dY6exJoeFXmuxE6tIcBygtKgy8rSZXu3wqmO9nC2X7dCywQ29zcVTBJeXD
DspobA8hCO+GYL1NtkTytpehlAAP8++v/P/Lo/8vUR8SemblHx+y+++8rN3PZ1T+k4P7n9/4jzAa
rO3/IoGKf5IKEEtXyZP7jzBaktacD0UiuvhfOFxrVUdbokF6FlAjec3D/o86WpWIzqIgEbF1oiNE
dPf/oo4m5P5fB6S4PgQqD8asCm1mxfxXykcqBXWPol8/S3NCOjlurTGCotHLiwxuJc7ox/wNwq3i
bvD1MLrREW33GERbuG/r3ftN0sLqbhM6h9Qbzf5+swgRWKr15v5lOWF4WCsDPxtl6PqUZfv7Dea9
Zh9jUPjry7++JxQ5AcvNobjbf+6umvhfVhuVvoLDuLd27ia1KjEQ3dzvBvV6gg1YvtTydal1uHkC
bZU6bLIDonMENNE1UK3JYyE544aMN1aUc+Emr8zB6MHD3A1wuhWCTzfzEwQ9+ukTczUgX77S0ToH
gCfalYXPf06/rJWGl60AjwhG535e0R7CIEl+LbdXpI89gKgVACIY7ITCurrNgOd8weA1hYnJtsDa
wVLGuCJihETqZaetFoMKwv40wRVjd7febRscrPhcsP4o0uSmsdBs76/zbl2634vj0tgB/KizcMHM
xI201BHyP+wgA5yuGG9vmAT5PoXGhMkCOkVAKxl/YFaxTWVyYXafCfrhiJatSOzmTq5Gh8iNaoef
y+b9mXZqqD7meVwjgsn/sVGBlqE6wjSaVHAI4f6+uTvc/v4S3mGxd4sxeZhMqffv8OX7DaHl1f5+
725Dut+D2aVvM5U5l5QX2N145fcbY/3y/j1hwdI35aumYcjWpti6e0roJYQpUrNt9rhgGwbGiwqf
uQlUgwdGPK2L5qt+lrXHVVzw04iuivnfYqpKC8LHETMIvuSSZJD5YLkcgX6/Y86fXUfUGuHFBT7z
G/csuq2Kk79AlaFrCRl3Fi8djbWRvSSp4gwOpNNK/XlL/0juYjev5SmKPQhWiD7wJMCBLSfCy5aL
Mj2q1U+pwfHcQvW3G+JLZrbeqDi6PfzI0akP0+i0oo2mQHYkpL+75Ut8juBNLI6KTv4m0tRCbGtH
YGhz46CLO3JoEdnRXBIaFwiggUCXipOjsPD03+RKey7AFIXAXaVTTfiHXTwWj0ri6y+EMZPsxdtW
L/QVnIXAkYnCcp+Nm4SpA+yzyNrWxGKkGA5sRAO1AXrhXFlf1Q9lM2/fZXiKH/QXmBBW6HVH1J4D
jXIb3lSLGnyj1nSovVQ+zUwaVBuv3QPYy/bG96t35BbeZ7pjKn0QzjkQEtWu3nvsiaicUCUPtjnB
DCNt1xHRv6GjttV9C8BjhW5eKyx35Mf9MlEYm2/CvUD18Zx6uiNHZvkWTSftbtTBvLsdwAaSASxH
/KyY/XfQib32PEWbRkXzTbgZllO7vynTgVbbs/KaN47EMIN9HGC20G0fUDuAI60eg/0C7NqjH6mY
SEl9nXPzVjGwgvWEOiKjveiOopc96kdELN1r8WU8Fy+Wl12S0WbSbzD5a95BFBjbGbkinyJbq2BT
MvLAzcqKNHwT1GClz+YmPmWMs6/g/PLOLSzXfEKz/cYWlj+Gw1b9VH+np5g0ugOij123YwI1xJ4A
Sxyv90/Z+lAsElx533mNm4BGipufwDXU2VZ9SQ+4wil8+4e0fByO9ct0lT+I32zeGLeP9ITZbB3N
6syH2v/Rsa0xC4D60nocUFrmr/43kt2MA8oEU3fCj+bgxTv69+WTHtMcdgw2Fi7zMCn3JK97UIHr
/bH2MCVIlvPN1jMcPIF/rO/oSTm0v+oPc+7P+Md6YN2ZW09/DD1CHDWZ/cwzWyN2r/JIosWhusIH
nJAUvAZuVjvWnnkNBGidrIJLsaUxdJnpxnI5WOcodvspf+ZUftnW5HjIfYZw0U+NELCxK/cHoani
Dies+PqreiTmomZSdLJc3ZNzl3CT1EVuE7whi0i87AStjWFXfejc5olAj+UQYwJgk25tzT8Flo8X
cfHAXCrdW6u8s3YEs20iItN/GNFmxk2LPO40RzHZ0Tmj77xHacSlBxfj08R2d/Gad7CWyjb56TBr
OggriGW/SWgKAUp9Lk+JL32Vv4A1QamQraf7IxtaliikZW/zM1L7kDmaDYjAU3ejP/H3g697jt+X
2iFaEQ2bPX4Mib/sqmvSbaWBAK8Nn2XEiDygzbCrnoK9FLAJ32ZX4bsmIpiGhUBKzp5zr3iaEBVy
JsbQnO3p2L8Ey25qXJGIupEtN3ANF7gx5gOak8J00IglTLcFFzrWHWmfPSFFGxo3FLzwk94WZaxE
dBBaim4DbD8lGuOB0/shPyVfEXOY7/DWBXvtAurAJvWHWSdEbDuiHT69lcNzUp9SaWM9CkA9gZ+U
NopmtE+zcDSEj3amOQ71qT0239Jj9xacGCSsni54IKEbvowkGpY4Q8jTxFqEKl31iTnppBfYbKL4
0E4XQ/wD+AnaChMOFo849wL1oGceQAmETrQDFMmWH6Y3OrtmRI61bTwuj8HwIbe/zBhtzt4aQ+/a
97AH2DyoyxMGJnp+5THU0LIRzqa9z2IBtolbIB20XOgktBBCMZsEH9Hwqg4uA29A++UflM+7DDmE
j92TP4z1n2Gpr++j73B2JPtJ8NSHMHsDtSyfC15u5yyncecEb82emKc1pegg1n6GULfYTuH3oB+T
jKjiXQFesvcJgpQZ7Yq+DK45upbNQYjRBJyGccPLQ7HVzi5mLqk8pegBLrxYqd+BXmWeZD/XxQ5e
FaY3wVXbBwOmjlQd0ndAEfvkph/mrXpWLssleIYa4UBulA7Cm9F5NUtMKi02A803XgKI1Ka9IJaO
JL9QzlWbwYr2JHqMIBDkR9mC9bSXACreMm98YgrgKj7bZdS1hR9XZLe8xN05nY6jegIxglHFS/0X
Wkh8gtqPFH0TnBPIWxzHCtxPGhh4XhvKL1QIKJGX+KDfrBFx+AE+R/3VhQAKabojVxC2CFbTEu8q
1mKP3o1MVmPytJR+rwFd3A6qa2YnlNH8vFx5YfZQkNna26mA9NGubixEz+tDjXZ+QdNjUt3a1q76
LWu3eRauar2RdCCDKF0dPiVMzckvTGzEHNyNGEbMG5jNFYhPUDW1p/X41jYCsvQadJ2XKAcrfWGc
LMuEBdgQWuJv9bU6We+5aRcPfBdhVHCIDpNwNqk0HPO1JrDMq27ygfnSfJw25pf6WrriMbvNDIjW
5bT7Ixhucw6tHVTKDWOUYYNjcoND46N7EDZwlbzwKkj7ftdexoPyXm8fkKUUv83HdO4Wz7xUPMbi
RQd1W0BBcbGMJ+MJw92buI2Dp4ZBguSYB94jNH4ERBmCHZP25DAclSlXLfYKu4IOfvqiXGHtQE3o
kZ7ik4NguhG/rHfxtW9fB0yGz5DFhofcR77TPs4HaiVexYaaXZs3vb4h2DfbZyc6W8mDeiBC4HV8
bZ55/3myuD9UD4JuN2cuHMPkOeWufRqfyNfjiK1Q1vkdDsnsXOyNF+l5+Y0mJh7bvDgtz82ebcBY
uR3noOyF3/21+lT9Zp1RQC7hGHJBGMKwRw4W3fpd+Iii4ocDp9lIz2L3ioRUe5GUDeGmIoayVWnx
ai6P2FNXHumnxH7mJePBKnJbQQfeRhLZyg38ifpgwNi0nDT1GeMdG4eDFIXUDBms+EgeQNfXyNV6
L9v2ol/29Ddvse6RbqEP2NV97EoQXJTPbA02sqVPr60v5Q/Xaca+c+4rL4RtwIH7WTxh0537bjdY
kFGf2VXVl+5Z/EJuaL2Zfiz6TGwlSs/JYShZIRMj9Xukur0Ot+bWyCcpdoabQp5VukvfER4wDzUP
9RURPGyP+jH95o+nWTdeeIKZWX/mWPG+vqJP6aD3gnfi942zLLpCvO9Nu70sZBBTqOseosPipnY7
9KBFhh/Q5YAHKNU6wTm9BK+8on4eOZnR0V4G4iMKF0UW2ybrj0Z5DhMgB6n8kI6bJn40qq8p3/Y/
deGX41tGbrvi9rsZx81eky7jjvcc2Yh6HBeldYtu9fREZoEMTFlUJH2tuddWwKSCvGtf9bjWJXN/
vzFWw7rAeNU0mw9E7gMeSPiFC5yqv+7dv3e/AZkA4lBUqTBoIIPMKVs4QLqjdEHiNi2o10lJYb6o
K+smukNa1nujBOvi/r1cEHhdyfo/GQToTZoNB4j10NPv/z2hNywImvs//DaU+d7VdAhKnbY1EtjA
qfBWN+gf5IJKUWshuwgliIx+fULZhA8DduWcWnG7yQmMLIas26rLzPC9aPZWUXPZv99VKvb5c5aP
jnzVWW47tytfifj+jeVDyul/YovWsjw6MVh+BpTNJg+R5BKEx8DLxmshcCaj2yaj99fcFYdmq6i7
wYAkbxdfumSbR3Y8CSOUs8hOQrXFd40rhSMTV0HEVOKao40z+zSIdrkKx31L3/CguMD7E+wTR37U
H5XTLPklplcT8h3aGEA0Xv5bvM5XweuoRaEz8hzUn6/YZoJj5ISn/l1+Z4O0HPjrz4krEH/nYMyx
LbJJ3N5X3/tT/cGuE2gvruIIOckqgvWoxxARwK1KXP093ItX6UN/7L4Y4Ye/4IJ5o9V3Zt6jL6cu
n/1cY+zwZNTcv8NPcmWTWmU37ct0tQcwNTQJ0+gGAYzd21fhFzsKDxD41bE7qjNVktP+EWQHLc92
/o186QPl0vhuPKgumKMCqfg5+aEoZqc36k7w3v6WH3XoCKty0YmMjXTgzat/KS4JT3wH7oZRiNpN
fmke8UKD2MEIULK6HpUv5vD9Q7vhE8GWVp9yYENUsZHPx1119nydGQhttYduH57QYSnneYXVeYVh
4yNB7CH+ICLvUXEDkLt0yXY68GwQcmtwQyUybZ9f4qGWG9i2t8CvAqeDXSYbdlcRYu8A5h/98MhR
ybCk+EoYbaCmeGW6jgtzeBW8b6w/rGPxMXgynNiBTbFbCNA5BT7c+9aP98qW7Aomn/2GHHU+gh8e
tVacZXaKLa5/fBdfSJCExy5CrOekW75xE241dqOTivIJ2Y5wY/+sQD3yJGYK7AmJFlBt2ura4pbM
+0w+1xalxU1kHo+WAyXyT7XNXokRkLiqMShk5whbmwv5c6nakqvu0TV44UOBQ7Gmhq9vDOnJVeUw
MlWbb+mjo2yUBjqHw8x7J6Pg2PbPhCyULkKavXQwp012KT+ix7S2ccrOP4ajPDBFRUkePnfAtkaH
zwW/6NfU4uSyo1dCoMSrHnvyD4r8ih2V4LDD5+9oIOhTUj/Ku2Y7vfJp1BvLry4BDaF3+MfpcyV5
OYNMZo0Ugdv4Q618i40Ayr2+9Bm6SDeK84cq95jG8bEjx0dGiuU92KZoITSMyFsmp/+bqPPYbRxb
wvATEWAOWzEpy7IsOWwIR+ac+fT3Y8/iAoNBj7vbY5EnVNWf+EXXeoAxuvoMGWW9OLFap3uQrj1+
6LcSvsCncaIdyM2/SbUV4aQ1oBcb65vij/ZU9xmZMyyDatEjUHLBBcb638SAGUFs05D9mbk/HOkj
SWwdP5ZjMHxi1RKtcTg2kZKq5Ou1DTGcZmhuvf5T+8q3BuQkhh5MJxOPDIIgvBXZi/bqiY9pV11i
xkwTRcwWRhlu/yhJCkAd9jhzsNfiHZlAuPh96lSis2Cd+iVVjnSY1X/zltZuP9ZV9GH+MkXASPrG
wkhJQMYhkExBKGpXpgLCG8239sUiid6W1YTPhreH7egX/uF5do4SDwZ/8tb/csRF7zBAUK6UGbXa
YXhqzwKEDMEZXisCAxsOSX4uhhM7/TrqDlOu5Gn8gAPMKAP7f+ZYs/aaVkwmN0Xtir9Z47Yfc+X1
PLSRNJUNoCeupXpsm38t868M1uQm/zD3KEhUKHKMfcJ4P55gmTuG034R1yOy1E8KkUEPlEB+cjHw
re03y2v+YT3P2jlP3ZGoXsnOsmuWvpDZV7yGyO0hqTZ+OJ7aaR2zcITqyRnz1YLEDTc8BoIn38g8
rJPNc8mhR+PA0IE5Af6I9XF5hSeyH7bBbXY6XicGBFfGWnjUubzd5ie9sklC5WZoXJwnRHaKiW+t
n0ekf3ic0IrT3mWX7oVJ2hZ3zPmeX8HJ61M1Pph6cRMF2lNkUSq4XDnNF6zBMxO0+ABBiVmauJlP
1QVJ4VOJzxnUGk6lY0uxUG70veLh10E7yre7xtUz77Eed/N9PSkSO7rx5tlywmt/ysxrjPUIJ6zJ
Zvzi1miJlILovbqHoZ9JD+U9PY1Pxofq9BbKDkf8ndRtz5ZLD8JXrzmp4onRdsYkrfJMJqGxNxmb
kjLCegqoYpCuVNSLu1L4/fe8eTGqK14HDgHzHRaRHXV+DkXrQJ8d+NWlRegm2TF0e7ygoRFQhJRb
nBFIG5JoPiHW1/Meh0FGWBi1TbY5YlbkCxlGngduKE5RFlY8ngyJVnPTvYzP8m/Ha76x3XSdHA+X
kTizu0RwSBkINASVAMpM/xzJgHS8gbWXYnQ5b6Izlhv0/jqMXrb1pvjEWQyb9eAN+kT+Nn+MJ3Ya
B7bIrAtjAeJ3pFOW3EXtkMEB3DU7xYEKDgfQKcodHSrPCuNdqgX4n8uWXSvYUDhV4XkVwj4r9Lf8
7Dxv9daOW/aFXh5RulUH5UPDILdwstytlh0h6Slo/wQ59gK13fyJXdpjkjY8KSRHxdWlFx0mcbOd
caYldAfbYrJvdtVt/cycLLXLrJPlSBDDJuI/ttpXRp2iri88GE4RMRHGUwowjKFzS1fJtZ2uhZEQ
2NCx1NHOZAKuEQwiiGec4nXZFcuUFslbP564NprajemTEXgUnnXm+N0gXn7AcoFiYcqHDNMz8J9f
qb0hr2wHusuzeOdSZCiIoGj4KbHM3pV+4sXaEy9FeVXv4TW8Q5Sk/D8PhwF1zysOUnBuNuHWukjr
7NeRvpOn8NBONr4seeqzR9XVVGdT+sxF1pSIe8nGxKqFJfFKEh4ZavgtAA7Z8FGsZzW0m4v0NQ8u
g8nla+JRUM5duxeMJ/CfhtHhLKETXFsOknUcTZYL7zSpHG98bu/6Pv9Mn0VX/6hLRyeCTNw0/wb6
/biTXjVv/LOaLZwlyYtsYJ1iJ0zfVblt/XBrfnL8YoOV37kkF9UTbzzYAC4gj/eXWpycs44uDopH
dRI+udLTPcSOvXmq3iS4Xn+IXnElWMx7h3NzomDu4jOxSXmHdrBPGYTxJXUdrMLDtgjX+svP9Pwf
hgHiRrUn44ZTOXXvjPfRDR85O4ACD6UmJ1UB/mvnB9gNOqFmHjVZxrfRNsxIqdQa/uRG3uMp8cep
u5qOL7ZwCQ+ssu5W/KjoNkmRdCZWwqY6ztfOcNEe8w0iW69sWOlpsl8AP8ZfxZn3yVP9HG5Zrd/8
kEHttd2RYWlVXXjJ9T7YqZRuvkawHG37h/moz6o7HWJ/lVxuEEYrMDAChjr9H9eyldnZi3yn9NIO
KU3JPjtKF215mon4ZkZuKw7FOXx9uqqtLHkZAFnpTNpaZgTEFJrHCMs7kuUJMcCCglfwZX2xOcmI
GF5ZLPIPKjqe36Y9jY9gX1zYve19ep0hVm0ih8f385G9LMfm1t45FGFmogCWX2LKBFfeqe/Ll/VK
iP18T0M7/+Be0tQLMt9o/uaiofwPjspHQG6bfjC/qU6EyC4Kv0l20XNO+fCiXSsGOjf4BTCaM5bb
UX6Bo5W9IvT7zeh79tklPU1X8Q2FMwarywa9+UElmTkAO9ms/gEQflFJU+zvKtc6hU+Ya0TbyVUv
pDGNdDXJQ/YUl71zhHG5tTzC6g/Tdnoe3yTfPGIYX9EsnedurRxIJKGKTzaYdPhZs4Eho2Uu1QVq
fulLozy5cUb+S1TbZF9Sg5vxlvI9RP28zpxN4uDoxjj5qCax5a19VjjGxPFR8y2fMcH4gsMTzbTY
uQz1FSLYFg/vb2wjy+kwew252pafk+BCoM+tx1ngYGJrXUBrRs0P4xXXSke+LLa5RX4xK/eKgxW9
7Tpt2PeUyDIOxC4FYuWO39K+2Xcf48vQehjnyW+TjTEKozFz06OBoDm80PVRmD6Xii19aK6+K+90
fAcAAUQqG+OOq651ys5VtIMjwpwPfQmtRvsuMmnl0A+3ZOuxdoTPYDu+TX8iH6/cCKf6Tei8/rt7
BPLGGrfZFd1iT7gZkeoP8yB+MbhCn6K+wp2X/Oh5eoyNq3Ueo4vyh6wUCNHrNF+nIcO/T8GJ1UNB
hxqCQTzzoTJ2UQz1kRuS7wSMV0C0teVjJ9LgM075IPBaJE9xM9/m5ai4hm/e6reQiRIQFMW4MaMV
tGvGJM9q+jHwiWD1vMXjTVM9kpRmlg6z+SOT9O9tC+Pr2j3z2upgY6/KmwAXYTQrcMDtmWNkuzDh
/Ols4095AHoEIRa5vgbEJm0RTSzoDp2WZWGjCq7Ne9v7VevhdRHRBmMgTv4kyN7MBe0IvgoPjlBH
xHcOelMmit9YANrhW8Z8TMVlzFXl9fnHjbOasz9LcNcDKo0Nu4AefnmeL9m5I+CNDfNkfo84eLIl
2FDzxiB55sSpndHt0O/9zJ7KpgZbfEJQcjDCTeViXr3P2TyUylwk4UlzK6/87B/aV3dM0M7mTviJ
WzoGYhy/6V+JzuCvezen9aIC69P9dt8eohMYa/invCS+9dLuRxuXJXv+UP8mhCzk1cQrNhohxdhq
Jjbrm2GXPgfCE9mRfb1inEuwb8SnZTnzHaN+P70FqyaTXAA204bDOul9AeO5FH2hralHrN4A6RR8
yuGhLx7AZrzeWXfpS1zswtxKlg9oqYR+YDikZwmmv7RvarqrF0A3G5io2Uy9X4S+vNYRYKKmjRQC
UXH9rFKUo64Ao3tThj2oaR4SfeG0gsu10E6O+UlxHJx1nNeHjbYb9xQE4IU0fsidN8J38Q7hEMUR
p2VhXTUNh4aHtm1ukuXNJgXMJvmOMK3kynLSbf5JEGTYbDIRR3O7yS4AHKPFUBr0c0vjUrsBe/Gc
eA3N1yn8kDnHqO5duQXh4u1RAafXOIVsv/4EC/L4q+zycKCCR7nHdeb2p+iSaKd22Bluw4VooGOz
Q58j+8zHpTJO3qiW8+pYTGBE5ZYazfo07hDyi0f6E+ouSz0/IklyzXcmAQb8WVovxkz5lZioM/Ap
+jKsaAlrtfzhhR4eQNF6b4jjYGCSvNbpmS09lnwCV/gdv813LjlZw+3OFoetRbHxgSCX65sbjtAg
DtfhNp7V3/xaU+LsjO8SYwc3jbxZ3gXBEQNh3dfeFJLfNwU3LDsp9cD6p9mLC7drnDUFnvfCWc3L
p+x9ceoGKdAGvMywDWnTfXOBKnbyM99L0xVgNJKLfMpTR3yM7nQROI5kkKmF2qYeYdq6iUAEg1PS
h7HTWNfCJrrHXntLcXiRiFk7mHjffKDFrZ+qe1luIQQCLoA4SGSfooZG65Q8zePDSlyMbWALYahk
FfwoXv+VMufxdcY7DrAga11129N8KnbaRtgyOmItUNlVznBnLjvjoUPBdDOeoKFqF3nP9ag+FK/x
2ldsuSp4iAgR7rKE9xxz2+MqokkZSw1uRy12Cx/LDe5fr3zEcF/5AYEhgLK2JnPy3DVIYsNgQSDw
kx9N34WRtzTuCCEl+tDPutvuCUnsiYp4w++oSu71+rPi74HDgh3wj7KdVX+YEdPymTcj0deGw8iS
ckMF9MXEDNj4weTCBcZ6g/Gr36UnYZdf6pfsmUvdIlfjIDiJr/wAGMH3jpuNsgNwIDxrm95E9ZLs
x4uOFwdpUr/Bq/hKrihR9mQQvhd+spcd0kD5K58Mu7sP5v/VHisTBEHyAW8aN3CFXXePb3wc1Qkk
F5QD950doeOM3Pjc0Sm8TKfCl/MVT0lWhG7NVOAaQnr70rywNacXFhkHnoy87qa8mRzclwnG5M7C
Aks+DuW7yAjjgeyv6/xxQm5D5BuYrG1gUsDs5rdQDk3qIqbPwcq4onn2lDv5tp23Ef1VB+bizYGr
cbyMjpF6ZYo19M6oTkQ/RgacTz8y3F71lwksw4NFlgeenrL6N3g1gD9Msm/2dla4VvqaVZQyxmEQ
ztKJi6WZ90BfPD3jHx6XaA4BVKkBHr1R3pvf+JZ/4V1c/AIIX/n2rJj1JSAYxVKZo86OX9tD89uI
LBGu9I1xTO4V6rVnpHF8OmX4hywx2qo3QIADGV1M/V54O3xGLIcXyrBX+dA7xkm/QBOyxYP5DHY4
Na7xoyUuVpvg3QgkGSgRdXHQD8Pn/J1K7MFN8gfOsevOzbTpEAEk/jg+QoyNFZeA8Ch1i2v4NtSb
ksmucTJ8EWxEpLbFCEDzl95ReodyIwez6+hmN/NX/EpTEeR+Q5YJiA7gidvvNfYplJ4v81CFNmrP
O2ZpsSfsOB1ED31CUx6tEmMyfKE2kss2IBVSoQZWn8Jf6XkGb/42M7uzoUXcs1/EtCSZ8D3lV/5/
g8dnhyN0al9JPbkDKQpOeRPe9efpPUy20k4musWWv1tKlJ/e4aZgEHcXwh1OGj7Y4t2YfY6M9tbs
I4S+r+GNQ0EXVyKaproVuTGX8Gyexi04Q0UYbrJh/6+iTckfv9OnDvBNeOrxWoZ1d1feVUCe+LYK
p+/m19xtNIY/h/4F8GSp1+eJYyYqjBe+R3dtruKXekgxJ97gbtwCcP7jo0yP5aPxMbQCam0ZNDAX
vQEyaxgVEUG2kd+Q5d2iD5ZdeEP53tnmBcinmp38+PlJW50yYdhOfkoN9muMm+5eMxSyI/5H/Izx
TeXAuyX35QY3oFgToNB/oOzeYX+IdXL9ZfF3rONfxgO1jpmPNJ2DE+4C2OgtDxxgZYBbeFNu9jvf
dC+6toe1Qp64eCECbKCQ3BlYHrpzftHPAtnioF/IKvpD7DXP1ZXE76fUqZ8mX/1SAAzHDbSQg7zV
nkzL7d7iV7ZutI+d4pqdsUPttvN0EGMX3gtjecrOqyPt0MoQYokN4GY2tvDwGLMwmH9WODyIUsg3
/Wv3MZx1Pi3w7c86sg151aCUBAweEBHOPGfa9WhT3NVtRgS7e9T+6ujA/tJx+2NWt+M9/zCLiUKX
eICeaCMgHwiHtGDYsm9WENHYL1dF3ulYN23S+gXRwiHn+OTqqY+sSwzi7yVus5/6F1/r0ZX9ckSw
UKT3BDoNlf1rc5IdiYotpiJyavlp7BDgbFYNCwwrHG8Zi2KyEPoKnW1NQh42ZOsSEV+aK7xPAciN
jjpnWv5J9V4pLwNF0uJKMn4ttkWw73d95DtBljUx7sJo/THeMAXh+8TFigSbB/UQwFD/7F/yl+TA
+lylj5gSMtmGiHnrTsI+fel3sKj0fyg/XeOzfIyweNtRqVccffyI3Jg0iNHWfAXCXt2BTtI7c93f
iarqGD4KnEVRK6NF+gjmnXWpP6MdW2thnvoGJwTcpkLbt8mOAtc99DkXs5IARix8uEfzhqA3HzHn
cTi3p7cadJfp1D58wOgQjvqVqUDHAP6Dm+4lTffmFWLZFZrrtXsn6AVRyybPvOqTE3s14rUHYtOu
yoUbhJtG38MaUon5jhmE2xSaUn0KkdBfqbKNJwlhHV5RlMfNdX5pb9rTeGj8LN3Fqm1Q2T4anwPm
0quecLBeMqjzZxECCTcz44/lW4j90IEUc0gwLYO8hsO8zZiFqhfDeQVvCN9yOAneGsOZHmDdzSN5
WHea0g5pMZfNPaQNovxyQ6ffv2XBqcDVg7qWiTFfJeGB6T2A+F9s2dZb8kLDgLOPFvqocXS3fmrO
CTUHbQ1Z861bylTKbv7TfdKpxoOfnK2P4NZQastcCzsU8ZG4JXaJejIYD0V1TsSt/q1/p+Rm8Kh4
iEfDcLR0C4wev9FT9W+EEU+zqwNciReDYje306fxh7TC8pZsizPGqnRwxqfwxE2XK5c8fK/hsCgs
LqSiybgV52M3bq3iOc6uo7INIq8GaqUw/a3B/16pIXDRpcxYDS2wRPa6e/iNh4ocMOaw2T6c1BkG
FeV2rNya/PPU75tX8pzp1bmaasZpEmzZLausKZkug7syvAJrwloNQtSpPHS+nX3wvWbKKr7O0TIQ
Yro33hF4Y7D3heE2wQUQsokkt6NpbajxbVBJ5JFoFteKJszdnMs6Wi/g8DZvu9/Jlw8xO2hYsQXt
pX1NoaiG26g8mgRTM/1QnVJBynLCmR8aFSefAKwPic+gabOl75nghIpZxrKWsHQ3zC1Dm4wmhBms
oeKaMDQfH1N3MXZ4nMLqURRoqATdbYClvZADB0On+TlcHGXa15Ag9L3ce1Qk/MB59iYFUEarjSBQ
iA67HgdILhXACGpreX38teyml2rc5cJhmK5d+RynFzk/5dUW6ZU02ZAMF+EhjLtxeCJHygTtAoPE
9VbfT8NJQfil71UTsthjNhnXFFvKEuoyaiGKBJXXyzCEkp2yW3bN2OOs5HXgAjVOR0vwA0h1M4ll
JI/iVoe11yZ7U5+tJ+hJOGGlnd0BWJdbQcBfZVNU+Et9huqunY7aBIfjwcEc67vhrn8NT/+A/X5F
+/+P8//7T0nhVNdzSfiPC/Dvz0VmuE5HGvhw/AWsa1JcuZtg9DU52v372hzoqmd0xtMQ5Di5YWOX
9wzGkpadUAkM5fSFlJU4RHT+71e4t/Vk2UhYvTRHU0Bru/n3pX+/KS8FhM1VPfjva9JS8NukO2BK
uP7LImzXrGvL71R49ViJkEc1xT/SuHLt/32tWX+jTqHa//sXruP1f7/6/2/8+3P//RVTXWM6hHjA
608F3vr3h8iOUjjx1m/07492a6RRnMjpftCy5hIOuwmPF9xrIar0wVbhh5X02PSbsS09VN/+DAdI
Toijm0Z9dvTCje9pP5+acL5OAbaCoclbK3NFu+gFSR5Z9Ek6z7OiCp+yOHSemqkqocm4gabzLsb0
qGG/9sGFoBTFx8YOt4DsDeMffJuSbPIy+HRpOEz+0rWhl5OxHOAEZVu4dJEqyDBYSUTHECRaGtOg
Te7hiWZKchbi9C0fynE3xNSnKE5WS2juTZzEAK7aftrimIjGGwsQsSTlBRMq9vJ2NlWXt7JLsBRp
EOF7rWQSzYa5fjY+5R3mLgTlgG4Y2g8+GgwEFK9C7jqnrWM28weqkBb5KgVHP+gYFUFJI3jQybMY
yDKG36nBtmiHOnTnHlpjO3IRpi3D5lGcSLeK3oZE3uOXuZkw+wuAB3qrqraihoNhnPQeD6TA/zQs
oHzXEC8tolRI306BAhLIdMNwCnX5F8EaswGcdTDI9ZYFvLyKRtGWF+MHieVnYTHPyGLMYspVaWzA
TJjIRMS9AnY7bAqVpFISQhAUS3jho04UKxM3n7GgY73kEWQ7CIFz8UMwZuISK4UN/zOi+66FLdas
3prJHDqTuoyOVq9/PbKyQxw94gbzu6DE2y2J5KskcnFoijYfjags/CJfmMRhf7hvta9p3mqFQOQp
ZyCuM7HDI3fbCYq7FJNnGef9W4Df467K/8QE5kPQQFg3pmwkVlTbW2ABA6KHWGLm0HRxck4Qzfbd
etZkxScpLIktnZOqhqRQmpAWlo6OPDU+IsPofDnQv6xoOc1yxlDKlGAei5o3x9BrUz5RqDLblCN9
OudaDasFw0UtwjojY6vtDKV3y2Gatt28wOaOLObBYIqKXj5qVqIrjRJzyHqHIgpyZMphlpjZXzNG
zaEy58uyMBMx45kDumB/BCMhMdqC1aWYUbsaHxyB1Z+ahz+Jjp9OkXG3pRIjKpkl2zFDk2thOC7m
vDcWhV2SUA3gWfGOdzrkUyZodQdA1Kg6Vpq9zmEgZ59anTPqapI3gySsTRfAdTaqG+HzJVKTgrny
AKoqMjcMyaAAL7JuvYr9iVKlmtNwlCVVrl0kun95fApYSE4wMIyQQzxxKmK3pQz2d/E3Cml/lPDa
2qiysqbvUpHHeezrWK3te0qaJAgnP1gIrqgh3ZayCs9QLGDPZ6JP8orGhVoOGc7omn7QeQDDGkKc
9yyzYWEKHpJMgc0UFH+iz449SegbArhcq6jS6xh+xu20x2EFLAeSAUdsuFU1055VYIg4HX/yDMl4
GodvEQk4m9Ig949URH9W2t7Gs3zx5V4tvNbE9WaCqRoOBcP/ZsFVY+nT12ZZHiqhFAQ9jh0Y4pQS
1in1rOCoMTeZwBCrBPiMcVvL01m8GiRUXLDh8eN0+hYN8X2aeNelZs34TacutOyvtqS33weRzKud
lYupMnIU1EeBZRrVxEoBmgFcMJmzCeeBg6s1z9j1qe8p40ZZAas0mAWHRDFmqrA6+NjypHPhtCYx
w0P8kfVm4iKiOyhthKszxvuLNgCQTiGyhACWSDzXV0simrZPskOpABMnNZVDJxGAONS4OhfCfMHu
ziUpBRtcM6DtaZQb6csF5HdmhsZUEmqGzt7DMwv5jRFdCimUz6LcvzVyfy+JGSl7lN3dJNLGE89N
o9VGZ0yiccYEtF80caOKCKlLujljrCq+L+ebLATPQhCCU+DHuIeLWHfaAedduLsWILl1DDgiS/NN
xAbZCfIEAB+FgpTM3badRlfQs7s1rXIFvf9A8xrsRINyeNS/Mj3/nTtsfLVpxBtAZAafu5FuyA7G
WJSOch45yN+kS19CNcdTmHw9lX4Jsxif3APdX8Ie2gQ+BFZkPfA7zpg0M6dgm8GUw1vIVM3FCVnl
MP3If0bfA+I8Fom+y8j5CuEbFmJb2NxGD7F/nsf20ZbP64+4D4yIRRXpgq/MAd42irb6kj9iS4m8
qNCkvRyD0TTFPALjwPGQLCYjZsdWxFmz86yeYroA+Bh0oYcCLdqtNBMRGIUB1jLaJQ2oRg1NxZag
Ic1RiipXb7NrnufztgDmGc3WN1R5IQVjgdiwjOQo5nMA0T5jxmjMmpeTVh8Da3D+4vCdOFLeXIqQ
JW8k7eDM65gaZT6ECN6pJXY5sgS4KwJmS3rDcLlaBtMWZmZfciACQnTaayYyNMjN49IJi6vWsCfK
scXLzVy2VTUk+3Kq9oEWYpxcUEJaOdK+JGTKX2kBUeeBGXoBXVgqxDEIGi0MxJMRykJoMjVUcJvw
jOaqSJXgRrgSUyzT2CcqU49Wp/cj3grsAOApMqwZBWIGhonfL/ghWolhwLquJXi7gMJHjtB5xuAV
Xqs1D2CxeOPBDlVtcjl4Nw1CmRSnbuzfNBxAAdqlKcNpCoJ8E8mvEp4mG4H17XYM1MpkjmkShbuV
tbgemjkgJwG5NS5aN7lIHkIdbqWJAzns25E5PM0IBmpOHyJ6KdoE3RKXSd4Yr22qyY9cPc8Kdr6q
UW2FngHmLGI8T+LJD0+clt20XnVTG9/m3vzGlPyG08dyJvq3PYzhTpnAA2Q9Hg8a3vokStPUDzlT
qMYyj1aRf2pBQHaCCIpfJk9TZJJBvvT3mRXIYqWsobqrxtZH2croFaQxIRAefwgMJobVWbUEf8p1
9S3PAbIESGyJEdD44kOwIRQig40m/Sip9igbEnEmsgqmcT5i0JU4A/0LycrEqVWS6hcp1IWofV4M
YxcTWSzFkBpkqfZNTHbsPETzo4T6h9KONd0XHsbxxBBLKM4Vhn56syAYAzzAAsSzBEm49Pz8TqeF
DYGzzTkQovd5MqOtjuvh4sxJrl7VTtyGM9OkXMY1tTYGd8A+laIFZFvFpnya2mQXxAuuluNTnZWx
XyiRTw4b9yAm0jytGhlS3CNWXFsgocnciFqgHbimY+scjtK8M9bc2AbvCgypLU+sAOmzNShaPelC
nth6CLyKbxM5EtKfNnbfptjxx8InaNDzgfqOB1bdg3wxd/XRmjr1tsg6ulsJqxMkaQvFib88oiRW
PRTgy9aS9mTTM5gIWLXSgiFLpAGm1Ph2GHCFDLnZxRpT+qmVa/qcpyrEYDKckZK2OHWa3Qy3No/s
ZTHgXY2nyeKWGMF+2lrHuWGGDTn2D0VRkl2W5U8QESa5QXAJob6WeNVxNymuKDSkCDNiH4za2M1G
fVAnNXyuyDANZYzbGqiKJHzpnlp3H4ZVjcfcsg6zRbtiaZU/TB+FdsK08tgiFXYFg/zgYo7po43X
SNJuXTbleCkScC2GCWzCHO9hGoIXTKm/Ym3QtgqOFl5bdM9SN4RHjMBA7uf0XUuF37TjgeKbiln8
sIu06r2poRgLuPvncgyuIZbnOKgxJaPhHtm5eLA3hMJ1PIVYE2hKMiRNyk3MRWyeh0tYMduT/Do0
Rc8s8YntqJzqYjliFPFjYHCDyvErSJnsBGQMuBRjXtFV81kxpHMeCSquIbAUPFWqoBxXDNV6ul4O
f6u+EtHEJDguW79amb1J3e8so8aSRoH/hWATA2qGGCG1Z4tCpNbmhzrliBXNuEN83EqupdWHWszd
sjXfS5l7eMwEP5WYHZVFClOoZfg2Y5/XIC14EQHNxrh9z6ektSNlhDc5poavQcxPD/og00LLwwF7
eh5EJCMyKXJ+NcOdE0OlcfBwnojSatw4hqrR4F9kD9/ismAl3RV80mtXo4EekZRF0hy6uoY4dBxi
aIpzSJxOQKu3KOktiPTYyXqwWt5Gafda6g6Z2LpSDmJEF80830yxA26GnSLoT5JRM+9qvZS4MAHe
xJQDD5mAFApdKhTmfHG5tPAZGHfsZOu5rY7Y00dzv07c4AqyeeA4VbljReNOKWWfuEFg5TnqrswU
7gLWLVi/CoSx8AIFqWEGMvUfaV8QDa2aLtW8YLcdyeMzaK2o5bAgGTfOkKU1/arTDe0l7TqKAGLJ
/MDsh4BJ0j+NCK+6PBR4YGx22XST8VWTsEHCqgxarbXqZdsH4u7pIFfwrS5qUeCAWy7bOsPsVI+1
yCc64ToMEp13QzETKCSQDbV5VnRmryGuvkuwFssSi5O6FEJOe2Kd49YbWuC71pfZ9JjWd8lBEoan
ZHXqJqCHIAkaNmFs0bAP9dkQk49USVO/1XhCfc7hVxawBI30WcYm3R2UDmrJzPMV1/cewCdVpOAg
B1b2KuoBY0ahOyTdqlPMBxDImTSsvBZ8AprB+kRwl4ksu55XqXYAG1raZCdMuiCsVMK5ib76Sds3
c5ceLLNldZgqsE4TovKB0mqueXizAmi9oLYdFWMXJc8EXiLRjrrvSIRT0TAcwIcNRgK4+qR2jmig
7S9Gnm7FXMbDGythewF4CyXNhV6j2prnqdlyCyCAbhR4uvAR9VofT1GJa4qljesoA423DCkulrEF
1ScFwuoiYwjcwK/r1aWg28asTYFNLga4SvVwXBqIj9gq64iqmr+Zo1ezovmIEzWxtnOjQ2KEfTRa
GlHbQTCe2zTaDsOC/Z+cHgoT3t+0VAccplqnagK4g0HsEm5/TRvI18IiH5QV3tFI2tmoefvQM+z7
RJINxtclDMU93jyPQVUgcw2tgYkdTCDeZ7RVhQVWzATkXmgkZBc9QqkO7jQRDJgUC56ioWuYH0qm
I0UVSVRJKphVxOhtQlb9uJSiR4xx4NAFv0LNqMRG/l7qWyTH+Gly6hu8UASmdhufZdKDEA/E1xJi
RyXDMKzmetviwlVLQnATsdbZLODCfLBMyl4zXfGGZae0aCsEJT5QFl6ZmCyQLUa/EOU/Dkp84esa
3zW6u6IfMf9VcgdPPWHTdArwmoxPV2GWrh5bNLSm9VLMWI4nOgvVACwc6eEvMocN4izje4ljOCEQ
3/tWpNvRx3cUVB0vsWmOs8aHjWBU11UxeUKdgHNg9HSd9S+TVAnyJJhJYdzbW64xyh9iB5gyrujR
/GaMdC6Z3n5gANjaWA4F6ltQoi1FgrUXO3geWR99diJDoQTPgKRMSGodKasIanHbun5jyzFgCtYE
IFF9b5R+3EgKxFNRL2Ro7uKXoo+3pQHT6PRz2pB0gScKdD4JAtmY/kRGXDwtUPXlEqisXPtYjRZO
oobDOfgoIJwwR0YgE4llwRKbN60BEBkBr2aGX6ESS2ejlJxSQ0bVDlA102oqbosifpmVFH3R2/xo
AVta0l8KS2OqqbQ/3G/vuc7sRetCqqxLWffNlnGmNoWTF9bxuyqq8LJ2/ciFGquIeduesRpHwzGH
4YLf5GRiYxcree1rIUWMgVdDo+A2mwlAE2q5N8bMtAtp+ArkpLJlmOJlQHUyB02A6nrYkmcpeZPJ
8VbM0mcWWPdiSdCvZP8OK8CnYDrHU/ZuSu3oLzjGEbKumuBdguTosVhCyKk/h1H11zbDLhttcWdd
XcjjJIkhoW7Bqr3wBik4cdAlh/+xdx7LlStZlv2Vshw3XgNwyLLOGvBqQRkMBhkTGCW01vj6Xu7x
XjAqMsvSqsY1IAy4ildAuJ+z99oeuSUXYVVQ3PCM+8qvmRsSmY3UE1Oc3T9y8Ypv06kjtdHzv3hu
6G+CJUD1X7dfvYJIhLm2IJfX2FJL8cVSSXmG1ayzsNq5mq7t0KiaFfanwCNGJNWp8cgs0GLSG6gj
gyPRl8emLGRSHni9zO13gcYg1MPJKYKCs1Cu40dglKTHJT55pnpDxBnF66yDZoGU1kJ4+EXi7wVj
i2NYWq8xnLJrMIU3i46pczTFtPVzZnuLh+MlBy+eWs7GSextUOvbYe7oWfpFdyVeRoQnOSf+FTPC
Gm0vbHu3pesQfBMFwcCLQKQ/0M+IkuemKt0bj3I0s4b5whncBx/xXY7VD8+LNW/sSvsorF7m9TrM
3LRrt2/eQgpvm7JBKzFWYtn5KDEIhwhXNcTyjazal3pebkNXyHCn0N2PwXzlTZO4CFx6pHYwM5Cr
GRy4GoriQEODMJucMQzqV+ECzi6KJm3l9j2Qa+0hKV17nTnMkqOqeDTnJd+btiTrtQQxj9gPRS9F
ll1HyA0+fo1cBUJ/KDaL9qbRPFAMYU6dI4zsbfu91/pT0850k5YRU4fTwCtoe0JCIq1dDwRHr8nf
aWGdFvT2F8oRE1e4VWL42T4xdXdTm5KbN+mvTm/fiTa3n3xCPxMPliSUtWe9067Mxjlzrb0Z+WUf
qsA+TrrIVlHRolhpOQbzzNomxSO5Ze4+aODIaKgZCsKOMPInSN/zkZN/hy2LCwmpRc7A9dmpXzMZ
xRYbHvLiUga9//PVaG5ux04aqmRS/OTbZXKtHh7WrjfTqJaTiGGc10z8ZZidfJBcfG7mZF9gRpJ3
/1hVT/+n938+HX417+tz2/XoMI47Qxs/+JcRHglS4mO5UGtqockM+UYmQ39uqjV1m7r388G/3fbb
pnpcAG2GsG+jCTZzilXYz6f8GKQVn2aWH/HHqrpVbS+CtB+a8dA+TL8kz4F3ohbsXThuP7e1Jfhr
25I+W3w08aObL/Y+XTRY5zqMOch2C6H13cKn1LoDYPyLrJo9Mt4FtByP7mk+1PYx0iGnL1HgrX2P
IY3a7OrlzztS+RCIz3QeNLH/fIJ6mNrUKArtSJQnx4wXim3LOk6mh5Ot11ML/zLcHvU4dY9alHnD
P2fSeZfEAuO2U2DoSn4+uzNt+1Car7Nl2giG/QF3q4NWIIYidmLgAGVL0orcmmZ+kHEtriu6v1bS
fekSGjRDMzcrp3S6o1qYU4cgIiqbBX3jgkIE6oxbdm+Thtai8Gyqn4kRn1Iu4FZDxyxqW9qFsClT
iGP7WFKcEgmKKtQOLjfVbbki5vZu0+ybsFsTXoe9Qd0zhIWxbIKqeM9GqvKfz8vaiAvq3DvHAFji
LlWvoF67CiVVlxzmEx8n3n3+vx//Rb3sj8eou6aOTooxFrhCf76p9Oc7U49Wd/zy2v/l3Z+vUHlJ
u/N74u5+vtQv/7MEnxynzSkzGADDzOL05+WAFGw/WUeh/2W0EC6aBj47d+7OKaVncFLQMwavoBmm
xZQun1PLqPduHdAVKKODm5Ig70RJc9YA0Y5tSh+/Iz4tGjZJlx20EN1KXYLyArGyDkgPGxr9w7Ei
0ntrGvHkUFAFZeTCjNNmlg2pgEhCamL0LM2AmadfiAkCDAyiwW93Ab0PjfS8TUtg3jb17xmAlVfp
yCnNr3Wks7q+Cbs0WFfhUGNWolk/FA3CT4+5iDUBNWhheBT5O/RljfAFNFCMBdakdJKG3QNXsDgx
F0553zk0EMj28lH6gHWhSrZm0E2/u8OvGGdWeKgn44vpFtcMb0n4zHSECAQ1ZFyC94NjELBTwOAx
mJfpQYycysPPVfY3mVFyMYuD/moyaCz1dDCJhsB6INXgWegfh3Ka10GKaSvR0BLbS7VwaAHFcdEq
w/2ACH7hVVpzU9JbJD80Io8bLLOPhMbo3ghdI0iLuJq16RunMhp75KcBYvQWIL2HAUR3/W8pssqO
Psg6DGMcRD2KnqKleK89932abYnnfNHdbZplRFkBDsQHld60NZPtxK7QUEf4dQm6oMcRByfL/u7a
4tlMe8yzLcU08qv2toN2PCoRBpTXQ4rc0M3qb7gMCPvw4Jw0XRhe1B51UiC4xJ0ZLZnEKecHzSqn
Q+0ydwjpwaZd3JzcEbQw5qWhu691xsUGM9OugGEC23hFM/hqTI3zCCMV/VifbDqvvNQ6UW+J8rrW
TOulqGXdlrejsQtTHDE1OOw9yMACY0waFB9uFp+yYMQ4HtbaZVRQQ+NyBlMo1vhOMvMqhDIi9KFZ
NS3lgBoJzFyF5qpIjUe9E+9Oqu2LEHMFT72kHMABEy03ueZ8GZxmuqH2aIYM1lIbBZhju2QywqOp
KYYcNUufcU2l6QHG6rgpfO3kBl9Sa7Bvu8z8sE1c/HH2NWSAgqO+QLdrPQ2tDi6lW75Fey00mCYs
ZrK3UqnrdbpXmoFy4jdqRIcx1+tKTHyizzYV8OCVyI2F5gpjVlHQ0kYCS9gbYWiTb27K1H0NhyZ6
KClvBYFfraMx3tYj4LaAuu42IM9AT+MDxcyvZm0Fh5pvSPOFRqmztL8aZXfOch8NnMdJ1MpHbHWW
vR9E5O27KrgkQbw5WhaQ9aHMj5QELnVMWFM7PNVZ810nsGCTV4hgc+jBpXHTRhNTP77vQdsMNkNB
0c9vJJBpl02MT8BsKeFpkYGaBh1WGiMDT+zgMYoRVS+FDlMnIqMrxwMMrPeyXEia1Dk+oEdor0zX
UFToh8LH4Bv2JwuF3Yixp21AKnE634oRGl+lEXg5JXn9kjuUDVoIiWvhAN+z0LcZlPYQv6Tt1l2s
8UveNagME4QyfLcImLtIu2JMD8DPQHQ7AzV34/DG7bkmh7SFLCsOt5MwvnuJr6OGKdBfmunX2Yr7
XZsyDTci174aouC1o4TWGzZIDBN519Tzvuqe0KuuAh+4CNyzQc/RPQ0Dspj5wh+oTNkhoqlhDLa2
jC+p3G6878uRtuV4T8iDjrY0ejdFL1Y1xYJtZ6P5nQwTALnLi9IlRuPSSyfi6PurBs901gIJL0hl
3WjDNW/RXJtt0KEYlRG5U1vvChiVtPFRwk5zeSrCsQOdh5oUIcdu0TR7MyaYKqAB5SlKY6e184Mp
AAvZpI5COyZjVoaxQHkciNv2ukMX6tf1gi6MZtXXnmgZKhq3Y9suK9Oj9jFXBvZCnfzy0etfE0ip
FNqKtykBSQiLu2CUpj9oOhmsndvgQbIhZdbdfIJejLGtJ+sw6Snhl4ICj3CzC6p8mC3q6cvUmejB
rZhqsbZezGqBRW+vMjvML6XIjD3XLYf4nFYLkUh5fqZOeq3pSoAeW5sycWqmHcQh9B36/3Fa0uPc
8EP7S3tlhTFwmmoIKCNMT26KBiSbpuuUuv1xJBemyT1sXARwYxou/YM+pU8jgld3mp4yh2a67iSX
PRERiEqxWjgmFia9EavQRgpPNt25b5LsWG/nMb/NKoNzauE/V0VLMb/D4us0D6mnx2hmqi8OTa1i
iaGIOlyZc819c+Sh6pi0cFJQ7yMHEDU7RnvL9BLo9dWozxXQHBmOgOPd0LFkezkW5Dq6N/zWNpDq
+vUBXU5eI0SApcnLkTfuALejzYwNSt6m7lg82Hi1a92XbRee/Mh+JKkn3CaN3h9JNEN4JRfGmGKm
CIuvBENGxyhv/ONsTY+RBqiiLcR8NBjtIS9h0Wh2uLFz5ARk/5SntC6MQ+0va1NWD4PW3E1yDqC7
zAtq5pFeW5JoIyGfamH+XFObP96ifEIbxzTmyGfijQ+dyXBuku/cG417Lc2A/LgjfH685egiv+VT
d6qKudgxfFwoOM2EH3mmxyqN9PKidAqxNoDF76fG3xUwEfPmSYRo/w0SnLmqMqRXC8tjVzDlQm1G
mkcFnQnb2uqa/pgG30OrJ2tNvSnRtuOy6eb2NpJ7eGpxPeiSdLlwOFqYXDKJqE3QJaVcqLXfbhs8
n+umg8GoMROKk3LmpGkkO3JE9KgvU/sq7HsmdIX8LT8XrRyjEgQdrnQ6ziurptm5NySZVSFSifRj
zlLou6kllnyQi8S1kTKp7Tg0y+NSU43xM7F3CIpEV+8OFYqXoDzmzd3QecbBcSEWkdkxHJcMIa/W
1dlq1EdJqgIWe+wrXGdNaV9GbskJwjHN49yX4qjWGl0zj9XolBQzKMWGMiG9hr/PWIyoWLml3oNa
c5jqrh0LCVcUnyu7No5d6xlHdOxD5AQHu4ZmYqaIfsMqwgRPys98iMQdbZHyWBgybCbxgLK1T8vI
OI+5Xr6ibVDzExL1E4Qalh23FcfKNMSxFUlDFGCNvcpBfSCB3hcSnQzrkmAtaAEQb7IAmkKFoLSi
Wze3lrkSA3MZ+pg3FZT/nZG77E4+U95NF2sfo5zHqIVKrTDGADH9IigM/YXJJQTbWzcZBZGm8YpT
MRjYlzQuaFC9CGNKpiRG4cyC+uqh7BZjN9EfPS5yob5/tSkoKWY5xRy+7hCAnvwNGLn9ufAnGCoe
WoHV4msocDMmRGYkEJWOu7JH8VIz4PUrAE+fO6DanBM85eW8BOu+9b4IMT5VFZ66YZFayWRJyJvW
pxeBPZ7zvnsYp+r0f3JraCOr06YrExjh4h8o7gDfJL3RomYNfDLdlSSIboiK2+vfCRRlApFQJtwg
r4bnuPHv6xftvjzRmtIRqaLUlmNBmMsJA+IVjib3HH1dnsCLvU3XdCyCr9F9jtZjRyIWKvP8A4ii
PCinHWVPOogVviRaAfOFsDY0QaBbEzqNSqB7JInBj0GQEL+JtQyedDMCet32+g6qYzTs9bvlunst
2ZyRDV6QJF+COKIH+GRy+BprhDndI//KoReH/Ivw6jvMaDQJc9zgCG+cc/xCQC3i5YpAOPZAyk/7
UjvhneqI+8TsPu1whJjWNrJfEcOAt60Ajd4bT7cArDbxTU877gKbMUKLe41KqbbFdp5I0JR3nl/D
G/OMOg1wwQZ/LEQCsuict4rLWbZyvjhvJEZ90b6LY/CFejxjvRY7loC9exFEZ8YMnFbMp+TbfB28
TXjDv40wsLsdiSLxwcLAT6QWJ22HieTWqtcaXSzk5Gfgs0RbxNi+HtkPcMAvdCfoGp2zU/KC47Ja
FcHGsLZhg6MARyx6C4y9AB567aKOaWGtkMcBihpvGIlx3kAS79+eUVvsppewvrDv3v2O5Amk8ucZ
n7dXczHcW/Xed79o2e4XXPvNj/yFfyv6/KaMi679+99MD54748I5LIvD29//hvBEt3WGE7brIU01
bPu3TISqnsYkEwZGTf1YaUhWNumHdir36Ut/DO+gnGboFrZ6cBO76znfUVZ0z97l8soewrgWjV4m
2S6zsza2TcCw6UD+Co6HJNxF3iEobmB2jhUM1bXQdppv0mNn3LAzkfw9QjRBGfiwfED32+bb/AkK
xyUe0H31MNwmd/l99dBRcVgRWfCeHCHWPmbPpIWK3XCVHbn2o8PU2WEx1u/FjhxQsXNvOZmhNdgj
m8FOjXwa377A2DTvTGIF1hwdKzBvKEsXC3dU9+BegmGeqGafHRm1uH1vhjfnPj+D440+MCZgaHA/
cECROEyo6xY/34od5gUxpP5G3Rr56/iFxsJ9zY+O1QZWMfdwVMNr0JD1IyU7YJgNzvYtu2xH+/EO
sVn9DYmFd1VuyTjd4tWlNpzx/R2RRJE7zCB7n72g1d9qt+IBCuaW7PT35cXB2C12hO5JTqP5SBp2
fO4P+j7aWVf4Qq3v5Cdin9pgve9uwQAieM6/EaW44HpB2bRB7ow5kuPUxQ3wkmxW8aGwwbWSK3kx
X0sEwL3QV++AyWJ3w+hgTZrNeg/MEtgnHewIA+Gpl8aLEz4FcOob445mpREx0jlTIocuLukN7LbI
+K7mNaOMtVbvITIc+IjhVtwYb3l+qPfTM1Nw3ioX8J19rJ/mk//EvHLHyG3L2Hyv4RhaS9DC1ZP9
HSUhCtHNkZjkzb/Y838LJPmx4zumbliO6/i+aXFg/JJGAci+RdFljlemN1zhWYrW8hzD7vXV9R9N
qTC9iKF1fcc2g7IJo9FXHEmtJH5LrfK/eDMEIfzDUWhYFopnnQCxf0gmsRMSuhp/GMl0o1bIX6cf
CJye+YpAtOGw4fqxxmdHWjvzqvC66q5DGrjYLL/iH4mv1dv537yLf5F3YZqeQ9zE//2P//c6/TsI
xn/Iu7h6f2me2/T518iLP5/0Z+SFb/9BloRlkf9rO7ptydf7K/JCt/7QbX5b4XqGKxhZ/+3firLp
or//zRKEXgiTop7wEWlYgrv+Cr3Q/zshF4bp8g//865l2cR6EerH+d2hDP7bfk5BRdPnIBrOxWB1
E74wWlOXapwcyFnD54j5f3ibyiPwvZiux+dr/bOXBuyvbcsQdQVIK0GOhHpQWcsmi3omigD8AG5s
zVV+aILsNsjGEjATZjzXHHc1yZppNzb30fhQeqV5KBaAVQOFDlAexlOumQdeC78zdo1jUTTf8qNF
FBMCfMhelAq1YoNCabLp+wsHEqwekaMthmU3+pC+veix6jm8GmoxHTisDq9U3tb9jV15BO2UlFHH
ppyPQTEA0xoewJ8iNmucSz9pGCz7ic1wnrgI0ju2UYDtuir1DR0Y5DlzKJOmH1zfeR5HDMdWAMmt
hwZTzY57tFE5rVJTo0cNlSXvfOPQUwaee/FmQALJx4HMEKgtvYD5bU3gk/WwvPQ1mnFpaVFT9dz+
Wi+DAW0jjQYHbb9FTKksU9prij4JZvIkRUXcVcWDmUAzcuz+YGnDx2hhFQvH4kuqo83re5/qWUpH
l0JthOeCUWP2EPJDbVzvmFoBEi0xevupADRs7DW0TLZmA2UqrmCf+iQokhZOF3tXzG9BNPpbZm4M
GBMr2y52eCZ25MEPSRsoHRJEh+a+cBy47j68F13vLueYWNqxzG6aiLwOksuWvABqLPxvQ2J8WRyy
ISyr2rVufrtU3hN2AXBTGvEHlEEpyPcIy/2GWrg2tIcp1S69RBxEnfoXwhevQ1zPm3FiP4gN6zuZ
Q1T2SfReZc6DTrOEOGkdCoLedBe9i4yY+RrwdKCmLrrUwrgKGh3RH5yfxGIUl1b+ApiUXjI1NxKR
a91/poDOh68wuAWQZ5qKKHdDfy0HCd21nzU3areZjsUwhsqPMLg+e0OWry0OSK4t0Fr6LOXXK6vr
iqrkuvASjV0aCFrsWNfLVDjH3O4BHtO8zTtBAYOp4DAyvKbW+1CUqG97s6q3/TCM2yrTDk4uEGvk
aJpJ9zYX+26ayfsIiYwzM6z5mGE4BKbmiDUFn5JLMZmJKWTpkiiZ3NGTjW4ikg8X+huZtjecpF/x
VgnjqN2XrMlfCFFdlxbuisFy7+iavOs6Q3MknX2BNNKx54pi8XPhyspCC7BnMOezP9pExSxvyTDB
juhurUGYjFEgXKWg/gy0f2aYfU+xruvG9LJkw1NE6O3eTlEEVV3x7FWQzNsOcaIQXz2ayat+5LfS
zBowVHfSfOBolIw4vxK/a/n8aDhoh+LSr0d8Mr2z8gITatVo6btiCqpTF8QfTopdrJcTtJAxDmRg
eGqqn4PQJjKhX2ysXtybRXVP55CRCSCszz5s6oJky61vcQ6OMInNm6RxbtNO89dJECEFbiXmsPfI
EDN3SaDFN2467Ei5w+3q6KclJuSioTA4lRwTbjJhIaItiHDoMhHpfZdTLuToQhBFTju/mHGn4WoV
2LWJsLdOtbYRS/zNXqC24FeDr1CPGXPx7ERTvVnHx3DBk2mLEXt2gq45WcYdn+VtCQfrkujDqykO
2DXMet/X1irsJoTEIQEcYevC+xQxPqWvs1ZRc3YrsY59+zJ0vRcSEcdzYyPnTKH+B0i3Ese7o0eX
bcPMRMtZuxu7X0Caims9npDLDw589NTDc2IDu7OWdr6Nh7G4Rs2KIgMoKAHkjpk8Wf4AplEw4dfm
+ULPW4bvMwZ9qxpR6EPy9lAUGss7NqC9MyBtbie32JiW9b0KQG/3l5BskT0DNrRS+AlzgMwgh9PH
pNdomDE3kog8oqlGt55fiSa+MxxgTrMHhq5v8BgtICMtkAlLZZjMRvECZEGMvWUgDBEd+w0c2mDQ
wmOG1OaiE8QIuNZE5DAS42jKMcT3lGcjMgOWiKlOT51+ToKtPLSmhVj7zIZ9mCZvZq4fAht1zILk
2HAK9DvwJ+txeOSExK3k9vi9cS6j8q2iEM7F4NyEHtOpiJMuMqJbX886xtpnP8FP3Iwfsclkvsib
98iJQAgGI5fK7mMO5v6IZu8+6dpqP8C5KI1wAXnefSQTLHesWuvOc61zbFePmDs2qRvjcdfiHlMs
EqMU/99GC7yPpcvFRRHZsBaH8NDidcbYd5FrzFkxgPDtZva17mrOFYldEAKmiIQfy3gZJ/OumTFf
41Y9RHQjz0OwpRbTXvhm9mB0lnEsUjFQnfA51cbzjRcUX2udHMcg8Tl2EqbBC67JGYn5hYNKeB6D
y452IFoyDuRxjXB/2pQd3YMgf/fjoiUDQGPsYFIeXyxyADiWC2966kbU+5iGnoM6ACzGa4du/1H5
FB5MKz4jUlvOC2qoOX/wzNA4cgFyLezsrp4BrZydDzub3K0nELYPwISCCCdJZ7t3vOSupgu7wu9I
j0OnYWeYIcqVWjsPfXSiR0T7IycmyCJlCr0rCFxoEE5dzyevuxsrRhll26wHTEvQ/0AD6hxPNExw
3MflcEUiFspKw3ivB3/jWwhoR6d6zGsbHHxSfCBOWLWjXu86hnSE3uJj8WUTuyWaos2H8TTD89Ub
t76w0HcyumjoA2mQNVpQZl7d4j3ixBbm8SkOSw2oMi59G/Axbxj/9XDDOLK9sKcIR2RBO1lwOqYF
N+47b3oOOqpSXtnSnBDje3jUjNLdt0XqQ1bSnswkoY7Ruv2JsQJT3syqpH3B58OIbo2srQTwWr8Y
mRzieWTCaE561vT8hCD8esY4uFpE7qM414miR/7W5xZhF/gg5jAHi0kO/YyPZdXyYxFqReXBs6q1
PicIF0XE9duGjpx49Xvfc8KgnuqhAkc0xbkMvsBsRFe1LdhRavrVltCSXefm5WUXAWkzIML2DpQZ
fUqgmon83SWD9jzB9kg6CgrxW8EvWS/mzPgqHw/uTGN0zGjUeVMwn0cXda5nh0T0aNArHc3czPVs
7xClUnMIXaKeqSdk/F9/XIiPmdt6i/eQ2KyxyNb4b/DmTfqt1gIfseqo2zY05XdDEt0VVZOeba0y
txj8GMo6gNula3jOgKDp6YYIM3bPYnhz2/RtSfSXtnERrSOMqKyJIXPff6+jxcMx4yFeTkAIz1zf
N7Y9f6VRkezpl0yXTSDu/YUgh7IEyIRpyg6GN2vyNwhLZWA7E9AhY9HM1Bt8E1JaTP9M9K9mF9rX
vhtvcp/oGqfS7vPcq26h+caBfaB9Dv+4QJ0Y+t5lXcblOiFsD15BBZrLI9d3EWF/bt1J6gHhx7Uu
OsM61k4ZaoQoG/NrGw/UznbhoRMrl68afDjUOLXhXoONWTbNFYoZTEvCKvd6RogsTkVTD0rQdMh7
uqCLr5KSHtGC6XLl0oYlry8fVnpF5S1CCrpKI0Y2wkFjQCaNz0k5rogkCgf4K/U7focaDjxxE2qt
N8drYevAfjRSXkp3pI/ojjOjBZsOVzl+0+Zc243pfLbs3r6KXA5sbNP7OZl7KsO0ZzDiUr7U6RQz
SL+a8lQcXE8O213YIcwcq71JVjoKyAAmP6ljyVDBabUBXFtzsOdCcW5at0MBMMf7Nlhu52QI9lMa
UE7U3ePkduIineoF+ZZ7lw1VsfaxPRyCpNYfck/cSCH4ZMwd2WNhtDETfFRGjVxEF6e+mpJLuiSX
OSeS3ijPbbnoN1MNSMSYo3MvnCfcJpS3EITv06mkQ7t4p7yqv9j03xe9cPdmftfq3oJIc4k39ZLX
W6/Ig43vY7ym1Q9SQw/c7egtybF3NPwqI55qZhbbAjqKmenGt87cDIzcsHfn4xWt7fK6GM8hcgcM
8AxOSxkxmMvFIiMG1eK327w0e41DRhwBpstj5Q1cFsM+oCGgNSnOMXmrXrlrrAPjHtH9dHSmYDzq
WYGD+nN7yGPkAxSKhW9CCxzyGaRyEX4k+sJ0jaDilr4eizIP5wyqh3kKa/EcdwIvBCJRnBl1SwyE
j6L+QqMDdfyx3dXPITpRvI8kZRhInmDDcK3dY59YN5FbH9UdahELSs4D/ozemqLhxInc3tsJhIEJ
Ky28azpUuYX5+kKtDnno0X5vv0Wyd4TuvvhlMcr2lrpt1rTb2rIp8Ldk+/RSSAkvAjarfDm10Dmx
MwFxd583/fgHDbBxY4i09ST7OerVAoQDZBbIf/Z5o29hhzQBYQ+yA6dLvSFjLbLI1Wrjh8shNM55
mUntmQw09FXfUq0Gss9Zpzjo5kgjShAdIhMP3JldOxFbQf0gbVHY+X1AcFhEbZcWG1xOAyceM36d
+UYdVt2xDGwYoj1ZO5HBV68WmvyEzjmt7QgAycKIMSCPPTUTfiX5U6m1KReLsaG0L2Q2ZCN7ksIH
saTWKt2GfGRN7mPPGXwjZA6lY0O3KCs8xgAdMHoEvr7nuoAnSJj1MS0yfmC1bcqGG+MT+NoaIoaQ
xM9OBoWqNSST/d52+3VvjNBE5EKtIcujJWROT6ghG3bdddcBaY8N8efOp9ZiL+ZzDxO6PCNBcaT2
NjqwvrFRH5wfSe6IgOQSVMibWH7iTu5qvW9P1X7MM/qDhrML06g+qoU9WNWxsqr6OCLDGvWw2Kmb
sN8hRWcaepEWX23VFEVEXR09uQcZck1tFlbVbCbRv9m4BoGxdoBjZWJMIvdMvGw0WX+syu0Zk+A6
9XOD7ggiR19JElu5qrbVQm0uWkB5uSn84tznTMOVhFZf+jOTuGCrdhyNKcMmCvLHKHIwMDTyE6gP
pD7LdEcCdkqTNaFvNxcR5XtTtnQ5IVTHxKSr5NASrOulPbqa2x6b2AeU6lkJpxLzzrZGREu9bJkn
ZdcxD2CRcqBgNCUHRekZ1ULJGNXa7HTs4p/b6kZd3egP6bjxZ+bI8hhRC8zgMi5Pbne9mTePavXz
2Usr8kML476SxI5aUlV+rFq1n3EWB1WlbkS/Qhumgcr0yyMHiW+Z5EKtqQcOE9dhqjfzKtTZJUxQ
8ZUNxlBt6T47jVrzRfNY953Mq+dRTUqpbaOHGL3HpbLXlVbE66TEWioYzv54hi3XftsEKbDD3Obu
Ro9J6sXnywuB7jW14Kqp71Z9rb7H16821ULpFD43f3tIVKI+HgrO6LY8FikzsRuWBpwfLWxwIFDw
ZJpt5ddlxMlzMoiX1sOQfbCVZxfX7tkz1Wo9m5exmzhbf7opZ4yYWCeLY6BOTippFRMIvydlXPp/
aPsuuvJWU79mL3+0X1YXec7zGmbScTTgPZYnSS7hLEu/sPYpHmeV5yucwUNko3/j0kek/M+3rzZV
2K9aU4uoqmme9mJjyvORCrwdOGWxD//cDsZZhxyp7X58HPnx1FrB+XMaSBymTNysTVuns/nzTruF
yFhRgyK5Y2aGBwklkucXDqCo2avVCZ3Pipp2h7yKk2+OtBn5PmtqcwobZqA50Jhjlz1HozEcBgsZ
iFoIrvqcm+T2aOAHwETw204oN52wBy4k92ib+tvWGK2bX/ZvtdrFlEJTnBcowXhcJaJ0lxnG6ZfH
qT1b74wrw9bE9pedXz3m83/URgXgM6/gvcv/G0chx1MxMYKNLbph6g2qp7SOhJlMjkuYgY7CKVFC
aqVuVmLnSF4Hf9tUd4gULMX/dmQKfrT5X3VkLNuhV/Zfd2Sum3da2f+pH/PjKT8jyJ0/LBK+6X14
jm0K2f74qx9jWn/YDh1vVzccJnay9f1XP8b5w3S4zxfCNNED+7yHv/oxMoTcp3EgPMdyLRRj/63+
DO2d3/oztoXx1rU57kzBFdH8PYS87Zd07P2YEtN3DyngsZCXICfD3diO837OwEyU/UMkanJ2fY5C
RgtfPWhdoR6BjovB0qvT0+fix4krEefJQaGRTeLmh6BIXm8bkZ4opGS7RKmdbHnpnrrK3RqTdpmF
PTBiuShd8qgWwGBAgJuNPzT1wTEM9By4sC+SzHF2zrTAqA4hu7TpADCozdN9L4ZTIKzXJNOCm7rP
kDEI/4GLJOopwmqcwL1xABKGI+r1usaD5uVAA6wrY/K8s9nml3afNodiEC+xEx2rYNFOoTVCjZZM
qFoZftS5lbFUcVRr6tTrmNNDNRJlWpfOteBasLMz+yoddIJgmASuKIu80XJ51ZXcJ2NuUFalTDF1
Rkhyk3ExDgSHNAHRn8Zonyq58IdJHEX2POZhc6oDOjiNBVAZ0KSnJT8kQkpfpc6kSjGk1hgF3U9p
RyihvHgUoaPtO3ei3hCGp3SBWbb0MySuwSAAHLma+gy+4zj7GUFCl3oSESk/nM5/Y8JSZahjO9lc
z+5HkZyTSM9O80x9YS49E5or7F9AZPa6101SAJo1jm1YTQ0cIm3GhR4i0snbCHDpoA8tw3cSFkeN
sZYcf3JKPYQB3JXCLqj/GB3kWbt3zIuJWsYpWIQJvZh4JmYWWzMPgfK6g3EQ/q9f/W+/xOevU8ap
tdGa/kNYSEIpyO4ZiTOB8Cbw9DILXi2myWqQt9rvulsyjerH9hg6CbJUOd515MGg1j4Xkxa1RxMa
1s4CCUOvjVQquVAf6LfNWA7BmwXkRGPikEaVyelcXXh/rCI5vhmzNMNKZlKA5rK6TE11VGufm4a8
bXEbwE+5nMyjqVNaRbX2uVA7g9pc5glIiN0CmZazGXUwuktBby+S2kV1o9o7cLM8ijymVSPHD+qr
+1x83iYilyxzVDTycqN0gtkyI39U8jklaFT3ZMsYrL0KSYYSDqr0eLVQgkZ1nOdxg9GbsjAFepcg
dlOO8xs1HsZeUx1/2aYf5TBwt5R605N94khpOpvsGXIhl/qhhJ0phZ+5lIUKKQa15UJtqoUpRaOW
lI9iDUwMxJdkKVcDUWdM0QREBKkRVOrTSQlRlSa1lvLUAp1qg17VK6cNhhOoe3GvHT0h7pljkd2p
xmHqTTE7kgJYXR5s6gZDfuVqIX6uqU1fCmr9BjiOlNjO8gmmlN3mSXz5/9k7s+22lWzL/kr9AO5A
oMer2JMiRdGyLPsFQ5aPAAT6PoCvrxk8Wfec9M3KrA+oHCOZpJQWOyCwY++15uICQc8JQW6mpblA
FhAfmgZEXrtaeN/cmFrCyyQp3S7oe1Mt9E215NdZvvLJag2wDq/8K99y5oTfRqiGay0fbtERM49E
lqs/yLt/MClMRRAGwuO7U/D+i/FPXbKWKGPy9yhkYCDPeFk5o5EyZ8tzFza0CSdaqjB0LhLVc9+C
aLCNCSXU+JjGgCL0lY7BTvQLCGB+WJoa+TRZ6VbUfsm1sDrOhldTq8kCkvMstNeFFmEvqLHD7RC2
+TEtzMepSImwafh/NHSv4kUz8ycJH3vOz3XglzssrN8VNZFA/R07yMBtLQjvtDRcoRHPtVi8QDVu
MzhbicH8Hs0wSCpRWKQzDKhcKqIYJCEQVjkQPDwSohnz7h76uHY27ewhvEGxniXlY64l7JxE6aP2
YwCAKbTIfUDtbmrZu+afKC2Ep3d8FijjgwR1Dm4anTrvhw8YKGjEoqQXWlLfuNMJ5/VAX6iSSA+T
jlHB/Kq0FH+WiPID1PmZlunj1v4wtHCfgZC/sbWYX2lZfzM+R4FB6ywcv6ZLk+1qOT8Z2goQz5gC
Um0PqLVRwMMxAJDGPvnaRFBqO4G0oekyni+Lwtu40R1iQWPPcvrjjBvB0LYE3c1audqq0GnTgq3t
C642MsTYIrSxwXWIYbFBmag2jVaBgmYy4tFdDwwyV7kk1MRFZAx2E8OEra0TQZH9MYvF3MXh/DLk
8xNigukld2xrs2CI6Svb36iqBxOCQnX2kH2Gwhr2lozqbVPzR9mwXfuFHAa+eOgfZWZckJHwj+Nf
yZx7lyA3gCZENajAqPiqaoJrM18KdGzOj0rW8XZajGNpL5g8waRd55zksB40zUKYsWG0xmXwMtJK
pgBsdTHim3Mz9WWSLXE3zkAwqJ6PBoM4B7VbrwvszFxFzAaWGlaXRfC6UjxDWyuZrFUQ2N+mYJUM
p0obZpbSOlTJuDbN9FcWJ+S9FxoB5xvnYbRWgv48qCii4XrFCTSWyXdmJ0wTkJUwmGnEwSgnhh95
SAIpZh5ezC+fru3DaMGr1PQhZ/klSvvq4wNiA3rOcj5Tz6x+9GH3PSBzIsI5NFVahsJ5m1kNrSgZ
XyZtM7Jyf09xKUj64+xMkgTrXEQjvBDu18VH5TpXEeEaMcP8sv6azfIwuMZxaJXYeo4BXx4HPbOW
Zj1pYd7gYIXywo/cklxOzFiskX0al6XfwGuQqII9zknBmJJxVb5xEfCZwzxcw8XCsYSQicpg+og1
IzbLI7lfctyz/SHxxLdJG7hqnFzKQ8TtM7321NceOuZaGc5n1vruc9m+MBV4BBSECBcz46HNwLVS
l1rHEpaN58ho39kkvEQuXvk62LeGpa5WFn7hhV7hXAyrzpga5t4kNeg9aOH9IWf7bdG2NRAoj7YZ
kRyrLW2xjYYicS6DoLYcdXuWQTl8jcI0zoU2xQW440y7+awrturtaCbbKsedKYVRMg0imqSwsNe1
/k+F304aYbNVZnNOo0UC1ITTrHDn9bj0bG3XA6nzbPnZrdVGvg5Hn0MQQZc85drol+D4a+/WPxcT
IONRgXgQY6ClLYJtgFmQpT9GnYOBsKlbKjDVfZu0uZDMTG019LTpcNb2Qw8foq0NidiC3133h62N
iq22LLp4Fw2Ts77XdsYCX+PkU8qYDuQxQeWN83HUFkgfL+SCJzLBG5lok+Sg7ZI5Mw2BfzLRRspB
WyoXvJUgWukp1+bJUMDaQif0wcc1v0ptyeSDyBFlPNVIgMIa0+YS4N4GNqLNnDmuTu9u79RGT0Nb
Pidt/rTvNlDtB9XGUEtbRGe8oixPw4VrqVbcXlttJxXaWKrJPzDQFgaamBEKbT/1GULN2pDKVAFb
FW3IZLLhCd+bjvfH93v3Vt794dQhBZkNSjK9fbnf3Lt4fz3kkkhsble+Kgdi7Ai+csMNYohJakmO
bkTqm3tj/LeHFYyfQ6yOpUW9Z3M1WTfLjO6/NR9GcDMP4InTkz/4wbpuUpjrupSoRyiBNPUIx/OG
dpc48VdV5l/typy3AIbnDT1tmnaipvGeAzfQHZa/2rj3QYJUigoYyAvhTHxLePHpQzo6faJLye1J
LDrcNgDoXN8Id8x2KW6Qe4+znMf3DOHExraKQzqN4+7+45bs8di3xn2BusmuSKf0kPQc2WPMx9QE
FO7ahT686JAHgfVrZry3Ce6zC5HW7mE0/2xC3zvR95t7w9qKC19v687MyWio65ta98mLugygM5AH
EDeYKO5t895xZ/zN+nHIxGqbFf5ToNtcBfN53uy9V6d7X3KgDXR/KPREINo6uqifcNQiltd3WbuY
ipkUhmg/clUtl7kzTxG0li+uXb1GeTbuuYowE1ZmfMZLfV6cwnlxYjDwdnA1ioqDuwK/J33SORI7
2zVT5Z/mjnzeoKabGfVSXcBZqkuU9H8sAIa2uevPR2MqtIyP/dGSDOG0zvGmQOQyf6REaFnCY9aE
58yZR5IQGTQjXeAQSdIKcPFUeE9ihDReUi+Uifc+VI77CNntmEP/upTguFdjYSM6NqBQed7UbbF1
viu2XOhGqtsjl4b6i9EApzfab6KX8YsXGFgvanIs2Y0bcP5L9+sYeRkaIwQZzvg55xHjbNGDmM5r
FAx6v0jH0tk48AyJjBLtUzLE7dPkASdUZjXsWumeOPKQXCcsmV4qMNcVmFDRqrnx2jESdbZCgNs5
8fZedeGLCPdV7hLGLf6wuza7OI1mWNvgTWpvbZfAiCYu8QzKPST9nU/CTTg3oIrS+UkuCe09L1qN
mRgIiFLquRhs4sZVcx6ngv0/BwxRJka/qhu8RYOvNqa5FCcjLtqDaiFWlk57Cee0uwyVIq4ixaqZ
qFSeOy8ha3dq/3BnmgZhDG1hBU6iP/edvezV7Fy7NKhONhNlzLi404qOl+6SfuKELMFxyLFMfb+q
O5NMcyjc3RiYL7MGdLq5RfxG1f1qrCXfSiur9gaWVWPEr1M1aCRmwmGMUMzXKfTf/MC5JoMSh3lR
yM1clP8qSbZBpt6Zff0wytm+9nMzXhiTrEq/xIZu2tEuHJxfab/kuwoaEZRvc3i2UUSms0tsGVXL
jvLhMooyP5XuSD0Hb8jsCQf3PTrxNnNogbaDlQ19zGCL5gklleenT7TgHl1QmRdpGScTDcoeHt9H
b9ukgYXEJieBlAjgc1Kbh1w9Zw1s3pGL9MQNu2ag2co6mlQUmxF/yWpphTi0+dscSLYnFd9r7ipI
DAPy0mFCIZp0soNuadoPYB18Dq563CVJEAJZ49WkVPAly8yuW2aMzBlIhrkl4jxjNAdlqkWMJr9V
HhvZJesfiYo3sujZic1bQ5dmz59FbUnPlqt8yZHZ+gTqEO7N97YRGNOerBTXRkq0WABrZDMXztEX
3XNmKkRrpT893u+xRbFWmQHL3fPakiknvvqSMpV9D9nD0wx0qFrORhITBpLfRinJcI1MeRpDekBG
JWMyGpAvVfO4dap0QP6rw4QQUW71oEhO48Zs0IRYXnh0oMZ8ybIhuYlYPZCfRnhkX33kAbRptEXx
2ojl0xCSVDmZZ1OMXxMVmTez/A6cVl4r4K7NWJiX0avw4pYBhKX2pzAXhK9e22+xhMPjsIrlMHVF
+IBSjZqMIdVTl8fFU1An2SXvfjK9ywl+tttD0vvxS70g2MkbsJ0tfyKX1a9JPOZj4OFiTVAitT00
57itLqbjEh81i4ekbfoTw653eNX2YzjgwQy1glsKSAvAeesNvQ6ml5Xxa6ixnw2Oj5ip9F6Bf417
15Ffhj5sLyJxq8PgiJf7Qguj44Yh2AS34U4XIQu293MGVypCuVC2BJwW8xHWKQfCkCxI1QRSvom4
RRcgddUV18Q2UfK03yGRtUeEXs9+EIpzWnEE9sB5h1onq/X4XmeHLgREHuNhzlW99f3wKwtNfhCE
0LEF/qjdNj/PcajWvYcIJcp7f3dYQlKOpV8H62qyjlBlYKYFXU21EqAbY43kiHnLQC1TYvbntLME
MeihgLc62hg1fRishSG2SJvuFMd2XVvtk2J8c9PdVLXPB+l/9N606ztvwznV7VOPQfFUpfoYrsD+
/nQm0+R0GPdxhWRFiZ+UGNM+K2dULi4KPJmUh8ULyC+C1LctodMoI1W4dqt9mPt/SMr2rw7V/dCw
i0wMwzsL0Dp10exBg7xLPyfCTUOjvXFWK6dDz9fXVvQ1Oxehe5Cpl1/GrALsAK0X3XuGKWjCZWqY
inRrK/zsFtTPpUc2QxtAE/QhRSDdjHArVRTY2ClfGjvG8jjjgkq0fwo2z7YHrLVRadpp+RYZhx7V
/H2A3kxop6bWutxLMbP3l4fS7VFzVd1rnwc4INtKHIHzE2WKkKEfyrVbDT6thnhCMxdnay5ljyBS
4kcXQGUG0usYUaz3PX1rN4LUCun7vFguFOuIcWO6FLt4yD9UO4egssab31uvYCv6k20gHgQOfcRI
2zwUaD19P68PAWzDl8FEj5NM7860JICeMc7XMykGcCaKp3Eh1j4OnXNYkEnjWAE1ZwKFV8BC8sNT
aVbtWXSXemQyNHlo9d1gnL/g6d9lHTk1tKIcJnmgfqsuSldJmieX3KX2RoyYbUO2rw347Ba8L878
4rNFn4TBM5ze3bYmP6UuNm6T4VfyQKSjRntZZlJmU2Fow7VMzqHv03AITZD1S7RBr5kcFsofIoBC
dq3WF3ZSn+Niqke/09DkSnaExlufCDNom1j2YVrKjTkbAFiyArRmUAkU3DQ6Bou8hNpJ1Ql3xTZs
8dvZIii/tqZJZpEdPXnOey/l8M2B8L6rFpjQfUDGGoot8cAqCRk5oRNVuu6p7OYtRMHxuWlNrNSA
EllhnGgHsNFYIyig/dmJW8mFLm6K8DEek29zHlIjIokEnciNH1UNtlKCckYHcwLXGfPM5ojrocqr
TWIlyDCH3HiMXXN8kCH8sUKgABL4E0p9wNrQ1jIHGb9Xq7MTdmBpy/rNxHXyWE0yOfm8emVgDRi8
wlqPtM32+RK9F3Fdf505EdMxYJF1Q3UzGih+tUGaGqE3U+dyjJXMP4QUbEC7oNq55AunIS7EqZic
dc7WdlOYsbvqudAgYGhJC+8cgv2m0d5PYTmekhZxEpd5Yx31NmNq/SwdnVvcCRDsTNA668AG8FiQ
g9T2rnix0zhZe6qbVgHDGrYPzXBMoZF6ZbgpedJVMHbWPkmpULOmugTxReWtS64hHk5s7Pmhz/Jn
YaTTNpz4AvywdxkQG2yBBtwPTNuaVTAbwyG1IMQyTT/TmNDidmM/NlaH9rOEAtuNzH4TRYb24IsD
fvIPC84HvQY8thGC8IsHw2+VNyLeUxWBMiHAZEKNu0mXgNaxNdYHtwrYr6HyW9ODHNf+ZNjrpDTK
3f2DFiA/iA+ZLwbBvp4dwemC7IoV3R+5Ei1lCp6rAeniFY9RCoxdmNYKyD/LLbr42fthOAiCQXK+
mLlc9m5sG0cZh8jhrP5cFdN3FI+CVRZhfKQcOorFsKBJpo36OHXZm9OoZeeCNnmMiiLcNXPxsy8y
HNBz6O/D0czpR4LuLGwSPD2Ki4j26hpFpjxVeEKFUYPgVkwsD5lfmwdMXKQcySeuyTES4SgHL+MQ
KJZVFwSvW5SB6a5WKRtDF8Ynvc1zCfA7JfO4TKfHIINd6UV2s3GC3jvmmPXp7Bk3V0r/dL8JWhIz
QqOVK9NGDeHWNW6iqWA5jykhmyJod+nk+2cr9cozbzsYUuPJkd531x3CQ6Qf9b78rjgeTmzqRxr4
rAWT7X0rfGDnzQCkWtrWrQaIfpJpT8ofe9aNn6lNbc3TrdQ3Kuw2eTncwpGdaqlk+9QABvTDAS5T
1azZPFiPht/nq6WpXHpRssEoIeShCrNpXebiaiWG+mIuaJKzmZyVVC32TjgCYS1f3Crpav9gDJJw
M9PZ1i4Dy3Fp010aULuGrF2rZohghhbLk+o4f6tK/XTGJt1bfKkXnEQro5jTcxgPwcpJiPDK5fAx
Kdd5lhyGIZfkL2MEhSE3L0ZcAcuuuQjj5nxsyO90xoXiPD84lds9hWD3t23tw/juhicahA3Ie4z4
fexArsbkEbo0bvM5HM5Bu24Mm4sBW1NIeWQcZm57qLGnIgw3+nOo2LHQcboGZK+s7JFwq4jwkRZ8
k0/rMHUna52Tyje51qlum2BnyDg9xAHcPavpGZ40YfaUzePT4scjuiW56zKyP52wSjU6kz7NOD9M
oNEeJBa+TgBPZoCJT4nFc6UKRjy9JUHLV6WNFx6fcFmEnNej95nK9g8TlMwuLIOfyezTThmLS9Xn
JFZIzPNQt4aN2y6X1q6At4c2+Bya0wB4YX7PYH53Ts6lXrJt2k7adDKUTb1NjRq0vi/WiRUPr4Xb
Pg6Gh5nLZ968zH69mwtBOGEO+s/N+5sZDCT7VT2vlZAP8m2GlzoiQYAG7kssuJbkUcmsNxXhxhsg
AGPb75r64M2ufWDPzcExsHub3WFXuPR2xdK0XNcKg91j8Nwr2lOTS+S5YRD4NnfoX0uEsrRyuj/s
WCGBxvISm261T2W5sU0uMt3QEVFIiuxc9atonjSkbKcCJTf39zEEjbuzF//blJQcwGmc7ycxfE2C
cdhg0DIYuz0t0asHm347Gs3CEujRIA6Z3PoMno5V77zUhLs7pnpzXK47U+sUW8Mdjn/O8rXU87e5
330CeP9ZHA0vSVOWW7q5NHsL3UvCXAXTpqs2Q0QTpoKguCCaXTF8KtdGOOSsBLjL72o/UZLIlWsl
0J+PpfYeyyLGiRmaxzmcaLJ62vs2JZTvjqOOskecljrpiIQmfo6HMIabh+LvPre/g1iooaa9IMaV
LCmkCWbxXtjBQFvWgPjyJFukCrEWcU5abWvmoU/0JTLtzhPTMbaIBmps5O9S9tPxfpPk8hL14AwN
WjXHbnZgRygObuxs8DRAaD9Q0jxzsrQPo9e8ustksWdJcQCwl6lOMhcYPYu4WJthQBvDE3V9AlsE
t4kUMcy0iib0gmlFyyiB4SKtXLjyWgsJDfRBvwqJ9TOWGJhCm8tfpKWlSIzwomUG+eD6ndxvUIW1
x1w3+f76mWFbcpvN1dff5tCRTZWUsRtxtVL5/s7v9yqtXv7r4f2ej01ujW3SJgMFpXOkNc/3e8F/
37s/TPQHVlnWy9I3l6QBZFHUKn9gYUdM6AL+IisgOobwsjBWGO56/G9Nl8vV67C0FeMgTb4J2O+h
XudunYcM1vTN/eFiUYxKWYUQwNXjGGTzqYsXkzqAD0O/tkX3NOnnaxlGdhcpZKzOdNUZGjOtoOCV
dsu+L0h2XW2+idkmSUV3Tg2ozsfs3i+lBumOITTxIZTJtmWy/Kc+7X4v00q1pMyh3fby6f4jBonq
kPivvX47Ounsz5u+HpP1NJKUcicB3eUysRcciwr6c2GALlm85ucY0DQrvXh8yPsZocx/34x29ThY
2q6RZKhGXNTs3r0jzHCQyANbZntj9Ggj0slMlXN1gkxs/79A7P9JIOZ7WlH1fxeI3bDK/fG/Dl3+
Xv76J5nYn//wHzIxX/yXsEz6tbYXelYQmmjB/iET41dB6DhmyKjEA0z/l0jM+i/+hXACLxCeY3oW
v/pLJCaw3WOBswU//j88gX8AWbrfHv8d0ILW4J/1YU7Af9j52LwGXpftW/z+b5yKpo2HliQSmo4+
ocvYNn4Q4OnRm0SPusPocm07s9/MNoEn9OjYJoTKw9EsD20oSKbP/YtE6F9cg2Z8CSom5pb7Rs2H
OyoFc4Im1hVoQrJ3AkvOPgD9ySARXJ6Tgh5oha8vfW5K/8L0v16xud6NTG3gjvdAUgN4Q9FySxVn
iqif+8nZ0qYnvrOaiLyP4n1c5BfmOsTHBxUtMTsvSO4FAZQP5uuwnP02QESiBnPVGM4xs3M2fpJY
BROF+Sjcz74xT6Xxo8oSYlgTQHnSu0D1XugtE8StN6ASzn01EnpbWvJTzmoiLsK/1PkIJkOJK0jQ
fe/4v8bZX7dhwQa5Y0jsdc4+tIuz7kFkBOQxK9o17fDS0wYhgASFe/HHNM9s49oN+VV/zO7aZ7vL
+BJXIrx7PzW++FzmHiJrPGdRdSJmCzuoMtZlOZKsQfBqn58rlL5DSaodQ2unodM1zde09YmLNE8p
PWYG1NcwMl8Tw93b5XylVnrgUtQW4rWF5Mm+F13QvKMTc2779FPUqGWMFPLjfEupcSzEJUMWb8gx
JHrXr4KLb6tdobKzl8l34S6neeJtZuUZRe4tMaODFR/CjF0ZrjXHys6wuK5o20+SNlTYZscpTI+t
xBq3yDMhUhwV6bkmFRwlkD8OW4yG6xSjn5VjxuozBjIh/hxzVfneWzODGTDmq7l4537+ZuYkdoRO
8sl4CciLV52UmxwiT5yixtlPZbyZqRmAp5JHhXBoj/bxSNuD66cS67SnkdLbb9mI0sjNH2N08nT/
6sTd131ylCUqNitGH5ed9Tcsoul16BihLNlPJ8s/3Tj5bHp10x9jbSyvTcBB7Swvotm1mfkxmwPN
2nyVm4pgSUA6yCUw/hyabOCyPt1CnGqwHhCJeDVXa/TKnR3SfZuuavH2w5wescNmwr0gOkfNzCdY
q5NInH0cz0RP5p/wRPsH8ljIqkRQ4WRn211e9TG5NO7eNIEduCmZYuojqK1zEGxUpl68ZMYQ6rwx
lcLRJHTo4Rmzzfv9OeYBpB8jg45RYzxptlITf0Yd1sq8VLtY5e++qU6e020ILDkmfrkmtoTa7lz1
8xWD5kNqpm/uID/brGOR6LeFL48mMh7DyZBtyTMbnj1hmeuqRQeD87UYg7WSyzVdsnM29dtGcqwa
7ZeMvZRUu7YZb04+vLRGwciG5SD4qZIFUv5wozdTxeoG/fO19fJ3aKl4P479tLz6zfKqv8HBnE9G
np2hKb/rD0YfjyKebn460VpfXjuc9KMAXzwhM+AtRZB0lQuyznf2FGykoTbLFUXCFZ/oDgWRpYoD
QT/8vZZBdnbMmGVLMkWnyX3rVLcJsQYg6v4ZEqaMgfqBnuCXwSDBmmM7y9RJv7Y8Zi2bGO6nZA/L
Ba++LM8yZSmg83wClbEmdjd6GIqBaVb+qRyHOKG3aew2IlUvFmk3+mDCQrRtUus16smGL16ZI+7s
0X9TNbgPfB0org6dEX6J627buvJoyBYOGRmC5XL1oe4mrnopTHfdl5u6UFdjmF99Oe2AWLPKVOl7
EBvfGEA8P3bKvTit+ZGQwJJGxFJacbqyTfzXvvogreVr6U6kSMlPaM4naxCrhoPZICGzn49V7F3E
BkHeNZqqR7siAHkSW3od+wb+J21W5mHjC9aGKwGaZBJwF8eZvZzsn57Mns1KHvvW3jdWfi4aXrvi
9JhBzLV80l5urtofnd0+Ybw9hXX/glhqu+QQAiJ1WjgR9H9JyttWzdGwObyU54N/RcHvDh9dpK6K
Y7N1hpeGhglmx3oXJcsGecleL1Zpx2m1CDKo+jg/IlZ80Qs2vZR1TMsk5MrWy+WVOcL7PdIpeh0K
9cK+ADO1oz6s5A8icZnpe4w1srNeE8zQv1ACg1VWu87iHBMCx/QYB2/DUJO3WnKlCZ03/NjQBOkp
jmZ/8xzOeRaqBwzSSS/fe54jL1nd2MQniqY/zRBOteJdhhPnR/LY4jbmuQrLv9zPOKEuwkL0FBnO
D3L0LgK91MZEJzamSGM9OUEQmO2v9KnTh7i25FGBhgZbbe9zxSCbkf23QDbvc4gN35XiQ8ZeDETU
ffD7qH5E66VgHHhHyRL7mCUzG6+Z8buncLP5wA7j/mueLvNejgSIJfBT8iF7Q6R3DZGjnOaqOPWi
+0GxDyEkIiyC4FguekigoOSnvbEqXUiDDsq+Q26+KO2/FFpKB6Nk+PPe/Wfzks67qegPg+89p4m0
tov07GPBrP54v3e/MZz2Hw/RqfGyH8ySrVAYUM2rmT1S6MffRmdWawKdHnHygXMOQemgNItWCNdT
ewXUk5GAvplmiJiFdPpttLjkHZLLRJ70MQrY5lb5tyQl3ZrYxglgZh0fijGDTzcCoDXTV+GL5ICZ
exMkC0vIYO6b3tuKACRIOa7HhRwiomGmAYqDmB4q4y3oPr3W22aKXVIJCpxIPpoBfkO0Oz/p6V4h
r2G2XGr4sdGdapoAf94MbEZOvLhlv/jdxU9aRTYb3La+jPjW021uJNeyIh+T+gvqW5i774sb7rW9
adMkwXsLyXPTDGNwTMvhB3CNVWnIZCPCkDBMOkeDp7ga5w6dAx+wRj3pjYuXsdyQ1dmj54lLDuxF
Wh9kxR7H0r3gnMfsMwIfaoN9Vc9vAEtpUHOay5bFg1OgnIdbES63uMXzrtoNEeUJooPgOzCb/ole
NX0kQkqRjbD8KYsm7JwxAQcH4RbTi9XOL5lTXXIvAsAe7BY3fU8dZuftyUGy8Lei/h9189/rZPE/
y+QQ9hWejMDCTeGL3ziGqeQwlBOz+cHPPpvswCT0haEvYCdFcBeO3fnUUEcpv/kPIDnxG7uNAj20
kESatstoHvT5bwaO0JmG0iOeaB/F4jprECiqyEO+9grWFwqdlE6eygndC72LLpX+wxv/zT+in97G
OOLzCkxGROZvT0/PVtloNau91VPEs9aUwAOMpt6F5i0T0414vPeuOvTqOSVTq3VY1ShsEzn/B5Sk
gFH2d9DYny8ksHyPoi3U//vPG5XYLsMkIMp+r798V403l8okN06Bbz7NNYUB3TqfFCcaYKtBEMaY
D7dS26pxZeY5BWvo7NPS2dT+t3//Eek92v98ZaHnmr4vXOE7+pX/bQtFHs+0yDko9+RMlCw1Jzux
IS2kBcnyE0Wo622cbPh5P7wRgJzSfP6gEnuJO1IL5LsZqg/S6TnWdXkYuMs13lme8a3Ol1dgGFdb
ouabKUOo7bxi3vmN2ukSxAunXSbdPZBeYO7dxuw5U3J1g2l/DArzutjuvuW7mOKAEN1mlSTjTQ7t
RjhvzBjAT7v7KEBVO8y7NuhuzUyGVg+chcg4AdIxgalSei15k92mIURMFfGrEc8f2WJ+o32ITMZe
+XRQAjHcIqaGTTjw58k5qlAWUiVajk/uEEfNQ27Cy8nZ/xWVwog5jS8MXMuHf/8t/KvDw2HC4gpP
mK71u8/Jyok9I3GbaGmrQzphXocwPxb5z3tlrV5F3x7+/RMK+199746w9a4dpp4b/Pa9hxN2E35Z
ghWn+ZTLL7IAM2GTozTdOi5828DJ3mfFooa7+MEcxhe2uzgRi6NNXZ+PZJQuX5KuPJTVeSnGWwiz
SVnlE0GZHAxExD3k43y1p4iNhPXUWae0RxPgEetJFvAGb+3jwnqI2vGk/+4U1FvYI+4IzZUCVO8K
yFw9hkSLCEudGC+s0Bu9jjrW0sV0JRMyIn54yNlJKtmxv9+BCjiXiI3S7idTdcqUbFiH+BPXSmRr
C3ZEOlveRk0BI3xckMxNjQcYVbGFYaDN0XoF0TkK0Eew1/8QZCvRhnuxmnpTDPFTmanXyY9e0hTa
F1swKnD7zcqpjttqk7v295btaJWn77po7WvSZd38Uszdt3aYP0aLcqxM2bInt4YwVxwmQ3wY+Yxj
V54zszgngfNmVe5+AuDgzI/KkJ+GBe0idgmAHLZznb+LPDoShd3bV1Xb+2R29zOr9tgHb97I6Ift
HhXLCZYUpyt6g/s+qfL21rCw7CbHpnxWFhct3ocxUb95WmpdoYAlz0OMpykwP6LAufiCNsG/P9J+
QyzeVz4HhYkvEIBYmPj+eX1ZfKNqHMMu93r7prd0KGvfxKsf1d/0W2aivC//w2r7r1Z916TkDAI0
K+7v9NKWMBM/d2YW24wNWcfGtPrPl9R/ccr6noCipW/x4ugX8bd1M02arM+B1OydYERm5hKObeXL
S0veQcO4DTXhA/Kq5rYs1AYgc5UwT12Sfeoqm8jik+y9TWoDMHKF7rTsQ8O6ZGx7Rst581kI/TI/
Ymk7dVW76qT8GXg8TTNmZ0TTECbyB70QZ4V6HWLrdZQs1W2bxTTbN/VcIPkLoa8MENyW6xBl78gU
T32PWAnCjd6X+fbymoTOJaudvbIpybvy7Pq3BR6cy0ZHv0iXOqTxPFKsvRccgRwymzGov9Z0GNCs
Lam6ZrY8h9PwInz3LS7UKfDkuWztM8OpjdHNJ71t6pP0bJKJzNzukcPjtMRPMKqYpdEvsFp2SXT3
HtRYfRMDRKYIruuAS+LBtNJPl8uFMbMnSbPzqLDDIGnP+SYJ7d7rvoJ+OrNloRkxi5Xe8FJ0AJob
/80EnaM3JSGYH4PXQkjni17BHfZr//7gFua/KHA4xEInYFdkOo77WweytLB0ECBegs/n8llCz6ka
ZJ5pz74Jb5OHFtw8VcwqVyLhOzJUupu6+kBy3RcrXOVrZwGwyzYPhdppcLzL4ATHrn8lPHZF4Nde
b93G8doV6pYY8WMXWI9NIL+HTLTrsqclZzJYTr/NQfYuLf6+b/GRTiUMy5R4RRp/JbQPpCgH2dAC
GDnzqUZ1UYFb4jZE7kWvqs0yflQQtogoO5GN/uGz8hcsZr5dnR04dySUHQ3HpfhQO0Fzge5dZKhb
GIw3MQDmcNW2qH7oTaqPF6811A723ramOdLZenRItUP/BenIa5OYVzZ4CpEFatOdrsai/83eeWW5
jWTRdipvAugFEwACv/Se6WV+sFIpCQHv7ejfBqq7Va3q1zWBVx9YJMVk0QBh7j1nn7jbBGzmAMDf
EEYERnsSVf0EqOtjbBFtsQiy67lkYX32IljqJEjhld0ThfLm2HxiFE5XaRE2Q4mukd9iW3ti7d5s
/vcP/V9GMRZu83+G5VHZ/u1n7oPSTZq+Q7JCs7v2CLosAGq6PYJrTnILRqBwyBAL/ub8QhP01+WZ
ZPnMDG0YJirv34bPUhCNbYo2OzTKfkvR483zHAqQLiHqUefHSNKr3xOWS/0sjqCwWeJQseApCC+c
K5wmF4pV2yvUGcjhKFmxyI4pa1bYa+a1mOF8A0BD+le1mtdLkkKpOzzM1Q1sWZ+J6dr1ZXSah4w+
vLbaDFBw9gihwDupVeKxCkshzfvOTZHKKCjukZCLoDm52ilUJa5WMIe3KKOESFRildqI7rZ1RBIL
QFW6bk8Bix7WE3k5fZjzZJTxa0bi4hCM0TXxNbPYj0fT05CM59Rl3Jiv4cCK3+fPbE3622TobxFq
phLdWx1/01wUi4JtH38bh82WYI2t6TD6Yt6bFzruoEO3tG81O9dJbNoyuTU424gcoh44u2Lk57lC
EXRQppViuhU3PHY/53KI7IZ7xsr8e156+w4sGKZgurk/qyTaNX16JYSC4Jhp+kAUb/mMRAR8wbFF
eYjXiKtyXtbhFHufUOJjXodRDfVRF/SFVUmcXuJhWfFXUZycRlTOSurXIqESG7m3dojf29G9zVVr
g3rdXG0aMVFqo9jORTj2XiTzQZm1WLHExkOphSfdpZoWtU/zDB9ybfQdWSD++DDfR3OC3hkvbHKq
2vAKofa9G5yrquccTkRIYYzGzVewfhMBaT++zpU1gF4vounuuFeWTezYvsix/zDy6HmiOIOP8Vk7
zaNuS5Fc96OrSevAmKJ3gQLdyNqZIvwuBO9Ksxmhqb6m3UgMLLmkcXC2bfvzXGlLMepUXL2Zbn9m
CqflzPTB6rJQz1HpoE/jtZLxTSTicwSkK/dN5M3TR6eY6lhNdFl60rropDzqiF5FNjDcIZewReJp
qLU1TUJ5scQyDrsmPhUFwMH5hKfpMS8jEWwdhp7vk9FLUBUgxns778aTwr15SbOhhoimuD/Ok08m
GnaQpDvV3SYLPnSNuv58ws3V14hJtRjYO9S42pCo0IKgvFC73Vsy0eFREzNpyeA/dfuupOrMcDzX
CafC//G/Ry3Dcv/b8OHa6BdBawtL/22Vn4xWVJrCTg+1O35kNV/kRHC6/0qdi4IH1jhIht2TbNML
ZUx6NP0co7SZa8/ziVUjrVihmSKlEwMP7trkKUGoPQ/bywu45rcyYoFbhT9zb/yIpEZLZ7gxeT97
MA91RxI60cfVhXpQv0VuroGZ1fNwPYQkvIiOOSfDpLuF2wkiuR0PVlng62zbh9Rlkx6YpODaBUtm
OV2zPKTNTRXJmbhMyGmpdoZZvheVpzZBVOgrl6JGlVMLbXJqm7oFHfWWkfawdjA3Dma+R6hIJbx9
hp765mG47LqfemUV65wLfB5f1GQdc3LZexgo86juiOa8NRmc5jHnGYHfTS9JO6nUu445V3b9Gy6E
pyEShwZED0rkDgHzPIcnYcM4XO9mcUrZs9Sb5902uXqckfP1V7ves2E9d/Q1kkh/mF9tXiYF5rw1
Dk/xHfn+NqcnMJ8VsStu84t4c3Ie5eW5MqDRTqCBf5p3GigJX8hTQ2Q+fowpb4C6fTriiPOM3aEq
WAXl7ZN+CUuM3MbY78nwY1gqcB7VP5OmfSGY/mG+oBv3X0v//4/K/zswi8U2/k9X6n9B5ff/50te
xf/Rc//jj3713KXNhI8j5t+t9X/13L1/uI5OT114AiXT0lr/F5rF/geoFmnruuOSO+TM/fB/dd31
fwjPs2zWL7qE3UId6LdO+//qvP+1rjcPJ8BfLKSXFBZ/r+sByyg7Hdb6ccRDcUfP2Tz5QKEjWog9
CLLNZPhAOD0SZwP/JzuJAN9sL/9mUWb8ZaPHu8C7wMYSFYJh/F7DIEBRm0ppUINA7oym0X/uvPQ6
Yc242aBSd1wP18px152iZxZgTA5s+L9DoZDIYl4SJkyAP/2O/6XUav5lwLWROwjAOLorTM/6fb1W
oVPCG6FnR3MsOlSaGkuzdjLWSeJ+TwnDfUiG9lCSnLa3rOAbW3U007ZDwok00fVrT37muts269u9
Zdu0UxIC+AjJxd9C9QhtEJNqYZWs3fIm2M6o702ON0jr60NP1OtJC4bX//2JluLwn0JwhIT1o7uc
bZITSiLp+M+NbsmuYIBalh11b9LP9NIMOgKMdAUWe6ugLgk+IUQ3OZgHoxBk6ILQskj7bYoLoPwX
GuPmPTPlJ9/Uve3fvLe/FLF4b5zolpjZ5Wz2f1uWN2iXql66KVmD/ZPfO5ve0pNjrjvjPtCZu2oP
2eBolV9sD99CYsPhNvvymDi4vEnrnO6pdg/QJP/d+/rLiekYXIS8KzIuqH3/HhwU6dpQmHXlQTg+
lk1GPYbm+trWWBsXRnaZWw6jarztZGTR3gz6tyLt8w18gwEY0GRc0079zYlp/6Ve4eIsc6Rpe2CW
/lqvwCGgT4E/dAcrMvodng3t7FS02EypXb0khIDhY3ewgkdg6dFLZmCCA3K8noQT7tKKCAHdLwaM
eURc5R0m+25IxGm00DeCQv1U9cHKhU56nawEsYLU3LUdixdnHAzSg/STaAXbzgijx3CPpG0fBw0R
81QQ1x4OGgUSTGmdP37LW7DfUvOGXZ3nF8GaicSA+oiP9YtqcG4ONcnRSWRAiqxvFvL7XU5z/gai
TY4jotvS3OqKpNPBhaHrigyBbkv2guNV4QYZYs/euO82oylf/veZaIq/XifuvEVjuBacyDqFof+8
TlD+SrSNDXSIvl05Zoo+KPDPZeZ5Z8gDFTtwfClxKbuHwR9uQyam8xRn2QNuJZrag1o5jcYSzNDI
VOyqH1WKTH/EVrkZ2++9yvnsY+mfY3/yz8p3P4oSmHQYjh7fr7lhVOo3jqsVX3zUvrOrkGBKs96z
QEZ6bIqHWJov3qi6o6pdFNoVh+VW7AXBqXHah85zSizdMNtrzVD35ZAo72ZgESKnCUJJi1oFmdUT
P2N7S5phONSznaIT2fio/PsAVfQBkRXZjPFkvEyInOO6UncvYvELfk+jXwgrpQ42jplDC2rSaA82
tFobRoFxEOXxDtxcdiyQZwmsPdfGQ+xh2t9G4lKJtjWCKwkNoDEmdLdMcCwv22jHxQ3NG9gTNdF6
3jcGm+gSzyG2juTd49cIrwauqtQMgsc0+jRqGPKY2moWbNN4zqrOuLFYIp93vKE/e5B2qQG4wE5r
AIC59IqKLfp794SSwV0ZeWEcmdijDWLcDmU4aBJDtuPKUWGNg4g8vgYHuabEQCpGQYurtQ5x7b9n
XfcqAS8g/+Q3cuAHrktlERGHyx4Uif7FVp5xCnCXQJiy7UuEy9ZKtVuAApn9VuLOYM+jh1H00W0g
C4OevygjDh99rQsf9chTq1wvgfdjrta00nhuM9dnZJZECAyClbKD/avgM5YyG2+0UfuNSQsZRv14
Md3IFatAlI+eE+InwM2/b4vma9gEGaIKI9uwWYc/4gp8AvZwGl3Zr62RWT7Ce7yVHSGHzpBEF/LG
o0s96tbB79UtBtWx8wxSytRsLg/k8BT1GTBIFCb3ATU4ewhsvlNLmDKlh+TYKbQPeRbqDz5JNWEY
hUQTt+9DVYJES7XhoWtSZDHxeWob6zAZg/Uk9FK7h/iElnuW0F+yaeBLNnLvPtKbd4raO9nJdGwD
z70vBzuoQtyNCdle82PYGeUf/xDbfI6m68ncnh9Did27jFAIx8x8uixPpjQUbmw4AFsvDSVyIb0D
X14Hj9V8SNJJHrlI1Gq5O+Lye6wsPOKicvbLQwIWPgpqpNfIv8jeRL1rmnHwHOMvhTEroPWaQnta
DjqhOQrQN7spnkE5oD0kWF9WVnF1a8t5WA4NaFZiVceP5V5ayenGx9sMLBxPY92RhILw6nk5DJ3/
RU7km40M2gjxm4Gua0QtwoWjWyUpwLWhLB68hJoaYobmOchc0MLNRNs+A0IArA7ZMYihvu6fZ4EM
Rpe3Ikvdg4IFcGiJ6VrlTt1um5aARR2P2K2tY4qPk5mvB78soL5069D53odx+NqMnMR6h103sd8w
yXprmafu0RDwt9pSuJvSHD6SvPWgY6wS1/wqU6t7oOzmI/9pnYYuebt3FRhOB4Ae8OnuMDaU3H3P
3kQ0z4CAR0c8DzDacQ+iTEyOcO8oPfWNvQ1TG48IsYT4nqp9LBKUP+7UE8eOchuS1bhP0njaBb0O
HiOKjaNehD9NhradV1C5tJuWniRpBuzHMAcb+ylHe6asbJNWg/8IUe4rqGtFH883Dymg9axqSbTD
z7fRiMqu9S7d60Uk1mDoXmkDjGgc6vLBUdljqNOUH+jh9IEn18MiM8dcskkST219GVyhI9Bmm7/N
REzacQJIsLgQi1ggZ4s+2W3bPOiNs4lKCEDL+DQlEjgY53JVf5a6VjwyU91gOfdnL/QAUMkBxSZe
jxbWAc3CPZUogE+ecEgYGopT3w9fBTQfxJGABcyeKJyeQcIhJUNMxETWRU9+NBYxJWV5MODUEHiU
fQHm9OwEASkasKugg1s5lsEa+V/vbXUv1IAJr5VRV2tPGSlh092DDML+3ATug1tQg4qhoW/LkRqa
VO7BTqhPahj7cdjFoJSQkAhJ+YyPhpctleVmIKxhpalsgBFofNO1rGK9CrU3IiiVejjmhc6KeFaj
LoNlnBsl+4sItpaRTTej7c7Y3LVP03QYvVRselONB0mq8QF03W1qUcuwIUtoXs+2OU0hRRx3Ku4+
hVjd4Uz5L7oVr4G/2c9xMG5ES3g4p6P2FrS0r9WQgzDoiIi0gwmp8SMqN+Pk12RKu8VQ8L83STVv
JBNrN53lUMVHNeI3WAzreiodACHTNaQyEZAddYzLlDgtyVa/CJhZxyL3LmpeB5DEOTQzGzAQ9mmq
O3cNnTrKP3SJhFHvi+hgtcW1TEwc7N4PMDJYIHzrM4sa+0h75kcY5dq6JIbtqDXe3Wgt92SPdK8y
h7JtkGDFbdHRIvWajHPmCqZjSQdiMmPoh81QPVSQxyFF4WvNa1l8CV31BsrZPlk1CRuA2XC2JHiH
HMOySBAN4Hj7p8qpcDTVCWGLYRcf9RIZSLfFz4eXqM7HlVanFKKdB+Rr+Z74oKIocmRdBFY06Ho3
bhTh9XV9SkTzm9eaoH4sWu+ao+Q76eXcah1zfd20oY77ON5PQWrslPfSdUgLwrQLj5Tumf2lUAc7
jL6UatSuTYzBkk82alWDy0/Vq1qE6XlQpFx5UUtfhTUqaiMLpXQJMayrDuA26lorjnlXdIdu+FHZ
dMX7XPYIJKufxSRBgARM4JENCmUqj0ZUajsJaPKQ5JZ1YlKj0siPB62UdB0nwFmiYtfd1DVDYesP
n/B7Wms18hFwVJNVouXakchnLhpeo/H9bJ1lRrnnDDqidbNX3hSRpYasjVI0mYh9bG+HoGHuCTyP
YA7nQlAAfbFCA3DQJJupsmN8R+6W04QmM+mWkfMjEeGEmG9rhq57NBtPgqwQK6qy8tQWrQnJRUb7
kFoFZiFSbL0ueWn7TauVEiFlhamv37i5sl6q1ljJAHLK0OaffHI0iPPyXswWZjmWa+B5M8UlQwzK
uEEHwpHRazvqPys7cFb+6EZPVZvy5kbrveu0aT0ZaYFDtMmx7ncAV5uuOCch/5/E5tKl78bU1EQ3
p3ZZm5LQdgDTEm+Wu23bDRdmltmCIs+qYY7qZqBaS/hmrBEZXfbOVWaqPxeOjZNldPwry1RYn2ac
fjaU/6D1UffDcusjtQfciQXyPOHF6yrNnDPWCWyqddtu9c48DWzjlkfCvnfO0kxGpPkw5qloFxVn
HM8tlr9qi3PVeQInEMiKZDasVi0mn1bHnp2lTX923BGhFB3DrahM7mr+dyRXya7vC32HbukrMAnt
vDj8l1vLwVWza0d327VNig0tGV1ouPfTVWl2RCzNf1GH8YncN20/TN5PtzHDTadjF7Yj6+RojvnH
gXIjdvSu9PFw40d02X6NNDqjja3nyV1O4RedEvCO4iiQ3PxRlA8DpuoHDTNgn/vFk56Y9qGkgkP6
3Fg8LY/RMARXRq8F75KlsZTWjO00quoJN8NaNk35sNzzDdM4ObIDtjv/Y3Cws6DZcRpnm9JJw60j
7WLLKWM9xo5pPY5xSOpfUoEIQONIr6mJjqUF4nxwEJfqfXNp9aB8hpRFddd6cg0ZQCop0wNevGpd
VQbJc178imrevRiNPEoB6k7oMPr0QBlPDaDJJ6hvACF4g37jiV3e6+zAaDBTmiKirZ0vH0nyVuEe
2G7kF2x95N96dk7sjXY36tkHOOn6idgbIP3LfbcQVK5FUW5k7iDtxYOijVLSZqBwXVNEOwktoIuP
A3myBnku1NCfOhZ2bT9Mp+VAWERLfvK/76txJEg4AONj8j0zZY7Oj9CAs+VAU3NLzHyl/ZgUbYdF
r8GgIQdi0nBxpimx5fxFdHZVUJFTVN5Mf0JIHtqfNX3icnD1jJ5bfyR0LyLOUCZbvDMXs00+V7nz
jSTAAAV7ddA98nzTNLx0OS7saQweIYvdvCm80axfO435wgrvEBktQWu81dEQvHZqMERayaVhFpBQ
jlY4Vr6WCSb20ow+aXTEjEknhiYKX8jkoSqA65U1GoAnQfIdLQV8QB/2JN7dyaVJ271qmUKrM30B
8DVtnAw9W/CiCj9cdU2Ug1ElSldJIHR9TTZE3R8i0TyyOPmk5hkmEf1+hM6kw7MvyoOJzTpIjmal
HuLM8feNzwrXnGGLGdkpKMYRO43BRRPjsXfrTU0GC1ygdwrvrPP9rU/TdTUNs72/wuwfWb65trvh
0AkBqb3TgCU4XFMl5vwQGMYa2+4PobktPZj4fYinAi2SRC3jNMesWOFzBGQRIKOk1LYeu2QTUVM6
ufNwuRxSCFiVcg5G5P2oJz5n1Nb70nKOhmz0LRqGRydErdxU8drMjWKlZYVcS4G7qYOqEVuatiki
8xA52pMG4w1VejdTMFGjeS2L+Lm8k8Kaj+Ubmktt6zsyXJX1QOb9OHkrGy/hCsJxRXgLzMKO7VCe
Gj99vuqi97PNpDFva8ZsIo7L9/iLFRXpQ6GnpI+VQ7qbK8hZMTXfGTjuDEOKGBPTu0tgOKusd8uD
leY/e3sQazqHIDgGz34LHAtdg33Mw8ajAuoQoEaUI/srZb06XvGZJifo1oItsPB8iC9eH13Msj7X
ZeE+xuSOIHusgJblBbpqcUVH/YaVI1yFVfnutOiQE6ec9nVPwJjTIbIOFUxOmzGETXt8FoimoC7N
1CjXUjct8TZNaFY3KBFQCBvtrWP4yVC/naNxzjQomL6kX5A2YFjV2q98dWgSzdtP+pM33doizPe1
WxSPIVH2NgEEaRuTDui4aB4K4hJnD0iR++mlSwrAZu2rbjT6hajOggjOhoZaVvIlmuiIy6bC9C6I
ok+qcm1oenf07OZrRuFoBVAUh+uALbQyGL9s/W4lhvugKFBnmvMgI4IKRv290PuSPCpX0Ij1UMfr
2deStdQ+7uTj7GiafDNcx7Zh76UBtiSBl7mDzNFsQXJTVCYIFUkCVerynpfhM7qSjTb58sKv1q0j
DPNncmbcLY7PrYzydOO2k3MWMVf/0R3icmd0yLWXeSPQzFdvtqWzULjkaFaJa+PdJyJ6lDCxXvOI
4O4CZwhGevqxhMjrI0oDiVZzPWE/p1Efw+zwGLcGsh+MaWUbxbQOTZIh69r31y3n9MoKynuX17dY
S4u1guYUxqTsYRPyfbZFJbyS0lz7GSgfahN9Qzg6zpx+ExTw0A3IsihcYbr57vS68Prm0vW0Xm7W
YAPBS/sWyqDiq2yRPA/6S555Oy3uyTfra0nGeZqYcIjYUxYu6JPym5ySbxHFiNPEGhCdE/K603If
APCKBDp1/MUYXGJ4fnEHhTFBVfx//rMPr+4PQOHyFOCl9Y4IsWdpZnuj6NdlR9x6DJeyFgmySQd0
Ok3FGIJJ6tFV5AlUpk5TjqGoBEtXAUfeLME5y6HD2rsbvyv24MSmDyzWLn7ShsdES1l63duCbk0b
do8Z1ozYi+QpSy1EtkX6PqbkyGlWLTnt4VpPKEdTlCLsdSW4jEqDJgYmLwiQhPhlmgG2AXpt9MEj
PLXaT59Dt3utdGn9KWBpgFoyVNUM3pzmKHWvd59xjUYrr5Of9CHNXzyCaV8moiwyUGREcB61nK5/
b8nxhvug3NiuBmI6x7vuJbiGuoS4IaUfggY7e1+3VDJGWBcCbAt5o6mJyEsj48TCeecF4nlg4AIo
cvLy6Ts/tsuQrdlHdB9yJc0I5yDuAqRbWAZpQO8TzynYKBL8ODEbV3V+19NRbLocxJlKqKy0SZDf
7ai+yjzPzshe9h5n8kbTM49nhRSIBoVEpN6CD48/O2kKrj6j2OCHNQoZ+mWXOMlulpFrbwWQr53L
GuGYNEH36Gn49Gk/NB9DrPbu1Oy7qRHPrqvyPZcAGn6lsrc8889ZFmnvrU/1TkijI6lNJTemaDZK
XrctWIwT5EWNpw2xQA7iSxeoRwfIzI9U9ZuuqUBra8498S1yt4OoXFX6eChF7XxLM0uy9QJb7OoU
0hPocN5AQ6drKfKyoXY3eVDHR5Ql1sZNxXRofdIPp4yhY7QSi7kFFTncnE0O632vI2+ixFGfQMHi
JVGtcwtKNC8UE4yN5rTaxa20AHCFJzZs9n9aZX1gQ+kcnRJ6UOBm99jojBeKbWT3YPdJUkSUNju4
EWTHcwVLbTvfc0vacW3auLfGJAuTwFPtgFmrAXyZvSj2COuoZRccVGm4jmSX7/F2rh0fFAFgfu1x
CK5jZLvXqCKAW9ecD+Ts49H+Cui9ubUQe4ZBW4W2DsBktk+4niGOfTRoEFQ699pXKXqpLLwYc07m
bHekO5kfGTOvnRG1j2bqvEMAXxOPmhJLPA4PkV5ra1MxSZEssSqd9qmtmYzrQMfbKKfvdZl2B+GL
CDkgsaH0rbKdo9PArSq1i6pgdvOG9dWSUGdmi5OjkdBHqh+Awnb8olTDEr2v5qQZ4Fh4wPe0jZwn
Q38vLVHsMthZ+0W1XJBFqwplnfBdARwqil1rmpxjA5SlOJjewrHMYM/0z/xaI6Bn6Bhh3E27zGzF
ykV6BLGzNfdxoE/4JNUjQ0SydiJvDR7ROtQ5z1dW9clrQO51tJFK/K3nLmkulDnty2B8cdv0ntl1
9aimrKUCHTRXDTRFKpjSqr5GxDh+AduBqxo4WBCDGufrPY1h9jmZZH/uHOcM6GI2AvWfgkzLie3w
L65CTGf1IG+gwTEAjM7dI3UahS8RPVNQ3zHPcmrRscEZAzEfRua5CdunyQH/LO3vpQVkyzajGSjF
Yptgw21tZfNOHYVMqUnWxykSD9hojgOCdOibD70f1XmC8rWpuyE/dIccT/QetwLOuxKUdxJQSdOm
a19K4CojOcB6UajtUjmooa2DzYLS6AXZoXL77NjFHQ5dRMaHMebrEELcwlS6X6rXkUHZ9pv7aHbV
aezi52AwCZAcC/McN8bGKYW+xaAGm0gV+dXX1gY4gZNnms5BE+FOjWw8FQW9vm31/VSz/adUXHxi
tGcVDrJ7sqLsazMdyWc9tZYIb45Gr5lFUo1OjkS6exiwEkKHiSe0Zji0qka7RJXGi5rBQ29TDBiq
6SqFj28aQvzOYBOyDehKzGhmrCyQ/s4ql+25zSEdDl65L83KXxtVZr26Ytww8PBHBTgvBY+qo6MS
mefBj350VuLsiiQC1d5i6ZftZ1IhP7egvlduNgHcIgqcSrYw9kU1qWPQop1T9OfRBY+PBha/fe4C
wYWR1N0cYkeLgoVf1IgLUZ/u0RvyN2FE6mLXcF3HzPS2SeETkpzWASehFj9KXmITwrOHExD5e13t
2ylYd4N7CGffUt0odFfe6Jxz1ox+Q+Eo7sxmzw63vNoakRQDkVCZnUOBVM6bnor2wFj1RqsCzBY+
/NmgxtLCAPq/NmVNfcnk7DMlYixv7MVqaPpwy+yAShe5LYUT39h3M49ShOZ0KgTh3SIcL0s8qMWC
4hIS3jACZzj7PSvCQsd3iHYUwAeoeK8IjReS9eCcRWDztPJMJTVF1JnNub3az8QvEcu1fvFiIa2/
a3G8x1Wn26P9UmuV8zJR9Ce6+Euod83VTYzqYrf+we0NvHxT5J/4RibqdOFLMxb2jcw6+nmyIdWe
wtk5TUR6hl+KQ5Dks3UJhew8aCYbRASdWsSSTyFI3xBJDc8Q//APJyqTHSkygsiVRB695i0NwLYA
3vJJh4/rdOUwsVNuNblZJcF0AjlYbH1KFiunZsDgDQ6k2NEVWHm1sRu6gKKfG41ibWpBd4yoC1V9
6VeHAlglOdpgVHK0FEQOM7/AiQlMZsSivykiRHZRQiO+y5pX0yKhM+v9CDxVRospQVB5hcU2occH
GOPe8U7V92Y+LMNOwhWMDiU+uMOdpuWMGGxkdnPnNrUYjPpqD3fsJuogkVWuogxRzzga8V3Nt4A6
/IhzNt1Z0zuHPjHojXpYQKuEx/zsCviqvqBL3kuWsefKGZCKT3FyVFHKTkEpuqwuO1DPeiVLh2lS
6ATQEc/JzB04174ZIpIW9WsMkcarsxS3T6yOpMh1B8a9aUsClUMxNq33BIy/KxcusS5T77nFKJQ1
FfkZ1pQBn3QAMU7GQ1uz8U/TtkCDEpMTFZbZXlS5dir05GtvmGoT9965INhn7pq7bx40ddb7J1e3
gpeqMc5hP4znwCZXQkVui6pWfoxKVPvRz/utpsyzom/0BZb2ZnJIXqtYkt6MglBaMQD+LG2gShRQ
Th1LPcPNjW8EX++mMKV7wCI0k1T/4PJX9DZNKjv7zjJBlpa19xJl3t5TzRr/fHgZEuoJXWqeDKMq
76We3ynRoyk2i/eh03/YQfth51l+8CGovxSUpyktvISFFR76huLScj4sZ4avF3vBkmNbNEmO/z71
jwmEkzUnN2d8Hb+KqtTXknLGvgYgTVhDtYFOh+XLGpt1SamMPtTXTjXGGtwTXVMzqy5BZLzQACca
JqOf07F321HZYttHu3MNTf+pAyh3xF8P5WhAGdtV+fCWefYPrQZPEiVAfllnmq9Ty6o1m8xpvwzC
RFLD2pas6eyh+eiRpVzTqtb3Y1fmmzGjs1lFprZvNRdiae2+qTxvXjLdE1dlmW9x+Qi0LHh2Yjt8
8SrAdyoLDQI8PWQCONJOAr4hoPT55nIfWu4/b02zr3q5q0aBzCoM4ffaDVNCGHlHixyAf6YjLRFJ
yGQ/GVWcbAYkGEsaUusWdO71Gdf+x82YtvaxH68Um/PTcljyj7x527XcgujF7JE3FMC55Ek6mfOP
pE0xmXKJS4TRH7ez0MHvXlmRjUQhOfpzSM6SjrUcPBm6cMnLswEO5ojZ4nvcpNB5lwykfs5EWjBi
yy0jzh3GcOdThEccRt3MQvvj5oJAW4KRMDnQjCSThSQCEkuX4KOJmYskGu7+OiwJSeWclbTQoJYX
WF7wj5ea0wOWWxX55JD18kPKBgyaJQEaW3vo35Z/jJfHlheIl+DT5S389oJxgTgLMeNbSY30lDs9
PwTW7jkScb4/H4I567ZHlLEhHI3QtyTLCKRgk/8rg+zXXV9pLFSDhrUSz/j1+PL1//bYr7u/nmfR
5iFeaib7Lw8mcFioHeBvWF5B/foVl/uaVvBThnVw4uTXaVxi9PcF9n4IfY61buwUQYYXI/uVHqXD
5+UJmvjmmXiEBncoyOCZs5qW1/1TUJY/Byss/7LcMvAWb/Wo+fj10PI4RC9SOudD7ZFlNrr58dfL
LY//8Zr5QOFPFOjn0hkLRgXvnymWy63lsPxDG7IDT+JWrMPi2aP5eWwKRQW3c0h4+De0jXURKCYr
OS4/s1pOt18/K8wcwpy843IlESBP9up86OaDcHCHllOoyCfth1M5M9xMyvMU9bj767A8lqqJnaFG
1TwG8bBqkjTfLh8kmGMSlsPoVsE2iKsBuQjoXS/qkDqhF0hsGsjoXFBzo2uCoGTF1c51sDqNIeU+
Tx+3MnX3FrCQVSxfNNlWK9rN+yjNBqZoZ5eW5fc0VK9E2j1Z4Hg2/QC4h8mA0rm2mgJj9r/tWaCZ
Zwl/NjSIwRrZ4RFh1AGaMO+pGREcN8bfpcd+h0b4q5PzP0xBgwKEjanJ5p/kaB27rBbrzFfBnpSY
q+B0W6ECu8ZBifrIHt7M0r6DoAwuAUhERczZliHi4seOOrm8wRVEphHQOW5J8Jmth+j9GBc+vwwv
iIpgVdfNuG18qv9jKahu4phJIFEVrLShEllXX5C1Z7XXYW6vthC0aie661CbxVj7UKpxoJb0SIki
AnT+SSTVAxWzfeu/GnPQjholEPFPMGaddd54xzqIPxitNzQB+TxBuI80iV6rxFE+0b2HhXcyaczK
0ZOroLBfzd591/S9XqfRenCbD9nQZ4Egq+FhpF/g12jZ05EOjjLZLDCNh4Abld1m67CNxUoj6LaF
CH4N/PAreSQJW4/EWBnmQPJR9hjRuelS9pa+/xBK+okB+WqKgJGVW7jF2iO8RbRrujkUZAgB2fUU
UEWjwduiZMzWzWiQOsjnJCEiyOKbq9mJneBeAW6HCklfQe0K9X/ZO4/tNrIt2/5L9SNHeNOoTjh4
kCBBA3ZikBIZ3vv4+ppAZl4plfnufdUvNSh4Gzhm77XmyuifW9Kl1FeyxTZLIWPHqZrAb4fgFHcY
FGbFK3MIqVZ/jVI1czxHmBcXP2vJT2b5RSNQpzmoSKsAsY091XVPx+oKMJXjg9Uoj3giLHjlXe+g
jXigRHXgvbeY9ohGQUyV+ETIEIhlQQTTFtmu9OKZX+eXBHlsoU5KcisEj27cqCEHlyTJ62BR6WEo
0WoZ4trTe/GDDUTLTxaKn8uxnbisD0uXurwNFL6rXuZOKahJxx9xdc2EMkUXhWTgLZpR84alh9nQ
vgd64GrjtoKb4jQdn3HfiDLh0SDBpSIPVs2krlVEXg5g+8QXhTr1u6ibnuSsl/2JiDmPVbKM9aQg
bbKGnp+EkwWItlPPE6mR+Qi5YLEi1AB5rp2XgnADuur+ct023C4KwbY2/Sg9iMUsMAtpltfWy0UO
ZO2QLx300wQafHIl9C+hbGxCbTLOQh/VdNAD0aeveAW+BecJdfEGiI9mgwrgB6qQ91OgUkbuo8ou
vkhKplVxUvUCe3xUuWWTQC6dA1Y8IoeNhcYPXQt6JYU2GpUJ7BvQGpPjUCVPTBTD+fanm7bT1IqP
SbmPAx4pqZXvtalY7LEwsxpqQ7VfJCIsWT6zOO63cjzG97EimPaY+0oVgGrKM2ttGMv1ZyLED4SR
biNV2Zc0Zs1BG3a4S+kRdCRE5caD0inGwyTFAJyX4V7s5ce6aL5FYm5x1UytelYKgOUd+SWiNG5M
KVUYNWBxN6U0uVLeYJO3GvI5WuVI/NRqwGe8Q/j9znon9RPKiNT9ADRnhTrujeQ5rxKYJ8XYeEE7
cRSMZ4QeOJMHssYkSH+bsWJZmGHr0031oMmzeoCRTCoLugZfF2adX3ICpb8iiqasgLWHkbRXJfVU
DyC6BJ20LcpVrV0KL8o06AelM/cTuqv1stRgovNocnFKVG6DTxe1eh556MM/50x+RFkRPXaU56Og
y5/0cTcvrfWoRTrjSvqS46DZB9ZcHRJBeripbuqGqmRcittwadaDztP/e2XxP8BbUF0ZcDYMWdJF
+VerxTLIiRUbSrVOJTMFEUDTu8vh/aAZfDIRLT5Oedu4zTKDjELcMeld/B9egvx3k7NpMqCKAEJE
GoHKL/QSi9ifPkHQv84F5E5BL98ZISOAMEaxy0R2IQ+gvAoCKt8iKeyoWqFjyTlshqocnLZWcpRx
YbS7ik3FQSIRwAzPHc1lwiRGMjyoI9+qUf/+g7vZ/P9iXAAOCfIF9wQ6fBXV+18F2bgZMiUpJz44
C699pknmJhyCo6QQmoh4QV1pA+kH0yBtBn2OVmyb0suCtVxNP+Jx3hM7YL0D6JbM6EOXxeeSYg7F
H+0TgYqmMn7FkEWS4L4tQVLlcbz8B2oPLMxfySxXeg4uAtPSeRu/UnvmNsEzI+klQ13B0l0VSgiA
LW9Ca2iyzeIGVUbhIHkarjCx10GPGR7UA1jhzivlEludbO5H80NLk2a96Oarda2A1El14Zd3n0xV
tZqqcnTaPNJWXaIe1S7r/y+b+/P/C72q0Lj86Xj9RwvY+j2v2ihuPv/qA7vd808fmPibjnrkXwzV
Pz1g8m+aZmJ60WSorMbN+fTDAwbTTsLmYSgSzXyFH/OfHjD5NzLGjCsTCdbP1Vb+v/GA/d2abtBN
xVIC+0A0Tcycf/19qYI+hbVpLGsrbJGlMcoyjpoUCp/qfbY2dIdAgNpgRUQSlNufu3f1Gz/7Z7Wk
R42kfEXo2bQ4hvDSVbs+wInOSoD2HE1vEOZrK3FzqKEYK59SgKr4AoKHbMXO1C/eac8oiiclsFpc
FuHf653lUkd1Wa7/9J38g53r74Pv9T1icLM0TTH47xeDURPIsyQTi7SGYfHcS4z5/bJiIr5PRvVb
T4Qz7PPRrtL4osXSw79/chxWv44APLvKN2Xg4DZETfnl2cs8mOoEpPbafLLGnfhVPjR3auSIb5iG
v6LAxgjbfxmP6kMZuOouspz0EVnhwXo0DWe5g12jniQsN/t6K7/nx2WTnoDitMeYafxEfaz14uP8
bl6Dpmzt0aAel7jlevpWPkd75V5cVeZnyOh6rfw+p5/p6On36oWQ7NKeS3vhPojjrqmzthDa/Vv9
lD8h6BaUjZazpvAMFtCLLVXU123YmZhf2n2+H33xOyVMZd0ZwK7cwnDZT5tu81gfpdSRdu3K3Cpu
/layg7Cjb8mZt+NPL8XXshIeltiPD8Fa73G/2sN7aK7HfX+XeKLpJ5/zGpWgu8wePdC0sr/kHRi/
jjZQImxEFO8fuH/IxRHc/KNlHa26wqZ5Y7rOZa95Yv+bqSypPYz64fmavvwUUG9MTvP9QnrPISQD
3TyXp/QzpBye28KhPCOVfjBRd7/k41mEgIcpJLfD/fxavOs+uT5ojbSvpHaMg65v4K1DpC3Q8Ibr
wUS7xwfi0utWDGJobH1+HXKOacIl2J1KXiGe0OOgYjNOzRuSv4/yPrjryqP8iPMXMekAUz+kxeBY
D8Dcj/l2PIbbYVmH9+zIcLy5OrIGxanes21tAuu0o1PpKl+Jh5wLVic5HEgOPrrESwd0zHaiuyym
XmEBVuU9hfPoYLLBc43RYYmaeJ3H2nql+pGnEhVB3BHhmxfpe3CosFUellf6N5ab3wVO9hYd5INC
eNemrVxW+otEGc0GX0vOKj03G7cblvsXi3AWEgNKN/tsThnLuiNKFvVOvMiDpz2EG6MhiJYqi1OS
SSI56HX5JNiKd45h7GvWievkvd80Tn4nPyBgMp/CD8gp7a6jU/oSPJmnhcrUcSb7oINOYhNmcMzv
xg0FSmwzxqlVPSHz4A59jH5Be3Zdr7NXy2U8gSlIJedg3VvPS22TAMg+cPI6J+fXYWefw1Hl08TO
dWZNj6ZloxMoxh6DLikrANtANPAqX780NlD9YMs2aW2Z173ra5a+IKk8C0Md/iqn9K0TLeHejg4t
deqcXL+N5KmII741NLp5g7qP72eD9jGkt1/YYFeSA3GJ1VpFyO80xzx3+k10SBNHUhkDlc6dgd4M
XiCSweMOlD1oh3zPniIvWysX1FjZSrbnNdAeVCErVJEgYZ66t9ldz+voCecJWoYidMI7FDchDpBz
8N5+CS2cGFs+DMNmfqm2k3eFTJzocE4oX1YzEvvYnlZT6LSybd4p/ZN1Gg7dBRQxlZDL/CC+iG7u
RqotPkh3zX8iS/19fYQyHe63IUkS05z2y6oU2hJCQV2u1y31vIKisZwbL2bc/ofV798GYZOn0a4A
RRa+5t/W300jzL0YSPVak+A28hTWPG3mcPokjSe357xzxKVmiv8Xhv0f5h35n8Avkipj1VbpQZiq
JV7X5D/xpZAiqTqRMO1aEvKXa+ote9YigSuBkrrQFeEN1wyK6cwPqmfyXVQcxO8l2UJuoLdsKwV9
o1bzuQyCgdqXzE+N5onfI63oYkXcp/10N4UCLjSTLGlJQXESi7HqmdcsMsINK2x2JTCIuj12E0NG
tmSuVao7UcmSOxIt6706ziYNamOb6j5JDu2zXPUaLTFYzIPYYz8sSsFD//TQ0XLwOcoN+HtrWRns
2SyfOs3oH0MannhPUbEkuDXzlLrONd+AJlu7n4wiXs0hExkNjIs1lCx77wjvM/xM+9aHCJAIZfQb
HeLE1CPDypEpdlsxT6WVIi4boy8WH9p3BcSjWQl60Dtj0zgVmHBnHDN+G8VwHxe8Bb72juHAtAsk
UHUjCdvyKkbEPPgiV8Q7weqCug3hom+69CiPTWuz23tM9UA9xEOt2sWiA32SZVSPmrBNzXmt1c1J
z2I0AHPuTzFlH8JIFV6k+SWfIylgTKVn53LIwdHOoMjA+oVlKyzqSiVsyJ/EwhdkJLlKIhqEdCIO
UelwGeLIxGeod/Tw5xWSrA9w9uqR1T4aLWSovZGth0FGs9Fp7YbIS28ak3ulFL5ZMq+s0JazJr+H
vF67NPPvTakGa62iuDQhs0popoJbz52u1DU0v/pzH2uLp+ZMFAG9zAyII00D1miNikpI1x+1JXwU
aWRjkDqKZrQmJ+Zemr7Xk/ZAwJeyUsP5ZdKrZ6Iz3qO7XoxyD+70wxQVZH+FZzluvyfmhIGEA3hR
ydPR2pfraZXEyjHGhRcLia/lCnSoheB2UeAtpuoaRcNY4OzRFgroMiUXVc57L08Sct0JEI8oG9KU
Pgi0vSmq8U2b8rakeknmiYowB+N6Moyto6Qi2Yf9+FzQ5BbNEY9aFZq+MH3OHOqikJ2nSv4ekHIL
47dh4CNkTExXQno1e5I6wESh3yPLJciPmaE7DnwDcwDuhE8Ht440V26FdLwfHyu2t5TJeR2pW/UQ
v9hrFiIp5dxDJMx8yj6tDCsQtUYlIkkM211D0nSHm0q915H85IRJor13aNQ7VYpSHNmvJgX2iCE1
aTZsRJ2cdNZAetMGwTHIYk5ZeBXaZxK9L9PjMmguRZAnsx33lhJt2DP7mHEIXVlsskZJNWKenGId
vlKj7xQ8Wyv2iXdzpCWljXZE9kzjOmk0PWFeQm/26FeOi+Im5TxuNEp5mV1peKrxn2xk+I7rJO/X
LfmlFRrLqScFqHkQSkJn1TJEscJm1Ck1aClhC5+4YuRD4Wu2rgmuez0PgJN7HHtpMAVOVRWeKYnx
di5j32hBxtz+6LNMwEjcsGaTrS5a0clGjz9ggRG01k0wldkqqFlvjMR0N6ljujX09yRF5AfeiIti
86UYaKqUcZ7tbpfcdLy3U4P8jV9EsgPURBswlMBN1qTk0IGjsNzRN6AEBYkx6uXPOpQFX5aH2LuP
SauyxbvlgUw5lossAaq16baH8mShHkUqQVaUHVzod67lS1J5rdscsgMEqfcMSNCuTR3dcq37RUAy
4KSX+ZHffr1HjDF9NSvJG1gh7JWjebHLU2Ta4oUatHoXvdN096dDL9rBsfzIdyzZkSVntvzKd6S/
mrv2MVoTIoFcymCcvzMqSEc2I30uuThlElSCnYt3tmkdINz3dB4llqep2+hblrMD+iliqPFknqio
hZCq7OYitWA49xJjguoaLBARXNnah3lvfic19TMeLgSSYo5WCUHquePwVZOL9TziEXAKzFyWU6Ss
epy0c7OjtTKeyzML+fDetKdnY4WN7C5eGY0DqB/TknVSvrK3JVkVjvmxvCWYT1Z1S2WDlbaN/Ctl
ytPdbtetMT5Vpj/sIOKU4TYbGEDxkyZHo3QbbUW2wph6IeF043oyfYXV1egp7Q4dnZbwdrym21kQ
xA/NYDOWaqJdqpCb7Kr24skmtf3aSfBG/R5Q48TbO+FvWna5N3pYgCMBEhoDAvOJg7lhql3i10Po
Oi9UQStXY3F6BHtqKCxCEW82r3K1UiS/GJ1ydsiUJmpUgMF0J2/NeMMfypx2CYkvsDXTRzUD0eKV
zxhP0zyvOmIulbXM56Hvp96XRyehcTN4s2CDPSLw7kSAWcHq8hNQldLsmo9rxMYHD0ORVSQrgWH8
ztK3KXEJ4VovHsZhM1kX4cgQZh01batfhMob1hwWubDhIzaugNRH46h+h3Qqph5bsq7aNsApUAMs
rBnNM0jlxm6Toxnv9O+aJ5yW5+CO/VN7afAaFQ/dGRA9zx2+sfR9LfbVZvjOnqzA+fup+Gi8DjnZ
3+Tu2d3L+BST6qw71pGfTep1ULrGK0KtfKr85jFiq4Xx4cIvQPkgXg+R3IDwsuZLY7vp1E916Kmu
dkyfNJaqC/L6HTYVCy2O27wMBia4NZQokuLZ/fQHOblu41hCCd4ENlG0z9ghEB4ZiMKe4EfNIX70
60MPw30pvZYlWYgk0EMgc2NMXKnDh2iwkTymjaPtpdozdgHgYhdr8FzyTfk8Rp26fEGFK8LcT5/D
ZUUbTMfx0e+ED7XwKMojVFtwCK1qFmJHLOsUJhd8codpM+xxIRLjwJGr2lR7yejYIWmD+bRND+Qu
s7LJvs/wBl5Fa5/tUeeytyU9vGCxXWzKjwaYJrs5Gn5OCZrjleNqXuBuEVJJ0d4W1jJjRv+ReKDM
0O3uozWsDMN009ds1ekOiwE2YKM3PceVnd6h1codAdG9QoIoNltHRuWMqdPkECFM2xtx1aFLchd4
oNeDnaF58bK3q157RD7iRCd25MU2Tc/DilWedYZP0b9gDYG+ZjrKpnWkV8mXV/pTtqKYg2kH572t
bbJD7KMaoq7gGfsd0arL45h7030t2vV9dmI/cwFFBlLXUQ9A64zQraC0OcZ3pAnhOj+qPO7wqq7M
N97DiZ0unOtoC3Ztob/Iu0YUu3jWpqQMfBfSosV7Y6BR9cVj8IADtEPLQjPQGV225d1Deydc6p32
2HPm1TxZpf0WbdpdQCGFZcIpmOgisNl2puERSxwNDgb9jeVbH7KXPzOFdvcFCSv7yS+P4bH5Rmtm
JjIZTqFj3QmKo7Lceqo+4M8dGGHVs3KMn9JdSMjDNlS2KEEDstRI0BXXWbqvuk0l3usn9WA8ls8I
NVlgxgXWBzfgqAMd9p2tAUl1u2YjvRrtdrljS3dkhqEUwh4x/uhwAMnIPgnWA02H9cLJVGRTbhVs
+dxzFxT6DjBGBRzgVVI8BeLYnXnUCDWWfENYDcE6EtaT5PM9BRHaTVRrJ3Halyq+VIdN6kBFofeL
A2UV0Db0sdhVSqiLP1hVWLULoEM9RWeBdqEt+eZJXsFEi1ySnvHBhaIjg3qMndhrcPJtItlVYLjt
Yxjonmkda6j1TEjHGvc9v8qvoXGVDYdd+AJ98Xgb5lQv3OZvVFdGcgvfcuTLom15832+IgLwFMZb
RfogMTgxT+F4iN9GFl7ZbmkAseEo3ZlVz4r3wODfz1sUj/TcerLvQuHLHuqVCZ0tuWf8seaZLdiZ
yIDH2Yu+SS84lNkRjIfsQgUCa/UdBZCBVL27bLP49UlC+8R67hS+MS8xGCjKuzX4/WG4Kx/i1ta+
wT8FVfICy9PETiU6Fh8ALVqmMsbHkK1gSOielz1N1VNI4qOO92ZFnJ1S+kwqEqPdJXnrDCdFy2fP
p+k1CB6J+8VI2m0UjlicrFrjIivs7eANQ1ZKvLvkVR/1U/lWBnviRuOH5N6sdnA9tXUCNckeBD9+
n0qbxvqA/EqyIXre0SVZmChepHXlqytMaLkNZ6lei6tuw/a0P8SpGzWoa/3+07wmtwB3dcPaFrEv
XMxHcTkGj8Xa8IJL/3kl2bIKOA8liem20rj8UMKj6OVPhugE91hKnfCh2hOGm77rqEO+FL9/q6hv
fM3b/B3fJ7L6lk0dGqADIGtk4SzCH5nz4pPlEPND3zXedNvYm99Iva6fGNWVnGHSwQlQH9Nd84i+
iVlEWZvPEHDw8+E2ewrfiSj65AzWpjHcTNSZKbFOSFZt+JG4QALY4G6x0x4QFmuRH2Wn/FNZWMV6
+adGRzg9LdaOJDvBAx6gGEfcb/ArEFUwLc7im0q5JVM/CJZmcyLaavi66DlAVCYo1Svx3PHTi9nY
jthDa3K50r5xyeG167hho+4ZwA3bBFroCpWbepjZoL8iewoOjfLVNt9IjGyQoyMVAcrkBJvwkzVM
cdewSDjRqg9CB71yuTU6uqQe9uXqkvSscW31M+BrLLZayvbD7p8gonIcR+dhP3w3vo1vASL20Fk+
6k92jVZLb9sJvlrdp41kYxQzt9SStRdMNMxZImiJlbFdDrOb7/NVzurSHcmBOUICvtAvLtRVKeDw
cqtdhzr/iFMUaAJt9O8iAmonXjU4NnfqoSZ2xGZ4gdp5zC7FJlkhMWw/+soDwBud611JWAuxaYf4
zlzVR9Pciavpc/g0jxyVQujk5+UQHYpv1jm86w7YflBXbeLnZj9wFBC+8TyBWSq+JDjpGHVo/mco
dYBa4f7zp2+GuapoU2BrlOzQ5EDHCTTFJELSwpQddZrF3QJIhyJErYXYtDDpYBMgzzaTdtPtCkns
DkOOy1ps58brMmbb/nrt7c/tdrdTt7sZY8hAnpJGFZW9tLOmWEI4fb11aSzVFnxrFnZoZZPo1IqS
i0RBcZFbYA5nnOnqFh+L2Mge8hSFTVUIuqbSJTeZCNqITLJhEqCzEz/svB2ItJRiVzPSU2xFRDmZ
vDaLgCZEOKI/CMwgiyFaqHtrPPUpfEsZSSf1I5nBQy/9WE5YUQkG/GZidFrDbOy0ESlGWRp1TvRK
Xpd0F7iUkVf3AGOknLihvMj8WqbCLlosuDsaW24dJBM74eaxbRXTLQPzHWAxE5dQueGMySdrQjds
Mtkl3YMwiKyhaC4HSBziKXomMUmrVTgqiSH5cYixaAC869caykqCXEO3rMvuoWZ1ZCqgPzGa2c1E
JlQ2qWzX2nGn9szrVbpQSMHRESXZSQjqBfmNFEDDVS6gLvBGMz4kPYrkAhUwYa/JA03TrVkZO4PJ
KYjq3aCA1lwy1LI1K2Qs7qcsDt5UJW23AHoo1gPz0BPGv3bRfPRvI9CGrYwYD/At++v7DmUyOCZ4
xLOcp94MmMK2ZhYVeaduwtF6iq5ogIRwuoiIm9YI93hqXvW0kDfDKNAn6/T7IHnP+qbZBpb0qWJV
IErBnLxhTvBBBTHzr7BKejW7kNjIAiAd8MmYFdqPpWs8IZgeFuhYRaG95v1rK4DMmMTuUoDyJevW
jZPgXGtfpHKjBQuz5yEiu2qsEVePjfVFAuJOanE1CEJA5aTgNeQke9aT6o3A5dj6Li9CZw7rblIw
CovR1xIgNCLVqcHFjG57iNYBtby6X55q8knWfSK0Dl4Xat/6eAU3ji/z9clkmd2pNDsyJl4q0DBD
msXydGC0qmQJICvAxbaRvBYrytOg9VcLCTsObCXQ+PKuX15A9rwMRXTUmUMHi7iJBu5817EZu903
T7Qv0dykaLmxKrN/p54WG/gup8y8y3QRo9osnjtRfS2mdI27VO8dQWV5XzPrzIv1zKgc2b0Z8gqM
b1LQvpQonqKcDXFVsERVyu6pqHEpFSoQc2O0Phq0M3HwgVZom8ZDvzNKFswVAEVDtUtLvWA3xLxM
xTEl8b7t4tGh778viRyE/IKNLqKFktSx4cVZhoKasOGHSKOpVM7s6NKoXpVSzGamFW25Nk7WbDwL
yci2yWhYT4uXtBo/komZxiyC1WxRDyKaSosRgMpI6FBLani4n2q9zOxEYUjJRHbLUYuMPIoXRCjK
jJJJ7iDl1Dr5L7G+HSQmACM895OKgxBxO/tSAB1wrQTxNDFNta3VgcQ+B1HyrqlSQfXJSD2z6zZy
pqQrpUWDmclghZSBuoWAKWTT1lT0YjqIDJGeMtfIuILeFRX6bWFf3ZkW2KSxeZLq+Vomw6QE6hBF
JeDbsW053sanXEXUGcs4r1Jj1m25pW0RdE4y4huURSNcV8gXQ13wK6k8KVeojtRgRWtUlrRag5Zu
SPuXpCTGLcjoxTCG53urfsYCR+BikVyMzqJ9lQTzUS2QkIXmecBhvpBKHchq6puFuCpL9tITHFIP
FMTsJuks31X0AQWxHHzdipFnGoqTWktoqwBJErOmpJBZ73XGzrWM8ifYKVhT+a6IL27seeoWR01r
4jy7VdcFn5FOVufQv1RXgDHBzkSmZUniVTONNREBbTtszVZ+gx5x7qvuIuq7UKqO9DXWlVFzAHTt
pzXRuM9bVwTER2r9AWUitZk8PDgPJaEpSF4fIZYdp4oo31Gn09aJ4yZvmu9VtrXwiodhznRaICgz
Y+CqQptRbDKySyr4bUr3t9GiQ1YOxNEvGQsetjjz5V2frdnRSJmP26h2ioE6qSLIe2RpUNSE617V
HMn0JI4yTeDcERAHxiuHE03bdyp7Zymtx7AhuibrYSz0abUmW2/T6aCNkobghUYgjlrMHqahu6Cw
q+06B8MQyiGbZdZEOaGkpSBgqei9OVLuwqHYIZ24wxwW8m30YBsStpJSa0O0nNBkRjoplZzVc7lZ
B6m4igz2xEVIzJCF398trfypnEYuqiirNeOwy6LwSTQmt0UKlbaatIKvmdFaHan+DvKqZTSzdTOl
3DGgnVvkZ2Jz9FVM5hJM+K2mFcs74WA7KQT3Ba7tlJusQbOuwsCWsYnWu0d4VpUDteTUc5w6s8oA
L1srRW1TF6M5+yZ6raHKtmqA7tUGlZ/WCm6oaq0owiquKPQpGVT5GI6uklW7wYwfBd7/c0zxPC3T
19RII2ZiSEANE5lUKCjt0W1t1EHciZZQYkrDLj8kCuNUczX6VWzsDeindnfNRIuFvtwkCfuOJS4c
MUxiPwCHeJfijBgS0yBpkdToULZc9MuSr9DXAT/GBjiW2Rrq87uKRdwZpzxzyirdLKK0zktzoyZd
75mCJNhRn4LHLXVXXyZ3RLHhErHupIvcOq3I968Hi09KOAQRRCz47oT7We3yjVappIEj3Se/svTr
0ihWySh/jYR4tmPWOuN5EETNA37s1HPC1qHtD62M4q0fIm8htmA2u8c2N6lrEs8U9Ca2LkCTRqOd
RhL93GrpN3A2jikfEXmUxr7SA8gaIZMNTassix/BgvCLabUXeao0R0zzSxqIT2MTzSu4tzTqrBdD
JP9HHiZfI0nJwcycb4ZQf1XNhapDIriaBFJIzQvDllTD5+se/VKSX7sBLa+uUxMwrzVrTc4eFkHY
RdXyiE9CZaWraqonVfyMc3U8m0WpOaEpfSfJk6iupF1Rx6/sCHsFhJXuIWw3ZWaggotFty2wQ+fz
V1KGEbCmwbQDPqFSVT2CW+irCazYYgTZjg5YpZ74VRv1NzzSV+s+h0SES9/tplZ3r/7MtHbkAd9f
IUtPgdiH+6Fno6CijiiDfnCyJH5M86T3adBgxDJRBdW0sqFPKPbix1lguRMdjXmkrhF2xkFWWBkw
sB1w6s52b52CoC2djlCGVVwMd4PiCybkBDnqldXSFOq2zUeiFq+nfjk7ZZgbIrguYY0akM6QJym1
th3N6Oc/t8vMBotKLIZvP3wH9ZV6woAleXnFqi2QZMx34CFavcC1JbY+dHzZHUQBvn0ddlstGqjw
RRgSQ4mN7NU6gi5R8BBVUdPM2LldHRkDmsuNStVJy/prETf7408/VychVwx/sQR92xLAQRT2FVkq
R1jXb38IX5a23cWSJmMr/OtPjLxAXbR6k7Q6dOTrn5vNQ6sJCjE08SEfTapiilbci8GIb7vX0n1W
p+rveU3/x4k/z9Xnf//XO1aQwo3brom/dT9L/RRVlxEt/EsY8DeR4FP3Hv3DHf7QBkqi9ZuoIb1j
2Lq66VUErn/oA0le/01ELEx4lIisTFTRIv6pDySZHdyrThajpZMWov7QByrGbyL/FFEjsQnUN4rU
/wUjHofwL+E1aIURCIpgVxHgyhZKxb9qGNh+xVE5m/NBl5jPszRkJWloZrX96aROq/5aW8L+8/vJ
X2+gZvhiYAv7I3aPHKLEch9jhoU1UXargrplro/W88Ba2+9LdR/OdUxqkHAfGdK4hry5R8ExbiEa
mJ4gLV9TKcT3BVxDR5pnuOU0JH2WCTpL+QXL7hQC627keZUY4TFfcNOOUXLBYvYaSWx5s2CM15WK
Zi0dJwQnfQ0FFsw9Mj7kYrWeuuB62IbEo4a08fpWcaoW5d3tpCCV5vJ4O6nmSzbsTDQWLgMsKCqh
IqrkdlXcZ39+FD89zO2qnz6l261uFyLMXMX0Uld9Eg2UhpYAvk1a68Pr7WQA+9RX1eisXa+4XXT7
k4ZyuRWvvr5/ukwdO3xSt2synLp/nFSFgerc7Z63q253/3H2dtmPp8FJwx1v5/928t8/++2Bfjxu
GFcaVIBm2nRjU21FM662t1PD9ezt1I8r2hQT5o+zt1OhdrVn3k7+uMuPh7nd5XYW8xPyShY+zj/d
GAnSsvx+zU+P+Pult7troXG1gV5fH66QYamj31/sL6/px/PdnuWXp7qdxX1Aa0pWB/fHfauJFHf7
dj4KTNkpqiHA5jPjMCxuf+Or43NUE47O28ksMwuQRPU2CxsQLtdrf79hcb3ix01+f4zbrX+/0fXq
H2d/ujptI56tVzF4/n7ydqtfHu529v999e0pfnqVxA9TnsJNSOk2A3zJ6ojt8PXF3m5ZhwJ9Umuk
IoQ5m0rh7XzZxn/c6Hbz29lFIDFyfLjd9XbBj0fCqM2D3M5n14e/nfpxzyIfr77b62PeLjSFXmdV
SI+wiYQ7pYJc0El4123tx8k+oNKRE0GzvV0/FTnyDg01wyiE7FJwyLgDyGx3FITBTdVTrkG9x+rU
Er5MknMBL9yABOQbnTCvSdNzqqXgRZhXh+/vJ6Wr81Pj00xtdol/nrxdGnXGTsWpv7qdu/253fF2
ux9nf3rI24W3q283/HG/22WBTOYpDK3Ir8PFZDjOy49hrqMrvhTcNksXsaCRo2uEKQdZ92beRrbr
H4VwCHo2t6GdKiKmYcxADlD+qwQAVuFoxdNWNQJ9XSyim871cVHrc6llswtGBKejlU/5Vtf2TQ72
JrpaN82b4/V66nb2x2XI3vBTydTkhOvnsTRKgf+vThjYG+VFhdTAPCHp66iplVUYYRkNrr7RTJdq
P16kc5xP7LrMsBW3wRCcCcU9tVAWnKrpum0XN3TQRuxBt7M5DVT8Th3r0x6VwP+wd17bjVvbtv0i
uCGH+0gwgElZoqQXNKlKhZwzvv72BfmY3nW8973n/TTbMAiSEEgiLMw5Rh9Q+A4xlCbkHLZCUamP
O3chZ5XC4G3VlbMLnA6waYWQs3sxtP5DsztlC8KjOhJKTUulocHsOIAoMlnztyPpqT4YCrPsCNau
5ubgyFVzMCR6dctcY9e6ZyGc0MQ52o7qcGOYwGEnYdxOxcm7KaEWrZbZ68KoB+UGSWo7iiNomWBc
wo/918Nlrp4kbrUynfwqdvplkoR1s7NyZe/gAqehgycFyy3oAWrX5Hqj5y0HDgGoJIprBg1Kb5no
q7q7gwVB0pf40TQxue5+12VVWk+0ImDRAZE8SkUBK0IcBeWk8ZlrhwCx6+NlrlI7bjax5QNi1tK1
ZPXjISkt8QuTbYqDIESHvDwOCWaDY0rnIhnUnuKaRQul8Ttyx+V8ph43SChdZoog37NtJaKO1X04
z1t/wIsd1HSLghKLbBBwAIa5c0gKxf6eVB2orokLcgemrK0b6q8ahVpKEpiHW6qhqOfIqLNIY6Pn
NW4IbC9HysyMaDxlum9ADzzK+Yq7lOZxfAf4jnrWppSDNvol9aRfRbgLtHWFBk1FwecmPyMqd3dR
vyuD1w4j7riuZW/qXjc/tBI08kpvPAgWcrjpR9XdWKiPUG0bAXG4lpfbbgQAXr5TKMzpPzv/o8/E
quPa1RxXyTfpuG5fBppDEikZH2ihaW8TM2qPR3H3ioE4X8f0HYvXcNpn8xdy+NjA3RAeIhJDEESY
rgzKCI9hQv+j3w76s4lr09hrGvjZi/VllvvJeMZZWXSbWvHq+FyYL6G2EyV4rCEqLmPwfqc8PNcy
7WvPrtcNXqUeH+duRlXYEc6u7Rq+TlSMDSccqsEiv6GC+71Hb6Bh/v+FKZ6YSyJXu1dRP6VpnlAP
vw0xHeTbEFFKd5rshzzdDd2Fdg39k7uy/Wn2u/pgH61kjevZ7mkKHuLJpS6TwymRDNe2Pb07tBjH
kwcr5RKH7vQm6A+m7TWZ69ue9jEEqOqKHTgdyhBqcsoaHFhuQZAGFPQe2AT4i6dIe6G8ld1NwW5S
GaPu5GLV/lJTV36tX2zpMMoeOnxklIzXbgl6adZS6vkGZWzhWyicXUr/4SU+js5muA2itfLcniOa
PJugdRPQ07Th2/1k7kdtV4Z72lmAu+n4zukxKM5AkZTIK/ytOZ9s9TOeGVJzmsTiOJ9kh0rXGh+y
Xe/C+VBbd0l3jCNcAxwXRLDSMoiTXzD99eZMjWI+4sTh+6bnKAe7mM9GlOmvHCkJ/VwwjuymY3ig
mhFoG/Sver+by6NBjhqVhZ/hjKkehP/abg/Kr6K+z5M9tEVNWNZcviepiinAHtg7Vcur7H0sbdCz
axUGdMjMbvtedEcDKRBKCfIKKBgLvJGbx+eow00NS9y1aPMh/BrX8ql8MKSNoj+RmD3Lnh6um33W
en69BsptFcd03gzYI9uTxZ01RsmSUitYK9Knp9VmfB+fw3oVE6uIQfC+VfcDiq6+Pxntdoq3446P
GVBPM1Kva/eksJlI8b/idxOMOSSeodmpMrT4hyE7WeZWflLJlZbe5PwcWbfRKygfbd5Ri1RMRuBu
9uZQAuBQCHaZclfSAJGjh3lEKoMliqO2jtHTl24QrhV9q9MEmFx0GMNwVAMYIStfWdWE4AakuEGg
c7tuteCvPlsgO/RbY+Wps29hedexl5HPS+7dz5Jm9rPdusZGu6ES51OW49pMV68+hKiD9O3wlqBe
s3ZghLp8W2ZURdziFXkhJED86JpJc2PNWhq6R6HrwHj0lBt2Zuvs3GjHbJd7RbORKBZw3uxWSBTo
Sq8CiDEW2ZHrCHVHQYznMzdOZE7g8no1tFf86xamCK97QF+rbRIiHNiueVX6wMXtG3jwbBPmGxu0
MEHb2spxg+fy0hiuHoFkOKZkV2Jz2BYquAy3RSQhQhCGUz+cTHkbfnbRDejErttLHyk/V4VqbiK2
NLqhqVar+Ejc6BnPzrk6hLf6k7RpZ4y8W2xMavWuabf0+bsC/STkZgWmxhq9h5YSWwTd91z7R7p4
WfkMGxgVoAVRO71HUDAmbnYfIRYgRxKNHhiJ1GvvnAviaQc3lXUkR3P0UNI8IgAq6endz0eqzzMK
7YsDsmTaQVZGpEgxDSXbLK1RdWkHc8Zpg6zK8ZqUax1+IsIS1nRpJEbBHH2nUnoyoDLMT/p8mKZ7
uvVJ8wGsjpYebX+88BogJtqj/cqItwHGkpkQ0senLnya5oNtU2EUoPdDl24sc5ejx49/DdNbrwti
yUxT+ZLRQEEXrga3PU13BNO9vNV6LPqk3j6gVAOJmvgnE5IxZ5YIwNI6qj6G8qQAFycG295ASCW/
A1kdSkr0c4SuIKxEVDczjzLmp/3BVt6Gr5F+ZO3JkRuaEDkLwWn4rZ8ovO6GB+SQirqeMSFR9wbU
x332WqvoL67aT4XmyA6lCba2J/pzyOsOqgs7emu5HOo/0HeWF5o75l2yIcbnXgMIsI2RbUx3Zr3R
3n3ylREju9aGPc3aJGSy/KTHGb8ETzGpQo/WzRBv2HJkhlRDL6Oz9n3PaVbBs47ktfTwhZ2/6gst
D+MmRt4U0JoC4OZK7LE8kDZAjlfGA5IB1/cyl+90hSRrFW6Nhx+rr3LT/Wi25nof0p+7027AHd7R
t0MkkzyT5sERk1/iC8pIWiX1xXjoEXWSv6KvRzSNT3Sz+H9IIPBAyxmexJ60STpoxdq/A/jXq3BG
tgD628ZFDYolD1VKMLr0wRlCFeu2J99ks8f3kIUeRrLivdmVt9EGzYks74LmgdsljJqk+AX1Fk/d
AQe/S/WfELpa3/b5zXzQLKEk/nRWIIK9WN0AalAuJDusEYoErnaaNoFnIS67kX7IL0rBiGjVfCBn
22SH4t7wsnv5OUDMSHEfaSdqKB8IAhkyz8WORn22i+7tN/ROPKdc6IoTEjB/Wmw1ECyhogqLPcQO
THCgQujVsM+u4nV0T4atgZ6Tr/2CYpn9jAXys/Kkwst7VF+aGzRy2/4OAmS46u+SIyKsNTv7FseK
zpeGllM7NTf9HRX93Tu9jfk0n8hVQovrBh5olxNBLGcO72zmYOPhCIr8iVievl9tZwYIU/7IKxBY
ImmZT8Y2fKOl2vPBQcoc/MN78zGeshvwA8XK3jH6OKmH/BSqlLPpVbqJK20w2qzgua/is+/S517n
6+Kcbp2t6sZ37d60XeRSN+WT9Bo9jOvuI35yVvGTtZJ/VS/Dptwbq3KNTqp9Cy4mlOO184Rb1rQ4
BZAPRoN3Va+Vbf3ZXjiTsevwDdMspNPDAJEOZSDO4cPd/FCf7NAt98mN5Blr62Q8lWtrjbx059xB
V9lab9heyTYMz2btzm9gUlwsYS5nKJnAgRVCYs0rXJuLy1vGp9oFOwYl+/TI7vASP7Wn4VdyY+/6
U/UBaoGsc+tV/vWa3UQPqBx/hW/5z8yT+SY4xxhH49id6e/P+Yrz52OHRNpFAiY/R/cmzR3OLSvk
o0yf5C+iayVXHt3pWUHzvHpyPrv3Fp3OJjlW95lnf+jP9dt0w4mQE6T+Ub/FP3R3uEFPOz4mx+So
PoPkuKvu9edkI7t8qTv1zNTFg8cf+CwTl7PPtnFRuqLaPlkenY9D+Cp2Ok+6IBXg9EbwO2e46l1n
9hytKMazJdm94uW3XBIP1Rf7avGc5qs9ybDb5pk8a84x7aVINsWZq1Pytez37SW+ha3EvyNH0Xo8
ZvxeWEzJtzUPGr2gwqXdAgCA4zn6aud1i5RhxcEUdWsk7zb3KHw1tDi5YPE1SeBKVuPn/Bk/Sj6e
HRqGK6XfolfR6TYhO8NX8Cx9ymfOy6ZrbMc9GnSOlju6Pd64H/lBppvxZ/2GqqxZaVv29/xpYEj+
A+z85BYv0i0c1m3gCU5QrHgNKuuXQXtNdsi59tF+3HAt7gHhbbSDdNbOIPs31kP2hXQK00bo/Ezo
FiE3V7lkYlK82DRonW14j4lwR0rXqZvuk3N9ZEhhjAnHivxWuJDnPP/uK7of+KpHV0jM5jX5XQES
xeh+vozLCXA5SwjdHhcihP3PxRcCQU4qeCU+0cjxL/rEgvMHl8HP4WxyIngBtL8e93hs7I/2tjo4
n1m6kSCXPiCWsz+Yq9/CV+PU35qj2OoZIJ7bPPTohWuX371/tC7yc32L8DJB9X0vxgfvymf1zibG
5Toy1tVXP53mCxfE/hPdG5sn5eJkLNKioDadMSitpw2cI3r9h2nzCZIXbN5qfMAGsg5WYAbd0A02
9S3nUi6T73N2HqZd85zecspLb4cz32viyW61kVCaIUAFLM4RyhDIVd7lfVqvzJOzAfzM71+ysNyg
ZvRw4q7NnXMLcumm8IjhNp6CS72Ff0S9Cik5B2/gfYbrcmPscKf43nhvnuCkcsHDFcieWm0UTpKo
h7bcjV0qrjif1s/5rR1c46fyZqDQI61g69zkl/Jo7ttjiJ/4QY03A5mn8YZLmnrHcJA6DDvt8+hp
nJ7r/eDWa+moPCLv2zFCZc27O3ttwOJYDV/A0qt3vM/HYgcO+gsD1OyRdu0CvPfibfwY3aPhOObb
4QFbo6tcVHYBnBDSWn3uOTLvOWb9F6E2Q7T8pUXrPNrIL9PH9FHe1U/JQ3bTnnLOgtYP5zZ8sh6x
sSIR3PsHc5fdwMDfAEN6+4zX0sN47DmcNU/8Y46rkDiu2jVf1I/0TjI2MaTw1KuaVdu70quMJxdZ
LkMotDCrVzs8c6WRXxr/ZLdbxsUHOnubaIcyoNxzv3Afb5UbhpnstVDwwewTgrIqyOF4Cg763pnX
ebxVMaVYX/IUgVK5T8yJX3Fu19ZT++Q46+Bgsh/hG30qHpwLG/EZ7BjgxzHi46Xa2jOwMlVLE5Qw
Rl6i9iaJQmQxKH9OvpfRr9awyFIroP5ED/rPShQYNHo6Ytl3NcpWum0xxPfchVCE0kU5eZkslajr
w2UumAYbR46mu0sVatkeW04PXeiU68FSHpNhHvdhMKwqfyj3xHq7CpbIvUJHOO+jYyO99xRzlFlQ
UPoNxOPIm2R8QDZHtdj8SBo8REaFR17xrUpNfrdgWpcJty4mzO19gMgJ1ROlvGUOMSLEFJIE1JEG
QxOLqr4i4I4UgBApL7NJSxbgHA6cLtOm2OcQgtTIpoKJeNgmWHUONCok8OGKucKUlWvc8M4CmE1i
5R18cBSLJhUHRSwah7A/hFDg1u2UfCqtSfUFMVscMqLG8EuDahzFoDxzxyQ9T6XJMEhsMVUtOgIy
LlHSVkFWwsGLduMMJ0DTOOFW0i2FWq9GQMmJk23SArRDRnEZexxhXTJleE9EL2WhVy6z3YgGuoiw
LGZLSXcp9C513WXOWpp1Q1UdMz/IdrFG+XuZTKJ/p9YUyq/LSqmLvJqcxyAnpWTVKQPy+oqAsl5M
lofLRC4pXPUDd2BLHXSZlNCC1c0yC57tvu2yfrvUZb9rteqs4nOrIqaAFCWPcAURkgJCcxSVYYI4
/pwzYKx/L1ue+O3h8rrlbckCaoTw867Y2L/M5iuRmy95tF16q5wAEnw6ksx1plVI/GwxIDo1Gagl
nwvk9Z8U0UrBzhIX8w2M1aGD76B2ACkrnap4KbpSY0Nnb5lLbOc45yFOjXm8AyiGCp+QmOqQAf/r
j4rW3XZYkdHhmhUZCEAuK6rq1EjNF0u1u/33o+UJh2ildRRQs//bwuV934+X2R5nSm6VR22m5mpw
wldrishtUFM/bgyBA/2eXxYvk5xe5SEVk+vD67NV41Nx7VPMZv/1iuXJ77Vo6FBxq/71lDnk93aH
VLio0Lj1cqS44LONc+TQBUWNN5FOR2XTH3WTr5dj0C/YtyW9VzcIFt6K1IAs5uj763PLXABbjHOQ
iLlY3qCZVSNvlqeWSaVK/Gg6csVVUQJcX160vInqNfI5ZWkjir83Wimv/F7Vden34+UNy1uXlcZW
wmV4mb2u7/uVy8Lr26/v+V797y8fjSAnfaV//O0tyx8cLMzqQ01N+7qa6+t+37K/Pf7HLbv+6cpI
4EA4MZ1n8b0tq/zb1v/t033PLu/0r9/x3/7S9+zygu8P6HTcZ5opVdvrNv/b72T5y1YjGLjLq//2
l6+f87cPs7zwv23B9U/M73DmBGL6rRFNjYWQOxsGwaZi8tuy3x7+00voAVDX+m01ytK0ur58mbu+
ZlltUZncgV1fc336n5b9/meWVfy22u/XWBo0Bfpt2058PnvpxQYxdsOqib9Jv5243i7PLuDf60Nr
6XByfv4TCWwvXdTl+e/Z5fUFtSbVNrrdP61iecUyua7m+69ct+bfvu+6Jf95Ncvrri9Z1nddNoou
2CKo+V/t0f9De6QaZOL9J+3R3VeeN1Paf+TRx981SH++8b/4ZDpIMZVAeVuHD2gbzlWDZMt/GOiL
FJ5W4WdpCvSqqwaJRaYtyySiIBEynL8YZZrzBwJbVTDNFM0xdVv/n2iQFOTa/42hpeuCdyarBHEp
0Mr+VYOUZlozZyUJM2NaPg7xMG/8LH7Up4lzKxWOhrvMQFJu8xTmqiqbA5wGvdlmtuw2eWogOLTS
BzhHWcOt2dwO+s4RlgkzIjw2AwSxskbU5CZc/lNhNfeDQzsuk9pyPYYYn21iyMJT1ps2lUGqwVnH
fyAWNgFBquPAoewol9xnqOBHaBgJaBHrShBWahJ19rA9YHJMDWxwn3FNWmmdFBRz4SPMgxN6UYj1
Vk+BuSc5pYGmIlIF3bAN6FmHgZ0EF4dUr1UqGd2BTGRqEYMZH7uGgnz4EMVU2ien34Vt3HsQT98I
vYA2QL1waoJfQ2PuGk3QkacKukHpnPQCQFKijtJKStNDOqOxtURucNYjl6lMjQjUMaJblPt0Uylc
o97UubPtlIlhciJah2Oyt9T6E5gN8DLgX4UmPZtWX23mWO5xWjKCBai7z/qQ4oVJ5cWnOIRrB4Mv
TalEOw9jK3BZAaPtHj8FKmTAt4h+OxA6+zFRQ9dyumrP2HnY1E4CAiqcMMk5DjfJ/TkK9PaomJ8A
b5OT1utnTdJgc9FTdseY4OqalCbuDWhuymaFPHO0kq3WqBvd9HvXmqrWnUpRKGv7mFGMTlJRbkg7
LY4uuopTMhzpVBUizygqQ7xxMxHfs9U8mTTG+noAk1faHvfQiW1QkpTaH75SfNQj8MhxJhPLsbJb
Esjh5JgTUDQZ+WvbtOc5TaV9WgS3BhYCz4ogHTsUq8dCf7OUrL31g/I0lk55JCwAi5PF/TeMnvUw
25SCpenJ70KMzmNMyYfUgwkmL93bmggAQdaB0zw6xDfDnrY2jQ6hZUq11TZvc3klJdzCquYM8DOo
iL8y9d7LbHX0uhQzvG0Nxq4Kf9aYQeoI/HaGp2ynWNnWyKUvJKJwLMDKkITOU0GgPbSwEgbJ2sdz
v67VuDvlDV43fxjLrWymIOoSvXJRR1AGTvniLKmljKUHd10f0MADQbSfS2y+cW+9t2FIaWMkA5ib
1WDTVOTazq38OnIv4/aqauPLq86yVf0cctqA8dg8Oiahg0Hjv2fScMrk/HEOkRJ1eXTWbXpnQyYc
m4kJMVPGytVrr+SZPTaz3JABMs2Ez9b72oe/Wadlsysm81x8RLM5rfqR+sGkPk6RnHlBPpChZW9l
WFGdqarrZsqCHVawp2CQvmzCtlfJyC2EZkx7JVbJg0geJxPAcNbKjVsq+a+sZtjQWC0Jpj7pwqWP
PhhVtxKQcWJTpbJrRXPzhvPWlDdHNpbo03H+jOLhgGEUGTUnpE2qWp+VVeyKzKluNcd5qolIaWpS
TUxLFIGdDGZG8uwk9WmASqyX3Hi15pzdJ+/K2P/EYcRGjLTiJ2rNYSRLq6FsSU4vunEVd/SD53mO
X/1KQTJu2C4xvPlMeFNuU14iNiIz9aNPzBWlZoBvY0JM1FTpn5qZzgelCrf5SEdtsGCi+H6bbg3V
ecqJVlkpVmRs80SxtrIeAR4oKKSKxhGWunUX4Qjl7n4rF8Z9rQX9TTmGmacanIzQve+GOfIaMEvB
tBvxPuTPqdrg6s/ggmDC7SpaRFSnZc4PsBZ0W1W9Wp3XkR9nG7LDXw17gGqYavilcGdWsnYp0hJD
5URCU9dPoTdoZFiQckh0wJi89FHvrweUQzQJ42HTN3uiqkC8QF0CZMSJbmifWsOcMBjhBaMwEbtz
Fh77SmF8rEHWUfV7q4cnXgyTW5IABNBkei5TjZKRRQz465xiik/8bt7M9n7q24SuoIEjL1mTikgQ
miZThZQPWpzKpxxrqq4dhiGJb+aJRkTHHe85MSPQKMYPkiekldNpONWRpzmZ9UPC2q0K4Lakgt7u
BYS7ETjuSoC5zeEAKovIBuOnDrdbFgDvDsPEprbIdzKBBaHo/ZwF7ruL8ku7IehyhfsSD5zAgmvw
wbF82HvieDr5Uxb48BaOOGCrBhqS4gUFBmHHpzUbkv5kxDNnmHZNVeJXZeYvicCTTwJUroE0mglx
3io2Xe/OoDcYwjX34ZurxcSu0Kogz2vtUVOjsyFg6JPAoksCkM5AZNfL+JMjDKBlQ+j73IFGnoBx
wSEGEobfHN56IcDrcXvTwmGv4LHrAsyuCUR7aXK3qbxVAt0+Coh7EIJzl+C6Y3iaDqGqAIkxcTLD
fpcFBD4TOHhDgOFHCPGzDSpeE9B4AqE611/jFC3dSGDlA5OhesLAw/SD+1qZ97kKUjEs78d03hek
uNI9wvwSQqvvF2y9RH2xo1EcCaR9naJLISKVFELtBlGxR3gLmgoFdNgskPiOgOM7w/DD7qsY39RO
jf2PYLLIzQSnr8HVDwwA+zKk/QTifiLQ+wiY4EdC41cAyLVBQuaKte9MmnGVcYmg9xshLb6ufmls
aTck7Z2iD5egn3GwVdAw4hMnBQK0yAMgV+HWZwPbPCYKqztLOsEBkqmdKxElgD8xc62eHi7nArdD
iMC1TQQPIMZhtLEj72of9XsDHR2uYmzi9tR8jmBEiDCQRJiBWpMaWlYMR8g56ETgQdZqt0Xfv1DF
6mkv2+egZedqNe1ciLgEfI0kwMbqPiiKS91xI1dzdnMtUhYi0hYcEbugkb+gjhXANUm7LUlmmEVE
QyzCGhwDNJKIbwhamvPkOdhhQEuvpDo6wE9AarhGUvyQkwGRkwUhkQmRiHAIxzeFEBDcov2ki/gI
jrmdT54EsZX040P2Pp2sCQEWYmxVigiKTIRRdCKWwiefQianIrDlQfO4sgebawF2aOnhdiLkIlny
LgaSLzq/IhNGaBxrEZVxnSzLTJKCv5exAzDkNHu6D0Jcnv41WYp6NQpyMgu2i4gwFmLBaMnsWB5z
cJKyQaJHhjfw4IuQj1nEfXQi+MMXESBx+ZiJSJBehIPkIj+kEW6VZZIIT8kytzxhlESMLB9EalVk
rb7QC4IMJ+BElJynFrenENIvyxcZ6DK3TJZXNF1FU58h9nXRMres43ud19Uppc9VspySch9Xn3Ns
aoeifwwi2dmbBLrvSim5CYPc0FzsWjiAxAuseSLT2/b3IHlR4y46U3sR5n7/CbGtfof4c+SahRSO
OmMtkmTqJbNnmV0WXie/LVvW+NsyH2ZlJkrOvy2/PrR9BIOkkzWctziRhyLypsSddajFhEhz6opL
Ns7yWCcvJxXBOYPQil5/1nip0C9ZO8vPnI6iULc8b47DSybiefJlGabYwoN/Tjgma1hevMz9tsJa
RACZVhhtFpHqdSJbmOZVMVmWRQ2RQrUIF1o2YVlVsuxjywq/ZwPfvKgipGgRqC59gGUuWdKMUhFs
1JJwtHQJnDRU1vMAiTg2c3RSk6jw4FPeB0oTG2h8aK98/2xBUKFY/55fvvsYJeeqMFofq/ooKp/i
51tUvMvcIupdJkN7TspM3qvfRXbRCfieXUrvqU02X4Xms7bay3IY/VkgjyH1leKIykV+lC2SpJQS
JtEsYqc0of+eRMF4ebjMyeKh3sekcC2PnT5OuBNtN35umZ5WFm+SY3dE+2HUHFkyJU19x2K3wY//
ZBB2XXMqUdvpvan8Her38UGBDDfVyYMdGTuj9l9rv05JeyfEr2IovU3IhduWlo+Ctj0MuV4+5YVG
cLOd3ecakj4qk1A2ionLZYcpm/MlN3NmNG2KWYw8VPwFukFLJOwYoFV2GnvNbP5QFSX2euCzWgIr
UZkt7WDE8k3VkRfnRJqNIseJ98rIKCJIpL3dEA/bmE1yHDoNLFLvZzeqWnCFNGfGLha31qVGDC8I
xhW10vJWNmhOGjJO/rF/69U82uq4n9dErTWbOFUR0QYTbJEh/8UR/qRzod/XDvdlkhSFXicDpyBS
eFqnA6kqbXPXNjInMNMM9pNEvIRj+6izHcDDQR/RP2FEqNQ1QdmhWWReokKDminWM6Kg9JaJvtIg
9rlpKQcus9eFv71medYR7bTr64oGCEptl26tOeflOcxDFA2X2bm36Z+N6t1S8ZxFnXopii4Pvyfc
liDHg/5bdzp4Cm5niNeaKxMt0c4saRZxEYJFZHIESr1zN8qiPSZW1AjLzDIHbKY8JDXNNXO8uz7n
EyC+7gkqRjzD6ytxiy9P5nF5YyfefV3F9WHekAKtQq5YN6BB8Aj5YepNuKIT0fwr0yxgmZi9TlIb
n+lgDkQgVvCFIKSul1YKOzvHiHCCcAuqfC+7PrHMLRNzkY3XeVDuutxC4M5htEyCZPpQm3gJI/1z
Udmgg1MY561K8X0t30tcWgQQ+fqxjGSGB7qpn2h42FtL/FLL70CwPU8sv2uQFRjVl1lVXLRkzbgo
NNncWgZLuUwmYZNQwxChUT3T0HIslIQZH602AvUwxKXq2QycDJEdxrj8zxy4ayLcdZmuKrarDip6
Sxit60Dhk+Xi8usMQilfJ/WxsswoJmXyviB5Yi/N5qqMGEQO01kVvVi151Muc32WTbuUFmggenW6
WaL26FWPG1fUAxwaK25yKMIvWzUvJ0Ri4f/cwHrQoRHmcrhe/vpoTgZpK9qNtvT5UqnZ2/37JBqY
QzftyNZTd0uomGrCztFt+177KyetjpOgPS6Px3RE8NP4gMRjaCw4rY2shCM3TzSJ8XjZyde1AEyY
hZ55SwVYzqS6OS71bof+8BJqt0yaNsGoY/F1K2IPW968PNEZwgqVLteP70y8LqmndUiGPNpZSuHf
rxI18+tfXP7W8sS/XfZdeb+uYZm7Vqn/aa3LS66bd111XHGw+gE1s4ZcHH+p6V9f/F22/97263vC
FNzurKib66Lvl0iqRdXEQAfUlVp/mKeuP+DvJ7u2BgkmGtjFZEWbjksvt/gcyrgO6fAZTlh4uugE
LwuLeXwe2jbc6nFsevMQuIsfrwiKaK3XmgI+Uewyy5677LTXyWgh4PUjdVvPcSlvhvtYi5HdW2l/
iGwu/zR5i/WcAwJCSS8Ryi2uw+V3f11sz7IRMk2xAZLs1raREEZa5pnCFWPlpbW2bdTIdqZEeKZX
mIzag5ZV0T7U69gCUEjg/OJgjibljhwiJ3K5ZNOuS9rDsg6ZgGBaxrPR7mol5bwU9ruozX7VbVit
/rex8P+VfKKrmvyfGgu3YVT8S0Ph+w1/NhSWrgHQX4pXFu0D7tb/MjXb+h+2QggSUT6GTW3r7w0F
5Q/HomvgaIr13W24NhTsPzTHkhVb11RToa1g/08aCvpvlmbdchzFVg3DUjQM0qI98S9Ydh93Xx/m
WPnyEIqHrU+3vjMijDZIDs8C41PrqPvYn3avPJQOHKXU0ZN139ivlQMIztB1yrpD4G9qvd8zYFmV
Nc87Wjwz/Orv0iIzIC6N/oGK7Iyhp1obTn1fKmYBPw5FizJkqjtj11uz33NwhM5+jm+KVk3cKYVL
YkD1SXAHWbmN9JVx3S6d5tDDp0iNtCFNtunU7w7aj/H/BF/FP7Hq/+EroTFCFI2BCR120m8pJU5n
174y0KCfJcuhkxBpsPWkm7SMJhBvmMdyaKFhU/obrFI3chB66py8S4ppQDHlvmDik7YlyrrOyfk0
wckpZWKjYmclbge2dk+yX+CYr5OFv+hve94/bDuVCFpN5b+kRNF+shXdNEyZgBdd+y3Fxg9Vqshd
VHEf7b9mFbnbpZbdZ9zfUcF0it000xwaLjmlOer/1CcqC4+fXtuXIpYonNQB1fggJZFsSGFdFOrG
HCbcIsnGHGMy9/DLqA19kaz67EvOYJoqVfDXA1oF4Yj6Ij1q8IRWWUwGrjrfQ3wDASfVX5mBvrj0
22OVokwsi/E44bHSQZsng47baLRf1T54tspWR7Cj7OUZdk5v7hW4E0fTvgvCwlg1ZddtIyd5nk9p
78+ehFQqk8BmRDbwSKnZME4A/+KM64TkcOREn3VI8EVo9j8mGsmVjWuF97lDeAtqpd40RAbA8eid
ldn+XMY6wp1qgz7aBymjvVDNvFQ3L9xm8Lqm6hBWoj6WXsqqRVmrSj/aLoHYYrXGbZhiBFG5eZN7
JKxkUFLZ6uQTtENyM8IeXahs7aHZPOUqao16hDHTshJQ4hUaV/0e6smPAI7USh2Aysag+5xJ+Uim
p7GnZJaM+ocd7hXIbyu/au8ig0gTuaRzVuPAI9n+mEDaD9L4bZ7NjeOjxCxqHXEgnUFIdc250mcQ
kCHoAcqS+CLzDxxD+DWNDDnwTKBRX7+WFKwQmdF2qLpxRKKudljW1m0dHjMHq3jWknRkxISxROQo
36p+hywRlqmvCExBd59IjzYUKS8F2ifodBkX9RWtxENmtZ8+uEYjxBbXzkSvRPmHZGaIXNsBHbbc
5wRQzveBTUDSVE5vWf9cY9h10yp/KSf9vW6bTyslCljvXi17tLFx5D8bEEpqiD1FiaLbGgEb32N/
MSsCwcBQ6+BlW2tC3ijNm8AGQ6v7x3LGvDjK+iuRyNTk1XMlC4sQ3YtogtGd1OjHSyUgJ0XBwjjD
PywKiDiVPu3lELVvCGS07W+nvtuFansKi3rXSrFrj8O+SeoflnqvOT3Nyey5UfyU0JLxQ1IMmIGk
mGvxZobzWthQ1QruGkduOccAGbM9We8haKm1FHaEDeUkLxShq8v6xU6spzTBrCDNp7gMZWxoMQEk
cSB7OZX5Lptu+6h4iM3mo1CbtzAluD4QTQjurfMQrTg+P7LaVwWdTQwrXqMoRC44FKFlOHsWoZZW
TgJ9QUnBSj8b2/7lsy11ij5W1z6kJixdteWEbkEBb0YHH6fxGvN7KnF4m/jRMakwZNTV84jWq+qD
O8swfvgGHyDXP/RpqHeWQlB97j/YMRGDAhwELwkzgfGQ6v+XvfNYkhuJsuy/zB5tgMOhFrPJ0BGp
FZm5gZFMJrQW7sDX9wFYPVlV1jZiPwvCEDojCDjc37v3XACNEr8f0es0OkKavnMxHorI+l1y5mFb
1XRPZf6CrA9NI8K41CVewjET0I1zBbhPhygIcSN2XvXo0Xmxsoz36PH9EX9XXNF/uKtKlyU/Lodi
fJg8/z7R2UPqTrew8uCEkZBTozObENHtmNExXGP0VN3tlIDAcqNKQrgTJ5y3p3TJXszDn8Ipro0y
fgom2IzupGlyuFh5Qqel82fe//ncDO16CFKS8ssxmsEYZgjaOL+nrmJaz6nUFsmJTvCONIydhYp1
ltEbgeATZEb9m5UlNYiQfpMB8r+37sPaelgeSAPvO9JRiB7wl/vwMXLzLStXtMUh4mrff/e1fR35
l5CmdBdEZJiM3+fTZNIwbqwA/Ht4qPJZ7xIcDTEMS3z9OHPMpTsgQhyoLnxSOCTNfnDj51A5yI2T
4UT3kY5/j4i8s6I91fI7M2hPZW99w4sl0zbfZp5363rVtyhoL1nifO9zhjAfU/zW/WESerJtEn0N
KYuIpIDs2AGHSxoTU1J2NC4GStxD7z137bikK8Qb1hrpCXqlu/G4vG2cKiE2wX61KXnkuUUbrRRq
b0v7Lq/b1zDW9/TbvU1Ueq8WVMA06yBl0+ShRfRhdwhm+2Vmzg6T+OJqLMZ2fWgKmsdaBjSbQKDW
Prz12H4XiJDnOscyDPEpDuCmElEI7btAojDRL3MzFA30jz+1PTyQTbjRUfHTNbV51m2qjomLAl2x
jiCHvsXXOtbkITt3US9dwJcFwKnhWRuVwhmJlxb4ZzdZfOfM+lU07Xhlh9XWyzDMebbzlumOPIqQ
uFEj/NbGw40dDgGSW9yjOjIPtiREPTRvCi8BVkYWCn2vCZvCRMhAQO2nphhMms1TSoXJ8L3vML0C
8A+Y7d7TOvkxFfNucB37h8NEJGVd1BqivwqlhhyQ9CUORgj5PsaFGS9BU/cu1RS+oGkTGhYseDWV
HeOkb+8lmL/YhCFAiQGdSW33d7GAkwsipr5xyeq99F30Mfvmc6MhlPMd9NVywBtdRygCfrnBrLam
Q1lAudXvxMSqllsV9kYbzcmUHigUnPoIXC69kXDnO899lETXI8VsnWNTKrx7Uyr+s6X6mBMbj4qY
DmISOGC78iBJLWZwwWrtec+K/lkW+WfRj7cai0BcU111iJKlSegzboVzj7nSnQ8Oh8TN3snTGxUO
32Zf0sysCqzC4lr18inXmIf6rH9bfro+TBeHkXmgDPY9aoaP2eAkLmLzu/LUlWOUuIWk9y2yiqfC
wxM69BZdZ+jlraj3HuFYvcw/xnJEE81su0+wUOkAWnxu3KthfJdcEDeztMmrKV/gl2nSmWnnNE31
6hOipez8Nnab0zC5j4ZQd2nd4sfLnpl+no1BQ6RMHFqptG7COThZwVXHq4jyxs++fDsujxtJgkiR
TwSb87G2K/ciI2ovdX93KTawSXuvlJQeRr6hK7udIqzGD2/dqbkzgpY/XFJ5xDob5gi1Wz+BKhzk
6Bt+ziP1jygbugMAhsB0MVTXCkV3p059MXmnXrvIZlXxYC+6WIZ6a0IaXUIA7Ke3ufEQ9yjrqA2p
N3aO6Vw4tBhLleDBbRPEz6AzJVk6R8Nl5hO01b52Zbv352Qna7QAVaDuSbQWO6NKEwCOgl6tsM9W
S1m/LfKtM4z1dSbzZwuI6z6FSbPJpE0Wd0qwRqFpvdI/nJPiBb0tcwUjgekq/ec0QxFfzvjv+6Hf
gEp8sggBKQG4h056GKqI099StJbK4RiUwe8kauk+zIQa+yk/fKZUcj2h895S7gaBXtMAKcL2Foio
+ViWmgthlDw0RWYcAOwZV3W5+G6KYRFS4GfrTjrqyC2hutTRKN7WPiBkLaAFmMRwFDn4wgb7bi7p
80FhwdgfSULzwuLGKxpym+EEUCnot2O8xNYK/MMOp4fR0GukPF1t8qW+SfebUidyJgrlS/3zC+Sz
IoC+bq57FkXUdq2mLnVVtVRYjaXWuj745wX2fb7UY1fEz9dbrHvTUsH1RuO+WQqYlTLpzTTkagj7
EEezezIGjxLwmNAJgr+YboylQmysQuplI5bPXN9ova+muFwu9o9mKWfrtYi97mYm4fIqxIXu+296
qXCXMWaz0lHwtlNhnGphAf2E5mV7XnNI6LKS1hdQY6mD6Mzl48kDVTukU/gsHWAt69svb7PurR8R
rbLa9b1XFg/KQuiYIQNTZGQNNjMXyolVwLfWjbpOusg7jZ7aNQWA8joFUhm0pnkJA2xNeezPt2mw
rJhsh2AVo4NFK/FWd2181xpWfKf9GAb75C3egg6IQd1YMPbIK4nDKCcfSwAEiMDNeiHJEpqLgg57
8Ui68eKjH+I9Mxhmc3lDBJCanK10K8LADOk8OIIaFLRmKNyyEdA3RpRbBUEJCXzropoIiETixrxd
LUq81LzLYgNQQvXOfASKXxQk10ncvvZEnjNLLHdNTkCNVaBb6u353iiYPPhFuYvnKdgbVk13xuLz
O+i+10RAv1Ff+DW3c3YqCmapXRueBwM8aV6fkoLQGfDy8hFgGWBWOAGOMyfXbsf4UNZcKvoCXHsX
O4TrcEHyU8QmOdqqS7OMs9If7V0TtQ8FDfyLsFpvh2/jSVpC36iZxZRZTN2+H0rSVSh1xG4b3Vma
JpcoHUIfQ3ki2T59gCW+4FTIiiq98ufYg1swUOFJLmCdUZSX0mImljZR9xJNSQ/+DJeShegLTeaY
f/e86KEKMTuLLIUBQefrWc3lp90wfiui5Czd9qdAhTb9F/XWZIU+eMqbbzhE/K0v+pLF+JJwIxbk
PqgIcLXeBdM8DfnHqa8pnuTld6owLPfqYLqTLk7gLA2wkUc/naqfTnUlf+baiy9ZOGY77XZQEPok
ve3DPrk1bIXGPULeOQj3PM3N9Gy4hrXNypHRMhePThD4z5HRlScIthDrCGNgVe/e66m1N35WAzAa
U2asZeqLa5LQxTVywvtJOZj2Aysj2qwXL4mHa71WxTEZ9E03GfU90HT86FYOEKenEK7VC4oQ4EO4
0ufZwxJXlkP6iEQsuE5yKEhI72KWJo/TRChM2tIpVLX8nsDy4T+R4E/l2P4p1uRyKDcSgDW4qprN
95DZyJaLmH3qnDQ45WMFYLStb+vFxiSLSJ7cHDaHY99HKjNRoRAvmgV5f8w7gTri2SIQmzm6e+NW
MYYr4eGXz0V10GN0TmQJo6UIP/oxqx8tbW7TcvQOUwxzYLYcfjBrfhtbnR2T/mBoszoNZXaxR7O6
OBy5LVkDyBtfimSxSzlkfqgF8hGX38LZgttSDlsrpEmg0AY2ZgHKyeOAGGdQ30MRXSKqMt4VvzB2
2zJUt46mXuK7+oFycbCvHNrrjcwcsn5Zx1tODemkQ2spjNi40CfqR+rRQ7swT4bhd5r3pNpp/y0s
7NcxYCaj5/ZQq6lFoeZdxU1UnK2Iavcw2ycr7vb1SLZoMdGqYS6B4btN3u2kGh8b5MBGnyEhKKOH
dKpvQ5tMpwQRJguQAikguIPSuNT+xLezi3Qn59fZzMmVSYsSQAmQYB9FBEgwTUHhKqqm/kLo2XC5
qpKyfXCS4j5hSkNkhU+AhTt1BDUMdn2IdWleYmO6Yz69IBBL/xQaMNMH/J9mDUipzI1d5E23ISjd
c5tLgMUFYOGkD9xbx1WMMm2JOMYMz3JwyxfHUHBnLfOm/da0IL4HPSy8r+Ge9PgroZkwFqbzaEZg
gucolwRAAIkXGiY3s/O+JZhvcBV0rEVyqx0osZ32P6KlfTWrobmgkdp6Dhrtune21Er3QFkprbny
BVhwfxwx2dfoWjaAbIJjbSKfbfvyus1eUJveeGOIAKZX4XkiGayvL0WFbmLOu4uoOvOBmuWV33Fw
gtNTiNuCBsmwt2zWvSS5rhuaJ0ZjeCyNll3dXrMEDrk6xsY5GtOjmsbimAY1/nWTWpLRanr+0MIB
MtuLN9mojXMeN5/YoqZdtzQNU+rFuJCJMkyyCQmbtfQP/+wmtbapKDQ5hrCTXyozpHuT29vZn3rm
H5xrA+I4tUDJiDikjVKgZMwdwgpjMiBiD4UDKwx/s961bqYueNUkSdD7r9TKVp7PoyfGv3aziiaK
OaJ8LhzzPC2bdQ+FJX7bsVd/3e6nPNmaKViatY8rFxvZuleuHV5KH9XZ1ZHNeqfcrA8g3UQjqlOX
sMX/6ryKlLg7s0Lsut5HcCVTl6+HXa79u6hb5KgtVvQsIPH2f712bd2um3/d93XTNFNMmqpNxaaN
WIN+vaTxmM9GJVSBr2evj0KG5iV/27VqSrZOHMHPWnrof3vk67ZvuCPqmSZHSP3Pb7A+518fEfhQ
unUUE967fJm4CXG7CUA5X2/4r1f8d+/y9RRLc+YmBI2thkIGQkAOUue7sEoWTJZLf6yrgKStD68e
RKECvmTaPiaRZ57cCmnWuvHCZDhTPEW5td72l0d0B5UxC/NqB/6RxZtbFOPWHQeuopPxlJf+M0Li
aiNWI6EKfwWUfHZONVXmbnX+0db4L4dh2OJz8EX+FPTzeYk0PxgkxU+XHEEIOqrAoQRATxy3wLsu
51M7qo+4qNQeua4bhTeDqM8IO3Eqjujw48kRDBnoeziK8OwzT3fGF5kVuBuy+ilJvM+4qu8Cp9lG
dnBfWdEPt8oq9CXZLZXYz5YA9DG5b/RgEhybeNvaTU4su7+PCZ1FWgUbq7B/uh1qTgo+pN61xo+B
lBB39qJNOtdHo9G/sqJAdEnMxDY2UL55kc+n99MNivvPENU615inEjoamvvnuJkAvQj/fu0glDRH
YX+rXzaJU1HFysgV9bdW/vY1lVzHH+8KczwKKN8mFSCzJa0hjvvfklS/2NYXL84uhREdhBW9i+U7
ExuGxnWDYOCCuDtkghjzaWrbM/9LB70nNgCZdlQ+GVl5UTrYkMaL/BO5uyPvhDO8Qiy3Y4rpefM6
Ts6jU+GOB+Z96BPjo/OluQ265E40+sm35hfcJ/poSZz+bVCBGeqOtdGec+ZuWRZm5xqSJ+yp6bFG
a3g7hp9eNTEtatAsk/JBPCo4oW6VhOJQSEBy8kvYpFOiBSZUFuyBhastIN3K9gEcqHnvX1omW4Se
+sRjUocImtkGkquxdaZM/yOjeeyblymb1KdgaUojDd3d+2SofaNDOIzhbeOoYzAGN30JcgxxKNPz
W9NPn0kMMcHgBE8Q4NLppnHkpuzHm8Z3jgidtkH/TkgsSUzK+KWC5jobrexQRfK1Tl9rkX7TIdSw
KAQj7tfpxRi6YofyNmX2mjwiL0f069Y/K5sYu6CDUsFAgk8EXs402MleNSTscvTA7RENsUJhMGFO
RTZLywvQEE2IwoYfLmsHAgJQlsz3iUWqmMij5gWLUVUhVL8PqMZ6Mwvi3rujnUsMKMaCw8zw6M8p
P2CtCG8PJtaCrNTPPokv0yPxxyagUf/DG/I76ZHTKXQIC6QpOBjDB9EuTo6SjCdKis++7U47zwlf
EkSzpdm9sig7sZZwyZzk/06aoMgj6dwnNl+41ohdw3a+VHH+m7jWLM6eqjz49JXZ7MaqPhOPQHjF
jF89DMR7R9Y2LEO9nbMa8gIV1Y3IYSJ68FxSAitAziCYQYcPPqUqPApBOVwTp3PBE2lEwwwp2TFD
V3RF/0nLwb+q5+aiPH63IMq+T4F5GnSyoVBUX838BDXZsFtdvudc5PZiOddqt2DRcq4d63b5F6ag
EzDyOxQ4gZL1XF8Np33mgGekcXFqBy0xVdngb9uKkl2TU2VoZy6OS1KXbJesVtOOwWlBhIlJ8Sgw
xiSKGLl+hhHSCmDStAq4muG0Cc3oGrH/5AYI5ydD7PKIK3euSgrFbx3lnktX4QGbfZuYIt3qbZV1
5PV0mJr87HtLeWRnF62zsdsGhqiHNFzmd1k3U24yvhea3LRZcV65HgU7911UhC0B4KR5nI70v5zi
ltXKwmV+GiWiQSf4hemJIl9nvfuHqNUChxyuqVmjw2l/t1n2mATVzlO49EM3Au/YPtDtQrDSx/3B
d/NDCzV15y5SJy+bxo1qfHhXIVN6K5s1wMACgKpKT7ZPeEJZEN0Z9MvX771k6zfM1FvboZLnHfIm
ZMUsWQ9q2+UDUeZ2jnnfGwYuC7f5JZq4O6RiinaNeepopLXIoUmOkPT85OfosxpuwAWNxp1eCvb9
ckaWw6nEPoUVn2DREuF5HBi/RJxeZ3n1Czo4OaJjmtL9aKvLjU/qhzMu2A3bIInWPQYaFSGJEr8a
zqCWsrNhWfg/KN30U/IW6k9tTDBekK51VXurLNq7BqVvwi5nk9Kp6X5mlAz2dU3rgIoMUDzyJ525
PLJyajcFixm0Vj5RsDMxQTAC6aYRu/2WWHSN0+yXnYt85+QzFUHUapsgUg9z6//KGENrw3nxMutS
zJwNwhJ3RoHLf7Dkjx5h5RXnd4t/jL8pR7VTGjb50KV7l2YF3NqyC6583W852/n1UbltmNGmzfpf
IZ9prMGaC9qCgWrigAjNdl8ExqPPaQn7rrc2PfCfqgyDg7aDbNsbx9z43eZNTt2Azs7gGJqLKPGC
hW6IvbzLKxAl06wWN9jGtmtxMwzQ23QNcW24Nc2y2dXDtCttME8mUeMyZZLUzEwORB4d14b//7f7
/p/svlIE/1u7711GCntV/NPq++dFfylzAvkfEjcJMpu/PLtfVl/LtEkOcPGPecJEoLOoYv6y+q6Z
Arh5PddHeiM9lwwArGJ9/D//h23/h2tBvfZdITH8kjjw/6LMESyN/inl4A7bCwiHsvgzLHtR+vxD
m9OOmV9qYM+wa0AuVpTC1QTe3suCLfXaV4XYvdazwXxCi+1gPGVYkDcE7TGNQ7Fc0lq/cOFgmDBk
vtETorGGZo2ZSnkKQsM4mxJlqpQIrqPWZk53ilWZXJgE1CaJifYYwhJr+5+6IWN17mhdFQkGHX/e
ysk6BnHAGe4G/nm2i+BMd2EkHZhJjaiAtNau81pTa9y0HbYD9KRkaXWEdax7XxtDbrQAqD3BnnG8
gDz75ZmCiibr0mW3UeR+ZEVEgqSRvQa0A2AsIz9dN1FXi3OIEXmbOVwb1ptMZXOUwyi8v568PrBu
kuUV697XG2A97K4Cp9xZkGm2RfsZd4oFh1+gMDLz4rJuTGsoLu0M9hu7xm5NbA+WAPc/e321LTIi
7WgTjpRjvZ74nAU1C8WWXhg96iAwHgaCzfZLKqk/WyiocFz5dlRevjaphQkY0TQ9yQwrH26U0dmO
wVJtcER9SdzkmsbwvOtuC9dRm6YTpGNnFZzAtrgXyv/l1sxGRtoXO8wc3/OZxWGc1O++Ty4KYWkP
oSK1yIxdeM2pX3JRJoaqjRYRovE2+Phf7DHfj5gANlag52O1pLT7+HkVfiPCQhuBJ0lYN1pN5A1i
2uFni0CUphBazXjKIBpDnRQdeZn1YMXXxvRpl1Z5MyLs3vLX3KhuSXWWlza1h+twGvCriZ+RwpKb
aELBS0R0N43BTatFRmk7FZeF1ln4oCCVknx8mqhW6yyYQHQOwa51OspDBjFcYmw5Ovs536s86I5K
2seuLolLjhcBfNGOB5tMJgKTMoCMTgtZTDbGQUt0OL4ZR1eiUNelF8pr2wXYSA3u4uvKuTbzxD14
/vy6PhaAC98ScbMrQjFyveEJboovAkrQweKr3xAMYt9Yy1/dd/HraIhp3ybxfn1sXp7gJotZ0vG2
sTm/uFGKdkQSizBl5XzdKr6WchN+Dyc/BCiLvLmP9vPElVpZpMY703DjriSablmKpky/99gN/nGf
at/aOLtN+gj1fBYXF0ME0LaNdi9KYnlY5OBe4sPRXC+7651fmzL2dkZBUZShEcbuop+1JJ+c9tNl
vbXSozKzXEqDRGu7tGSuwGrtmvZhdqIX3PL0hicpLggdELa0Z0dzsjS2e59H1tY2yR4GbGTsMwyv
dhYAMHdmYG19K7d/2EcuNbSTDy4Pbc15KSRDkC3eV6eUEtN4rAJWAKvTavWR/dmtPbltrYWHFdbA
pn/lPupcubD6xQrsz39Ih/85P6BDvLq2isXE1Y49URS5Pq53BS3LKUJoxh164HbHkICFbfHtEScW
051m1QKCq9i1TdajFG669pwJlMC5m/7K9Dju4n+So1Zo1Hqf9sdDmuUElVkG3OGQGt8M0p+IS3JX
xmDeyboj1TYMftgtCddf3rK5iH5YSQtSd/0lB2r0la+NDfYe1POQ5xNbq+MUeM1WOLPFnAlFTVAy
adUc2EyQY7Ex+yrf2FEl8J8vSSerjWl1MPUm3goXm2gi5nNnlua5TxEm24DRTScilroh1j2I94Xh
Tvsx7V/seWI09n29F1X57Ib86Mm4tOYN1W1M9JIbAzz94qqmttDbwVZRmMdBAajd62a8ouV1N2KX
dliHl/ZIZC3C0KEEM7nIF5a2mrsiXb6gad2iaF9tU0zAwbQlMOUqw4wPa8LCegCsNql1r6uqx94c
arKpcDMki4/NdUhZ3Kw2t3BYLl45EosgTBG2ejiZkrTHHdxmROmUwKltpPrbqLcnvAbil/A8c+cM
odzbc/ewVkYb1dlH1qxT9+Z0vyML0D8tvCm/mlkun72NcDhTy8DLNtqK7U3su5+Jn2JSXZ6ZV9jV
wRrAX12enbnERYQhJOCQoGKvSOujr+C8OXa/b6dTU04+fS9FjYjhcOdTsNriOf5G6plCSXH613df
b46r6SObo5upi/0/P0OXjhthIpNcf5R1s1rGHO1e52L6qUpa2KtNUI52uXOoBCBMC0z6gIlHNyve
ABE5d9lygGYOpf8Ja30rqPCSKpuyPh+D83yrPbtC0W7tO1rfZ3IErpVTZQeazEgeXCp4Q5Ba29BC
JroS4lqY62h0zqnV4t6l3gcygjI2swBzjJ/MngFiKLCKBqmiQaq94Wg64/YLpYamnwEMGweVFieP
d8HGpU59ikca1ov3DeUpQqAkPOYu14K6rWn/syr5MsKte+t93Tw8mFHb79fhbd3Yy7D3dZPlan0u
iPyj+ee127iKuLYONQYqzv7ItBgN1t1142PPoqnvLbqL/jqNUEDWJpmgq3F13fQWqggBbWwdg4qZ
IT0mob0sCdzsxHiHf4EgUgqH6+eu4+36t/zr5hyaxqF0i/1KsvNgYIY93Y6sxnE1NtPCCc4BjFP/
X0vd66YzcrntCn6RyozkteU1zUH0zmfB/GunYyO+CGngZag1fvpnI3Qzc1MuRyYO5V0lRs6lP1bF
1dIhF7mY3yf9BmM3RrCwoZXuXKUj7WmhojdS1dBqRrvEb9S+8wQDc2Nnl4Fy3GF1QYrF2lKsVpZ1
d2Unro98PWwBvhwG+/T12PrU9QkYneqTN77biwvEU+Q7q5Cxbrm1GhdXY/DXzT97+O9OtmJob1ws
0Ot9f0t6qR23gnnZVAdZes7B5huXAhuyXLgEgDrAHxPbMNYGi0ivgCHdlr+TgiA6y7Ctc1NXAGOD
AJ0fTYQ/3MjVbLqYVMtkQdN9mUW/nvPf3ed1msBAI0IDv7zD14ZcxPZoNeMfG+t6/79ev97nLiDL
dW/QjbExDIon66lX10Wi7tbdpgXSh24VLKOoKGhoBvSBunZDu+eobRKhvy6hXzfXvXGGrHK1Prze
Xi+zXzcLu9kWI+6nXuM3LC2TEJHVw7XYZxH1onpdb6vlPHKQF48F+ZRX8eIKWze+qTuTg2vwj2Oj
Nsquh+t1oz3cNhNX5MW9iarHIpkkFB4aTiJeRnyo2INCxKzdMRkzEoARcA/NUU78Gm4dLVXWZVcH
y6VwZQH++6G/PSsZUoXjDjHueX1WuUOsVp9mj9FntwLQVq7ZurduhsLs/nqkzty5vaz3smpBArLu
rgg0a7VfrruTrTldv95FUOve1J4el+gLCnR/qGt/+Gx/3vzv93y9Zbj4+774aroT/mmARrLc/a9n
xVPsT38e+bO7fvqfP2R96no7aTyetd7+84lfb2WmJQmXgdsTK+tNDBAK4+j62f/6K/782V8Pf737
/8V9VXFJvcZsxz0LodMcTlPHehTc0Ua4W8gttT0fTUWRrEQCMidKbLXV3MrUBBoNoZSgsvI1TfyR
9Nr6Nash/DsBSeVla8qDFXr3Xabr7yyFP5mi/+g9iDVzLNJtMxvlvhI83apktCnQymyI8X3RTgmy
Jc3CsxuQOBAPiPxChxJZRz05T4J+31f9s10lXGlwAdMNRunujuPzrHy1HRrzm1tJZO+WBTLCu2BG
vhhxApZfkP1B3WzcSxw3kxq6fW5w4XO9fQ+0ZtcwP4XCQtoNedLdNu3KGCtmnR/qsv+NYBo0riZE
NTbHN9FrKpbudz8FKOXVKaHrCxC8BXWvrXfbyNGS7ceKDrZoKI/NroHWYHDpXs3VMeuyM7X2EpWZ
vFRVPzD0JW8xgJ7bOP5Q0888CEGjlkDhUwNSaxl/62nnoFSNT7JhQVpW+hzZ9sHu6zurjghhiIhH
7aLhwyVBvTYD5yBCKhJ424ltYOU2tP03w3M/HGPbuksBo5i4tvJSGDnTY6bDPckGTos8sasL8Bu5
SzCA/ZP23UNAaeJ1LH7SEN8NTLnupiH/UYBCNhuSYO3EvG8mb0IqQNgze+2GMjQrDjkgAXPfZ7Il
t7IMyH/NkJCaOeyt1NZQmyn96paKYeEa9A68HDyJDA6B3/8w5y7e6jZ6RQCfXjIaTzBUB5J9WD7u
Sms8GJJ0B104O03deg8sq9xgtvqRcqSfU67UG0xSM9aL5HnWxMJ6S3dBGDdkuKlzwWy1dFzroPvw
rEzyaGJ65UcVWU++auXBzqtTXDTyMZH+k1/ntyqwWL1HMNd7K7obOvT3jVbbWRi7gMIGyvMwPyRu
cDBUU++iAjAVcfcfxthd86/ZUP4uNujGwRwlDHALnoJiLcNkQmYXOJxtWuHccSQqjNm8CxKCjbKo
b8+ml16b4zTdBZNBXdrI0c/IK91xvFoWXE+JkHxsmq1V5d2OhCkOToQiey08IOIoMkUqNxJp2bnr
+59imWT5pqdPqv5mSJ9hlbZPbtfQrSSqb0Q5zIl654ZAycVAgplRBFl6kWIkfGn0HsuNnU7m3sit
8FA62ffGdn46nfMofdP8XnfVt5ohajONRFf6zWCStoyWRcxqvDHNmwRPzMbTNFqkqEgRGekigwkL
6eveViWaOLqYKrMe3Gro7qfy05yTp2rq6GIQ4GzqmLHv2btuzCB7bOsK15uWFLCMj5laepmE+zyO
YV3hanBTv9sUkdsfshziCKCDZFOO3QdaS2cbyuAJHlF3bC5D2smDlBXiXhftHwIpLFBGvsiHQ043
5zxT1UIX5e9IDUTtOYbXHQokhMHDbya5hN5q2M4hg1NVjOjh8vSQDHRNii44FxgpkAKlt00I58eN
svcqM7kGYJHqYmrqWBwwgjRMQnvqPqIuW1pd4bcihPLUunD1iQqKlflUe0Z4zvtsH3vkYfWNvGSm
1zwYGoFyaqmMyJzuQ/UBsBPGKOBEBTqQfskW1ayi++4WtNR9NNou/oKDqvxnNeCkCtyyR+BmfoDH
uziTLbCJJz9mlW+kT/RVKCK6/hxf+zIYb0LRvtotAV6YGohRGvmhxes45p91gsLSD1rviFR/Ydg5
sv5BmYLvNNKokFb2FoT6iM712YpRvNCN+hgIsN9Uc5wfUqkR7Ekblbbr72EmbH1cMkiIrzu7ABpY
5Y/jZJXoIl25U1FP1k+dADqcUOGmdb8DVVDvEv1jiNS7JlYjmNVLH+Vn6lf4ezpkAsn4gmQT571A
e9fFl8nQd6Vwf2J66pG8bRIPYeOITrqhj1d5yt9q81PFwLKVNX76VnnM4tGkKEdcSDlz+BEUh/el
nm+xQbJ68ONsn0dE3Omgp38ow51hFbRes7okf6wUC0cv36IO+FmrnZ9X2KiGEfzRgK+6aZGzsfT0
uVQRgxMMN7lt+js7iBIs+DDszNL6mIASXKXJdykb/F+VhOzYjT+Hjt6JCaqvExmx6AvuuxvpTL2P
HgrSsM68I3WousL76A7yNuqSpVOIBWia/Ct6h25P/yQo3AyHVvwmnZu5CG917VO+VlVykOHwJu0M
Etzk71vlXAbXdW+tNWxtCbIO5LhHknNLvdnfp9DZWKLRgBwoD18lREjT0jxyFW52QS/3qZfYO5HO
35CQ1FdN2rt04ES5jZk0Xin6uUQlZrg6Fo8hNXY71j+kQC2Q8j/SdfkrNkLNnFH8FtV95FCGktWk
tlqSK2e8upm4dD/qOH2Rs/EDl3Zz1rAnN6DSyHfX7S3WMgRyUXxnj9aNjK3y4NR3RWnd+3PbEz6f
Ektu6N0c9IQ79JGFTZDBOKZ7OIz2S9/EwONirssUEB6lYb94IQNkltTmQx2Vw6EtU5syj/EI0nLe
FVhFxhFV39AXCBUqzJU6BSMXB+ZhBhSSwY4THqp2PczXiVnc6wpuf8p/WeFhUIwmRgdQXzvL8y5G
GcWnqqqdo2zzfZhuMBZmd8z8+k3keS815IahjO+9pOku1Sh/LlIKq24RxibJJunR9WuiIHRMpKU7
EBYRWmaJFDL8ZcX6eZj5HQ36dKjPMTZwHVt0GB3YRyLUhlE8Wg7IlQgOnAdW27B7Qv68YVd3xJtg
QPtP9s5ku24ky7K/UivHhSgABkOzVmYNXt+ybyROsChRNPSdof/62mBEZoR7ZLpn1bgmEkV3ie/h
AWZ27z1nn43TFz+ykqwgWTcDrqJ+RfMXJ4303yFPETdgcwQUgb41p4bgmQrTgSAazEf7LEv1i5rD
tk+O6oLXxigegkr1K8uJJ1rC1Z0ZA5Ip90PhZSc7Ib6hN81gm9piV3XDA1UuGzVPXWNhJHOkT9sT
9M7oKBPpyvREsfeIHy+9DESmD+gEcqMYWc2Da7SUIXP+IFWJdYrASctP5+skqnsrNq2zwUye0f5Z
w4lYWU3VrU3IThAK6+o+6Bt6zb61kPghcaqKMXxdnmmJo71KOd161HzGN4NRKaPsscHVgG+iTP0d
3abiTsWBdzvh0mjL4I3lCG4jh/kd80+i4rqRQIYmPTemecLFobexpUZ22oIRbBYzgRm23oQ+tbQR
wzjTeOcJM9+aWGg39MDjdRdXTMHpTB4cNwFz1x1sReuryMvzpNNPdI4xg2CmCGZX/CwT5yM2OGtl
HiJvdMd0jTNzvB3Ggciqp4Ij4d4uK3frZt2xGsxoXRbWfBAsDSyIgXk/tOMlSmubbBB5xPux8bMh
2HJMMph2p8xaQ/Y+qW9SJ2qovRCmlD0NysBDJ26YOt7D/9oksUMUh9Uke+GSgdFi794jnnFR8Kxb
O3Z38CYREVg/wMdVRDGwKsc2FgxJqkWCLIODVvQZ62tSkIrK/soxMjxA/ngQ7qMHRvgpbKzNoAa9
C3yAeSLdyLr+rnsa511rvzg2h/vAE/eY7F9RsW9o4N1bvrsg/Yp2O1ozGT46gOpUzg+lbfQY0ZD9
mlzxKUJXboUKv1vVHTKCOroUUbxn0kweHxCdkhmJKBK44snrItQouX3XMugkW278KQt/2vT+gDik
41tGSCyO2cwvvrfUBaG9RS+KAAThD3ox/dYpJnNWtURvVHCBsWD4CL7yDn1IMbHbDG32NOXNuPbi
/EMUYBVzvE7UYz68odgwSemxT3X9y47ydlfLkMDOtCMIOTiUDX75xmM6mCJwO1ig39aJV1XbDJAK
VQ4S7y7ZMVu8Zi4/OStltQ408rFB3JqoITh1pVtUjQlWbytid+rewCExkO/ieQ+f93vTJh0Lno+C
EBeX1XTv7tg+IQe+d2q66vVMjwFT0Dqc0WFbaHmm8X0qct6dHbz2Od4h0zNRxdVw6eYlRS2acu7s
YUsj7ewtPmxGTLT0aQDlfnDEOry8S3ulJOTAau/1GMN03p/Kcx/HPyT6d2x6KKml/QK2+bPBBY1B
T+5c1f9yJkIW0uUDBAnAZ0bZBvE4y5tpNwTls4+LiaDa4DUlFr3y+l9dPj7bkToi4dpzrH8P0wjH
esBhuQjcB1MX18gYn9IEpGdmtKdWdvuilNOmAOyYmljAcUutytGJN70Yr6WCtxqGaI29d3tGulsN
KtjOFTr/GEf6C6JlwuxUaV06E6Cv69bjuXVuGA2pjTunZJfN+bOZwuqcF6i0yMn6yaZbahc6QdLA
BbhtWYUD2jVm273MGBlvqFJszAgkeXLJqgn/YEEO2xS1P5nbfkYdngI903hUSNclomhWiY+a4Rmh
jmJv9armwSBmrA1YtUPpb9ifsQYaPZuo8kl95UKrltFCIPttYNQvrjL73SYxlP/A0zPIKqVKQag3
+Qz0svjDnCNCtHL5HfGKnmbkc6n2NkH8w2skTT/uSe0tREzG1au4x+VfzPHGsGgm6qb8BDKQrqNo
Qic8/bAKIrrqPjmG4fIC8LYfrKjpSM5ap7XxrVNk0rG53nBGeBWteGywdaCIv/et+DZI+JTyRNFK
zRFVBvO+btmfKOTrDjpTDJ9Redi3qzLYCZX6p2hqFyBBRIUcqbvALq19lJN7SxXKCSDrrC00goIT
OH5Dzao2WSSboXwSWTBhj+T03o0FFyRki3RMIJGg5JD1MrsBlG2vzInsyBhL0yWlwxDLhT/kDe+i
1t/9zljniMGYkeEwz4bkBVwBNNHvKkeA1GpsO8XE7gzPIe4tfWPhbc0MBiWje7WFJ+FUsSs7ePiQ
U6BgNs90n3D/10GG9cKsb3psGU7XPceTDK/NcMp8xHTwkH+UHSzOtOu7nUEZz1fDw1R5O6s1zW2f
pp9Bw3zaqEnF9gq10yJS28jLOGuKAQHahCU4J/ZkM8Glzshu3nXyYSyN5274DCK63q71PMi6W2eY
qhdVkueyy4k+58znHaA5Y/FtGXQvlDdP8fObjHBFhl/HqPJuZGUSH1gq60JIDP8TJ9U6Ia/NRjQ6
llW8tpC9IcQla9DXd5HBUBBUNMtDchdExDZ15g9Lhc0e90yN9Y+Vj9ccCb/c1szMLY6jTWBelxoV
X2e4skLChF2XtzSa42vXgax0TWuXGLaNTFZy/HZrsaqwvrdmvDWGbNMFqtpac/CMqeyzzcvPRVMi
8/i2L0prRaUS8hnrOn6J0Exu7Nhfp3HG6dz4hgkbGzHGwKsX/3Sy/E7mszwibELgybkTW8pEho24
mtp4xtzMlNgFF9GH5sp6ycmCHikFWIznYmO10U+jV/GuTg8j1T0q3uqJTfMqqvneU9yeZPssnxPw
D+Jxe8F7BIOw7mvyw2bF3WJGEL292N4qcOC9GTyIwfpeJouLBPmLcI9V4pLDKLzHiAb0yneuqURi
kIUMB1V0Rz8Oh+6QAixgfIrMotbDkzslT3E/P4xjfK/i6Ri31U2rc0JNbmRqfy95C2EPPKr+WUE6
UYNxp/FvaGFcxkVrXcygnilMiZeHQAKVloP8rUjVux2KZxw4YIBnkiiS+jOJvGblUCX0ORhxaTz7
wXSopHntO2DBTbzI0ULerqxdXMD9vc2nJUKHLMu1GTmPRIY81c5IyO93hgpo6qDjtRhxkz7ftTl3
TOMUEM0l8OI52MZm8zZ73ht6RloI1tW08s9OB2+i634UxY9Bh4inGXDkZvjMGOm+Nup17hafNi82
m6tPhfA1k+VT0SPDp2OJsaPwfgTcz3uddt8LDtirOWZJSuopXYm2fM8S6OKN91jEjIicjEbBeHSm
YpPZ1aOUybnR5qtn6ccBunqE5G5T+uG9P2LrRcfxmfrpfaBeBqe7tbVxgeZ/7MzsZ2UyVWoWi6vR
7ZCMeGvAO86u6ckDlxqHl23Vr0Z8V83x97TVv3J1I3SDlAlOM5fHv4KBW5VddBsCl6wNgYVGfkor
12vlLM0qW9z0vU3meuXSReKkje4cQecpbF8FGeWR+taMyjjm7XRvhJSCHg7ILH6Y4/3/F/T9dzBb
wv2Ksvhf//tf/wpq2ry37//j19ffvHnPf/3bv7zG+ie48rj4R9bW3/7Wv7O23L/4pmsDLrcl51Wk
bf/B2grsv6AqdxHTQURCtSf5T/8e3uH9xfSF7SCO8x3b8wRiv78p+hz7Lw4nBRrUrmObPqEg/zeK
Puu3YCnHDwLpSWGyqfLPWa7gNVQ/3x8Ad+t/+xfrf6IAjNJORu75q1Lywna8ddoHaRXNQdbjtPPL
PrqR+CQqC48dPRcMrqCWY4qtfecM16877b/kXFlQzP6BFPXXl+PZrhk4ljTxi/8O/YW1wK7sKpdn
IW2fuVpU4Yb/2U8ebNLiHVp/tZY+AatGX90uoMbTH//836ob//bjHZerGwTwSezl5f3D1QgSd9aB
vcjBxvB76ffdo6SCcluNscOEnTO4bb7pq/aiJcX8H/9sa7nUf6dkff1wbhXuFSnhZJnO7957Ew2R
6lKLLmY+yPcynFKchGKVTwjikya2n4xEnVHDp6U3n4wk+XDz7JSWCZMp7bR7oZnfqIjSNB/Qqf/J
i5P/yYuDFsb95ps09b5e/D9cmaFOyRMzGuechbrZJrr+LrO62tW0cHe5JjK004jWlKM2BuUc2fU5
Yh0c3mlvP2aEZBwX6v8w+rs/fl3Oojf93UXjaSAAh4GE76J+/e0nNtLaz72RbOsIaegeEDE95JYu
JdLpTzNN1bNjUk3bGXnfM3AInfXylNW5PAE2jPfpQSeOfRC6pyFRT+cJwTyCcXbVwVPJrWnReeiR
GXbNo6BqpENI3IqrYqgM7vjhRo1735XfaZB7hwAURYw0DnmjwoHeBs8GHIcHI63ueMiIYKZda+IS
uXfNhM6oXUFkmu47FX7qwmnuwxIpUax9Qbohwb+u/WqysV3++GpZgP1+d7Vck8fKNYH8uZ5j/069
m1jkz2R4ss9xWZo7FeJkdKVFpjWXcaWzMAZZCdg+Ll21QjXzE8w73db/xxey6JyROWNr56r99mNT
icDBOU3OWfpMnDozurLXi4e5G/eV3T4iWqUdOemzg9m9bfNj61M7/vHF+Oc7h1MnMmo4g6b0Tfk7
pB4nqcZgnOIQiB4xdT04HtaesZuOThCAkSHN3a7+bHn759WWn+naSC74nS3hd3er2SeO19rU6sKU
h7Ep5cbQ9mOp/LsyzI1dEpjzeWnc2C12uHT2rqbDWb62xEvTyD95dOx/Xm9cU9ieZbvC4YP4vZTb
D4XVz4YlzmXaXsp0EBcRtFcfWQzu0+DB9Kef0jPiDQoPOjPxAN24L66E+c1HPQNRElFlXVGhA0FE
9HYa/CnbBm72IEwwBeWUdLhOmJX7bXnJGz3t0pLF26Jm4XHr/koC/S83DvufV27XdNjHkPbwhf37
OzvEnhGiD3LOAx3GM2kp4W2zYAMlISb7MTHhVwX+pTK0QexC5hwzLZGMTe6bwKX8oEHADRznEAmn
MFHhaq/FwOy2rKL+2A3i3Esb2qJWTAuiYOPmFp1G5sJbY1LeLvPIkW/ddFpJsNT7JNDNnyy/vw3Y
WrYG3pQjAidYblfP/N3jkmaBO+ZpxX2TyhoMTQUIzuTlDkVXnut+qd/LP0FOfiElf7uyuuxGiKkt
j2MIcu7fPqJ0Npuy8WpxjmUwPuA1me6quLmzqhqEtmyoapjj7ZmB++evX3wywN2PtC7yP9mUrd/u
PWz0Dj430wscTijePz+pVYRktK4xd7dhauxiy3x0siDDO4QaKRrjcW8PCZo938c1pzhG28A6UN43
4oBpv9sHmdoo1ahHBuPNn2za8rcr6vLaaKt5OOnIWuMGXM5w/3hiqNIZ3wVIzFMdkPFkZKA8ZEvA
eJ9LNgpch32X5GteG2FJtibWtNtUeejfLvuKGjJ7a9d09BhCGudBLnE3I5LLXglkWzVkDLJ0mpLb
uCikdxjJ3cZ0S3dD4XhkjE23dZK4q6bwPFqdvIx1pq5MbqwbP3brw9Ti6RydED0hqj/lB1sQ4qcW
usJOJ75JvLTJLHrpkKPLjvd5Ou7qpsy3HI9SzESxvUmScmshqTw4qjLvhkNsleX5j5dhPsLlTvr7
nSY5+nrs4Ty4gSkEaNnf3d2kGjHvzIVzUsrKsKO5z0vnCyaJa+zcIr+li02nhZk5vTK06TgvzXXp
UktzQkP1FS6C2WSRztbmWCDvw5ZtlvV0ygkfOSYGgctMfU5xOyQ7jl1vuZODQE0Zz4xO+aVtOE1L
LkXguffjYMb7LE1pNyNL3Vhju05T2zsVPqoGQOo3tUqQ4aje5sMGmBw5IIAaFLzr+SvCADs9Ni8y
bhF2fYnVlz+PCVwBHTDlNRvBJlN5PmpYGI9irqKjkaHVHipRnuNoiVSIm+A0jIewG6abAoNumGHz
QL9YMAJw2x3HA26hIT0zmxLrefIPrBvxPfpmY18LgK6EBmVVSkhORC6yLx9Y16LDcixqsv5tQlg5
ZZF+jGw8bX1ENFFQ4yWrXDe8xbGyYEucu5Y19HYwsJDg3Ii2rlkNR87/+zqJ9CXXPt1YqXCWgcJa
eWAPLoTSAogENcenZ6NOLDrskHOGbXtk3gtVvDgJbS0DvW+emS03MBk8oh/fNZvwY5a9JUXyTchD
Nlvx1upasL89iD7tDOV6HszXslfq2FnyvWs7QK06YXRpIMUpkXnstQcgb/QI0WrzXpx2ZUF7yWFQ
fJT9TdwJ96qDZD+PCCmLRq9BVnuPg5qDVYnYvEbHRNxguEBmpuekiIfLmIiDLc3oaOburwKx/E5H
Qb3NPE0TpYzJRLA69AlRq+56mogrUN2Yg3X0lhbTreMXB6JO+gePtAQ9CA7ybffgpn16CTO8LUqG
gIiSjIy9Mnpy0tq7j+CprH3FwSPPm/0wuu0RiSpi+iL7xE2hHgxs3qFph9tBpvm2jzJcgW3LYRbb
4rVQyMmQKcLOB+lYRPBzCJ2yZ9//NlSMsZLiWieDdw4jp9pzUO3WaQjqycp6sWGu2jzRs9wG5BR2
RoiRSk8Pfh7tZRmNN4Z01yKPJW13s2Kolhcw25hltZ5BWE91Y9dzsTUzOR+418SmbDrOMxafjQgQ
skR2QRR9ShZErbrqr3d4U5AenINAqQO+surwEzUPY9q5/AgUe3BAj+pu8MsbVjKbfvEc7JVYBB/a
nE5BB19M6x8Gj8ZzKL4jZnoggNC+zAMnC0Elva8iJzkPRX81Onw3pD0/aqH2iq76Xeu2uNBx58wJ
cUuB+ysufEKmctrY2ohII0r78pir+axpJuOPTKKdCyj5fkrqdwc51gHXWHXQKnsPdbJiwQhuerQH
d7xBJuFJ4+FhDd+dIJzOSweTaOXhqjqC1cKSXA6TTxULcxc/KckdVsQnxjvTixPSaQcQpbrO+2gv
cu4jBmvapDvKwdvxRHOri3QzQ4Y4ZWYh1m79GQyWcc2kftdZW2Mw7xl9zT+UWQynopsARKSi3Kdx
8y02j1lWe6/YZt9iC25BKaNbt1x6xczqN5MfpFdCjOA4ecy0NT9wLL183dYsgXNNAyDtshva2vBn
DD4tk6w7JgdIYApvSaWqjZeGcngvBw8JFxA4FoLyZ86RYoV6j/arVd1VqdJHTMOXvIzDqx0hLrXn
4hHBUrgDNH6ECvcWobHZ0qhjHmZ42bHunQ2c0DeotEmXA+srNNR5Eh5gKCUDWCDLvcS+dZh0CL11
1MBtd0VIHpjb9t3akQ0hnUOpmZ+1lKGlbT0VaD7IOnnqLEGwZ5Y/N04yXgwrDV9qx/kFD3cCDjql
lNG8kr7oxH1WVZCC3SF46YK0vCFXPttA0O83RWTKFZs1igEPqVmTzbS761ci45mNO4p4oa4bCSMN
nhhVxDxv2LxGy7ldhiGjk/ubetQjWmM5PakLUWacrh0T0qkyb+IySN8YIq0HK1mwptTU+QjvSyNj
74GuYtzmrzt03LX2r8Z8bRiZ7r6Ks4LKeGcTJ7BKgLnCHvbjct+Q2LEe7BnptPE4a7RZmHDqY8Dq
dM9crC0ZpFu5L89TOt8VgCa2jV30uzyPm62Z6CeaYwhD86XLnwZvYe6WD/kcEJHUEsjnDgPTMXsU
r71jwQlK0OsbLE7AB9ghbP1rJnJsUwyiPxYhjnA83XK1TDAQZu4HagaQGw5hN246cpPY98rQE9xn
aonADiMe3VRuPbd1tlWRPTHkyi5CX6a+MQ5BWXcbNJhqOjMCpVqsxjvthzSYkZdEOpQXhIzPQWPB
DzN6KFSMHPZjV1HGp4skg34t2gLWFLfx1yOzjtNoeuLWRnoE80Tv7HoIvtV6+tZncXMYc6fb20H9
3ag5Zis0MGs8K4RYqjQnscMMD+mMmqRaigvfGfTHlCwWdA/OaAoUkkEWXaPaIXaSkc/GN6S41JF3
37p1futjv8JpVo27vPMvfd8295zD0RkEAU6TUO7gyUYQXMDWKqshrZ1BozcWJyOifhHTVpqIGQGA
QY4pBPArX5AGwZSZhJKR6lK0GycwyF6YLXM3ptUaXRwg73YcL32TJNs2wQnkDp3kHITrRzv0b6za
by61b+CSG3F39jaa07kfTqzDJprNXeAtrMy2HzZu2W4yK3BvmxKxTL9gLRMnao+Ta5lnu89uCGj7
qG0xvcVqOYDZ+yYC2DcC/HDSpLvRoRtjwEmxTPbBTVILGn1zBcGswBK36Ow32ARdNn872bVj0YC5
YllU2I8PYZmP2x56zdbXsAWNgASVROThLhdxcp0yGg6QCA25/fqJWIYQKblxvErldzx/wyUJwQ3T
yXNQqCbyEs09YhjkuhcEpiJnNNgWkzxGUcGYvnPT6/glP3Z1wPPum4zWDLAVLiKaOfjltT4snH44
at956wv3o6oSyl0HQk+YtBuUIT9SI4wpSXI8ewasvLyVuwBfVxTZAZkhotlC9LiYor8p3I5CxWm/
20YAkPRsTNzfuVX9ciR66cDm6bJduQrHZA8NkL3D+VlWA+mGff6tA2Zx6NOYZbpUyBPdhzEfxx3W
PtTpRfTmuuelGTZGREV65ThRpXwCAiqZXeY/fK97lRpGs+nu3HgMNlWZKw5xEFSGWIHg0I8jjyzT
5iJeD9Wb9gnxzZGDABHuV6oe22MWqHDHjGfTTND4wghJGUlA6z7RV8P2x4NZ7IrOanf+Uz+gjGhG
8eLzOzTGcAdi9U2OqbuLI5JpZA1zUrYEWPXlOyBEyEDJoZusn3LbWzVzfTN77KdBoWtf5LuVc8ib
F6OLkYqlQCZjCaqnkR92JhcoZJNtE6ueCfUDYcKHUTpfsky7XpWVDYpslDdTH5XwNNqKg3EK8KMC
Z0LAIh9LDZR/KmFNq+K+Z4Qae/iDLTRfoQBFSLAUqlUmW4vtrIlT5rn1pR6RCqbM+VZ6UM2myNAE
5AC/dVduMpOIziEubxAbEesJahSkEJeifewqgBZZbfdHZJEx+hoHlJy2NLipIbtT7WKBnseDhbN7
NfcVtYeS20hWFDutPkx2yiYLKd7oJfITdPyUwQOEmkpjL07AgkPqQfliGVuKvrIl+RWFZ7ROAigg
7nxbp+AW0+9dar7lEcB+xx3ddcskXcji1vCafReiresDFnQqtQ1nRCSpGlQMI3jEmvEvKt4DKruW
wI2Q4WrjvLAx3HEW/XDQt7ImsXMrwjo5dw4bx/DufSOO97bGydgA9y7m+iHDlL1Ycupt6kc7Tuir
sUXSDd6HJZRVzjPBINW/JkmJIXDysWy+NuGAwItWkgQCtG1JGF8hzXg0I1aLfFEcEoRzdhLGablI
IeO2p3nQQFawKqx5oftCiYl1DAJJV6G90kDp2LSCVdZ5+T5MP/xI/hpGXO2RICFYA38GP/wUh/W0
TeuIjSAJtzmU7o2r1MW0RL0TLdalnmxQ3APhfV5he/aHh4pDMIKu1qGmDH72Bktl39CmZ+yjduCn
Xd/4OdZkuvXyEewlg+QhfIai/iEqtGoCXVENmmvT1DGWQ3s3BinRjK7FRL/k5Fiy/ejWXdh2P0Rx
N2fMgYcAEk/qbZVBZMaMnDmVAhxAj065LH9kBg7RlgEQjsGPFAbTFkOqJMOJea1Rby2cxhfCM9BR
Wd97W0KVb7OL4iAIba4/FB6OUbizHivtGL3OaP31jR/C1QwH0C6Zo+9tm3/TCMnK4IUcwQyWZ226
eGD6EGjfGl455oeqARmQUa1790VPlrcryN40CQyS7nfZWCZ+xXIk1OAQJjZj6gTjC04+gpJRja24
dQHlJOkNoQI4oC3KcYdmFRBNB9TLXLJU/IjfypE5sDOO7xnBG6MRcFL2oYpDZiTQFxaV5py/gHPM
xunQ5IPEL9QDMgYsnqnoVuEU2aRxuJcFtb/LLYlk3nvFi70Gr9arxlpCflee27838ltmtx9GkHI8
aU/LFmYDUSYN2zlrESOqixn7lrN1iRsgDPDJ243RpSdniA5erl4Ks/q0FMtzN6JpHgLKYSBprZ/d
KHa50M5Jnw/cO6Odqp3I0CbTnj547qyw0gYPAyafTBf9hRbo8IjiytpSW8xbe+FiiZlQWukXJbtP
mmwtnHTCslJyeKE0hoHzRsfTPDWhwPFj++Em6rvsYC3J5Wk/mrvOKIxNNsGvqmtv2nlDbO/Hsv4l
Qe1dXbe89CzDJ1R1JYputAY94FPbJGDSRwxww7+T3Hx9lY0FPGCV34kpmo9//75uHRDN8wR8yy1j
KirTRwHEc/H1x69fKEoqOGKE4mwrQeZDh/cRDXvf7vusjm4qIXBUtGU/nepwOLbL95qv701t9BEV
eXQoEWrdDLZxUKY2YU5G6ubrF/kfX7kCeeao4MCPyn8Wg/vNyUR/wCpM0ynTQ3AkmhYUwvJHb4BV
VkluoXRdBRZzghrNB9Fw1Vu2K6uOKHgjw18X97gCEmTlhdf7685Iw7Wdm29UxZC3rHnYBRXiK5eP
0MKTmlcfugCw4adJC067v/eBqpFkyW7tpLsK+jaByZxhIhS5k2b/Nl3vxFvqC41WKCXk2tDXRg67
qG8TUCzoHjoOrxvPNT6kbC74Ixe9HP0xgjiOqewek0Tddllk7p0y2vHP3tKUUet4ppoLrCBbrZjS
prs4sYMVDsknXYv3KdZky1rJZzcTfuE6NQ/Q0mOMBKf/OkJYR5d6TUuURnrjNQTNztGDb/UXEK/R
HcTM1Iqj6+AU+zGmIyq021+WlXKYJsHODfZWIBs/G2qQNEQ0JLSUarCcNYjWLPDPY9W1F1/XSCC7
4lbP8XxTqazcs0mNe9gDFd712HiQnXVwbCx4FNGEZZijPGf5/DFBfHtkenH17Da6+H4N2oV82tU4
hcEt0LNC6ubeTL3g0HC0IKDD8h7h5TabUFk9OShpftYyv9VSslmrbDgk+URsZUqQgYn8l/wa/DVT
xSMKmPZkxlZyHMGiGQYALN3C3ut1FO9R1pV3Jq0ygkZLcNaBvoTJvPXs4TWPDLVhvCEvuige3bq+
RYKVXhaIp6499zpUoDv8JRq0ULa/Z98c9m59BzbO20ahb93L6AH3Qb0dwli99jq/8Ssr+lFWu9Yf
abq5C4qxxiVItkK/5Wn5jqMnO+RZO6+yEaUyyTTNofSeE69lecegdF20dalV7pqRfUB1cfOYJcfM
dmAFR7C9cGrcOtCvDnPvky84sbuCM30Leu9lthG31I2Vn3nr0b7K7X47jvDLB3HioJruG99xqVAc
9zwCLPYoblMnUNdhurNnQdS7GhREujBYQvA6TI8kuzMRHIhzaqYH0Fzs+CBrScx7tcucmJ0xkwc4
RMYFZSppKOkuMMp6h3pZk2mU5Zcyp38CRnbbjoF6barw3fDtGByn/zANTnNBcPFsZdI6WyNiLpce
3amajWdoWeWDJQTMTN9HCG0566/i0y5rdWx790qnSN11GtNLDvtsnQpV7/FpmlcStsxr5iTWVZtZ
CSrOCXZam6TsfH3z6/8ZCtlf/UccNBCLXX0fOWb0OAyp3sXMgGlYcQQgGYqTCeik+z5w2iNbIaiB
cRGydqUjL2U4im3uInQLcqcAez0yCRDdQHekINTDf7IqAJJOQhtjRkhaFuW0rSl/DsPgPgWhCA51
k08br2xWLm1R8Mo16DJylABAYilobTj+VUL5nIX2OgKut9zHD9FsfTPHbwl+L0jfEC6xxVy0CVjT
87CGTBVYEAOh7kYgrYtZsEzq0C1R3CLmaeTVssjZuBoxIx4qPz4MCZ6bvIw+YlGyqU4b2ymujPOd
VR3LYpeTk9w1t+Tag78eJ5iEdRr9FG6E9cAwplMSkzwUucHBXwhIjt25R1O9VD14l69feI4eZif5
6Rg+K6k/ousyabXMPqa/bqBH//UV6mO0k1UC6rmgb0AQiSrPJkU/6XEIrEgGnjiXS65K5tPSjGYs
6X1mrDmNnWZLx+e+X4Zy1P0DTJ+uNFC1QwEceotZ0IjwvC8SCgz6J7644HXPzyZLs6mMcRdEMP9F
5KEezrKjbihC7Ml9nAb3J3R+uU7cr/XVeoK2Ife9Vd0PDRxAoDc1JOfxNk4UPSkyy0LNZRbQlcou
XgxirF9aDFT/XXKKhOaMJ9A+R90vHJzj0XP0mWx6ZlUc1TduLo9QRikYVPkpm9Q4s/of6MJVK9E5
0yH196gKoYy6YtgXHYHHfhU8VzOJHDFBSL5Uvzqndk8kYMr1KI1k27esjpRk2FobdbXcgsRh2Ofr
xEg4ZRXkLuVA6A9UsSrzSMZg5cTiFYJqrEeHsiq70mhKtwS6cDikFbEy0+BF9IZ9HjLjcWzMpQOy
8gxFvphHc9/HqsScDLw24RarIGveemrJYxLTWLcylqiem5vkhH7VOdtulCQOazPdkfnO9U5Ihx7S
GlELbbDJnk6UnStnSuY7YR0hgeo9Xf69cp2HipHWWs5dvTU6hCWoK2Ub4yFOAIAkjhvtc4M5hqwc
EnOGI/zJbG15M41NQwAetM29kTXX1mnyYzaSbjCW4T7CRM1IwV9HOTYTe/xJa86gWqOl53IMpb/o
Keodf64/TJpEeQYcYaqXls+YY/ir3r3Ujm6i8X6OJucwp+adpap2j3KGWKXCv4lzZ/HKRATmQg7B
jNERI9YwxrbgF9uN2tIMwalIzkY0g4Lv3f/D3pksx41s2fZf3hzX0LtjUIMXfR8kRYqiJjBSpND3
Pb6+FqDMpMS8N1U1LzNZKHoiEAi4+zl7r93w2aTPrA59b5rbb4WZNBu8EbdgkhwWPiHo7ezRZmDY
eB2rHs3cuZb7hEOFIAnN6ZYUB+ATRqO1yDgvLccctXYvCBtmXc2b0UyJdLIX8+wWMoK70fKXimL4
zna6XeYDiEzsO88E91/r7mtpK2+WZ8Tr1gWtwMTva4CeZ6E4TK7NmFZaQdQ2fj9xUIsczT5VXp+M
G1WXMMlt96lL7HEVtsRD9iVVgq5C1wDS1sSnRp+mTsQuVg1QRcZn1/OenHIi4hpgJ1NbeoiyAw3f
fsBZgdUq0ZuMiS7NVMMFzFjA3UohyqA3pTlh6BcxhJ9rn6CsLirvwrL5NvY1h+L3LmC2UNB20mGW
Hl2SVjlTbHDHb2TQrEf1y1gGlPAD8r7jyOM0JIfN6LQopDN7JbwkOrKAJ0P+mzPRiEs60qvOjJZh
WSRbAvuYpkNqC9UtHWFGvLhHnKUNJ40SxQYZ2YPVp2QaYRu0bPAzATOrRWIxaXbyAvdAYhfgxu3b
UTG/Dmprcz6Q+gG4/XqwzWzt6Ea5pO7crQbX5GQBupO+8HcrHNRVWUKltAfT2lKcpuShHQvTNbY0
XyfXQvGKRIyfh6xeVbeCilBjfapDZOWojwncoAjUsR4nyBmiakshQ5UbsMQPSpLdOqPcOujSd1UN
HL3I8U3ORq9WPYbTRJLiV8nwENAjpapNIw6z+9bTwk89S/hjl60MtHOrgan3wYDcs8htAjBR1oQr
Tquk8dmFebACjFZmMT4Jr64fQtLGrrbfXpvW8W6B4uwcFNn3MXk5zILd0j51MecEF8vzVlfoJ3cq
k/jEHNpjx9xOFx7K/WSP0DI/VcWWuIcHQkKf7Rg3EYl6O1Bd4ppjX3Co02/GgFAANWZhkegsn7Qq
vgZje0xwVeD75QuK0/p+9BT36JupPJmNz/zKJGUJ9sHYgALIBROlPMGBFFEApX7P6ijJdY7FYp1V
Nu38AeMUfQOOv0Z7iN2ux10frdJoiiw3vU944N4axaCUgwT+nGT9xWpktx10o1irefItHVuWGGEF
/ViRz0i2sBLlhvpZ90Z3WQfkNmBJ2eUYK5tIFjTc+xsQQLTFUyovpvOYTc0OHNNfjT57TLpSm5wa
3o5Z6Tc949NkLRkCciJ9R+NYbetQpOusxsmQ2dqN6uXqNhVJv2IGWO+CXNlo7Tr2owDrNRwhCXwD
FoqzdCg1QRDJVFrBdIla/tC95aWvmWi+mYUabWtXO1tYck9G0O6g88d7YuHzZWaAZfQzY6trcbc2
LEZoekgSEzog2MbPPQINWWukkYxh3HrGslNlRc2q0bboYl7oRxNXGha3knPx1pAxCF67wGdelegP
UzwwIbl+SaxA1AB8AqgNz4uV0+HqzVtPS7Y2LpBLUkSIF0oyyzm7NSaTH4IKmG2ZBUYCp6iZ9Grb
JnDumpLEANfD4eH10l4jTF1WRXImNsjbDkN0QKvjrVtFTLjkhrYk/XBt8n452HEXLlmOGyPQn4A1
gudAHBHrPQlJfbRXOXMuZUBTlIJuZNXxfmw52l385xg2K405NBXBVRVWO4hK/sFY4yFXY/qZYV/4
n3MC2WqVqUhG52ZJhCOD/hhRLxDtwFBjG3sr9QAwqWWzbEfkUc5o50fHB1sBkzJtyy+lIGOjnXqD
pkqgguWG34dgIB2wM156rGG7RpLBEIN26cnxWNXVsC28IiZ3Agq87DHSiQDfmaJEyie32MoID18g
6BiaaEdsAW8jfROEqnl9bp4y0M+k4OjAHMAPR7alA5/apHxLV3AjhH+UDN6oZ5aTT1NpRED3rKPY
iplzoLNWV/AqfDvnCPXJVKQMCkFeqdFXaGjNCpbXle3ujEw2+zBiQaWwLPJ0WuIKOiXQ5FMlR/jB
JkhYfHrCXOtl5BzINwtvEFHdq6jS4ITol7gzlQ0sK5L/9MLdargD7S96n2CdYq4CrzPiHcMnVtmS
0dVRN25pfS9kqq1D7A2Ej+6SIPHogATTsFGhpHY6fMsYCuJ6a7IsvVpVS39Uq046Ti7gRR4S2iY/
tXZ5bgu33hjZcDTbLL4UxL7ge9MElQOMmTVa8kU59FNSAYBq4VU+gxcMerctHsTAT0Uq8UOuwr3z
3Y56uVodoZXoqwxdxspqrfHSsOfQ09QHU/Cn84oERCAoJFQOZEGkJDyii9l5er0znEJnhatoSwoS
Ja0H1q5hGdULkuoSDmxkV5NqfuGHdFAGnPuhlmTrIRTDTWepTDrdSq5lU5xQLdSEoYw3CmDmtcEq
bKnrOcIGAZLDqczkUubasG0HG+y5LnCEhrihYOS7h6j9HC7tStWvgjT1Ve+qpOH0KEj8ViyapjA2
uknZfejp5OQtPROZtHceUsFPiaMfo5L9Vmihe3BVBzJus66U9jFg9+EVASOaj+BFPGeKDXiwxvBF
a/wd88KGoTf8+WK+r/31gfk+JVYLRgQDP5EaKWszpxk9AboCD8QXwchYwOer853zBSQlglMru1s2
ZVpuMySa7gSPDHXwccqogY+bb7/fKRS1xDA7YSbnq/MzKwz5C7+myY5Fn/V3x9li4UYlEMHp3ZJ0
PLoZw2SEJ3Kq17FNYDr+vKomabLHe8AAAs3q/aKYWVzvt8XAPDSAaKmEpK4VfDzQTupd2Q3FxrQy
a6vo1XZ+7P0J6o/Yj1wuK1oyPz6X5o0VsLPpI84XsJVKnMjtqS2CkGk99M051D6ZdjuYSHyu0bAT
E7SMtuqnIjKSDTT3DMQ+2j0bAOX82HxXJ41sU3nmJ3OKiIksD+9TFGV7HMV0gtfemGwzAux27QRX
hM/4bI/W6/zyaPqScqw9Wy29r0yD6gke4KXiIHmYVXb/x+S+H3KMOM+vCafCoCJs8Vv9sxlHU9V/
RHL///j55flXIvePl/xp3zH/NVlsVJjROD41KdCmdm9V/V//T5HyXybiacwH8s/Q+z/tO4YFqhvY
NuQmck9RN6Ln/cO+Y6j/0jHbYLuBDMI5yNH+V/adD/JTk7eRxrQZqm7oKpaVX+WnoZbrZmWYyq4m
SH1Dp5X6wugclaDLdsg8tSRPd1Xh0TmvWEH3rLGZZbvRaj66/qP6Wvt3mzFpOB22RiV848NmUPug
GDHNFSEO5osh1uWxdpsXUamvDu0nr2AEBA6jrJkmEpk5BT379Ah/o5L+KBSe9gYUA8MwdQOxJqL2
X/cG/ciwclrD3dHRod0Ym/F60BR9PynbWrHvuuxLZLs3BOV+iQdsqX7G9EpjjjSmKfGTRtteOjCz
v1NSm+avUnuLDROGA4h9MhxoyIWn/feTe6aPKrBgonR3TIrSRaI28BzD4qplvjwlwIsmaQ4RFD5B
V+VIf0uASFsBKjbhwlQNAM2WPiqGMHvrNt6hxWl90vq4PAmxhUwmqa+n485ykpsu083T8NdFnE+A
UJYwqxwSNIxAsjdA6PbXsQgAHyvDI7Ek+bEHM0VhTsnOHiQt0k/UN6WQ9sG8tby7glTOpdOzKoBf
Ra+mU/aeln53XBIoTIORtHAxotOHFkV8djVAHdgOJipcVJ/VpHptCc22RipQfOz0rIbjJ5mVLoGR
31ywbHR0Mvgfa+Ed3LYj64K4PVbm7dGL9ppcZxhPl3Q3jQ0e0IsIXyns3phhhy4GydWW+fG4MIp4
OJLBfO9S3d3IprHXlXNUFRqGup6eaLvbqKmxIyChlrbsTlkQhfsSQ7rdMiiQOE/KrFhlbrwnyXIX
h2xWlHwfCjXZK3iVF4bvvNXTF5L6BDQGj4llDygwm2Q1em21sGG/RCOoiK4yD45EdxPUckvRz90W
Q/CWJiROUDpco5/7jsfkJnO8m8IwluEUUde3xW34CZ3ASycSptttWi7DzCEBpanJGyGAOw86nuWs
Ks8alpaR10tRticvMbfoFrFWNxSUFXPqpes3o1vuqNcg5HGsTxolApY24b6F3rD1WiJec39YWUn3
IElpXSgEx62V3qPO3Rcv6HY2cAi1UXz1xKhsmGsxawW75fRweXJsH0vFUG/rvr6IKH7TTJCudWKQ
0JKMYlkBfqYLApg6FU8aGVEaqbVOOgTXUH3xWjg3zMrBlmOSTtAGqj2J0VH3RsLM0sqZV1SVo21J
oIrgh8TxRkhi/Ny0P1OBQ9jkNcaNyYxiFZc+R8Xgw8VDcBwm9rfB04iTCbV6CfzoO9Hn5jLSyBeP
G4VOIqrmVdVQINFijyltAFg+NHPrnLrlySKDdQUkyOIUoJc7JzYOWWNYK982G7RWXCBVoNQ+X1XD
rjm8XyS1jz87DHKSC3hAsYqXIYjhHOkEfOU9MkuvsjYlBbgf0wq6xTTM5tvzBdmeD1Tm4p+eMt8f
Ta+f3+T9tfN97zfnayX5TNtQsXbNRKlOZxJu15uPFNzt9XxfM4yQqqdHARnQGB/iR90HWbOmYpUy
wzGz6vj+RK2jp0oD3Z4KWulhvqDfiMhhvsohAxOFXcpSStHS5fzCH3f+uJyfFTA3WkypOD9eVP71
TvOjo91Io8MmyCb9tCWDOqnTBw0aB4kOJlPlH1v4vm3SU1jt/Pg7873DvPHz24t5w+arxby5nEJQ
KOJjM+0YCUHovDUG81Sixmgze9pLF+Go1JEJbD3qwmTXFcfa9+SmDd2byoWOgs1zPaDcKXvoDn7f
3gdm9Zo019alrId585QmNgjTtL0VxfjZNJrvFLQOeZwlS2cK4Eb1UK9jFno7KN3jgt+Fulc4sROl
7MlLXJY7eGN3Js2dtRWQSt+K8C40iAKyjSsBzs5uKOpbHa/GFiHq1zh21vByjIVdAaT3nThdWB5U
Q02aFz8d3FOaftVUecasQ0hMiCKe83dH+lP+VregulMb2BAAdah18HACK4wRH2ifEF8H26zNLwoh
WweAc3uzHcZ7HeGwq1TfKjFQQjL1dQmoaJlAzub0XNymgGsWvUugFDJrCBxG7iwS4CArVQzKhDej
UkqQpiC9mAhX1sWdWq2RzqsUDBLElSAty2CQa7A8Oqff8apY2lvB7/epaCi6oZAKFGPc1K+RQHRh
B3a+AggcrnSfZVODMXksnGzZ0Kkgo8nbgDVtNui4erXeEIgm6BMGA07G/gEN4qSx1ctNO/VeGeCq
3rduxOjtOrwytJYsaxM0r2WXvJnj+NKq5YOllClCe1HsUN9h5mSo8xBWXMEQEFnnMSFXm5Ci1nfm
exRH0KdlNfWc1h/iJd7Y52pKixCUhpaGCLK1bTOOqqV+xF3NyVgl649fWIlkoKWnBA1WYyRNNGrc
IXn2LeEN9NGq+EaqwDmw0GSLPAfllLWkU2pHqyxeNZl3m8GT67y4QiX7ElCTXeki9PeiaA4JEDLR
Bcaj3TynbaAfNYmcJoiLfqdkCuIno9y2ZrI1NNTmqWa/6EnxZkOOWeYUnNfAZVKWHYRxZ/lRs/tz
LFG6mtl4GRUKTqNVLVj8p7TeJo4iCB8H3OgE1oCjTfJqaO2IDDxF8bBlirFTR9VccWBfbd0fNqrH
fNO0vXynZxtN149FQ4qSN/gCp26k3GTMZvZt/8ZaXJKG6I2b0B03Xt19paJHrouHycTzb+Mg+cZP
fN9a9m0QCVxKuXUaS3JWRPrg1jjU/ay8t60Lca+YPteEL91B+CATqtSfyzbfGWhB1grCetgxPuAQ
oEGqJI0zHfu1k1/DEV9K0SK4gl2RUFyLQL4t6TTFiHa8G3WCNFrjXWsbdzQ2vhCMLJeCtvrRd4kx
az0gMvYNMz+0FR740j7bKQGrXfp+xAWbYNGLhiF3NL7jjeDY0o99ZqAnRwCwbvN8K5GG9EUFMNHJ
v5kpNQ5k9UQZNAixiqm1EAWfOgf6kdNi3ACdJM62kV97rN+MUAVY+95Za16jLHp8K+RoJPJGiuKm
slGNkFtP2Er0hI8KR6n4XBJkRreY41AhP6ElSYuuex947OhB3rpIwfFp3uOu8jg8fJPTJNgbqTh3
wqWU7PpTloDX0MyxGITLoYK/SBlNtI+h2k7KDSqfBq1enCrEFhebOsVnVRjBybZBhqJxtdtg5/fD
ya57b2Ep6inFINWPbUOczZ0+IruSGJ6wKeRfcyNCRW1qn+nFJgtSVO7FeJQBbYPA9SGnxvdYMUh2
VJ+HfonU9gGl/SEywaMwpfXDDD1UQl0iHE6mI1/TLnnMcoP6ZbBzjkODxctOBE1qz4kvIo5xd6dD
n1ziAvJlkA6spqZH5vt+PKwRr0ELEAlglt8XDDK7uNW/zM9y84QSUINlbGD4vyhMYra6ymFT67Lm
w2gYfKMkvYwpsSo67U0CyYbLVIaqdYVs2QIickTi54jfg6pNmfNr1EGuicKhlFXQ4EDBTsKw+l3s
WvxtJ5QGCD+C9A7d5T7JK3FGgCjOAOTQ+Y1avxFI2Ug3QS8K/3nlqnl/1pT7gHrNJZ62xFTBBduV
m3BWFey+Vo3WjhERrjO2q7yxLPbTd68e0ytQdS76EnJp2z7TdyHFgUBqvvghJym4J0JUDMa55fse
+T/LaGTrdXJ2cvCUTuejgum/KrkBcIU+sWbAq6t7uU/U7KYKSLRJU5NKdrQq9LG5yCQK1qqRf1cU
+0oOaX8Ya+/a6YbBoFcbyMqgGLlxfH5R0VLykmyP5Gyv0004dFZ5NjututBvvyUoXN2LpEpO+UBf
UyoVryUr25++xJwW5saLfVhzepbhXtGGtSxaVCZWux8QE3oJnT6FpEB62giyi7y5RFWXXkBCdqkb
XSpKUjttKF6CzDsYplsfaTJFB2KK7mbzntlL80CmwYHe3XcfQQIGDygNLX8m4ciiMZpdcHSdNWpe
TBqtxyLlvI/VaafRF81q8SQtvhVCQHLWfkN70QEfgw/eMS7RIJfpFWmOu0+ZC+N7Sd0VSEbk4Y5C
wXGA2FVlxdEZ/H1ay+4STxeO3r11Et1tonKg2+NngFuA13Yh7sKVXTNzMUkXJDrFrS/SCF4cr8fz
6eLfESX6UYIMMDmNrzLrbyznBQE/h0V3mC/a6ZqSCQQS89Wq0UaNCir3Gl4jGaRY0VHCy6cS3nwt
BDtPl/Ov2/OdyEJz/EnTM/35cRbyfzz/395ZoQuJ0LUsMEJ3y3qq99k0HQ/ztWAq8v3Hm/NTyukV
87X3184ve785X3t/K2kC2e1jMm3md57fgPO3pdRTtjeFUkXFjTdfe7/4j/dJcl6YNP6b1xWc+ANi
dYEyj+japmfMF0IPCyjEf91OCvpt880f7/X+pwJ8K3880/SP0JPNPcbIGmr2j+f/9LhnQnlaz+8S
Sbv9Y4vm2/P7NU3ztZSgU5kq1Zhvp78ZFRYn6vlq3FZ7kBYP8agyK3DDK+j2mImnET/aVrKtQY9h
J8VAUePiWOos8fahV9Xw7MBKpQLZadHE9TpCH+pjuQt6MbkOOKqBxS18O8lWJY2x89BMjKo6qTaF
dOOzTKpyo/gVRdXpZot5+BwoGIIV3+o3Xd6RKFIZn0PVMrejwVI6tmBJmjGgvZVtNwQKlSQ7SaQ4
IqYDoZafxLDofBO7QVvGp9AP4lPuQ2NUkXbXpCTgRqnavSzVayicumZaNJSngc1beKrubwBIinrM
sCkdHliIj6c2VcbTfE3SmgUM5zDSTg9g+BxPqSEP5JaEe8BmfzzNG7WRvK8B3rWGyCgFLJ6zJaP1
RIM+PYdBBnd1YE1QRSr9MfQHskZVpdbepAfQ0SK53qmeLjRqFzBprX1YEH/rd0jt4oupKGedlcrB
wyF71L2bmIGNfcQbspxneBmz/sTZtD9ZXnJfkArGeZlnlJ7SnSIFQc1AxRotClpuReQJy/SYCgNe
FKGX+RnLaczczQUPYKbffMfSN26DGtapip30TWI0VeuotDTLCtaYY0zDL3NC2qB98OwW5HzU4JxL
xw62nsxUks6kepqvzRdw8lQ0emCBCbFlvWQFG2o/isFXQL9Rz1bzs/LBAWDd4HHUSL45FklqH2Ff
7NJSitWgiW8o482TsEryqrx6rUy3mulIYX1BndIkbfz9Pl9QWiEGoWoR8afMesMxMU/zgTVfk23n
wcvEWddo+sDEsT41XUMcXzIaJ6erjW0Uho8j/iQgess+srSTmB6aH7e73DjJelf6iNl8FIfUbLu1
B1p1b+WsKIesPhJdWhIopAimWtI96RipT/O12JOSBRjyDCfJz0FyEnVAwkhjKcXKsJR0jfHzcWz0
Q2l3CMGLbkCtjAXZ1uPoZIj6CTm6Y/Ya5E3u9RSiDmwDpaGSyfAk/nrm/PT5QshjaDf3FDoRSw2k
NsIedMhcZCQOpi/LT8j3ktM+rKeDfr7QmgD3tqbljK05C0Ewa6Pf/XGhBPh7mAFx+8dVRQmHadU+
hZyNn+cHmuklWdggr/rpifPV+d3mx+ebQg185EQGGcbTa94feP+r833vN526MFZmw5T3/b73P4rQ
PDkMoDBD6CWLuYs6PzhfkLzNEgAx50/b9/4X56fM71nMWx63VM5cegFEGvBhOw44h1iQ7fvz5msf
Nu/DzfkpHzZj/hvz80AHf4ub4lyGboLZOaZRDpBEgSf6KWrESXZ+Q4YkngOTLsoNUc/WzsiNL1ls
KpcQ0+fSo/KzZpYeLHHfWGeIk5uOhLSLmzmQavpvaqnky5GQw0VfWs0qtWLtkMW6fqL4CHp8tHfM
6qF+jlcvfKyECvoJSTit7W+IgM21tBGMwT4qFiZYvYXBr9P0qMfmqoGS28I5L9NtkOGJlyMN2w7h
8cEMUMklNek8tq5tzUY+uemgkiwYf/FZ12ypbrAcNXpo4lLoezaCrnDFdNByQrlRtBtvHLzz6KZf
E3WQj63/nNc+frteu6IzTMqW7n7ZYj2ZJK510CwHFk/oQdtyHaXRE5nzpKh1Y3cyCwpJXWN8a8zq
G45ok74eARPkzwWLGo9DbbZPROjdJBbuObJDYRNWyJMeWachdAWJM/IdrTmfu3AmcSYqsgPZIsmm
a3znk2up+jILAckomIMx3RdTF/zIvJ94OhvGswt0oHCAceYOAXpqt0dTFN3pWWRRQfdxa3slbigV
klDeVde+5K40qzuqwQQEY3ZDKISwFkv5S1dUX2vVwmkxsLAYTYNYkC9jaNGoJgBLOrq94SA5dx3D
f2aGN22hBxuE9VfwA5d2oKDDT9k8xLsRlSxLMJBftY1g3sH3Bfd93bS4ol00RkdroukEV6W2iZJW
XdAEpn3q5TCiAdB9CtANEMuvoYsgp2uH/L52gkNN+XKfwUdaNClB5RS/rI0PTGCp5Zl9JcmJqEHk
zSRojxtI8tbdZJJOyxqAcYYyXum0s6sSCQOK9xCnaY8FwpfHIujeCJMctlxg7YYAvEOM16ypnUUL
4Yzj1k10YmFcTFatBUuRCUm2dn1lHbEkXqsJxrcQ2gGJ2S2c12FUbvPBv6CRavaQSahyNHa6tJpc
3wE8+m76MrqqZoZ+miOKSptBka/bxoPXoEZvMWfE6NabuHth1Yd8hmC1SFr6vkjkPtIAFPxf0/d/
wm2kci7/set7QvtcBc/p8y+t4h+v+rPxK//1K5sRaM0fjV9CmlXUj/xzNFWzAPb9xW0kbhlJKaYr
W9q6cPSfGr86b+iQ9eIIHefy/7rxq36A5mj0OWlzgkkUlmYK6yNKLBjKrskCrdzjIKhWgV85W1kO
98UYbehoIQXVbWWd+pGzHTgVYMzpNiTV5UCgidstxrMf6ZtB+Bp5J9FJahalu+JMU8u6Jbz4QQvj
lUNY0CozJSk+MVlPSD3k1s1ZQqS9v080lPJQB4smaw62Xj7FZpFsEPASnItTc9WUpKCXj/IKVyLa
irKCnQ23Mc++kJM2brD5tGjqtH3YIo/rrYbyvCtOo9M1mx7StUTVuIoKxHiyUbfY17CBlGxEkTwX
sdnsbLO8L4uqpqfCZ83U2lm2JlorU9PpdLEKLkq50lKleatFq+4bqo8xYD6K6cYizpVhEyYC3VAa
P+eovZYlC+q+gKUO6ZlSQA9MXJP4IVBnOLK7UuLaqVrGuOoYyhpj1y4E/1fJJ588BBTSiodXwlaW
kqQuMGfIotCRYL3UDIpd1EQ4/5HvrgGITYOJjKvIEW+Zu5ZTMQLB1tcBg+bvmuF/P0BMk3aXNTfD
9b+RqXCelS01/nyfG869WmsojqaLWFacsWwk/d7QOMsxbkDXs1FMG2Dmog+Yd+Y/6wN+hbNZHKuI
PQ20EAgppKAh8Wv7W1fgHSOJyfedUhpUpNInQ1uaWI2U5sbTkwfFIbXQjH+3Byaa3k9cqenPCoNi
uaTY7aDU+MDmYuTTUJ7Z2CmU4KQW8Nk4sF1ckz7kg7rWIVpjxl2FHRnBeUnarkJ5Z+t29YGPYe+L
bPz8z/tB/6CTmLfIdKgCoyuccp8m0tlPOoBQ1asuSSv6LT47IiQEfVmRGEzQGlFfWWYslIYSmz2F
i5FzBMkmHjdKTBQaHgMmdTYA7c55a0ltXdo23H0ni7fzW9kuMT4GgO3KDT/980Yb00Z93I2WqcHC
pa1kw6b6daM9fgEBqZtstFOOG7w8uzpETFCjNV2UIUwepDDQALviiR5yi3eE32HgqvYCXWKGKPm1
sId0C1uQGYOS3doJ0tKgQI1MuFCv00jxVy7FxGVchC81krFFTEzJoUVGtuqV4cVpqgvIPnaEHrz2
Sl9vXIvoXIoPd7osaoZT5/43n/iDXGP6mhzkO1JCsYVPOUNHf/qaeuT3tKnVgNJZtyepDsFjAdDU
6x58OepgEuGwpcA0kEKGB/KoyaxQNHrOo01AEeTQTY4er2xhXwtsO/SBpnaTsQp6vcMY7Ny3Bfkk
oXtp3Khd2zknAQffKLQAF8SthlChQRRsRXTkU6t5LjKCz0ulZFpGmnHhiiWxg1Af3N/9Xn6lDE4/
U0tVpYDGiWJJgGX79YuONRp/iM/DfV0695nTdOzy8Vq68YvSuM22+J4O2SrVsSH0FUV/L7PKdbkW
FS0bkIdkg9jHGr/0Equ0efnNV/Lvtm0iZuokpcID/EjmLSHwG3Vph/tiQN0TCeoH2ZdMlgwJlX2f
K8KACAbyYxoO9BZIj036S+rZFTByNOZdu1bq6Wfe6F8r4b+YI2GGtWffclhWq6al1ZPVFrPNsfxu
TSbkVL8fneFgpUcprRu6lKwXcMKts5CWkwQ0X4VYUxUvQD2QJ4cgDL4Gpmv/Dhj691OYpQpb0xyk
Ckia1Onxn47EyAshcNh5uB9tkqKtOLxhAuwsVbsulmIMbinkrMy0BqljHB2XG+NAwKlW+HchmDtM
yDTA/vmb+MCFtCaRFfwJpj5MZSwNLOWvmwSXqNNa3wn2vkvMG2nMVxXJxLaEDpYihN/7tYx2Hh4N
3SFYvBblJRCdsqzodv5mS6YTz08npnlLLG3CQ0qhAkH5cLySr2UrpcLPtA7cpWW+Vn4PDT1msh2E
XbfUOQ9Fg+8dRt1f4iVg9eHnCOXy/jB0MWizWjzEGB0xw432Bn43OCL9N9toTOzCv22jYUs0ofPZ
ZBqlf/oCGzuuSjvrOZVU1sWpNedQKrRDnewzXJTqK7m0o6cmxKcV7i73X0RLsdfqdPViBdh3HfM1
CidiSf4asbD91Gv2UqW704YyudEVwJZuAG+IBVa6lmNCUjDso6YB5ZUNenXG1NuuJEQsqnW/3fsf
hoVp72uomUxGhonY/fEX2Q5aFBTY3vaqSfu/oLzgo949YuyeNPoEJRjEn6U64p5aK5hWAF0CnDIk
B6vKlIUuOtKsdiIKld/8ZqwPs41pw3RhssMNaTAX/4iEbmkvZqMrgn0XOltRD/AxCJBkrB/uLbUj
VjiE/RhE491EwJ12oI9rMtA3Zrnp9SZhEuoxsInUWlW9C7/CCeiKG2Jv6oO2G+NqM5JSbIsuvqpt
UmxEa3skJWH0lIq9C+KguUf0ARllDJXnLMn3ltFCHRzq1x7qxdocCTh3wXh1YIvQ4yW3TYEBf8iQ
edUZnoGCpjkR8V158mX96rbJeIya5pLqkXZNW77HOtoViKae5Riee/3ArsYz48comOIFSRrOVolI
IKoze1zMCbguG3L7zz+9vyE72ceWyvrGEdDrATF9QHYyXXW7USjKzpx8El0LILhIEAqMfPC4sewb
I2lvXcd2l9IlUrAoKA2PCcBwG+ZVpnn6FhylsXAiCGeCHHrLT8Ibcm9WQ0uicZmlb5lhFhvb9B5d
EtToUOEM8ZzSWqGCNeGKdAFgYRJxXZx4m0LNr3lbmk+5ey/olbNyOmUWOrJydL6Enm/jGiAjh7hY
dz/QnjqMdM2J6lEXsFCWzJ2m80N/7AhayUlc6SpRr6zOomlr4reCg0AFqEAkyG/52a+GK8lbaIck
6wWDjp1XOd6ujgyy5BWfEDq39HdGUe80TFV4zpR21cXOV6oL+i3ea1Q+bo0xPtuMShYezLHHRGs5
y3/+grQP4yU/ArTHkxiXBSrA749fkIrsNqti9pIS1A1Eq+oauSlW675xoC4N29Cq1xlIEHonGJXg
pt6TZkJNRGa3vkXdIhb6OVIyKJ2RWS3SqqrXv9nCD5OseQsZx5lv6JLLj4uCQNE5iJQq+DEXLrr2
U4L3cp2pjO1A6DFHptoiCEibIp9lE5fMf7wig2DKNJlec7XIMGiZIz0b5Ire7/Yf9YIP522pCoEO
UlqwTBBy/3reHmRlVSBMOMpK3dwGAe4Nr+m+xqGINq4Oai7vu+GomDXS0yQwlla4S0ZUzj8GPWzM
q3/eXcaPFf2vQ4k0IA2R/MBSik37MA+PgVXoFOVc0G6xvrKMKrpLIJusNImNKlW+8NCmRg5w8ohk
2ib5m0O6ybORPWlhh/fcMMpvDeRchRbZrhulfzSzN6YzzdEVHeJ61443fmDcuAmCmM4vSIHhtLiM
6TgvW8Iflm382WuwQLT0iduo925KEbCk4le956s8h331ipYnPNshbkeAFzeunvE791r3INiTGx8F
3BJHq7G1y+ClDH3/hAFbB4RakocVMgsmxPJghOKmYYZx8B22syVarjLlNxWkaUv177+5Oq/dyHWu
2z6RAGVKt5Wjc+wbwW53K2dSovT0Z6j6APvHd7EL2+5y2RVELq4155g49V1Hgyyo4rMCYQpsu+53
nivaVYauLvTn4FgnbP7E9ZKlGJXpqcGCDTNq1vtk6P/ydvfrNhuw7UzBj9PB0CoK4HqEqwHcIaim
ggd3oDENrAU2Yg3rH9Srm73YwScvdnJ1oI5GJiG4YkzmTSyxuvkcoNnkAuviN9LbRkU8vkWi2Km+
d48hBvx078fQSOymO7Oh/jLEOD862lu5gpaEx0SPyIaEXIKlcxFPWbonsfhTWIY+p3TS6aUuMGn0
sKd5cD/LyvWo9fAvh+A8csO/zkDHzmVAx7pl9wVnxWS+VsiZwiRK9oit/Y/Z3ufuwuAbpqMs7b8A
9u0nVWRfjLiQlSHg26MLoL+P8kTR3dr76Dg3HyyCd6VlhFckXsd+lNFdMSPGlNVAOqceeSeh49ph
Zh+cqESul0Ry24hw3GLzhV86G8lDg9Js47i0hm2XoDhL2Xtpc1XPlTKOIBmajWNE5iapxVsM1Aan
WnXXjxrOt+9kdLxRDZqe/8mgkyy+uKpPUxqqjT8GvxO3aHaVGBlgYV+k6GWKW2a6e+HYjN5K5Wj2
POT2FlOtXTTwWcaWKo9+N/6MYlB76FgWkUQEPLvVFG/6urmneXF1PUBnqejPjs7LQziNr+6MJ5ui
akmWU5uhtSSEPQsrni28TdH4ZzfsaQuNwHG6Xuxtt0PmXiRXxDzwTjMmZj4UJcuS+TrGFrJym1If
/NR9tJ1B7kSlqVMVENK5VsRU6BQWVwSAT5ftw6yWX+ELRtS1+WiiBUwGjo3S3v4rursqIjVAzZt2
sTEEuB1XeWXhg03sY1005YbERzBgDEeazqNGFApVJ4qavYgI4aTn8k5+l9j2PYSnfAjTh6KQHkwE
ti8neKtxRz12Fq4/lRfWLqrNgRyLyXoDl0QCmP1qG7F+s3u0zW5fEohKwQQoB5ewHmJ7V9P/R9AX
XZSRch4L/F3htJxr9fNQTf6VGqjJSizWhjczBHbvQ8OPsQz8HszRX81u5G10DhFGLH902of3ViHA
I9REI/SC4HqfU/IO8Qdeg4TsvRDAMavyvl1ctfb028fROjH9vuakHAD0RaHbuXjdDeBaF7PCaNso
KwaPOby4pX1I6iy7DNpxiRBlKwd0e5B9sIbZbF4GS18jf5Rbu0rMR0OrjbU8cfAJ494agm7rZkq/
BY2EzJbNr7llX6gfjUNSVt19YPPH5XEaveMYfTNmE5KDQejVHJDnlpjkC9ipty/H2XlrkHMyg02G
8+BwymU3TBMiObmsdk3vVRffweMo0tx9r+wYYBxpqefJxphcG735CSwFT27uP/Th7GKMm3mdFjgX
Y6BDmvs9oej2uLZ08BsGD9LDmMxkI0POQdPnqYut8NnHR4C3M0M+6mW/mkLCTuZypZS8m0S6pdDg
6N/OH27H0oOMc1MUhKB20R+42xnngPAHKg7qDM/Bw4nRETs7kNWiDCE89DDBBNIpjtmccKr4oEIs
FdVEnHNSHTyRvJSoS+/NGrComzoV53Gn2efjVUT3vJXF0Rq7bxFqjwal1RwLxTo0GINzR5vkw6KQ
KT3Zn8YELkBZFecCUNlctI9ewjVYd46xcUJPs9b3w7rD0H4qRqLLUrV3uvGrqt03EAPVNc8aezPg
pN41bnvCJrJq6Izf3R5V9wJUXBpE21yPIHIDJ9m51i9sj6xVI7TJpDD39tQxSYLndoW4e3QcRkRy
8VHYKB8bOzwVC+LIHBAVBOQ07prkPGP+fmynoF4FvQNFJrL2Ug3PXekvMTGkzJVht0QkZnoz1/5T
M3XWfUI7XCg8EkwpitM4I4RIHcRhVlibhzjGk2IA4SBZj/LbDyPcvcV5QvCqPJquRI+Sw12103Ws
u9eCHNgod4aPQn1JcuHXnFicVRfkyNzwjWcdb3C62DsxvazpQXU71ovxX74gotv7uvMuFSz+y5ig
s0zTEdEHnjgyfhN2NTbBFojjc/KXMtI6G+G0Dc22A8oPFrIqMS4BFMQwdXDbmszFuTiCGPiYyR+6
JMIk+Sw5mULCJCwpAZ2QPZq46YW/qSR0tPzcBC8hAEYvnLBNGD20FkQ9G9P0ma5lgVqOoAJ5LXhA
p1TdGQjh2k872J4JTMFqapyD1ePOGXNh7aBNvOY6/EFvX11DF118SZNLkWe7VjBV4xyyNwKgbm/A
kDLzRHEK98hix9deo/K9L9wKQ9IIbXL420sze8hn46lwu2Tbl8xQJjRtm2IBtYkBs37vEeqq54yI
vPnoFmG9x8Ter5imgPgq0flY5tgcw6x7C9Lx12i869JHLIt621DTGsGT95wvAw/W8SNXAWoQ7PcH
r4tem3FNyq9RCXHoHe5rxyRlAo8NgvQ5VbQZueR6Nt10VS9+a8Y68x5A0N7P5ZeZ1ifNTqyn8t6g
/73i5EfbqdsBCmt3U1D5i6QPPYf/Fo9gFlt4y/TMIswQ4SkvCV7wpWGsI40IaNLxThFX6Agc2tgp
4h06aExP3jMl9Qbq+XhRlbGKU5CjmAcZyqrie9pGlfpuECSsB5oxU+98Qg7lzB4Vh8DNXzpaIxju
1YcaXSLF2QaOY4FSbkCMT0lcER8x+T0RwpRt9pIdDdkTfxI89Bnh+owEoZuqcKVzFeHEThFC2Ga6
Fmio9AJoI/y6eR+HBiEq3Y1NA0VlsU+/jPOHrSTm3lilG9epSeXOXWetBeidsZ1+QBVo2rf+j+U2
b9mIZszTPQN/A9VXQDkRKbmb8nqLpOmTlAcyJkncLDrG46nH+h5BJhqh0OKJvJgh5CxMdh8uypPU
n8gPYEgXt8E+6TluFyBy8fuskjwnN7MiezJy+teEAxxlBZpVyvZhMFBDJc235TtnAY5jNbHJ0YBJ
rgO57lhN9pmDXKdvE6AUWXgin/fc1Qzu5nhmKm3c5+iKZhgYBiJsxMLIQgQcDFOBx9Vl9DACZZNg
BkGBQ/cn/xfuOJ3/FbvXPbh9LUBndnD1ODipRFxgUxY0uO2vVDXXdmEhyby+dEbx264mcueQ0DHY
rybMX0SxUymo/A5Zg2S77sx1En3D33jyRfnc4Gbxh+ZV0m9ASEeTow05pLvVXZejGq1K8xDGLHwh
bZlVVHC5jG32O5f2phzJAJ7VK0ky6YpeorVxopyjCaBlP4+tza8eOtwjkcmHhKVg4+cgWrKlG2hi
zdh3TfLcdBNwvwh1MSNALolWG7hdul8UR2zZgHc3fhK++nC/LcLz9moxP/XLzbAYnoIqmtZpCabk
9uXtH253uX3572YxbKV4INjWbv87RsNWBkReLI/i34xOtzuGNz/U7T63r6cWMw+r0Pn21b874jgh
n0ebl39f/p9ftTz0mAcxCKYkig6WAQmrHlFDtyVvxeK0+u+RbdnYZKguT+D/P+wEwYdGPL6X5Zv/
3fPfT/670/95lDi0QdtlYDFvDrXbn2F6qUkhT4rKfz/+P3/f7cH/z8Pcvr7d539euNv3/v3W/+5z
e9gYg13Y04xCBBR7HNddiSLS6/vhnqkwSBvUAaPQX2GhSHuN1V4b0GQwh5Cs1wm1n0iCXcPBwnHJ
irbLerdYx9YwPjgBBT45yB9lonagaL6GvLoWZMkde9JS1ySKd27ubDqZvMGEhKOcqwDtE36OtEVw
aOnhPU6q8CrKYoOcJzr2MqnY2lwfCFNLYmve9CuCCh7MOSdNIDLKY4dHC+R2ReQCRjDRXHyIOQ9O
eNR+kEOh4gjGASTZBgmJp75t/sVzFT/hu+xG7IuEogbIH3FgQHvVu+A4V9Tnhp6/urR4zDXktXFY
W3gDVj56vZZuH4hnVtOswAbkZeOxsOpp1Y1AlzrnsZuWOQQkg3WgLxJfG+BT81APeEBb6JEbF3b7
3hfdPnH9l4jPytXEmCE8goR6d0j2gfGgbNVueNabykFqNDaCAblziD3DeIq3HSe2dVy75McYAnQG
HuFtT/wvQbMAYNzioTCfU1rdm24Wv4NB2WvphLiIE1DW4xFDL9e3/VNQs9kOr4ZMxh0ctnZLegN4
kEheEU44a2EDf9EQ7K40Jqh7hmhTl8Zdqdvw3gjQ44xX+hpfpjXsaxOOLw6HVdlzDkpGb1oJQFEO
ruskLHdpx6vnhNNnY4UPHtOkfZdZdHJJcxtGwp4oFSG8qyylR5s/ItmFVheHZDlF04O78MbdIj4n
OKMAr9xBgyzIS4A30znv9oCd0B8oRFqRL2B82ulO1l86TtT3QT3Cnb0TZpReEKR7K4sLe6XroEXR
5OpT3OcYaqaMnw2PNgsoYi88Tc5kvuZ2Oa2D2QDaWda7pGqZ5CyWV9xb0MLTfWSNsEXxec0IkY+B
ouWRMMlEWLsRVUbElmIPnAwF9wwfP6os6kXf8Af8xFaPv6OONt4cp0Ce0p98QXuWpvODexLT7jRa
B0v6wV3i5GvC5zibZ8WMi43gq0k1Dzy1/loyTaiYK98ZGaltqfjTIy/fGNHIZznFX5d5njrgaN7C
bIL+ZAPVU7wybXu0Un2GwVptAlKanoX+ceH9HvmhBKVemW9KBRym9n8NQzueO/GNFb2bycdo54AG
vtNfp2DdDMRfzDH2P3yzX55LJUkm0D2S45c8dn+YIrmdAOEsJoxexilKJH9kWUSHQQTGOnFJPyZp
i4Fu5Dnrag5J7M3rDw2hao+jAqhzhSU5JrjFyWy1dI5WTJrJBrLqbdIxETA9wUbchaxcbXcGtArR
Z/4OTFpnwH0cqCQAasioM0FR2z1gXF3QSGJM99L3+eMyHpjUqNm1/RS/c/+S9/HF875NB58LXZ6H
bkbXkpQx+HGnalbFVLkr08SAjx73nhSXaV3YZLMHZmMd2tb7VSnBouECw7QQhUNaQjNij6XaYkT/
sPLkLIWl98qZf8xMw8ydnu1m3Kd/FdDctdb+ifxoiADC+ssHkKwZKK0MYNw3S4xQ24S1j6RbbpUB
XDp0bLWS83SIHJsPIFKUpAC85dDg55icrNoJK1tlF1ilvqkxtIzTMxrWE24pY51Kos6W4XNsd0/h
ApZkwXgrPLgtefpG8NgK3n9z6s0o26eZda2F3g+zfbLdkC6qOxy9KX0xUhzOzBQXz1VkMM/BMdn9
IOHbQomlCPVotFQZicxG6YitKoeXjLaF02Z/SyN4DCQ8Gxm5eskC26ZPfdm2u6IlLaieiscyx8Dg
2eaWYYEjrB/pOEjppbyUcfuODaeGkY8aQI3lSzMvSsYyCzbGSA88jKS/1XODJtfAGl/P1DNY2DqX
ZoIlt77Fr8FXUT+gWIuvBkkyZvbWNKSEO874FSGbWNmFlUOfwgQVzPFblrt/7HaKdv3Seppn/5RV
bPx9YYsnB5Us6YemHtut1wrn0nMFJJ3xjX8Vd4T4wCfLgaWz6+sgZbvyvDdhYY1vwQaaUMVt0Jqy
nI5xbzyYbQqOyzJPM0zRFWV4u44Es7Mk6tTeqIK3JNbpGczCp0+h10KW2tlKUMJHtMvIwXqZ5/Fg
RY4Pfgo6MPZf3hxS39IlkyGEKKFK5qR1RrwEfFq/IHA8VdFX4ibmKnck/O6iviKK/6Vo4O5CmTP6
EHuaoh+DJdNzHtpYYLmvAlcx1xwS0ygE7pvBhR3pCwcpn0xsDPi17KpF/eo0h5KcoYrzRpBO5m5U
fbUbBLGEbbWeo6TeUOa3kOVW8I2nyxjN48oaa0IjW/lk+/Q0Wrd46dXO8A1n5SwUFNNEKFoM3bGA
cn/ukuWI1/f2SdbyBcXvDKw+12uFJW3r+IO5T10qfraqk9mTHJClE+fBjmyTrBIbwxyKgyfjv5GY
jwhVxJ5ShGV5ZLI997D3YumS1k43EQ63zfwxKnchGDOYDNNZZ+WhjodjA0HY1eWKhdMvlA8qECGe
l6evEY3MNYk/wdpO9YPtTi9VNdAUxl2+q026eSzf42KfaId8LWLnZPTYXxG/HzofibBXwo3M4UMM
y0VqhsTi8BunCP8H89aUflu5coP4kGdJyQubARmwDGqaycYKaBF3UXp0QGhWdIxh4JGq8dLGf6q0
IMWlE8E2s5t0S0/oKVPEjimrgWisn+faqX7oiwOFN9fILOD8MqB9j/P4Xbloh7Ospziy2rOhGaNX
2Nsw5a3brth7UTjfFyQqtb5BeJph/3jEtC75Os5pqkyswqA+jbFMthF0m7XGBBpb6S44gXtyD5x2
aNT1za+y13pr181dGhLrCsT72GV4JqjmR6zTZnX08VAH2UE2Q3bacHDzNziBxTm0SbJJSnAA5vSk
oz3qOWPbd93ez7qB40zCJvELkCiU1C1uQF4eC6tNbTASkiRLdo5q1kXjvrXh+DTV/VubMM5uE/9d
NdreGfO9gtGJfglES0JJ4pbyioTvbMbOg9FDU+1G6KQyufe5/AEb+HeZN+AU9FosR0u/s+/fQTGT
Xj+Jjatda81KYm5azmN8Riy9lnreej2iNWFVw8mKL7WWL8wJIA0aIdwUN3uarQfZgd11LRRPrQyh
P+DNB8SAnaYRh9noLugD3e2gB0qucF5K8fYOE2tyBQbxpKyB3mdNP5LJu2XcaxkiZIfjRU6ROtG6
pSldpX68zRq6Kf++iUSdp4Y4yBY1g6UCKERpGA1bbOO8xjYzKhUbyMH7jDSZEdMMdq5qA5QRo2LI
Yf7gJ2Jbz9j5bzcCcDPyO0qnTI7/bvxorjeJcGY0XKaCMMYN0VsnMZvOoa+w0NdKfaD0i6AfC/sE
xZhiUTbWRo7wo0f/VaYJcwKjmD9R5xKxqMSBlCR9anSHAs2pL/9Z//6z+rFdYeunIbS+fQ8EhEeO
8ylfDJD/+RcjOTJEtcZY7mvLO7qLUfLmqhxvz/C/rx1V4paKAyaupXDU2VOYn4ZGOnR+4Lj5Cwit
Sjk/rJxRwjWQQfxu50W0pSU0ZU10vP3OJZSKf1scljf7ZEr3rS+jEG6+P55oWRN3EFZzt1Oz8YzC
fzz1nwyau1Oy/PvtTlqjeNO2gbLAiVigZW8Ea+Qb5cqvvLXfcP6IhdlsC6tjjF7BSe9cuhHdMMHE
gVUO1KhaV23mghXkw1iZA+bsirKCT8DQ0FvkJu/L4jTfBcuTKt2IpzOTcJI2UXoMIzHtaQcd/v3j
cn7njWRQqL/nwGmYgXl5fWqlA65XljwTht2Pejli324ytoqNpm21skGUMLhSIFIz6LO5d5f5mMVl
Q1YDVZy1GuK6O+nlJjd6JDOMy7GGZfOmvEWXTlTbI7j6zxyfyzFI8wNabu8k8vir9VuD5Bw+v1KW
/7xZN4MW/eyNpQSl8tiK9VREAR0NKWFa4966/V+xfNkFDZMUGSaosRl6JkCB1s7SWxODfuuLhlFO
u4L3xAVgJ6C91GvtA283Z/nJHvfJCvi7GlcIoBDRDIVH4WkjFwASbwzm37jm2+SHPRYBWbbmm1u4
TDOjgS6v+TZzrl0hWX0ABPZu2dabN4CRl9GwDiE/E6G5m2ZNcpytjtTEf+qYuvlX7KmPtmQc6hQ8
tFdV98IYH1FgvmHSA05ivGqfCkQMX+ZAGsNstSSttN/Cdb8QXz7qzuew2ZiQqyakYkGF+SxnTRpp
mdu2U54x0MObcrh+3Z5RH3jZE6tSfcLYfMkTsEi3b/1309OPYuigcFlPC3mW+xeibRck4en2b/9z
17RYPny3h7z9s6kgBHbaff+f+w3hgL7+9s3b/ebeC3Zm617rHKwnctzqEE/gaxk1/G298eoWqF3a
MP2IGOJtOrpNZTMZr4IKYAViQp4GmLSBcS6zKDh3ykB2WphXTaofYVnVo9EH9xHRLYgsbLImyK8Z
Y96QcgQNPURPYL4Y43jGLs5DzrAmq5vDP/UBo40hbRkby0Y8c8lZ5l811PK+ATZT6XHr1d2VsNTo
4ouTO8KRCvJkM4VD9oTbMKOip7ip6jw7+To7677Ud17CZdUtvbu4qJhjNPK7ReYJplKcWrs80Eiw
QZq0Lxz7BTVdu/c84kY8ae5sNMobHG4gDZT1bGWwTzD4UXRH7MUBNcbEdr13/DunCw86afsHPRdE
NJrylEQQaTyIJF4QdvuMwLKEIwulIorrBJH5nk4kZ31p/RVCc426E0AOJkmZk300uqZFA5RGsOdP
47tpBcNJ1PmXlRZyZ/sA/IvgKvz+UbbFgy/jH8z65tlMjA25UTCsh9cxt/dm3uPWDRbIMMXvBAzZ
CwhPDJPXsgsg1NUM6qxy+qn74K1dEnLaZRDQ1+KOq+M1DRP0Bhb049IJdoFMvrN+/GC15ynWR9ex
OUsk5M2G+gE0f6OY98+FnslM4zqTY7MDKDEyc5mJyxbhH+OHcxZJeYH/YvnxuEWEKjZ4J15wnMiT
5xJvbEgixPxY/G3qMdr38zWqemRrnXNijlkCIRA9lDcvn59dDiulh4vPKt8d3/0tqgrqB31Bgi1S
sijQQkumsVrw9zgkl6ClagBKM0RSQ9Ts0658oNVLlcvh3Em2o2EfVK8ulZ7rHV5Xlgh3WLtm+mA4
1i/hJA9jPDxkiAHAPyiQIQS2R1HcIRpraV3nG4AjW4AonDRJtvTPU+Pfzw7Dqxwlie0pzsm2fokt
hsBVl/yAJCLQtjXOVdsjTFJXgvU+3ZxyNXHGh7wWj51Pr0J6T+Y4vCfF8FElyVV4+pDRs/cyIEnZ
VP4KBPqzGdSKY3BZkGt8qavqi3d/cUvHj36R/KbWmtdelRztKb+w0C8h1z9+X1+UP/7RlvtHMZJn
gf7SBYK23huZnaiHuQIbZ0nc9NgD8BdP3wQ0/20QmjcICcKuM7k6rQen/0ED8z1Y/i/7RSpylFAU
D6u5rX9PJulhOvmjA2KvRUTgWYyvMSmdz3xeWgE2M4t+eJtCW3MmgvXXB/jNC0mHwhErBO6ffC7T
bbagTii476bYfJOBn2wydML04c1duzwOepGOoh44zKTzsxN0z1aA66FnmkjrpIT7TMAjWp1FBki4
gm+uQ7Oymd3iFyhsfPHCYUjPH573pBGb7viStbIhBadi1N+eEyU/JRm5jP7f0yDPwaCBV7JKmn1D
FJ47UEc5zDhpePeJdtq9Vdm0Qcm81WjIrWoMN6Ol75zBpwsGKXZS+X7o2ouvGWxwuL5PYptd/b5Z
bENu+9rR5CWF7yIneldiWbNsIEnw145m4q58ZlK01tzf45J2DbGBtF0r2djxwgw01UvQZ08jWTYt
nVdNTlqmwD5VBq1fwaVNe1K/ZBYFLE8Mm2pw4CpddMLHbOwflWN8ETf6xCs8UYmwtw8PU8zSUzZb
Y/I3KolOBvBAleO8jL1DbdP5GiE1lOMbDSZHmGDy2O1DJgQif6rr6XmQ83szNpRj5K8N2Mm7ggGI
wdszeOgfLRpYFuBVDnCFQ/wDFhUhw2/cBP06HVSyTkZAUKmJosYb1k2V9vvKqVG59khJvkAK0Q4b
ol/zaA5bi78DqMOYGA9eBO8GwtNAStBGOd+0Js4z4CHC+ZrfUup3l75O1vQ+p4w/DTFl686PmF0J
qL+yf0tS/5WpBU00RQc5LcY/sm7ZM63g0UzjvWo/MYTqNaesO3zz18yafwdp+KYJjAuYFCKI20YS
BLOOqjejY7cFz/A7TjJagQ05dRiCdkMQWbuexv56Cjmeuv0HwyR3PWZBc8CqgM1rGNC12SbVg56O
tj38RJLzS44tuvNNCSqpXAKgTZrl1V+Ttiib6/AYdxEXJWoC4PE7jskvc/8b9z+1WQ60iBzfszUQ
fMPknv5R+VzCkKaIRdQGSVlhZaAELoevKRbpNQ2797gihBxCdYj7mjxiZsnfFkOBA+6nlGCxujyS
6LF2DQYRCBPKjYHTbTMbvJ5ZBAZysmiBzrZzqWf6rKaY2s2QmHfhIqM3m+gUB95doH33uZ2enQFA
UFYjr7BQ43mRzJhT+FueJbqfpb2khP87oqg5t3PPSzziFVHRiAk5bvGcLyC5HKd+4cSEKDTI1+vF
GG+apsX4uf+bW+OhCJE9pTm02sS2m41Ay7iaO6RVlQJrBVnT3emgadeeFb6QBdI8yyynheKStEy5
mW5DpWhAyzw9E7L82DLPw28vBTw5shPxlkDia736YpUhUAbLvkJhBFAp5kuEj+KomYmNIUGearkJ
6lRutcXbi3fPP2FoF6dJF+da0yI3m7k6k1ZUbfJ86Syhljx1hQp3iw2TABLrQP/s3s9Qz91ugoX/
ReRR2XrhPvcE/NXeQRNEWz/2SeCZFJuo5SooV3lPf4yt5O52Y00o94wQpTkA84DBvb8Kx8WViOhz
ZcmQYHkQZIWvcRZmxN0NqH7ttnZBRdDYaiIgUEQpTmutehNsOeIScWwSEw6rB4msMD377KvaBmrH
9GtYwhOkpcsdrgiqxCyz90HGRy6WnvHo1K+xqgWRpHzhx9a0s5YZfm2AEnO90eUyQFLg2ii68x6A
QDIn7Ks+1Qxef3Y6ycvj25V7SYbqT+/KdO/YhGoUM84qqyP7hQkdGef9vDYTxD8icu5CoZHNqYjs
kxxbREEnmGD00d3Ooy33ts1xT2YzqVADhMQpNBiul5JHGxgMzzVT/smk5yLDOw2T1WmmZx5lY2fy
MLGp3+dZa23cgYQzUQ167ZOLtbf3UZpal3hii+vtHDGjbQC5yjWwVVdxZCDBcJ6UeYgG52iEWIwS
yokiswBP6IENyz9kYfskZ8h5eYp3fPFZYqJjiDGTgNxBUAgSandfobxDHiM3XGYuS2p0gOk/8yFt
JwSjW9myM6U9P+yY8Y5UkmrfEDXK0kRfse8hr48D6gvEA5go3VOUIqjsnZ5aUZziwn3ATX+0aPxR
QRk97qW3wOTscTP0qgbWgwmnbpw5+Y2Owp/HBrp1AyIi3Xg6Yj+4xroV1yTTxX6W3X0zuxeC+AjQ
Ed1nPhg/oTu6aEkJaI0XeUtdcCAoeSHQ63B0jfJzUWE+pggk1FCzwszq252mu3monutqyJl56mhV
9zFR4NRwZPPh18LUkpLP7XVxukCyyNka3L95NHYHSTcPiZOGARydl/9mj903E6At27B9TxCJMdZM
urE4B5H90pAgcR+MBqdP1n+nAVw5JZ9GUT/VPYg8K44QsuQovIhCZXNN6HnWwSZNWard2rU3CKDW
xlTBQJQKl38QfxcZWSahA2IzncgQzEBuVF545LBPA9UHQjR3U7MncgLSdYQJzfC9a14B5BIdluw4
pAnW5Scarz1aLTIe6TUTDRaZzMj8d1wy2YOMx482ovxIlDpUMQe2ecwuYdaX26F0z5NWi2U6JA6F
ksm3ZH2ICZujmpHJwdGcrDNwBUwl4p3djtHJIXUGRUshnxzLPmTuT5SHCTU4imvNaPUcZcmD8gbj
GDGTlrHVrpnp41NKrHOfaWAUQYwAqxjKbUmPcPmMm1uSaUraI3l7nqS1ays2jEkHR4IjuqOJ+Soj
e2jrD/NjYRUPSVv6hyokxZh5R3qpvMYAAiru2Q9fTd18cgmZx8RA6xnMXXgUkDgQdxr3tl2/2Uyh
9r6S31WWjSflpU+oihe3ib5MmXv1VRpwCqa+6KsRnCH4Jh8w4cTMQ/s0Z6FNLnDvgUAkJiTz/Ksd
OkVbkWRFE/uA23CiskFOQZkSEVbK7MTnK6WX1zx43UzOiML8Ixrc55V7JGb+24ofq2Zw8Y9756Ax
4DAzDO5n771AEeF4RGnQl8XQXbnfcM+MHZkx9NCZSGxTDYk8lEu2Fd7Y5RUrK9IX8/Qe+msf9dhC
59fGO5gklq2aQJx7XtpN1dX9pnYpEQuriQnuNDwU5rg/UYjQB+ahAje79KH3SMQdFdNiJ76Z/cxR
emefD/g68rRaCc8DDI6i/65xn2736mSHQjPE0wqmALF3RQ1C/i4KqKQNedNh53oSIYId7MXoh3ts
GFQFWXBnOX29CVsC+dwquwoIcqpdMHp5YK1DxHHXOiTnzWM1S2S7u1kzSbb7jqfyhbM+M7M5OTB7
OedWTrGJm6bOv5Mxhnbn0wwmYITohPS7chGxImkhsHfx2luDuxtHBrhViYQp4gpoUtRV/iyrfbJl
dUjW5YISwACOSROZnuF6eBZ+Oc2IzRvZ6LaG9EEdKHlvMM/F4rOgGbfmhPmSuTxk4TTDOm6jY+Hw
iqOLAr+cW6seB6zy0cymxYvbktYR5ViNF9yj2wwPyqHiKnp+PImYfkcdeCOiCcEXc0+Rc6C9Lam5
15br2I0+syF6ieXESscMCfkap101kcYVGn9hzofrsq1KwnGY0OQYqDusIeisYIga9K7sH9bTxcKW
P1hwulf2WDnArfgdeQtFP0EKMUK/SrPhknrOl7BYj3Kzu6sTKmqzwaZrs87DOF4jZ+Ra8O6N0eVN
sr2nlg/JxF8V9MaLLvCUN9n0KRVnMb9h6mOkvNluY26TiSRTWmuJ2feb5ZVhGEmWa0Bx12sjXWsU
HjQ49wJxIXCfYKOs5Pu2n8ytAAxXHSdwMrb3O2k4OjQhP3Jr33XOzIEw+dbUkroaPpKZ986qDQOn
ZoUdGhFKytt3Z2f3ruVUe7/R5TkLM+vQYSDoldS78v+xdybLjTNZln6VtNojGw7HaFbVCxKcRYqa
pdjApBgwzzOevj9AkanIv7OtrPe1oZEUCHEAHO73nvOdgEWurTGdt5NeeTKDZjj2JNGVqnqZapNI
3LJtzjk9d0KmkoMVZ+BRmQObSV9eE8mgGY76W+v3+rVjGqkOWoXhL9koUuuucTN3eCaXXlvmQiWK
9llrvtV+lZyWG6Vrv4Hs94+jAsSTGNQbxW9Vb01lrnMFi5BTNlkvQa8gnzVG7TwOYEe9CSc44+g9
zfZuB+z/vjAac8tYYpxk650QozAfGmq3YIm/L+3ym5MIbV3W4g5EMhiOUdn0JhfJ+aBSZ6JD0Oqv
ikUzMWrm74/y2tEYcabp3nHSKYLyKW8G50Czx9nNa/5xaKwVAif10Nh7oP3OjiI/iW/o+9bo/Nyk
V6vDCIuaehOyW9F2ci006Agtvx4Tg27lME3o55WaVmmEtNKAaXJaf5yI/iFXw9eoQwkaW7gZmD/e
GXFxsQYfS9nkVrh76tRCbVqFHEu9csmZySBxYNIEEO5Bb4wMGc5PHHY2SDIE2ILV+spCO8R7K8Z1
XpVzeulzU9iA8lOmSz7qnqwunytmxutyYAxaBiLKKzlwBaK+i5rLsQd5h5P9Y8rm1WhrsfYPw1ug
nuyXvgS9eya3oJgHOEcoIw6pRdefylq3sdLblPBSbGhjuVehRDBTRC+i6Sg6wpH5nsNo3Nbdi1Aw
XHtMy3S4MEz1aRk3BUl81RHXC2rbjovq8j2Z5qvSo03TBZ55DcfQ8oaLaZiI9kp2au8/TUwEXaau
XOthoAiIWSFN9G3AIYAwRfwcx2Agi4gBItdxY7WIJezeY9I6UMjEVUdFgXM1VA3siVlEzYABSxMM
NTFyn6bpwHGTQo9IlJ6pdchj2nhhEZAhFnzM5v+mTj7SjKMJIS1ib6G42jjbzu3uwRfN88hhhUcJ
ksrvQ1CtaHpHeL4BST4Kt4sZseKR8THbVll5gRzG9dE+gO19xUVfu1mPEQ0qBNMSNgJ1uhvJjsav
VTlrams/VQzsVMtsl9Qwxt5LSkL4qjb7M6XrcW2BgwFmTsSqj8gEfUC9msveaxuri0jvWcdfFB+D
oCUQzM3jVVdvO0QRaPYZn+uRBV/M5nrFlA+DCKVKLfpw6pH0C6bl2EjkKmUVj0wipwQXjS7RvDfW
XKdkaCdskGBfmN/ptbDaM4nYVKnTj0aQgxZ4fJpCTTdTptPrn/akEsK7onwOL5Hf8XNMbAGlirjf
On30kdC0WpcSs0wi3FDr5CkhhbMxemedDJzt9njLmiS4lHShAJm340vXBeQLoyrYJpY/vqR4DtXe
nssZ7c+Qgs6efFj1CpPv5zA8+E6ufaNQgeI5m6abUDejvSEha/qY1V2FAlUOQvmYl6QVGVp7lkN3
SDsWf47QtXPHHCdNSKzs8tHbOabDeeJBSMmQb6Lt53AuQB6sSvCZcEkSN6wIR7OV7MPIBACPhPNx
PkIq0X5vnPGJMI4zTIFLn4MD8SoiajG9H4hqOVD7ZpHTCtp61Jn7+egx1JJBilmiOo8EgxNzmWVQ
kYkiOaU443Tf/ja149FK8Dmbevwyj4ecJ6gOrE0RhB+B5T3m8Yyt11+bMfiRJOY+6DNGtYiQNaoa
a0QzHT+p9VAyvZY9FUIZzpX9mQmszydROfCP6pzC3mTMVsi0uPWLOeKZUSAumHbguwUDOlJ8UxmR
ySgL3cTaLxdsj7Wtqp0wzUUr3zcSFw/6qo1O3Umr7I9ChfilO7gDtUMgQuxZTfHdq22OWQ4utTUe
B5s+uZ6u8TNnTjquspIhesTMMmVcfO2OQ1unkcLFL/owMVOv/MnZz+euFoFIS3k7g2I/Dg3DXaVG
xMUpzaWdc/raeToxSG+rl7iV7fzWKzgZ1Ay3dE2pmxT2S44Ob7W886rDpR2Z421pKw9tpyu047G/
MYsoJueizd7gceJCIC3sm43DIEckiT5YlzLm8F9AVMvp4pMoiEHirKCdprbI7+tjQmjbKFobBcOS
hzgew8azOT/N+TCsukq6GEsYHfDXuingj1w463HUL0qZ8C2QHccApnq/Qn3KCEDUL+qI1Iqpq+0m
HVIhJEOVV/JLkpltj0ChIewv/2vetmaAA4+0yv0CZs683CksSHya5ExqwzOOqLlKz0UnyOp4RaYL
GirKIZlCt8RksC1aDgobT1NiVvx4KdcwoKNQ9eWxIgmTHiO/TxRm+8Siouj5s8DO5GNPDqy/MT0Z
NnyqYF7bp8p0jnPju1GwUvGg9AK8Re8QFM4uUVRzw8znuXO8jVKxuOPoXyUJloHFmms3gPgz4vhM
h+BBj9iXsmYpniZMESzbcS3gRzR3MGQovXwoNSNcIW8zuYpXc7kiQODGUmC+bHJwgBmsph0WDWUz
lbjPYlwbWfkt55fbRLHzVGOsEaFyF9YAlEJyH1iBtCwZIW95la7uBEFqLhGxD3rfPjfzKiuprFPT
yREHBZdpG3JrFPTXCG+3m0zhR69x0ldEGrXOxIotZlpb4uLAgFTtfST+aCwnJCUTYOLleOwXPlLe
6bzbX8vYjZeOQoNAwT7k+67JRuaN/GSDlA92WUQXa9R/JukHGLPhlTaoOlo3uOgQ4idoenEyH2RM
ClIpqhj3MyBpw4qKNbKG+Dai9rBOIjiP/Nqgi1KHHnhuP9DOWWc9YYbsYotRGHkQ7jvBGXTQo2TT
O8NT3I6B61QxIpyxpsWvNuGa4mHvIunZqL3wzsrEiKVZ46Mt0URx8uPWIBHBLp1p39X1VfAeT5GF
kG00qoMe9uW2Gm9rKl4TuiU78p6dTFSHAlsOOhxz1/m4BieYsT3MCBGGMVZTp9o2suUa6zMBwtyQ
r+0gm7ZD2VzBHmFqGePkXkiUNznDN0aaDlGf1kbnek4PlhTxMkXNrgOrxfsJAWeLnuQT6fM/kXT/
TSSdJlUJS+V//e///MxXc9+b97/9XLiGl/eUMLvLz+79x7+gCX+/5DeaUAgAhFKacIHAT0CfgMDz
G00oNDgFWY674L/+Q9f+rqq2NB1dhwWhWjYwsn+E0M35dHAh+LuuQVSCnPOPd3P9JA7Uf3n8N6rr
V+Kem/q//kNgp/9XWoJqCgtFMWBDScyZZhl/IfEEjc4arirkOUDcFnWVsbEqoqGYfnRkd7ToMlGy
Ml1XV0Xw3kJGwRcRGDdVicxs0qonL5+zVAx/2JqKt8sabbbUrgoFSkZDG2PdVOTC51rFPEoM7yLo
5mxRjkp6fOten4B31/mhU6Z90opsmw/WE11DvIaRRxdRZFcoqsZO2IzNfn0m5XOl5YaFcJAFRTaF
QEfV6VjLwEZy0zzIdihvKkPn/PQFgEPCUEWl+mv6uxY6w+6gNop6FIVBnEk71M94lR5xvD5XiZq/
SIR9Mhsuju3VBxBalSs7QnTQepIkqZe3gUUAAud1sjF88R0jMOpQL/PWYW+JExb5I2NTelWoHlki
mAeN1j61JvUYHOV3CmqOJk4J2dbUl9aytjS1To6R7HPPL97yvL6G6niekEVRGi4F4Zr90SbqkjAJ
v94M6nQX92/MZCCMCWob5dSTDT+Je8dHPLO8wvQbxK2mA2XbzkLXMloHY1PCNIQCBCp6E7da1M3l
kCvZ0QVo97TeyK3oYRakCZbvUufLLn61rThWWCfWQTOTBsNsO0Ff2cIzMhWa+7WNKTWQ5qmPHe+C
7cQUp2msjdtexWWXxbd62SAKBD4OKqn/ZdX922DMvVDP3/hRaM1sSjdsSZOPiOxmVUnQSJgl9WHy
dDQHwNGNrMrWlhUjVcHZFvSUVOBGOpiHWfzqzZbL+kZrUGp0bYoinHyjlUS/7UYTadgd/OCi6uMz
dPFoY1d0cIgfZg4fA0bx0Th23dG7+pESnpMYRMX83eRQdh4bD8+gAEWGK2KbUJ7nOjxCGsix9biW
liTXolRP8OuaG+vB1mJ/7zM40wn4ZVA+PJci/8hCHWeamsFViBxzhcypPzKFevF1+Pm+TeMji6l+
q05+KHqq0fiWVl2HD1rSOulTvzpJoFL51MuXuMDi71v7sDLi0yDIlSfD8YRmBUYwghVXwD3AMes/
OSaXW6eUHLYNvXUPWTWhSzWOQ3yjnhi6c8Wv2KP93wWhVpGKEw+uWcoEUEZyoHmlrry6sq+8axL2
cCeyGjA2lBgIDYuzF7Jsa3ppOfI/+SiToCXwKXugLvSkqtBxcnRjeyek5DENpwGm+okFZ3EYg8ra
9tTSQTP307MZhig6/Ep5V2R4FnTP3UTlylQIxhAgQ1jZwPfqUr1UYdvvvEmxtmAhXjQrzc+pZudu
kXcow6zI2MEGlqSM4ODRkRTNw1WGz5oAX9+fFFYc4tyodvuzbIv8BovNzWTn3TaOkLcFwgtOtcp3
MGrovVXmTWQO2OoOFe2bZhTeyS/DYdNjRVgbdVwePbvBHoPDkY7rkNx6TlzvmUB6h7DQk7NMKPq2
1BNAcNcdbUuEWbTANDfo8hZlDDMNr6JLpCCCXcGiFbuKuaCL/wyRgOc9Nw1kkpare17a5rrTQtLv
UtM+5ipxln49XfmczSj5JjQUkWEHZj6P0psgMczPmySKzpmBC82irpvxk8PEoNvZN82tI4efdATw
GfuhzgS82fgFuYwtbGXDAMxdquY3Cl/6zvbTE2N/jrfXq9aKcGBdZARELDdyvtcGNe6dr8fLvUya
c9CE3f7j7+M4B2fMj5e/fz383HJ50qoc9rT86Y+7y58Gg1TeehDXZRfLJsvzf9ljK5Fsylh7st81
OyyOrRhI9Z3Qha+CAuDr512E2OQVz4+Xe8tGy83Xa2LYZaQDzhvaZNggKf3n7r5e8/Xc8urlD3OQ
EHFfhrceraRFSTXv4t+/A2V5X8sGn/9u2csfdz9ftvyXz7vSiU6c7snu683/seuvN/ZvP+vnln/5
nMtrhsrLsTtX1fprv1/b1VX3MBp+hof+n9/j8rLPD/j10b9estz76+bLk398umUff7zTr5d/vvKP
3S9fAWHkDd6sf/5sRdEBSqrpg1Wawje9vH650WkyowL7yze//Gl5crlXOPqhSIwKS9zw5hud9vmC
z60GHJsxq7W0kXh/yYub+CeecY5yHC65j5vUDkIC6obiLlUECvBZRkryCb3tIbM5XJZnv/7UkBBJ
eVaBY8DWX88v94z5xcsevv76uRcK0ezrjz16ASikQtbwjGnTQayMVETgYWfjkF7uKiWy78/HY4jF
MMhCxIFfTxJt1B3i/OVzk+UPy+u8YBTbQe0BmIUO44BizslGDga1bJwY+oPYTWznVMZqcRzrhLTu
+V4FpOAoW1nTSU0QO6fHmFS50PEG1uyc78spWixDQaFdtEbTOCPzU+VMXK7Q0QCxt7KDzVIR7+5P
q/7JSE6jOBu/JUoBZUBQrD1O882Yd79vzNYHE/RvHn5tt7yMXwOrTpeBZEAnPQwE4da1ddCLbBWq
w0cWsIqqKuThK2ci8kyX/RuC2YccjY8bUnPBUsbYYYZFfmwQcAP44GFJ/pduNtl+7OmpS/NoY6M5
qrBtjo4V1bARWoASvk9Xc76p5xs7J/oGklYH0Cz3+WLajo2T7qjO95aHBUEvu87ODwRSBdhVuOlz
oLngotJ13sE4otKJnplwFkgi80+qU1s8LjfWROZl75Ea9k9p+qJPb0PlF3yTflPA7cpxOEhAVYN5
rWYrwojucT2iFVoTLkm/xFP2CQoTWD3ZAasIHshMMeSqnSOKuonJZiOjyi01IY/UgrD/+Aqerz4C
7SQ1UtgrLWUGLYBqdyUJseaZKIaSyxnfWzTcpwTQHIIiSLSNjFkVm2XjIQ81qQ/C0KfEdHSUQMDa
PVl6D/VCEOeyiO+jJed+luH3poHvReZ7dP9QLDQW54kAQJyxbjmmPmEopar8vueYAZOs3Dh3VPE+
fwOObHQLfkuOLxMACIzz92/NN31ji0OZ3C8mAHW2DFjKrM72EsokZd3vlvdAcy0/xkvCfT/fXR4n
U8bUgGne4lRHs58dsdDY6Z4F+rQOQ7R+DdfYo5MO6R83hCPaI8gS/dIrmdhaQFn55ucD2gDtjjhG
G7t9FFArn4+9rwNwufeX58amTVx8ZVjJ5tHQsShDKv62ZhaIfaPTi6M2f6Q/HptWEOJaDTBbLh6P
xe7x+XHmL5ugJ36y+cYp+ghbHzG6y+G0fLzlgKNcz6n5+TvMh5ztAfmz1INqGCnWHD7wcu/rZnmO
MEht09vy1RNpBvLa4yuZP7NCfh41uH8+SQZlB/CjxkQ+Hz3LIbTc+7pZvoPlIVcTpquRvgfjyUA0
3/gl19vl5uvhmKhvve9jNx3VaxP2xkRLmZHr867UybDubENfLx6Oxc0RLUf1fPOXh/mcryZ9b9eU
RsVg1v95M5JX9fmcD7x6xkQcbdghiFB67WejjhV+fg8P03wTBMTmDB6/V11Ch9X1bOfX7a8C/tNm
ASEs398CPljuLc99PWwSCBQaEVeeMRfZDHMLqoDDaJKaO/ZWhegLwMVQQGCLeg3lpG+IejdyzVs+
kM4pbeQ4ulFtzgBIFoEruJ2JqymjxpmF4UZT9G2kV26nare2BylTm1VyNFSRII1a68aBmpwGGQEk
jB77vgk3fl0kG1HpFYm8UC1IgwdEAZBoldmauV8+xeepoKhuB+wUpHbduH3pQ/uzQGr7o7Jfjo4G
J/R2CJLH2Gbo//yl53tfB4NVSuiaDxkOdAArvuoO89pIT94HkcujU2XGyZpvQDhulRLLlZFjPWqW
qxp00WNCpc93nKPJ1HofqgEiifa5pXm9pf/ru2WChavsggqlhDBuQnB7n5E+jZ61O6x/d2WMmRg+
Jd7kMFHwzuk5PLK2dStaLmtIG3PZLc82FN3jfUBnWBT1YXaFsyCg/RPPg0WjM5TpngreanksvBxN
d8yl1jFb75hhaFrrwi6RlzFtVue59jBfVVERs1JtlWcJ3x5czCVJdTqZtXO1I8gsdgUkz9xJlr2I
bee96zlPJ7GHzXb+v7B95LpUb1Jspb5VIXQdAkTmDTMdkyDAmqjmar661z1AxoCW/eyNuCmESpF3
eW756xQFCAPq5jGYA7mmyX/ykCpuSfLMT7X+MenKeNRqX+BKwVjO7oYs7o9h2T0ZCjI2PyXnC5EO
eNJ4qjfLG8vsqN61sXaTO/ltRV1go07UL5VfQc1Og7J7FbWPYbenlu7DoupQSa8GBwvTPFIuN5mi
+LSJ1J96zbloV916Qhdpe2W4r/4wRi0WqcUshVCrOaL8Mw9Wd0vka7QBXYmZjLFkk806+M8NOHsP
sfluoTQiyQxBZ4colmgme696NSmJ82cLCjIg8Fbb2ErnQXe++XT+UGRxk5ZhZpxe8rF69sGVs9ie
xHqyBF+PGT83gZmAkfKyOWJ4PEcN7jIJpcduuDos3046zuMu0Ulki5I2h4dRpEcWm+lxuQcBCsbO
15PO/BelHk+pogIMnTfW5lF2ufd1s2xmfr12ebzsNQ7BGhSCH3B+7R/bLXdVzYw3hmn++nzt8lwK
TyTMVJzExnc8FC3R0Enp9nnjEyamK25tRA9ZGk9nZxLx/Vh5E+jf+6jCTyI13ACg2Sihkd8hwR4R
uzesjNH58Pv0eSqIJ1xkA4gwzVUxdYj/phJglVm8gIPZpbSHKVnomypo41WV+dqqlIA//Aryb5pU
372BVNy+cL7lKWY5PPuYFzq8czjB+hWF1GqjqDHyEnCC9yDFv4toN1DC/1ZLaLWI97xbK/CrMzmv
2GHpLLxbVXhDELD5hD7FIyKrbLeiM7pvMWaS+e+9BGFhih7NvVd5D6Von8xhGt71oA5osXh00fyi
vmR1my0ll3c4IfeZ5hGLlyB1KurQODQTtJC5HvOOe0IMbfxeOzFWoMksyFgkGpmg7cuyV741DvXQ
0M9OmPe3BnXh1fKHxlbegkhPH/qi0jD3ECWRjkUL74l5fa7Gq3BwprdSDNY2I49gX8IXfO4LLG/z
hxhpMK3zOpQ3RV2KK6sfTgjm61fbrBjmR4BOnlpBCJtCgT42GKmu8W7JF3cnomdeU4W2k4VFZSdg
nb7iu3aXd0UbZXCDyNROvZXYiEhsyFDLt+NjWQ+bUF47fxTEKMLuXHY5Wvq+GwztecyQ9+Zj7mzj
uunfUnyLyysDIA6bppbyWBtWTDtz+LY8ryaIiFLfG261MZXnyWz6tT7/KxHkFztRyycqg/mhxoG7
FTAq37HILJ+dbDBAD4jTD12vto8zU3zZYV8Y6LkMu7kEuIsuOTbIzx/QsLMnTQ3oug1xsiHAPD5C
Whw+f0C1PjmB1n+bTLvZxpr09hrJGk+TluBC4d1MgSXWyyHWeqZ3uxx2ywfXS/U71WjtXlfH8EQG
Fcl88wsyVIAEAufPYW6i5VEH4m0KAP1W7txFPgVWZ5TZ96zVj3oUaC+DPdFpAul59KNquPPJ2vjc
okXBZZhK9KqEcBT0sSLGlQHpribAnXMwzb+Hg77zjHB8bcPM2QSynJi/UR0Vubl3JAfa8p/SkXAf
PQnemG1pm8gnAFM4Xn0dG5vS5rwfg+j0qFe6N8yGJDZYRsr8IQuuFYLg9bKFTxior3beW+1YxSYu
0h49thC3lInT9fJfKoixdT423/yRjlvjaVzo7bS8Vb0AmcL8X0xrYtlu2N+Qp0ENKUR0g6IEti0d
vc8t2g6k3DTV72CgJSQkvbnB4gRsAo/S538ZGAOcyH5Pchvy26DMoIwAnVNdGZ+7cDBg1DK5WTZQ
i7Z2raYKz01jOWcuEajE5reCkhfRnfXRtWbKNd2qzzGkWw5BEVHCr5PvYKfm7doc+9Cg9/Is8Y6d
E/6XG1e9+KCuuXzqoVTtdQvb+eIplXcThrCHSqkj41FOyx7EVACkwfN7KfCC3rRegDNlSrT3Tn9Z
NqhHPAIVHtNLI8biBqCr6TZ+o17ylp+n6yhTY4r5wZScUmTfqPeWHxRc26Ya8nXW3U82Vnb8ZeUP
AkVXidnq76VMlXUSso+S4xMHnWoTnBcqz0rj33/uzQkeCjs3nj0lUTZ0s+KTJRT9wsHkcKzb3rvN
j7VsGssG2nQblvcGXd59HoMElHlu3OcmDY1lkyzHTkpx9h2DQAQbuawumtD7U2zUxBF2RfmiJuV1
2ZSz57ElzPaZ0kq8bTgljmCAgtueLAVmPlmNgJGw6/kTSxa1kKRM5U6Mo7Zn8oR5Ejjxg+VTkkbi
Xf1IOSpVp1O+RYqeub6bKLV/CaxBPzW+PWDC4fTSJ/2yfD2mZj93ahU+6zVC2cEfxFEDW3k71AgF
Nb2YZ0Yvy5ZTiy+g7YS4GxA47fsRwGzTVaehLduH3iKDeNls9JG56s74TcEt5XZtY5x71Uf016r0
yDwreJ3a+Lx8FqdwXtWulU9WgJQBMVxzjLHf3Aps1OuQss130Z2XL6hkJYemZKruurqPD2HQjbsm
9o2HsAMsu2zimT5t/Tb95qmM1cSlAWvVFAgFOkplI6ybV5GK07Iplbr3MMi4TiJdOhHene6EMuQH
M3PsOxNsEMVXqX9vMcVrTqW8xS3htn2T18jGRXAxImiMTCKbj9S+G9vU+D4oCRdForduZapqx6LU
A/jEXftS9eN52VfQqL8UlEqP9BesXT20w76duHRbOFi4trGPLsQHPHri1THQdkxmMJyiKfNvSc7G
CT+/n+Vmedj6jnKxcR2exDw0LS+bX79sIf3j0vD9n974f9Mbl0IXdLD/373xh7xtgr+t3yvsJP8a
3/f7pb975Jb9d4NdWXPyAQkIGg333y1yW/5dGpZt6tJybFuzBYksvzvm0vi7RgCmgV5YmjrxxhD2
/9Exp5mu28C3DMMUBrl7+v9Px1yT2v8VUmIZqqHSv7dVUwqp/iVfoCUHDshZCB2Hue9OeJ11E5bt
Y6pr9toaOIq7+r5j3b+uhq5zA501ZjSeugkzLEt5e3eLqz/f6raXXqzyzrMUz3UmZ9rlijjK3Kdv
Ct5x442XsSqqfac636OIgFVliiPmV7MCm2s+vN66XPXmwDWVflgSPTixulEraBKjh447HaSyFYxC
7mCC8BljuWtUH/6fb8MDqPC4AuSn8AjKbaNa6ezqzqK9lifOthgcLFU+pHpAt6aO01ODmC54oyvU
C/nGgbx/yL3waA/DwJK4BztRkV2SgfGJ0ZduvcYnArU3L0h/t3gwkwdLzID3Tpr7MgZKrHS5W4ai
OKn0xmTZ24c0HI0djcsnJ8DmlyVRdaMYu3aww1MxaCYmzr5+U+QwUCqVOz+KHMLVQi42DSQSj+Pl
aPbZjyqGGQ8onolqjmm9jltjVh3kqznUbaOH9eus9B47JXimxLKfG9BgRkoClUsHC6hhnXDICfjS
8qOqw3ht12V2EP7BCoXx6JToePKwPEBu1bdZGqRIdr1962k+xc0OQf4mxav3jhXzJpVPhmOQwKvM
EDivv5dqlBFAg2jdJBz7bNFn7ayQaUN67zUhekal1m/7USf622GJGweevvbgo8BvUU648JJjEDfh
JeqcYaM6xVOHXH4LIpgMohA1RlLAeQxwVWC7v6GfC+7LY+EjQShWmV7dTbl4yYqpvFEr6xlKMI5z
I27d0VOtezSbqO4Uko7LdjyYudmvnRZO8tiXuDUacqBDj4s8mrJG8yQVJv9eH0O8egk6srIINiR1
X1WmtSdpEhY0aKiYxsCcTmM8FauhIZXSkvE9X6iL426PcKEn9MuBFeYgi1OYuWEVi0wXGZS9iuOc
eN3Yl5Rqfgg+7kqzTOuqx4gQc/lWpKJ4p7wa3SReB/uiC/D2qkhBsdWYLxgK9n00GvusUDM3t5Jb
i+b/Jh4Kn+PehHoIOTtlDXqtu0fTV4tTMKT3dgaivm0edEebjiPMZzvwg1MhzBun9uQR+Qtafkta
d15R7wst9Q9iRqDrZXUTDmCIZKNLbLrkYSZluyFpk6zJupnDv9v61CjTXZl38X5xXk0/IiWfWNar
NQdQ+mAOzUVLwvEOQsqPtLVTeIqqyu+a2auahe8WXw/R5SnZdCJElFhC7mA1O7hKkfV7kB3ipHkn
oXyzRuexDKuSpBg3jUpjxw8V9MiWx8i+URxqLZQDoeK1NaznKn5SU6R4huPcjEl2q2agT2zZ3g4a
bW4qlRcEQ6d84XpIyIihr6poeubuju1sHAXvgxMU/dbI86M3FO0u7iJI2fgvbvtpWAP2gAeYBY+V
9pxVRMrZ8zRbFeHF91kFRY62HoRiXb3cfGQIsq6YhKgB4a6x5vjgEMXbxkxHE9C/z5hRyNkXDFBQ
pRQalUhD7Bg5ApPVy+CH1k3eON4uYQJLgTdBposJ5qzb7X1alJCIQlgGdg+XtPdbuVEiYtZGNLN8
P9o3AVqG7COcjmrQ/qhNrH4UyHeUmOJ9JPFAN3r108Ltsxn6GMqTCtQM/3h6Jekotk99pTwlkadt
Qxk367TIKdeZYA5ZvU6rwFeuU4BgFA5Ox6rK/qU7Hj4HMp4LgVwyVMhdy19gcYaX0cYZGpWex/se
bvlq17A10vsy+8msqX2qWrHKB92NiOXZq8QVbHAqArGGH0kUdeNH3aESiD0UkhhX6DkGt+sgF8DW
dkmhSlxr/Olh7N/V5VyGFcG0pf7+EhlgBcOuMl2VbZwse8WKV65sC+dgqQ9PGQx3DIIobmrDuwlE
rUE3yb6TfHBkQQOZJ+u/p8JP11rcHFqERRtrDAD8JclGCgTFaUJVQNXoMkmo0WE5rDyBPqnxx62G
wXNDgfm5GFnv5TImiH6KwUFRkd/y1veDExxKG/e3rivDFfqCgtTpAABIPbZWzuVhYuCQFRGGA+Uj
hvlBX096Om5q5WXWxIz1EG5I3ZaH0anXxdh/GEOKQ1jaA1L4Oj3IqXzTfNicQeLdVdWBBIvuvh7b
FXinO2aK4ZXsGOE6DeVzdPeGOwJRX9d6eEeQ+2ya4tSsaBS44K/Q9Ohn6UHy7DLL2YrYB3RHRqoi
YzIDRKMDCUHrMiUpzi31bHfGdNtYQPL8glAnO4s+JvywECwMil76RmGkA1xrQ9YoR1iws6dGJ2ih
SQnp8LMIS+fcFLMy0HhGFiHVIbwdrFe5oYo/7p1Yj9eTrF5kYwZ7rQkBrGVhxso8ex/RjA+NQyDh
FGNJNCcSuQzk0wEHWFJqDLBUmQ95cTXNyH8aUmWfDuVmCvxpX0/6j9GygjN1YdTB0mDwaX6N1OUe
s3qv5ukrUNDini7oS15O3+mB+Jup4Zhh6e0aqPBvy1WBAvoApBYam3IUbfVmm3G5L0nccelGda5n
oCi3assEYzOlD0JrDvGs5A8Zv7el4WlXiK3MNGxxR4DchgTW8HWMD2QXeXtb09CEIcDf6tngHQ20
cC9xpz/Y4XBXZ1hXOo3CnoF/togQ6Ns44hiWVgSCNy+YV38EOjlvZhzXFyip1QZsp49rnkSGmIaT
G9OHe9DDPic9smpgPzPmqSyQEUXX3utgjt+0sWkuIsx014luTCzd7x3YV7e3elxhprjYJXTxICDL
qTYb690I7FevQCWsTj3ZG6n+mLVYRXM/sW6CatIfO6t66XRK9Y3wu60NFPfeMB3sPAHBSoQOiU0T
EkBbYLDHYTvc69AszrKrMleblGJvIk4DavmzVEr4SqjGH1hxt/SgBS2lVhq3dI0EsYu5uXUqDQty
GRyKuNd/IRlnaExuem38GdjqjRVYxaEEuISpQ2ynsvB3YG/GNd54b1eNgg6fgJ40ts2Nmd0jb4SL
EhRHh0bGo9NwEBuO7L5TR10XZnkf2pRgSk+tD8XoYbrLH/iqVMB0YXFo0TxvQfClNzKp/JNdRu/o
38w1JJ6WH8Vw80qUrjGEwaMZXed5Ful6xLr9H/bOY7l1pcvS71LjRgW8GfSEBAhaUd5NENKRDrz3
ePr+Euf2r9s3qqqj5jVhgCBF0QCJzL3X+hZUEQtAIuAxSn22vTObMD1YdYxKXDbu+6q9VcdDUDb2
ux3oWIqUxXlYaHJ7UbkUEKXBpUUhypNs0WnJBt8qF/8t/H7JrQptcSVx4KQNxce0DMlcsXKL0077
nbSj4aKdNfd5gWWHAIClfdFH6gla77yRMha/4ry2t8NccYEDYpcuBurSiMi6sHyeaIUQ4lKpiEuN
2GvzpHQnY4negtsChRyhXtN3WNEU0SNYgq32QDntEycjJWRtOMx6f2E8YgSxtcwnvPtMpFJ8VTgs
IecSR2yOpD8pNuQmZqXlFpBxuSjNN5CIGjtebF7tQT8tUS6Rl/NbC/roVNtF7yIVweprwv6acEZ5
ipXqu1mC0JWpY4fYNohv0cLlIUUgm8Ij8zi0qnYlX8tAig7KmH5VwHtwBiozqtbppS7RqVaYvhwM
aHAHqK9TtT8kliXvDWgpU6w/B7bdbbFv/B5zYBrMezpYVYAXtRhQMsuELwS5UCjU/lS0A3apirQo
VY2f114pSw9iLsohd3+IjaPe9MdIz8dNmfNcZugP1SihT0RxsWGNBWYFEWD0XMgl7YFh+rKNuEca
XNKwrDtYFHbwbMqSDDMRecGP2IPx+RDJ1R0dbdJIsyU5RgTMWRxxKrzrUhkGnwkYoY49quBqof7U
Q0Vcb0YEkqh2xjelrKEVxJR2NdlwODd0CECNN5glCMrQxDc2oLQgyQFK6hxiXrXAjnHOQ2EMxgRY
SYW9DXfEC8Rwkqm6+kZqLdS7xkSCDYjrbayiFBrb/hRafYvRBItPb9SkDdEPOKp2Nh9H5paelkNh
JO/7s6snPCd9Ym0dbB2bIege62lOXFyXrOmWcEfTuNzkszXgXY3uasMibDXs7QPTEwqw9xRtPGyH
Zjqk5+4rGpyQ9UNyzY3e2NJ+x16itBBXsvAQSAZQEwQxBayhtDOdQ1jp0UVEMGC4T/aLYSdEeMmw
pqLEC/MEYagtyq1L9lxGuDsJ4Izv0zHDrIJasneYIEdpcq/kll8Z9bcjR/KDJACkYwJxnugnXKwB
/j/iM96kUTCq0HPs0tB+LdS4Jspo1H3H2PQjp2SbtBEcZWgko9Y9LInjbKXQfkuwpszNEO0xWL32
mfVGULzfVcrZGqPPyMBSl+b6i9RcIh2mbAdmKKiFsTbhojUEcFo7LNmps0PhvpHHLGT5IWluaAZH
wuNNJrQz6NzhwMLklBY0vLMb0cwI8vJUExKoGzIAS1bFTTSQtDM5I0oUMvlmOzgGAriQLwbTXdaA
9HMTc9/XYGMjkx73JF91c7KOgXEGCaMj4ao/hgSGZh8b9+SkJ/xbrOFGkKenOHpOR/vDnLRbzt3b
ok9fAq1C79TlR2WSb3TT6l0m9usLEcSn7OsKn2LQHPW24sJRaYpHj2hjWMuLGubqKSg5j6PGZlk4
CB1QWdGeF4dfn+YjqyDKB5GTnQLHUQ8BgLMyz2ccpNo+qzPz2IxO5sPLvQrhPX5i/QBeu/asnHpp
qPKZWnA/QL7UwY0dG7jB3D8w8NzFvcYcJ2cSmQdq7A4NyxFPG5dgM+ZXVNnNKQQrDgJsSpRD1WrS
sRfChMYIg4PUfUlg2rYEY/VbCPkSi8AGbNKMAju1JnfOJ4GH5ItEwNez6rEfWVkZhBnWxjFh8nZ0
ol7zDV6vqsC46jgGtzKO4s0sxjSMBA/6kr9lZndV+7jb9uOI20liHsVc5lGpS6zHYEF2clgJ6lT4
i9lQw7w+jDd6ZPi4/Z/GKdBcatT3uA0Spb9XbCX10m4k8cPCsWpnN0A9Fy/E27/l8vosmzNoPTO6
hFb2ldsZ+bZDoe8k2Zdk5spqKjBeGUVyS0+hqPagcIfK3Mhy8GSNiPJ7Zf4ei7e2nvIHFdL24jzn
UwycJLWF1wCoRQ8SSJtt1c+iaz6D21Wx3ZH5Xh76rHWDaFKwQXWfSq3si4gp06JaPlqg2yRU3nvF
bYseiG0vv3XUAI+ljR94XqxNh6twT0D8EhC8EyXI+TXlw6EisTHqzu9aYMlhytqmmesJWvx3JdXO
5aafHeddpVJmEw/Z5/1upDIW2uHJbMHgYg4eNrXa7UoDH0A0h7pg+JOKp43Xboro1soJdKnA9qc4
T84qU308K23oyVnPqN1Wx1IHgc2PMdNang3lCxB+RAlNrAGojHBcmkCmQ2sTJ/bglZpSXzHYfyVG
+SQDiaU4XREzYOAJn0pjO6awijLFQRiuh9HVakX2nzYixOuR3aDPjIEZouCQqOjjEMQXyGG9h6rp
VUt2C5Xm0E3ld81aF+5fuI8tBOhSNl2rp8giSxzNXx41z46ETgde6W3rZK3Xxu9qhMpQNnBf5kvq
G7lFng4DWkkpZFFvOK93yVwdkbJ9Vx2Hg6rVJz2o4TY344V2AxEa0BcnFfjYMANBrYoPMu62dW0+
1LhboP13bhpo8kbVRV9f7z/mYtoPGlc5R2tvVK4lm5xlnGUaIsydXEDyOaeSOQu41pL1R6x/2Un0
Rd3QicjKDpEXpJrGD9S8pmb6NoJRbDvY9fxyClHEOjkvRmDcRYCOthhdP8pIuQxTh+8Ryk0WEG0U
SQeBZQrl4stu6sNU4rMkIPEoWJdyEhWezkx5k8vYVIdOPuhdUJ1ZVJ3kRLqtSDSj2nMNm+QxHqoH
O6piMcLvEuY3TI7uOUe6sLor4uHbhF3KtNJ8wQh4U5LBqVOiaJLqngIT8GTpM8blvgGfu6uApeJN
kJkCcNR04T6QvVap8x2DmgTqQbttOgKwnIkRFzoKs9aXxWl+LaP+nSztU66bpFtMeG3H5zagOVtM
v2LYJq7SzBcp1j4RfD4stFJp030NsnJvLaPobB2WtHgbMhzaSUn9CHAY5l20VFIlAyObvqARbQK1
4/Thd2ChcoOZkMtQrx2cGEEqXqcnzTQOc5UewhipaZtvmqp7K2vjEUukP5YAzBjMszLdtzg8tRAP
TST5ORxq2tVUXY090YGSxg+KLjGlZQvpWvuyYXtSHV02nRVblG2yZ8MErpIELW2exJeHmodsieA1
FVKRXX1SBr6NDnr+JbJ0pKa5aIhdGbPScrOMYEwyfb6UXf3ZqTo2HcHBMiirTMXzZIQlCymn3RCu
vekwkEK8+p71QyEB2zUysbpB1znr/qTYX00wvukD6TuJwvyxLGzPrIprvVQnSbtFM9BJ9TONQ/zp
3a3w7go6Sx27QU0yNIIOETaHExuLdohjo9Oo46ogGwxUFp5pETktuuj4dVu83T1z68iQHkj1kbcB
yRqp9pSm9tExqH+U/PlCDborJIVi6PS70lOWUdh5G4m019xe3iI7H/hX2oL2DCIgugN+0Oh3W+Ac
MSyi5qhqEzWIWapPABgU8qUuv2fqYGZReTEKZ7/obWlv9vf1kmPlh9tHjWNrkFTi6aP4Rfp7sgqy
bWYPgMGd6BKkbcSqPNtlS1B4AsNB/g4TU4o5hNFUu1hi6MXrYhLYPaIQlrUDjr+GhIUJcEP0XtTV
pomjEzLVHCABRRUlH7f23BwJqetPGa2JCExPPfgosMhcCEIMM23sk+tRbvWKs04iNkiVkx47Nlc8
u2WNiShIkL16SlVBOZ+JpPXUrAYJltfUZBUDjiTSCV2BeDzlPRPPHC9ikXyYUTgeJrlOyWnER82h
vzEm0Iq2hduaYE/zPKW+NtnYHPFha0ZOgd865qjC6gooSD8YTyFq43q8MQ3lo8h+1VDlnuyIDkHT
9hAx5AQiFGmni2WMh6TEZJGFQj8okhj7gfi3WGWOQWK3pOleVDDTKoYEHKca3y9gRSmX439HehRv
a1C/ThNKHqnAMNKNat8gRLgxrkv/S6bbCQyuRJjG+KwbkbJD51miQRgeZ5XIUsKZEBDACLMoSciW
E3lRAgSBLD0aOyPyMwRJcZVOPtdFfa9OsF/0Lm1dxyCzQQOxiZT8lkTTx8oRNqokfkk7oAUwA68D
g5aj1Kofmw6ZIfqjEsFsUrFPXMwGqFscZjAfBuO+ahPANJHOsiUdPpsofOxMGOJ6GzLuhNRVcYh6
MhZ0O+tsRgNCSi03w1nKYvLQzUWIppfzCls39H0K9cTDc3bajlNsWh2dk6ZFzq1ekCetMFubiW3t
OA7OeBEGL+zUPSYP5ii2/btIHCx0jFXmQqd7qAFL1OXsxclLgyPqVg/NjSKCT7si9Posbj2ZnEAs
XdvYkZ+Z4DZbq7LSo0pNhBlIhrpDAnSrPoWpVR+IvNW3hpNrVzlc3lsjNzmutfIGrekuz+ondGHt
TjMCIABzxiJvrFwpDz6qfoEopaikGGrOQFUq89WMl00H1tv18Ey1v3fH/jtp5+Ok5V9jN7gkE0BS
kMw33SyuC3GzZln59aDBPhmWVyySSK6c4mGyeFPynW1hEpio6jfGyHz4XbXGB7ughOEo2Ewqg4JC
mHIOFMiIWFXUGbLRajJdvR/5qkMT7MAsg7+KEQ0X2V6Z2r1i9Zz4EsiIDsDLHGzb5iGgpBOTMkuc
IAs4qEXoEYM7KbAeWi24Mi2g9L84HmVMwF6J5lqc405Lsq22IHZ1UgoK9CHQDuqoZAHPIfXMPiKe
nOrhbwDaxtxALwtUV6lo+2lxdU/EiOIkTL51P5+Tmypv3psRyo2UvcGK9s1pOscRfj6YXJVUzRTD
rJhRGUCUWBtoROTN2aXLX8yJzmGUmsy55BqEEanmUc4qhXKX5qdyf6dO4wvdRS+H+tao1lFy+t8L
X8lg6N8wEkkurXiVMdyTCeTG2ocWtJ6a5l8kGU+hc1fO5rRV1GoLC++syibdV/K288G8awy3W9p0
64QQVglRruP2vbVSD4rcM7M8fRf39g122YtkJggeWbXiJswekYq8VkZwFK+FaexCDu6JGavfaa+1
02zpWLDYmo4K19ZYx1MZF6cwv9ZW8eqo8+0om/cOuqYu8M1leFVV68wviT8PWFDhG0mAmhOvbczo
o3kzqdQqQ+RmYmbSlOCyGKQaIpyoISxE2iwsdar5olUMlXGuPNjz8hi3BeBhNGxa4k7WcM7NCkxL
+ZTpj3xrLmfpIZYbr6cf0kzO1Rj7q/i9eomCbp5c+Zc3KE3l0rwLuvZ9rKhqLZiXCZhkrT2R/VFi
HZeCfTCOe20G/KRmEKKbnCujTm290hrML3MNnLt/qW1oC03LFUC9V017A/B7k5jLLXksXqOVO9rZ
b4mBJrVM6rvWuQM2d1PP0aGxZ9CdmV8wLSaO0niOeyKEDPkY9MWlbnpyqVLoawUUEWe8SxIqVZIF
GbKMmsTPsuQZFd4XXUXgMyC+qy681fr0XiaJlVr4sJ86oWmnb9BKuhulyIWqQb/WarhL+uirzGi4
RrWgX6I2ikfCFxTwXZbaqVsT0b55E+jvFLZO2Yw1pJgoWg/JXnZCvxjVfSlkcguUOrLQ+tvQnLyO
Y0RS5kusK4RoRYc+icDNMPGGurp0s5+21T4IJBzYzTYw6bpUBd7lia6S4gZ2AM7T6B8CisCdkBY6
hT/pAAIYFM9qGXug+x/Egd9JyUeZUfXgmlYON5ictwOW5kazXjMCxxrJuSE4zwOA+kSj/XVMS6xA
04kVNsNVLb8oI4JDef5NMmLIxbq9mznlN4oZ8uMMiFVHpTgx9TjXA1YHufHzVkE0HTyqVB8q5i9l
rt5McXxTJNUH7eu3drL3SoL4LIJJaY2/CiReBW1PXYJnxsQFBfXR7qTPRWm/+lx/mlX7qY2ou1OM
+Co683FOTU+S1IPZ1c/0MZEdbow+eJeNgOQKqMd19FQURJkb6R095wPIOdBENFrRV5BkdpUHXwQe
mBGOiolT2YEzI9cnJGgPBZzU2Oh/UYbZL50LtPyjkWSBlnvLOeulojqTlPdKJNvb2EkWMEINOJe1
B698u9CChbpKeVNtCKTlAiQoIblzjCxALlZ7sM3wSdWQ9PKbaLb9xXvd1CO0b5CyZf4k00kzuX6S
PH+bTI/0l76D2UayrN60WfqegTUPrWSfReE5hj9pg8/SpOKyaPqp0arvmJgoKCkngzBfjZPKJLrH
nJXcjemZpvJd1sZvRa4es0alnscCt2cw4QR7MSTjbMSxK1NsrCygW3GF1M7ZawPNFLkbr9pSXUcV
L8ei3Ui5QvmZ66UdHtsgPWPHeaS49NBwTdksdEREmnw4L15XcmgzehqKvAFAfwxy9bZH4xzcFwYY
2W4b5pQiTcjWZilWX03jZUe8B1fAfjUDOOIXp5ijrThYAjW/DcJbJWh2UUVyZEz9inGGsETkodk2
KChaEagS5NqMeqLalU1TbMKrPmR7pyseFR2VJBkrVmlogPVqGDIVUVSz11sPGvp5Y9YQJ1DhD9VX
0jI1P58oAVnzg2WKaswI79lorsugX5JZvXWIP9GmaB82lR/lYK7porbLcpOn7Ttqyvsyf3QigFcQ
nF5m+z1w5sNkTL9KqaKToqg3XZveEyO+TE+jUn+M/W5o2vPYtq+RPr9ZveLlqfMc2ZxyBRBkJI2/
iOy6iHAt2iJ+JZd0MVWmU1pTHiaieGOJkC/LAozZ0dlAFxMjlBjJrIpzmtFpeUmixQ9S5kiMGJ6J
y2YZIdNbE7FlaG5UTxA+SBHGnqM/KJIQf1vKE92tCygkSFvWkTXOPtazZ33gtB+Byo/OcpIpP+CK
Jeyr4fCj8GTot8x5v2ceDxTbc5x5NylXSBuPZdb4oXY3LfELXpYH0zDAoTFVl3vK5dG2xKXIHHKH
1pYCteF4YFp+i/+bzuadrDm4UKJLpFAXbmAEbsQ/zHXlwcqN2I0j5zyF/T0hlZjGOVKi+EklU64b
ymdrS9b6BbVjuAkmnXVINPiZYSNvpv8snjTlNdCPkOVe/K22UUewi/lYqtUdkeFWRGoPZK0C8lFz
1skpTHPnU21B7Gsa0RTLwpXccUFSFxscZVSGJwhf5vKskfiRGO2uklq/JZ/S1CmKSA1FbiY75M+p
FJjbVLpg8IBrP3M5mMZ9gxHGCUzKhPohGNvrLFmXOdQOKPN9ABoH/XXoKWLPj8MSu1M87227v+rx
WyhKmWP5nYz2J9VW1J/0QAngg/r2WTtPtGj2YZB9B7p9CaIAPr5ZH2y5/VgCAoFymJPk7NjYT7ls
4uWmlSO1GSnMDJFVnvqU8Lb9bL0TjiODKCC+LSuPgPb4KlNyxHAcIJ8vLMm1RJpm0uVIF5AN0IEq
8PZSAZhy9U0MmWE7vZowWbd0fwi9b68I8rWtk8g15uU9HCc3QDVxMeZo3zGfOEJAXzWN/yP//P/J
P01HBS30n8s/X2a+8iL8t794SYev//1vAI7E3/yl+yTo9N9lQ1NsOhvst7S/sZEUhYcQfcIoslF/
Ign9S/epg0NSNN2EYGjKeJdVJKF/6T51+d8dh1UCpCQ0mjCU1P+O7hP9aPWHpyTeqSEjIJUVXXMM
RdX5PwIDVf36uOcTCazS/1IWtU0bh7W+Vr8iQ0DctalhRYti5y0Tj799M39hmv6OZdIEdOm/+m//
gDJBJpOraeS/BZf5NxpJ87mc6DpugjuDnDTiG17K9BReNL98jInhe6Wc8x368QH7ar9pmAtso/P4
rJyJXTyQV1Hix2axyJXSK0//9VtVTPkfeljZVrhEcJ3XNBRI/Hj/0MMSHazAtdOViyXMhRXxEcdC
3DijcMfqktUewZVajEmqTV3o0WqX6SDlMwiRXvhsu9VnK7aS0Olo2ZIGEKmG4kKrZhTr4/S03gzK
kuwCXX6vq2LCpD5OR01ZRijSFZolsY/8ZZbv5ly5NU08N41b6LF1jVrezkV+DL7V9cZuI8x2xYLK
UYeZLxLJCHCXyejYxMKBvt4fhBV8vVvJw21h1yMjK9Zp08DGXSqgkDQRDfdzA7qgOc5WYu7CpbxJ
ezgK600O6I4mJdfOf+1qlJhOLfZAFFva5LgKxuijnOGj7K0K0n/fV9gFJovCjPiXhsWcntoZEXbA
JPTVwm6ut+uOVcC36INI3aUgNdpN4AOn3pVU0o76oFdHMs3+2nLE1nq3bdDOKSrJ6kAlck0E/rWi
1bze1GJLoUaMhzhm5Jdk+C6ysKcWOsqjn/ulnjleNgUv1AygZ8qqPyik1OUNAXWLIV/kuAt2665u
keQM5qVmekD232yZUKawS3/bQ1J7pri37lpvfu4qdYKYQdBaaurU68c1xJeAE5XMqfWTr7+K3YRn
mimA4MXnXT/lukVJjvnauinbabXLl+Th5xOqKUTKPx/b6kTCoqz1X1UkteS+Yim2p4qD9OfDrlsK
gW17TgcP8V57pJTdApFmK0bn6Q/6crCnmtm/ZTyvj2VxEBIwr20GtQX3KLXSdhJpglFBx5Nkvg4j
Rl8+/7mrCSP0TPWHI8EQJvZ1az06VENW9yOEv3X/uotfnFRqh2M+dATQpl4hFih9QG9EHasQGgvb
KZSIuXVIM9ANTMBSVDPxh5MmmIMWm2Ex116MdwKvrdApCHf4iDABkeWyt8R7WA/bQbznP1tLf5eT
H7P72/FakdEOJUgcxS2WuV0bNJf13ZTrW/rXjSGsvI6AvKyPgtDnjCsXYz+IaMPAZqggVIPIO3F3
vZn+tfUfPSXTmZ437UzFUljAZWGgDvOUFEYgYpZvOqWvOBy666OEfwIt+X/vFgGOeMdBm6xDvoYf
C45c0wJV8dY/AWBneVXWv/68/LoloAdEFA9/ntVELWcdwoltI5ApoyCorBiVdWvdNxM1R6hpIyhP
A1P2deei9CGdTZjlfx7+2zM7+VsapPyQiDGLuVtxXLcmPama13VzJjto8dbN9aa2jY+IS4bXhhjU
Nz8PrH9d/+z8ebX1OfDqkP9hznbXbz7919dv6iMLLEm976N6PNSrQZxzBAiDIYYoJa+xNS06tlvx
0bDm1H8++fqhVeKGfCeUT38e1c2F8S6axaj35/FIJQWi0TBM00MxE+0czBZcPV7kz3PXZ633S0X9
65XXu+sD674/L/e3vymkPvdnYkQUKnQgfKXdhCabY0G87D9e5mefOmo2zLym+7LaEgq+06G/5TC1
R/AqSmZ9rPcSsUsWxyuCddNd9wEnhTQlHvi5+ec+3PdYrgzwLBLfBpG1qPvX5xRL9HsWH/4//Nv1
z34eAazP3/3cX7f++a/EG/nZF/ZkaTt8DTMg5AaFFW7HioI3l1ktUjxrqrK9VMivehAb3h8ey4pi
EVc9Glkbiwr0VPmDKnOIEk6YLiVSriWmCCV3M2wJIbRab2xDvgdJ0gBPREj+c7PyVn7urltFXEMm
qypvhZLIVZlsCxi+2xVKUoxdLnvdCEdBC/vGXckrP/iVn7t/2yeuek2KHCAtM3HYW3R/Cp0vqxhb
osnmGkYwORrJSJ9VBZAB0qfcpU33ztcxHJDQnxNR44tNxNEFV1o5HxjThwf9qpMNdVz/0yo2IzGY
1691mDlTigrQntCyQN6WN02TejOBUfsC6ybNNvQRa9DvkAt02rrJmpJsXHGDg4Yeiom6y57L3TTO
wb4afq3fjUGNpdwTn7AcWvVmZbWs39IKcUmt9po4SwJHpCUyejR+9wlN+h4dADEuH3UbhYTMhwiA
W1TAtHiVMjzq4VOEaeDQihnWGlGLxiWXt0MV3MflIByMTFnE4aCperZvpoQ33EqLcxgJGVe4hCAa
b10mS3em4jx3zHXnOUyP8XhCjgknHKMptXe6lUaoHhVCHP/cLHp/dQwz3Q/dvIeDYd9UwJkjdXms
oSQjNciPA3LhWGGCUypW4xr4T6nHWXcJrqSt2k2KKwvgzHqzEmZWtsjPPhl8P5yNIt2usJn15s8R
sG7GZsokOAWNGLPYZrUh3SBlRW7ZLo3bRDoB75SELJU1JMX3w2CPIVoDA2zKmDJfxgdBpdm6mgRt
UgcxBi6oufK7neDDq+Iit94o61UalMSfu0gzFcyltk8p/qualNsiQ0GY2hKrTLGFkGMiEiFq3Kjk
JMTxxNwiXfhl/nbfkRnsaM6J3akD5GJ9zGboGAyizX92rc/48xp5PzAlQ1gMLjhEYtKKi1AtbrLM
Jqdj3ewxDtBwHNBXEoTFRGd0AHusT60EDmR90ro1icvXuvXzwPq8P3+yTPEXifeoSsR/sOgx+zZ+
KJrk/ZGicU9lrdD5+sQmBzv6c2IuXeZs1AjFPkvSebhqzsOMpHLdtT5IM7Y/rltEoYfboebtZX0T
bixb9poxsA9ohm6nwNR3HClc0tXokNGs90czFPmC676u+Ub4gxEVZdBx3WXkJCBQ2qHxL57x88DP
3RFZGCJ9ZGUelaZh9GzJ5QBQQHn7BMLeZPjNdp12UhzPsL3xpfgGaHQZCQfk6ui3rvmY3bDsuJe8
gKDljTvk9zOt9MlH/MMGDp3aJM7DnZv7djw38Y1YJRH5ER7n4bnHxQ3MHKZVZnup6kXps55c4VPk
7Rb/N2pKK0E5xTnjQ5m1MSTQ9XCKc5Hc1NO5n85IGuAu5OjMpYNNmdO4C+UNkZhhfEjzQ0oFvpl2
AZ9rZx6LM/I0AcrYdr8WQDhe/huPV9P5BEFa0nuD2oPP/9BZB6HFl+crVbg8fVGbjSACu9GTSWX8
U6Hnl2wH9bGnk4yQVNmiO07Ig9520s6kHq/5lrwz80NfeWG8SxFG6FcbacdTk9y28md2kXfV5mwc
qw+CrW8o7nGKbuPtctSOxjZ5n8+k+fyGE/LR4pL26IPf4o3AjzO9O/60tQ/ql3JXeOMhfZXd6rl2
CRnYO3hurtp+2CMB2sS3lmcS+XbLorPZyAfskBdlX30CrojQ6SOrhz9AyTPeBeSukch1JvWlAvHB
DLtDm7cJ3M92o11hJ+yWR6JddS+9k27C7/kreq5+l+f6jBPR2DZe/loIFIdrPXWFa9yoj+2r7n53
++V06N+DA+8q9hc/3vKGmYccy9ujNu2RrM6UWD059GjLJtCMCcWmzeSZ9WuX7OPofgw9lbZJszPr
PehdtNy4rvOp2TjW1nygW6x3W/lLL+/Qr81vYYm0j3qru8ygkgiO3Y4w8VjWJtvJot5JkNUR7w0E
O5KaKiAfMl3S09m6c/hYxYFE0QdzOiJec7wYHbcrBS/asodmR8wuI+TCwfHU72i7RHvnjmbTJdxN
78Dj2y/1TCYseUOpsw9jt0Is+ZABGnJ23bTvHG8MDgmdG/NeLzfFh4bfc9m9dbmbqHdFuq/KG1SP
vyoJaZvnoYHhCiHDAt7Mn9YXgbQDqZnGiTxyC+4uU2HaxFcF0cIzurST8QgkRjopu8otX4yviOsg
+bItR9I5uAcZZb0BB6Qrnb07mJUQ/idb/aTr++F9fnSqs6rv5TNzr7vsXfmWO5DJG/kTRS88lw+Z
o7I+K+WW2Y9fpG5Fb/aQMUdBszttZ5qcBJpEG/Wl8GnEh/jWns3P4S6/tV/RmV0EKRs0RHHm9JeG
g40Z/gGqjXD/fhG+++1w+gBepASL6F/ZZViBdZ93yMvDlOloE18IYr4Ddj9NnpPjaNzE3/Jl/JB+
Zbc4ULcs0h7V1/ArxfK3QRgLlNCkyxHcpC/1S3mS78BTEWHr9ScDespNuSfeb3nNDvrN83xvPEh7
7Tb5LrACoEOnneXKv+PCNY/TrvQQMTHQNE+kx96pezrKB3QEzbMaucMHq+P00LrTBpPSq1xurV3g
dht8Fo/kzDAWKltWBcm8GTK3xi1H1gZDNguIu+E9P8CTUUlTRggXb2DguIypL7pyJPYSJqPLRy+9
fEN/V2X1S/7xRt3Z++IO14DrPE8e5tB9+p77iAeh/NtXerXgEQBt+ZkbHhH0ja6JX3ZTnjndkh1F
OvL1KJJxHJ7pLCobSl9IEYCgEejrLzdA9+1pZ/jT3S8UgmdWnnvcuZyoGZ7f224vH0ZGHrrGWAYY
AbUtKhrVrR/4Tg/dCUNC6qrltuBIRYHJZxjgGbsJp/Wt81pjaJmw8hANsyNhBUEGvY36xtoHxtbm
OPQDyjt+6KXb2k/exkvZPLH2SqQtCqfC2RkvVN9Ljr18q51tNzzU52CXH81n4tJsn9DQPZmaOMi3
1gkdZLXXuKbgV3FpEFKODLZ94n3P1/TsfOi36VN4Cf3oE6qpcTNlKK1+Ln82mdh4C8Q1UWPYyIes
21M8OsqEc/iRFtwoNhObTqxwMGpSdBJrI6TLWBdbs/dQLr2aic3ceq+bI9HEVYVYV8A7B/En69aK
7Fq3RkODqvln05FjwKYZmne9hd4tFi3Zurr5z/9aS2tmMehENlZnJG7Zm9u0K9uTbf2OysJiQRU5
PaTi/3uTNHJ/lDT4j+vW+gA29HeplE3qSDYZH2OjHyFk7KI0VQ8tlSt7BP20LDoj5bo5ydQeW6Oq
XcvUMX63ERPOsQalG9rDBA3MAqqXF5gVTI0aRLLeDywesjQaG2k6781GAI9XstsP461beco/9xuK
jn4cySdz0DO3yrBuryAvWYHmtZK61q2ffYozjH7e9LeBTONN4eA3UUtsWZ6w0q0LpcLzq0h+EF5D
U5aPtpUxBzEL7MlRA39NEBzXmy41UDmgLRxFdeHnJlxXgf/ap44YRqNBvq5VNozNkDJFSbKpBAj3
Z6dutiSQE/DnqWIVaKoksoFN2a/l4E6UBNctU1SD41SV9zkMTMVUHjKZPBvboTRVTfSV54rLRNBX
9amRFWWna4zH/fNUz+NhjMedZEyO/1NAQkzRb+nRi5Mx7nNSibrlCMIy2Wpdw6gOPS6LkCGZ/UA3
y0Cysd6Vx5jcQaZKZFs/Qh6Wj1E+4YnBxf1YNXa9owcwHekDTEdHmTRfQ/MXAqtD+aobLxC26PKS
8UQqiqjX6amGMCOwKxfWOEBQ8cv93PzsGwYwc2pwJtQEc8XQAHTT+5I+sl4/In0jaE1xNQtlL4FY
lLZFiU50QbbGMDDqidqxjoSck3YtHv8Uk9X/w925PjdtBAH8X8n0OxpJd3rchzLTNrQ8Cm0phWm/
CVsQNY4VJDtg/vr+7iFHp5hAOE+r6Q2TmWBndbfa3dv3pld/ZRl5TUwnlN/faz+Ix+vd5gm2Lz3x
83evdxShwCMEQH9sGVt8xdA3LDd+xGQur+P3W6ZS5skD41Y1L9j8uP613LQNh8QwjNHJzetNCrrf
3dsVzHdI3tFU/3JH7T7zCHHvvNNOZ/tD+5Czy47/ZNjX6YUiPCp0c9h7HxM8dMbD+ndKh2P7exl/
uHjw/wrGuaiiHiPywEwR+W1bd7vndb9dbfZjPPSnZn7HCxrebprN7q5fGuaBHAbk4nGfCe+lWZ6K
UWRoD8ts5jYYq4o9b5cMRyEgV1KZq0q6EpnFVBPC2m/dxwyujUqSURT1fwTuWMTgiCeOkPQpNNx+
QovP27/jnWDRbtcb/R7IZ1+PA5aw/ZfhYALhGgdCRRkzZIpYz1kZH14pApm0HEyo/DPLBlP//cNX
S8K0p3R46prFxjs8o4fYtBfhNS/kLiQgo7KQhSIaa0/JKx5jocyiQuCVVMp9bh84IywkSSyIMQdh
IaXDkcqIJAtCqd7x00iWBL5THbHWy7LcjI4v6NVE6Dvo+CKJZC5KSbW5PeVEDsAKQtB2qSjSPZH8
J3Lgk6xQ5DpiH4aEkuyEMstimR5EAnKANlgFbfNmRwMksZWhLIAc1CxeKCfq1ZQT8oj+XjTYUuQT
6GUF74w4IVHhjCAjxm6lHFTuZf5YHCSkveS5zFSeoaqzYJR5MQKpcHZP1/PQ7nolCK4EOCEWibv4
JleCQiYKlWSEtQ0OYit+5kQJeZIGY6FE8ksEHsqPWVOZWEa0IoYhKJk0a3bqQcbGQmViEaU0tM+R
DAeRgAISMa6OPi7SqQdz4wem/Sn7Zr6eIaSI8jIjniac6OMCGEuFIokyGnCliE6LJSuLZ8QQZSmC
+QF1OC455UDvk/uhyNAhdCdIWo6ZNTupUJCuGMgPUr/pLMlI8z3ID0WKtmz6YM7u9AlazRfaShMt
a2QrpVEuOV456IFw1pgRaAeKC0YUkuRMs+aoKcXBRBBHpJyidZMVa9bkfixVhEKWi6x0N4OVwjMS
Bwk5u9POsHfVEsjzJcsXXWiQBxNayFWU4i2UceFUqfnpi1KVwVcDrWwZG5vRmHBP8WOOUALvQhzn
pFLbz+dnPsPRobQgiihLCzJS8ikr0AS4RIGS5IObNTsioEextFIqQD9II3QgxB6eErMmqiL6QU6y
uhCO3GYkCVIaMYfygMBw1q8/m2oEeVTECfYU7RTNmt1tQL96ahDC3AYyRw4qXYjg7rzJy1cyQtwy
ploXQszLVkwTBteHHr/Q47Mz2uMcFoBJjIUg8azlunpkZudPyzz4/GiEmD8U9FmHQMxb9i4AFZW0
TsdvNldjmarTYP8pLgPJMELMQIeFiYWUxHmUUPWjKE2ZHRWIJAkVgQRSEg6nKLqxN8CECgoZ5UVJ
6qmzktX8eEGgrIXKgjRC2KcSV7HFwoQKMBFzPsGSdhfC7JQhSl2SUCww+CATipI4PA9mTRTjAvOA
6YZJge/IrPndCxKvSSgtxJHERcjV6NxnE1oosZRjHCplOrDE7OSCRHUJxIKmBUKIGAj2VWt/sXc7
oDjbYkgCbGbNDgsFNl4gFvCa5CkTazLnGdJumDEWtP+MisVYO9bNsmifkZosBE0dA7EALTAJQHEF
XvP9GAulViQF7tbZehHhVhkqHWWBXEj00BhH8RPpiJsqYiwMNimBd73sA+dEC5kI5ghtMGMZxaU6
rDUzcScn8FDKIRY5O3eiyPMyWC6gFQmF0kQFs12+XMCRhlOBuLy6e/D9Cwhmn89D9dhqaTJ5mro/
lMvzqS8MGSw3P3fZK7pSXaeoeF/UiT322bXJHtK/3/d8ribDZvThkHFjnuP+3B3w5qO9Zw2nGv7z
YVN3Vbc425kPdm6bz6oLsoG+W1Wvq4tqnGECCyKLr3fy7TfePkcS8TOA+/MJXO1/DIbbNR9bf3CV
jQGHAz6v1n3VD1vUr9EGVkMh/1Ctmjdtt248dNhIXTDsdtV21bId79rmRYRDXq/rxaZZbDcecBNQ
CQV+Wq+q91VXjyHbeFUwZJczddK+OWHOyfbitY92xaiw4akHs+32+SS3UTf1AF2z9N6nS0kK3f9P
dcsoTh+yjeKEQn4IxptmOLshbzrGYo6FAn60rM48AkwkzpEjwF0xoq5tfI5ESUCTDN7yetlUEyli
82mCIbfv/ZdnAw6hYJ/clE023yEYMAC2i/PdgFNDFzY8EAr653ZLa48pmhVpdcPDvp4Bn1bN2pMe
LrwVuuenVbdbVevlsENzmVt/eTjovq8WZ9u+3mw8mnbhiGD4zeKseVv5qbI2WzQcNHdB3248ynaO
9HDYfd/w7/LSk01pQieN4S0E0Amg2203Ba0jAMEbb9ebCXE753oo5Gf1666aaE/kp2m/dTjoq8q/
t3D76DZK4YDfnzysLi77s8a/1l0yzjHgP667vvYkFX5s7cc9BvCn9Ydm4V1jzkl+DOB/tt35sE0j
UqznNRg0hSeHh7k6p+ZxHnBa0W/E532Rp1iCoeB/OWt8jFsnZDDYc/oRt75Vk1rPXjBoSten1Qj4
tsNR8Wu9Xve71VU1MRNcyUfovp+ftcv65FF/426zrr5Q8L+3n5sqvLd6v86ctA+4SYh6aPER9MEX
YL/u+9pTKZwDMBQ3L+oPvlXpsvdD4f6xqc4GutMyhcyc9Aja/Mu6u+Bm8yBzFR/hwnzZYNlMyFtY
x1ooLl5V3DvrtxufNZ3vMhg4Q01ODm6eyNYRiO9V0y/aNSWfHs6try1475/u93grRx7yNO2LwG76
n4birkN/5jvX9DcWq7rq7v8DAAD//w==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E3358ACC-66A2-4845-A18F-B0EE4BC4BCE3}">
          <cx:tx>
            <cx:txData>
              <cx:f>_xlchart.v1.12</cx:f>
              <cx:v>Profit</cx:v>
            </cx:txData>
          </cx:tx>
          <cx:spPr>
            <a:gradFill flip="none" rotWithShape="1">
              <a:gsLst>
                <a:gs pos="0">
                  <a:schemeClr val="bg1">
                    <a:lumMod val="100000"/>
                  </a:schemeClr>
                </a:gs>
                <a:gs pos="100000">
                  <a:schemeClr val="accent1">
                    <a:lumMod val="75000"/>
                  </a:schemeClr>
                </a:gs>
              </a:gsLst>
              <a:path path="rect">
                <a:fillToRect l="100000" t="100000"/>
              </a:path>
              <a:tileRect r="-100000" b="-100000"/>
            </a:gradFill>
            <a:ln>
              <a:gradFill>
                <a:gsLst>
                  <a:gs pos="0">
                    <a:schemeClr val="bg1"/>
                  </a:gs>
                  <a:gs pos="100000">
                    <a:schemeClr val="accent1">
                      <a:lumMod val="75000"/>
                    </a:schemeClr>
                  </a:gs>
                </a:gsLst>
                <a:lin ang="5400000" scaled="1"/>
              </a:gradFill>
            </a:ln>
          </cx:spPr>
          <cx:dataLabels pos="outEnd">
            <cx:txPr>
              <a:bodyPr spcFirstLastPara="1" vertOverflow="ellipsis" horzOverflow="overflow" wrap="square" lIns="0" tIns="0" rIns="0" bIns="0" anchor="ctr" anchorCtr="1"/>
              <a:lstStyle/>
              <a:p>
                <a:pPr algn="ctr" rtl="0">
                  <a:defRPr sz="1000" b="1">
                    <a:solidFill>
                      <a:schemeClr val="bg1"/>
                    </a:solidFill>
                    <a:latin typeface="LATO" panose="020F0502020204030203" pitchFamily="34" charset="0"/>
                    <a:ea typeface="LATO" panose="020F0502020204030203" pitchFamily="34" charset="0"/>
                    <a:cs typeface="LATO" panose="020F0502020204030203" pitchFamily="34" charset="0"/>
                  </a:defRPr>
                </a:pPr>
                <a:endParaRPr lang="en-US" sz="10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latin typeface="LATO" panose="020F0502020204030203" pitchFamily="34" charset="0"/>
                <a:ea typeface="LATO" panose="020F0502020204030203" pitchFamily="34" charset="0"/>
                <a:cs typeface="LATO" panose="020F0502020204030203" pitchFamily="34" charset="0"/>
              </a:defRPr>
            </a:pPr>
            <a:endParaRPr lang="en-US" sz="900" b="0"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endParaRPr>
          </a:p>
        </cx:txPr>
      </cx:axis>
      <cx:axis id="1" hidden="1">
        <cx:valScaling/>
        <cx:tickLabels/>
        <cx:numFmt formatCode="$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75A6CA9A-532E-48C5-B503-B944D3915D06}">
          <cx:tx>
            <cx:txData>
              <cx:f>_xlchart.v5.16</cx:f>
              <cx:v>sales</cx:v>
            </cx:txData>
          </cx:tx>
          <cx:dataId val="0"/>
          <cx:layoutPr>
            <cx:geography cultureLanguage="en-US" cultureRegion="IN" attribution="Powered by Bing">
              <cx:geoCache provider="{E9337A44-BEBE-4D9F-B70C-5C5E7DAFC167}">
                <cx:binary>1FxZc9w4kv4rDj8v1SAAgsDE9EQMWLduWZbbfmGUJZk3wBskf/0mWZJLqpa7NTvaBykcNHigAOaX
FzIT/Odt94/b9H5bfuiyVFX/uO1+/xjWdf6P336rbsP7bFsdZdFtqSv9oz661dlv+seP6Pb+t7ty
ayIV/IaRTX+7Dbdlfd99/Nc/4deCe32ib7d1pNVlc1/2V/dVk9bVX9x78daH7V0WqVlU1WV0W9u/
f/x3GQ1abT9+uFd1VPfXfX7/+8dnD3388NvhT/1p2A8pzKxu7qAvoUdYEIy5TcX05378kGoVPNy2
bNs+Yow6gjkMjX/249hn2wz6v2JC03S2d3flfVXBC03/P+n4bPZw/dvHD7e6UfVItADo9/vHzyqq
7+8+fKq39X318UNUaW/3gKfHV/j8aXrn356T/V//PLgAVDi48gSZQ5L93a0XgEm2qtrC9N4QGS4E
R8R2dsjw58gIfESJsB3H4RMwyHkc+xGZv5/Rr6B57HmIzdW7xGaR6jK6e0OhwfzIEY5jYyKeY8IB
E+4SijnZYUKeY/KKmbwMyc+OB4gsTt4lIt42jX7oUkVvCApxj7BDGRO22NEeNNVzTSaOmO1i16b2
TqCeY/O6Ob0Mz9O+Bwh5/36XCK3VXbR9U0MjjgAZ4Qq0I744FB12BEaIIyacHXz0OTyvmNDL2Pzs
eADM+uxdAuNp0GbbO/1InTdwAfgR2BnHQRS/LDjIOXKoywk70GavmcrLmOx7HoDinb9LUJb3ugze
VJnhI0Y55tzFO3E5cMs4OaKUEpeiB+N/AM0rJvQyMj87HgCzfJ9qzNNK3d/W0W1Tv53AUPvIcR3b
IeRBVR1YGhcfuQTAs/GBS/bK2byMzLPOB+h41+9SbM7uzYfVNsurMCrv3xAfcsS4w2zxiA8Ix1NP
wB3xcxkGU7RTePhx7J3n/OppvQzUQfcDqM5W7xKqU63qN/UHqHuEQIBsATps+jsAyUbgrlHwsRk5
8AReMZWXgfnZ8QCS0/cpPbP7dGu2byk4RBwhxEEyyMOS88BHc50jyjijxIaV6fh3oN9eM6OXodn3
PMBmNn+X4rJO00jpqHpULP+9l0bRkY2pTcFP29H+IBzAxZFNOSMO32O3C0XslNprZvQyNvueB9is
3+fic9TPX3WZvCE2+EgQgSkhDx70gS4DuWFwB0zSQ5CNPY69Nzh/N6OXsdm/ywE2Z1/fp9xos32k
zRvIDD5CLmWOS1+2MYIcjR4cs9HD/QNc1n8zm5cx2fU6wGP9Pv3n47cOanIIkFFY1LjuzuofuM6C
HxGOIAzwaIFg3fNUi/39fF7G5LHfASrHn96llBwDSZrbpH+kzX8vKRA8c7BLMJj3574ydyAsA2BR
ynZm58AZe81UfgHJz5c4BOV9qq5RFW/uy+r+DWEZjT6BZYpD7J24wErl2UqGHjGXO5B/2oEjDtB5
3Zxexudp3wOEzjbvUmxOt5F6y2Wmc0Qg3kydJ7rqKThMHGEbTD6YoBdF52+n8zIuD90OIDl9H37y
X2f2dpp+p82ePfmfJjUF2HXiuOBxPZcXAQscmxNqowcn+cC8HGQafz2fl6E56P7sFd5HGvN0W/bp
Vt29oWWB6PJoWhzxHAqXHbnIhtyzeJAO8Jl39N75xK+Zycso7Hseysjsnaqtqtrehk11X9dvuaDE
R5ANgxCy+5CrPHDFIErGEIgR4QdCcrp95Xx+Bc+z7ocYvU8/+TxJt6HOto88/AYeGSRdQFPB6mVn
+cfCi6fWRYDHhsY0s+s+2P7HsXfy85oZvQzQvucBNufH71N+otswCrbqkT7/PTaUHnGQG+HyB7/r
z04zCBXkOseM5/h3sK48fcWMXsZm3/MAm9P1O8UG8jOVrt9QcCgDt0zYUBvzkBo7FBx6ZAsQHCh6
euSIB4sTvWIuv4LlZ9dDXN5nlvkqhNKqD+vqbX0BSJwxzLFwHsLH4kBuxsSMzaEGAOrNpr8Dn+C1
s3oZpOe9D3C6ep/yc3b/vdxWyVuKD2AANTIEEmQvLjnBheY2GtPSL5edvWZGL+Oz73mAzdn7WNs8
mzXUao4L6NP7Lrp9y1oNekQxgGPTB3RAQp56BTZiRza4BQJxUHtP/enXzeZXyOzf5Nlbwkuevku7
c30/Kuzq/g3DAcQ54hTEAoECm/4OYjV8tEsEStR+kXV+1ZRexudJ1wN4rt+n+TnTZR1+8LalhjTa
Gyo3wMghgrgOeGfT30FZjQtJNO5Q24UI9COGz4To1fN6GajD9zpA68x7l8J0HkZvqOIg5kmhqhl8
uIcUwYGKgxpbF0FpB8ePQc/niu7vZvMyMrteB3icr94lHheg3Ko+bbdvWl8LuHAB5bUPkjHtBHhq
elz3iBPOx8zOTrbAuXsqO6+d1cv4PO99gNPFv98lTssSIm0frmH1kz6S6ldr0//HnQvX992bbluw
oUaEcMrth5QF+CFP2QT8RwJ5cmCTh8rGAzb52+m8zB8P3Q4Y4/qPd8kYNxFUk76p8I75PQi2Ii5e
zoS7/IgBJJw+1gA7jxy5Wxu/ZkYvA7PveYDNzfsU2i9bqFZUQa3fMp7kgsmzIWHBH2J5B26JjdGR
40BBMILMxfgHMvVUtb5uTi/j87TvAUJf3ilCUXWrVRW9JUCQZyVQ7kbY4+6F50oNiq8geQ5bgsTL
+36+vGZKv8Bn3/UQnvcZskCPvPt/sXW/toM/NznOtvV2Pu2OfLKJ76/vTpSHLZsHXR9k7MV57sRv
fff7R0wYhrT7z12X4488k86d0z/bJk/CnE863m+r+vePlmBHDvCY42IIXTqwkQnyZeZ+ugXlSUcI
KjMEwg534T8IJ6txJfL7RzpWbMKeGbiNMGRrXLCmlW6mWw4UpdmIwI4b2I6GYR/hz62pFzrtAxCR
x/d+OP+gmuxCR6qufv9ouwSUUL57cJwtBc8ONhwwgmGGDqc2gfVtfru9AmU4Pv8/VPC8Yp2LT4jE
Kco30yGtIzJ4NRmWEQSNllhE+cbKmd60CY5TuT+fLtYoyGRrKTar2kBv+pKowXPKTZtRe60HYSUy
LX3fS0xPpEObbpinOuWJdO1Mbcok6hZdaJ03IPyb6WAMR9kqIq1YJ71HUq42QVkVahU5id5M5w72
j0lXhMsmyIJ1IYxsvOxKtTjwhjC7STX/FvbkCgUpWqn2rMvtYZPoaM5621n77XliqW6m4qGUrMg/
V8FwnSHTnBiTrS2D5yKJkGR9ki/ikNszN+DKCyi/NFF8TP2wke5AtExyfVyIvp75gN688+mqtu1s
FvQF7HXNolaGqrgl2k0kZu5FTtgfBU+uqiK47FH9JXUKd4adIoc3jOctHwLPzexqaUURlszxTwpV
5V4diR+sm2VllsrOiTVc4LZUeX0qmnjGM3NKa8eaW4Pzpcj6cydRlzaJvjk5S2epyS5V7s4U9tPV
gK4YsvSCN99a4QQS9juaWRcYmXXxsBx/sA6rL50TbmiUyL5ToXSyrJKJ6XpZBaJfZFEulq7TDbLQ
LZVGXWlL256v7VI2saQxOQlr9S0PgKqdG2RewlJfEns4hp0CX3POr/2++GQX5QWv3M8itG8q7hYy
MPFKZOxU2D7QPcbSLS6xVUqrKmVCW2/o8mNjyngWBsVdUZNOaqLuOJUd7EWU6eDPU6bWtTG3xlS3
nPipzJp6ESTLMFbzoUo3fuVsmiBadFa+ICjqZsL3ZeKydYloJys7TGSrHH+uafEDYyZkj4ZhGTZ9
KINL4eLztLbvnRTQSvPrrDWprFVvyzB0fmRB6jkxO47roJCNW3eSmTyTA7y0FTszkdpAS7cBxivD
b5Epeum6ul+UuCYLV8uoSF3PGPE9d9J0VpryXKk/DCKZFHlUejbwgxwc/cn+kmAglbAzIVvKFqj1
T0gnFiM/5UivNOKXgd1XMkVV6OEhvYjStTLWeTLQWZuxjeWyc9z2lUcGp5U0spZG976skv5usLuz
lBVaBnV83sBCcVknJPQaB3ra2WXZ9Y0sUHJT2v4XosRZ3TDLa1A/DyLLkSZrOmnl+I7W6MJqNm5t
K69I7MHLebxyCE48ykMNDGEveJ5/dgy7a3RVzpIMS6v1jQzL9BP4SMPCSeK1GLpzWI9mUhtdzDCJ
NlZrvKJgrmwqeqFcP5dF6p85abHKguRLIZTxmmRVkop6qCdLG0enJa+vTWISLxXZnCrgZIbrQSqW
3uR1wGXlZcwqZ6mOjVfn8ar8ZFoOILuupAGam945dYZCzZqEWdI4wWXdkeMhRcdh4zlAVKQw8niC
c5nm/Q8Y4GsW0QsrLGqZlNF3mnVr1GZzvyo/+Sz+Du1IVoatuGUJ2cUw33UetcmC+PFJVARXoT9r
m6Vp9SD1+D6VEwBQmBsQ0qTzMM0KD2Irs6wPc5mo+LyyeTsLih9xba0CcaZEeV2X6EoEeeLVNsh0
G5OLJjxNSzeVUVpdMhLdGNourMoXsqibtbEMk0ibC6z6K7dZpmAlgL3iby3hscwq9qPidSKHOsll
YHXHLEWfRAzMjB1SzNza3CPnzBf9qgv4eZVG977d2TJPzVVNyhAmWV/bmjSS9jiZiUGF87Bicz6A
SQkb/1MbtrcV0Vcob791OUySDOqM4r71akss4c1nkKq9CIVam9ioudtkW6srP9uGzFpMP+u02FR0
4F5SyMJWWrYpuvLBCLht/8PG6tqYYkmj+EcXqOO4GxYWzut5E4A1qWvKvFZLNxIzN21qaZNExkU+
x/rMKiIGL9h6VaM+I/h5KKKM58i3U5kQtEozNi/9ZlkMnrhlMeiKJryIuXM79LSbdyGHH4miU8HT
fu4o0H/DoLisB3oWtfQ4SNUqiekXP0L3ro83WlNrHg60mYfUPfFxuxCdOXZ72/fabLiI/Oa4Q+Wc
0raAOeUeyjqvxVCwYBYIBVfIT1Ivq08IWXdJdkEzXwPNLLCDuTMvG7GJNPVwbS/TVF2mbXofxOR0
YFW5EG235aRDM97pi7awvWiUrm4oFsQisbTD8H5whnlrnF76tR/KWJQz06czYn1jVcxlUolVwQtZ
B6adJYlqPPBXzrjyb1s1KK+ycy7V8L3GwU3XRVcB7z3dxpmsm4KsIpamsnLRH8qv+cIhYS0t3q+7
gmjPdds1LsqTzkou+hDcCeN7jgtKXln+LGRmiZzhys6aXhZxu9J+4ZWsg99N6ClSHZ/FdbI0MVvl
xl4Ujvul68rQG7ld4NxeVtwnsyDuF0GHvwYmCrygIt8zUl62JpBBFC9F9ocK0crtu3vR1XMrc09T
Qz7ntvNJdXYg3a75Grt+vRy42VQD8ZqGKamt6qoI+nBUDetarOyKh17X6Uui8RUdwmMu6lDamSS4
SBaiZBc2Ln0Pw0NcXYtCLKo82VKDlWRRfJMPwIgoJjJn2XFloWbmOjnou86RlnaLpVY6kdmAjFQO
8E2rI6/069ZrhiGUPC3+cExWSOTA9RwB5yq/90/ApfCMRmDdgEMILZeBSlcspxuG6KZlMOE8Gj6L
LjsuDc0B8a+R3UbreGB3YYKXzC3SWWys7wJ2FHu5c+7EoVibhJzWachkVaTfauOgpc7jJa/Isk0M
9xBK0MIERbqkQuHjyMGzpsFa5pG6ZjmIOMuKLaHxtepB5ZRlcU/6Klnw4jNJkJjHuQmlStOTvAZ/
yNcWiAP5rFsQ1zDnN66eOTn/HLUs9Ijrf0kSFs6dsPyKeXreM53PAh1fscyHsGqJ5pYA98mNh1nZ
f2E13/gR9b0IRaBvTC1J1n0neZ56OEBnOfk+aFtSk17bIifS/ZqdtZSAL2C3rSxT0IgZra4h6hJ7
aYa+WBYC/dUCJ/goWLQVdEGaf+lyzcD5cSVq61yCxtxQ2tWyaUwrNcu8jLSfbJ7fOuICEn/fjMPv
qlCD+FTmJKk4loLGp32YzbDWn30RdrIJ0UXl5kjGQyI5CUuJa2YkMnRmJR2WHQ/OcbhqaLpuUAT+
URJ8TUnyPS6CbZEMZyGJr2ocn9k+OnV7JjyVoWNS2bKuslk5aGBEbMeShd1Nr0QNTFZ8Gjj5pix2
rGGVLO00/dSk7ETb8I5V52svshZZbC6MDr44uuvnKgmPnYKA3o2VBPU3sxS9tnCIpMXovBRxNVNR
94cTDz4or/zCB8caXqUJZc/KemZiMEJhcK4dbGSXLQVeOWlyp2y7lsGwCTIXjBbvb2OmPBS4lixd
lS54P8i+co7BI7doxmXk6MUo54Xxr6PKrT1eo1z6YXSKRNDIIXSI57aXmgTUiytQcH2YXvmWA2PX
AQzgqEEmrb8NaHjN+ABuivKJ5/QKzFmlvyS2DhasuFUVvYqtAss0DbcdN3+4YXvXN/U9HtgMPO3v
kVCBzBHQKvTjq8aioUybbFOKdtnSOl7ZfnNl42zZO+bELv1jhh3f64PyWxNUHPyOchHpZaK9vIrj
VRy5f+A4O/aL4kdYg4nt7fSbwXwGtRerugOHfsDJpd3kwuMlvw1rK5JImVMbJefCbl3phux7nTLP
V24zH5LR4HUe2HHdIO4FpqxkxLI1ZxZe9qgA8998opp/J7Efgt/Ll6Bwu2yQ2HZjmcDOAmmaypU9
725B4VyR0JHCvzQ59pLAeKqO574Ok7mO4mTmJsWliZXwiNDlKrQTcJk/d1Rd90EA5t/zMyf1RDYE
sNgQthciC/glpsfgECzKxnFk4XTriA/U0w0+H0L33PjoHOd5NeuLal0XHSyCKuZFPFu0uDkptPmE
SxN6VqtXzYBnHIlbGvRXFUmdVdkUF72xb1DOv/p5fGLFDPQLAgHjLZ8xVcu0YsC8JvOMhddtBDJV
J+yur+zLxOLLsmvAHxiik1CBhirEDbb9YKErHs9JhJAHlePnJYm8pLZvEjecw67mZeG3nWxNtord
7Ljzr2NDHcnS0auljTQsBgMYGelY0WlTleEiIl3jEd2tSA86SoiaS/+rb+x63WSBtINQzcNrC/ZA
zZRb17Lqub9h2QkxmSv9zP1MaHjD/dbTxj3Lga5B3ni1Tu8bjJZ20Z4o/IXi9j4K/btgMH8I1/ne
hOwmoOBvC76B9fcFzd0fRZJf+px3MzfKl12Y+14FHlIotOPZzm2M1dq2u5MyOu9ssJeBr5dci1am
/tImzarA4CyM3+aSjen1PGIqloHOr6si39Qxc7xEwaJWoKL0BjfdZgUsIoews2DFF34Ny3OaVI4X
5GDmhRWe1FFyhQdSzUUf3secLprg2gG7h9n8tjF2tulo5K6UT2UY+9lmOiRTmGFqxrUfSMbsaD6d
ZlmxDHPg9W7I+mylcuMFfj+sGqtQm3aMRIgAsouFWdeqLeYiz++mfmkXYJmXRTATNYYQxnRRj8Mr
X8Rzh5XBk2tdjptlbHVh77VNvpsTH4MebWtbvdf1aTdHuNz647XpYEDSmlJV7UyxWMusMMzjQ+Gm
Xh/yam5F8GqBiCCkEKLgW2tyNBdV6CeS0Thb1En1qe0HtWEJPzdN2y2GXTDGRMnaMYmsxwBN6va1
rMOonlU/31aN7+U4VTBDjpNt6pECUyu3OQw2NUXWZRsnxP6KANMK3QKRHCoS8EvG5njQVqBmibUs
bKsA422SwZteK60sOsyfNKen3Z5HA0gtUZtdc0jbOVMsWk3jdVXVeX41unVfhg5vJsrtqBRZudRO
2s8m+k9USWqw+VVtQ9RlxH/CZOoxtaZrO3aYzqcDSUUKvn64KqiY1aa5moCP3BqAnUiz54bpTtkZ
WH2KdJhNpJgmidsS6FMHGoO3DeGO3im+110151Ua7uhLldsOc4uSRSZ8B7gOQiCqXgckXKhBD7Ma
91egYNWGjocsZu5yCIZFEBQAK4I10CoYqoZJCO3oPw38ZA5T002JkjYO8e7JHXpRiMCHbgmedSNz
hGMUrSktvWIVmXVXaZpEO+J2EO5L5BOp4dj1e28i3iEFSRGe6WjJraFakFDZwzzm4TerydB8T2EQ
kQ12uQIbB1w1UU2j9iIrTbuY5tL6xXnKBrTIkdMOXpWBoBtsLXaPjnI19Zx+8ZfXRJMPMgRzM5s4
oY1TiCVoH+I/wAi4Y+6K+lju2Wd8gBUDPEDBLc6DfjVxcNc4ZtUrxxuaYq5cCEv5fJS0X47LdLr2
Q5p7QpFATmNPQ06zHeJTDq4buIaalesdJ43UnzhpOt1f0y6djxrJwYM7993CLEI3vXADCxhxen46
7KX1CYvumtP9AcKgKzHGQUZi77rUobO0bupKLXaoqiKoljgo13sJn15v6jJdm06DkQtR2y6qOgEy
udFiukcnZp+e2Pc/ZMHpfEJtau36TOe75sH96fTg2o5t84KxB9WjM/CinJSug7xqZIpXNsS4PdQy
tqMPZHEaGeBK4h4v4iqQ3KlgNTSqVcOwO2fuuRrqSzdOIFzJT3AKbiDSsjbJpeJkZcrm2GlpvoFY
46XKjnXVNdIWuIYYUYLKFbHQLC+sZmX1Xb2ZDlroelPaJUPedO6mHKfg7QVm5mq3Bm/Mtz2u2hCi
oAXcmZ5/uam4ny8Mx5+SNB/WKbvuaRwem/HgRwaswHTuY6aZNzUbXJarqERLQzoTLITDguPpRhCA
oWC8WbAMNHQ2is90EKPZ2J/ur3WkAxJPt3fN6Raf2H7//F/c3/9y1Ll6RUscdydOVw6LffcnP7dr
uuN0nlzdDf3kwn6C+1956dp+9Olux5xvyi95sCSVMz+4ue+/Gw6PzHHw80OpgkUe1Z93P7cnzsFz
T6a6/5kaQmDSYFhL7YeKgbnsFH0NVVqA09hA3OpJs4uaYoOzXqwa35HoZ/rF7sp8Mx2ma1NrystM
p1WXLBofWUvURBH4T2NepsDdw6GfLgYJgZBjFwRzCJqDGQlHGwuTAeW/P0+ynHkQqAIndNL7anJj
xoOYGCAY1aco83KhiX05ZWaczIC9r0e3AYGBmzsVLGrKyYsYYohpMJdAnBZ8B26KeNPtcjrF5ELU
SRusaMLnsF6GjJCqwhDNp4ROMNoj1FgSslhs5Q4+uCjUhzxTEmC9mc6RUvlmOu1F+S2D3MHcdlvI
Vo1CO7XAk1iacCghUhkFMkJDtAhgaZPKUiEq47wNZqoYqg1HRbXJf7YOrpUlcmEVajKIaUAGq7bN
w8EEutzsrsWoWyaZ9tBA5fRASwVdhgX4kiOeEYR5NlPLBsLsWtO1yGDgAceOZN/Hal2VFXi/8B3Q
fNMNApoTwtM5K/GNr7U/n9JrU7YtgsxIKieY99m3Pi8TD1bXEDEe/bpiPEytCemDa2T0H2HtcxtP
TvEuA7drT0C3CmJqNRfeBOcE8T4jxyZTtDuf/MsBXC9VF6spGRchHYKdG92XPoOMCOjkWm+SqLhv
ozyfTwhSq02eIjpdjJWG2Cz4qo2FgAJDWFZLBlreisNiQ0ds/ZaoFBaDcB70cbwosvSzU/XFJm1r
bY5zHdfrnn31kSg3wkJPDy9dgwjMyooqexnapNr0VvNwqBWEASqXJPP9tb4I6k0cQHRZIJ/OyiCv
N0P0nQQiX0MM0pmbqv3DsQeQwQmnYIJoajagQnwchAu7qoDX90hMwOzRCUsbFqlu33sTBPuDOyqn
/ekkmaJmep70yf0EwwTQS1A1Iz5G43wVQLhrAiVnYkHzjC0nSdtBNEkej1vHU72BlEjoFpt2jKj3
br9KfJUiL8ZxuRm987VjxZKAFwrJhCS/9SGTMDcj7QIbyJ5y1qZyOt81ReC2Hgph/TyREI103NF7
bE2nNm1h7RhBAmyUlijGfF4l/MukICfZEX0nBm9q7mRJs2jNNMTPcg6paZbxziOAvodHzRBaNvZQ
6vqwKsLJqlNmDvlLCDRPd4dRU/iqs+ZsyG8mXipoXmz0eNifTq3pmmNZkHgAB2LitHAkgzX+xtMv
Fj/Lxt/qvC+jIHz4VvTP039d6wz+TZ8w3l8cPzW9P4PNYbtvVP/lU/CFv7Gmqzp8aCyt+Plb+48l
j+UMP7+cfFAgsfuq9WMVwX9y85WlFcihUP3769KKF7eiTrUVu54PtRWwE19gxmFrEXXhO9bjZ/ke
Sivc8QswjEFF+PjxCwxP7Esr8BGH7y+6HL545WAo3X9SWmEfYQJ7mKDcgsD3ZikUZDwS4RmYUFLy
cP60tOJ5XYVDObehZBZ2SNvQhs+eHdRVCNIzK8mtfIVKc6YpmvklhRhcThYW176MOATwnxDplSPC
94goQWM9x58qOVJFFR06O1+ZeeWTVg48/4zZCQirkQZqFqBM/ScmLwwH5Sn5vnBk94IwENRGwZdf
KOVA/qeFI0Ft+UOZJzn4NwsKtaKjHoPkRbKFldXNfzwUFCFjihwYEApOoDDn6VCtm9oQOBzyFeQH
fiRp8sO3oh8RmfMk+P7XI42TPngpGGkshHGBB/6EWs3CoQqdLl/5lhFzwYsCNCNLvQSU0N/Qzwae
/9NY8DlDCuWBUCNo2yOBn1TeBDnKqA7hrUhSYq8l6IYX5SznDBIdDQR0CgSJAr62S8jD6r5YuK17
RoJiPmAF23f+CkooQvrzTDAW8OVrYkNB4gF93TbjVi1MvhLCWqDEP2VNf9UH3Q0EqW66vLuqqHvv
Q8Lsr4ed3vCQ2owwBl87gaoKWKY8p4BlOxo2RWlgIStZx6heY7eVsTZXRd1dlQ1EsFVwEqvhJuaF
D3m2aFvScpH3BuSHlgQSHuw6Zsn1/2VaUK5FoHZ2/PT0geiyEqLMaajyVU0rKE+BkDFzYbSaGFiN
8vquQadNWcCF2E89xOoxsnrZJ5B1y5v2E4e0aT80C8OC7V9P7EWYoJQM1BNsogD18pxcQxM3fQQr
4ZXVFOUqb7GelU0763sDAk5BIiDV4eL6a4518Te6xYZa1D+zyJOxx/tPmBV2CNDWatJ81Tnk3KA4
lpBNJzLoLInL7qZDEElDcbcyjH2Pos8KUpJ/wy0v6BtQ2fu3P0DFJFkIEUaYwRBiKENwuxvWxdtB
W6kXg0r4a1KP39r50xsLqHfnwJeuoBi7B8ypISnBM51nUFuTL9zCPWY6+WEQpN561NoLWmRLKBFp
0+hzU8PqrQ+t2ku5uXJKsqpFm0gokTnm0KdP+2PhA+8QS2w6IxZ5hW7yAML6SXsWoOaKkuZKx4vO
0V86UHAiirfMriDD1nY3Q7oQSp/kwbJhGVQUaPid8fkGitNkSzxs9FL35FPf+16uMUTQ+EmghuOC
AYMm4C1Kp26QJM2ZGspCwgdwgVcc73/J+7LlSnVl2y/SCRAg0CvN7O2yXWVX80K4GgvRi1bi6+8Q
XnfX2rV2nB33+T6YYDLxpEulMkeOkXT5Mu4DSi/rE9oVnBfKksItTrUrm7jwlgRPtL0LC9kkxHe7
VJnXddQPUvkJEd4l7/S54zjH1mHJVrUPU6hRiSxakjTN7KGGWJ0bJU4m9w5jub1Myjn5489qLl/r
0LlWnvCShR+kX01xvy4Z5eUbikBvHS3frD1RDhN2W1yDbB+9ALQu64rtnXGqlSYFHQ89sNhQ0x+I
zHLUWIs3VsgjDcO7cRzzeMV1uZqdVr18qqc5C4IxHXA/d+cxMX0thknFZOgJUPjm1cUxfZSgYwqP
t/IBP2DMkysjPOz5dSW4uGibU1oiAF1Qzc9D2ME68SnpXI1yfIjH0uk2Mw2Q1RwOzN7+PCjf1qpC
oY2gUgE+COmat6EZwQEo3qZQ3KGPRwGGTEOSsnCu+dL/4KBD+BqXSla4nmBzXha53Jf8l44sABat
L8WKeYJuazxx+MWeX1Thfui7eY1zH2eSR9uj9iIY7PbCo+WJ8+3UNMG1qBb8Px959liNIBCwXrzy
ALegzRVKsj/Voq++U7/aQ7Tb+lSs1tDkfLDHk0Z9G0sRc1K/eptzDeydQvADWiW7Dyvnhax1Snzy
VnXVq1s2r0sYIB/UL0oZcJEAxHXCsiHW2AzuUxkNqe9MsCkRTEku5kdk0/hxb0TCwGGf/pg3YIje
lhYQHY+Kq89qleYILzacUdIW00H1kiSjKl/LqiAJZscPTCy/IonDUWBi8cC4OarqvvvVACl4CMIp
T6aWXTCubvvZh6CHxdpdnuy8W6oRmcgrBW9lU+p1bTBGjH/jE9A07dZt4lMvrgvnxZryaidnz2H3
ZAbvcctR07PlcLAyo6OvRELz5cUbyv4wIqw/V6V5dmU73HyNc5trUEdt9RAOi+VDf1BOrmEfHo2F
V37YzVEF4q20A3drYAcDqb94VDyGU0uTPMShd1cSyfptZfqF1xgr3QnuNhbj+gJOgBe74DokKldR
SjaQXbocJX1evE4L4gi/6jA4eXU05uO4ISbc3dZip/piBhauYUI9yuJa1ywuJ/Pi2geVdML5kW/x
IsNHZ9M1iI7zE1hsxVvY9QqcQ7i+aRBZ2FfP4VC9EuWflJy+BfKyGIyBBebiiuo1Iv0UO4BP2Iwp
i68IgTUw2nhVBMQ9uwOfj0KBkDGHC+qXeEQTwWlphlP3PBzKxVFyzEPpQLz7MVIkicxVm+mGAkAX
buAD+D5qXvrqDJKkFc/vnBn3hm8E/DrnFPAl00NI09YD6Xit4bcJBzE0GPRdFMxdajR9YbUdXWCQ
4IdUzKbZJEGPkQ4yUZMM7pTH/eTyTE552qm8TvO7LRDBrSK4MSC5Ltm0wOD99dLTETSFYr14njqD
F9mlY2+nyU7nMXFwWPBxP2FsyWPJyMEQAsLZNN4pQ8Y4KtoGtU//Y7EwGRPd86zuUTQXSxMHrd9k
YJY2ce06WUkwruoC94qt5sWpV/CgrEHuwQubyzc7HQBdeQsEOxEHtwYubppaFZvJ+aly52NZtMni
uI9rzq9mLg81mIhpzqIpeX9EZvo88+aoG3HZjX9uVnDNLt5MIhQ9YFBt2b66bmUyF6gSitHVwai1
TUD+jAu9dFln5l9zvvAs6NhH1XJzXvPyjE7f7UGCyRTXpmexnnMUksTwrGbcETFKMIGa28RJmA7K
/c7mMUjzrXKAy1eoXE5UJeDg0dRZYfOeQM2RdRIPcF6SgJIsChsMyn6jSa8ZMEpPXMIVwycgGId+
PqWLqIFVlluX9igcUtR+SzBhYZ6jSYFYAsFv+RnNRcDeAMEgbcIiwUCmoJx1d20P1lG0IGyPzC8V
Tfd0ht8ymDPjfPnFnKbNULnt0qWawYm0ZNpIg3oc4GALnLkqPRVHcsmCCpTR/dl1NcbQsk1vrf8y
DvMHrWEuUzOEKVrUvlaFidLKkSReNrBih6hOihqPPQzdV/zjPfVHeUTF6uT7gsR7TORT/YOXAZIk
XvLUEBbzypuSvt5KVE4LEQcF8osChEq/mcDntbFsPhcgp/7SlmoIAlfX4qJKv3tqJ/bSagyBIp8/
bu36SK0vD9j95gQyCUYMUbF6X8IWVITdBQUzGK+l22SgDGAs00RibuvH4EWH0a9aY9iiX+hzuIZO
urVlAPZn7ySd5EtSo6KNk9nqdIr0TSE9sMjVBYnmlHq+2Nklh2mebyKiQTqJ9tPEepmBlDenrGzA
l8S8mG4ggJ02cRuhesAIR2AwYywDANbBbW4leGUf6RQtH1vF4Nu78Y5u0Q/TrI9uGK3fSxElRcUu
Qhj2TWSzE6IMRtZPZefflsXrT0i+Jehw8ks0Ls614eV6I1FwrSSID15XXqlawPjo5Z1QoFlyJkHj
p8JP/RpEAK/ofkhuFKaasjq2JHOk+8IFnLSRPKG6fpaYSlNHHkK9qbNRgwUg66OjNpXBoGU86VYe
xybqYjWgMMWkMqmhJusqMNoL784Z6cd2ZU4cfttzch9mv7ZVNs0h2Hm5exCNHpLau7WSwWUG9AEF
mzZ1u+5DxSZ5DEh06os+5WYBzaQumkya6MWVpjuDDpyqatoS0cwPDiiCxwC09IaO4gqS8lX5szrM
DKxDNpkla3kkwK2dfoJsfD+35ZxoOoHbIvlR98014D44p0H1xGtYUfMSrdCR9DZkGDQcWOWMJOlz
UqO0y7ImBznHRZgXhD8mjenDAenjgALenNQd+DbuLQ/9FoS0oUvcMnUixFuL9r/4hIAdJuDJiagQ
aAkkJsqbMPQZxr/h/mlpKtBUuuIYejggVyC6bX0wJ7LCFAA6EYo6EvKPMoRdgtjLhxH2xaNjaGQf
O3JOxVA56Qw4Gjlf0MRD6QSnQg+HNTTqVrjjpTNixoykD7MZl2PEhw/VuoAEBdQwbSc/dacqzMbQ
oAa0LF9HiZEG+hF4NMuAMCqq0zaSFchw7SmMeicNw2I4rUuZjU6VqHFF/VkM8rjOwakj0NkMmGHS
qchNynrUPghxYykQ+bkk/76MFcwJNzXx7dHZNB2nQEkQV4o3bwgvGIP1cZ/pWg9crd4HQ5KNEHlo
4Z+3YauOAjgB3Bk/5m37RJVPj1tTACYW3mnmXlpgVjhqIlKwbIs7zubYy8VznavmYJbxe61IfjCi
KdKGVt+6euKZV39RrCWxAwp05Y4IiiYpjj5BEXdin8A+kQdkb+yQy+WOmfGZR1DBmAa06EIWXRrm
OnUoYoNtjk6RFggQW4Tp7uwlrQsj2GxIibd6gHQ382uA9CGOuPvS0iqPI4MwnSBMDqQH/93Xr3bC
fEeXIBgQXVJJxD9lB/PBWPdjx/+8BPRiOgoykQ0KqnBbYncj144ozO8UcRZzkJmB1uisFZygLPhx
D1urwstED+aNO36uJ4MZFtlMCW7oYWjWB83ZmDghPxJX40w9PKCVgA7HdLLfk82LPoH5+wCf9LmL
xP0e6k4l0syIQnQygjhMIwRvlZie3Hjo6K/J4LoHR73y/mgj5S6nL0D1Y5/2ImGts0DbBWq1JF8D
+A44wTzWuYBgxgtO9o9TXHQ1lG/bMOcI4qGlEXX+gdRFFPMWm/q1i1KQtg4UkdvQItBogip1VSRP
JPWiYbgVUeYjMUVFdUhKXxfJArb75iG6iGbkd01OsrxoMHDHNiauymqCxwi6FAJli7XM9i4UYDOm
swyf87EEL9d5CcqBJMKrXqmP+79uEHM0yNMI4+VF4YlNZV3GNTKSI21xczvwKBZ9v4XBxyZi9xzI
Ye/3cEsTJFfqvsvtEAu2lwDzNEjQKu3KfkzMrD4GNg1ZdfWpd1p1IqquD240bikbu6u3tDcS+s1B
qEhnuWy/Gv8+oMgvwyB2qxy5HtIVESE19eydJRUW7yHV1IKGAD+H6llslGPifswTvmFCtWkpm/g3
ihqVj/Kt9N13CxXzWMUD365lU6dRn+t4aPCs7WnPEQMTyhXJ4iJbWJz6RD3nA1u9LmWRJQNI48Qo
y36UNT9VPWZqt1mevIZD91W4J+GtT95qriATnII5xI1HZI8EDVov+UY411k5L0+VQtzT1AIE3O6O
dTMy03G5bpS+7M9glk2eQfN3KmZ7Dtavtp3NLWx+7BTms8/M69zMoH4P0mRRzt049MwQ71myV28n
HZJ70G6RmjgAqzeMQ3epYVz2JOgI1pNNbVvW3NlgCvcJgbhNVvtyu87BcwiBAjho5tJSemMKY2IM
zKMi7S0MzbWupg8UMISBApCATw3WIfawP20BxUAs39fu2WdD0s/QOJSwkdYrHjggPY+yUzdH3/ol
kHEPoqO7Idg1oXyF8lDFq0BIln/e4bf95F075/Q+7JU2ACpKTFKupG8Ta9O1w38SSJ6AesxnIM82
3+3ibYTBV5Ld5w2wFFdfo8Z91K7lWHr6zisxY5LgA1mgKWxAAofDmNv+C0pzlQNvE2qXoYA2wEhx
e4hCohPV4w2BBoJg5HpzhMhKfdzRZCXg6YbgG4kYwDOK9LLyzdXOy3QS0Ki0v4YFY9om9UuHkH12
Ua0IO37z/QAzwFQkU95BdyGiDCEGzyZkwrBg/IfwZNaIo+voZB+1m0XHlFP/7KcpSHabjzx17d8H
2iHSl3Yev1UaCYh1tP3nVi4/B7U8WVdin2qxzSfWBa8atOrS/VG2FYQaDGKuuoWbIR+MR0Hk7ky6
SVy2hSCWEaNHaP0UhJ+qufih3MPWAlUZGBWY1c85yG4gdeGeLPmj3vQXe5mMWEwZTrGf2H0QAcwM
CZ69BS7nkSKbpHYieaYYHYoBqFh9v8p0g5lrrw14kwLVdtK4itxTCXG3F0XGN93XT4p3h22FyrDA
8NcI1GPwdUHw7UhiCxila0Q8jPRSOgC9lvaLYeWW+DXyDgv4BKJ4Mz5QDbbirIuRnFHqOboIEkNr
2vtC4jWr4BHIprPSPDnGjilOoBPfaw0THBUKTChYZGzVDyGDGmkHFopPdWDAg6fRmKgVhickEvCJ
NyMUHTJ2zaGjKJnaSGCeXReRGXD2CqhHUw/viIfHm9d2mO+Xmh4WYCcssLk1rJKCqz8SdpQjwDm9
w2flUXIr1Yjyu3XqceHw6hw3p6S4TFyiHtbvAA8zNaxZPedNPLsI/Bq3+TIt7t0+HqbcxyMckNlL
JFSGgJzdsJ/BNiEXUhAvIg+ElicVQfQZau5TNG0w8X34jeEnL1+QG9pUO5cq1l59cYExLh1yNqNr
KD1g0Da9x3y/KPHGBBx3UG/ZvCItYlF1HsAHrVd9ND31MgLwH4x7XyQFiNy9jagDoLB7piUsVFZr
eIa2hzJ0aqI0svMjCi5gfWFcN6Cz+xKgWxvcVoJstSzgDZhA9NZyP1l6AXCqwAOBqDGP1UbhSIHc
NYVBhNOfkJ4SsGjXDshgcVTzghyUT5DxGflxZIofy/MKAuZhqGqSukiQHa97LBiiyXZaSJyP97TE
byu416V8BlN1BD8DLqYO6p/tsLj3e+7ZbiyTYHCm9YhbNIXN8zCZG6gwmKXymST11LgJCq6voCYg
YrgXnn/v6+ZtR2kIwUUPtUwVZMdw4lF0DKSTBAWmthbQ5D7ZIVSsMqVgtgFSYx5QaHxKhKcm/BmC
m4LHifvY5L4lVUe/ogop79AQzJSFl+xIdt8DjR483LuK14CdECPHLX/oyiY8WFdibC2g56ghFW77
2dfsbdY+AETeAeoOU+kVb2X/0BhMIeUGRGnrvozb9KEnSL3zrkISVQdwqJjePGEIhIHyuufMrQer
3ue2iiGMnkL2S43QUVmwerPQFCSDeLheFSJi/ACUIUaxuonZOIM0wqG5REBCgxJzFmSMwyIBGhwK
Es13+1geCUWO2m8f9mhuv1CEXibtAx++GUkekNmG24fuTfhRnxwXQSXUvuppjPrvHAXGY63uXON8
zQOE2z2KALmov4GyH6Ve4UFbWrrvmADzEV2v6ow3RdeJtXpdPSkI+BACg0oNCzmOrflKcsQqfSjv
N/64hgKqziKfrl6NPHRiFBL9uxFzKVzpQE+ybS4lLu3iQ/IaQR6eD+Zn7oWfid/2B6Tnx0DMcG7c
zImCvK5X00X0zaEecFmQEJoA+p2mXZJC/ehrwg5F8AGStjNx+q+biMLEhMh182m8jb7oz20VEiiF
yiUNTH1dqaR32lnmj8ZpnptqiUkT6BN0kUFP+GEL9FPPC5JBP8eh9QJlfDZ9kMwdGV7G7bDp4NLl
Y5R2m6duLkT4H/LOvzbAHmZNZ2is1T04S2tM6qU/VHSJDmyOvKwXcwBFcj0eahdhQznrD6P0nBu4
JnGxFNvBAe837fN8AQNn/TTMHjs3ckxWhNtIj17b1fPTPHoO/OoQNGMcjj35NnXcYqSiPG19xLPe
qT43qvKP6xxUNzdf6dEP2od2jQRYpYHzxBQk7i0FGxVa3elS2UWwBepcLhBZUB1e9gUoieFl/tq1
i3uBLbC/FkEXQoFhEP47nADoaL3wsJj+ESRFdtkXrJ7ZJcDIWYXozqPlPgV1+6GWTGRmIVkFWlBa
uCvwgwJ4MSvgaVxL71mteCevOE1Z54yHsa5/jA6hF/DCv7Y9Cgp1Kd2sKSDK/k0Tl1X+lQ+GZ9RT
wUVHxd8X+7ayR+RRqOo73i0em7ozZ9xN/zI1q3/Z1/746BWzB7oT+Eudaq8+mk5kDJJ6SLlK5/J7
0a9gq0Hlh/4LKgeEo7Qcz2U7IDDos4AsM6i/Faj9hVpVE4fwAp68VcL72KxFdFj5fACZFBqOQt6a
ydDLvpiLyrsMox1XAPyz31+UkBtldQVEwyWee9kXgPvp+9pcVdD9b/abcLXYpEN9jFapHkBsQ3Gv
d57GynWeOlWKQ9UCGixydi7aNrxVVD57bFA3f5oGJI6yOZHaERc8paduEkmjnf6jw4Ybvtb3zJ2h
maxqqO3rZQYQ2UqQhnkLuvLgPQYuoY9QDPQZKwuZcd626eQG48FHRACnY/iI4m80waDsRwDt6mHF
MfZPeg3cDAg/SVfeQsky43TEavqnzWv6J+P7IaBx4BT7thBp2MRn9uCTD7pyusdN3QMUM4dwk199
p6s/yFQjNWQeIKAF6P7mVz4mItzncSYM8LddDdripwv1Cjjeo4cUwPUu+9pin8LftjlsPCzC/xKt
GzjZaz6nKw2/EiecDppX6gqZhrg2Qay51JfFLvY1vRQfAZxt8dhjBg9HR18Eq99KFNqzCmXDy75p
XzgV/+tjP0xlHNZ9ncHp1WeKOgMFJgnxzDec4GO1wMppB1koKO335pFP+YJqExaRMT8wHfkxAz/y
o6HHbh0+BmSK86Ezp8j3MmpHMYTr7DIZ7hxnv7ypZhQwvzyLSDsdgLjfAuNiC4WkB+PJySZ9H85D
dQ08wOHewIdEwtWkhbLx6ZAZtAy47PTGUQ4E0F3vJ6t03LMvHxtZzuj6wiInaay3gTRugtfsjrKa
+dHzVekmooJEsKcQAjvIKY+1pvcFxHAoJdJTPh36sIoOuTdesS9DQLfwuLI/xUD6P5QNyJ/lVFyr
Gi0j5KY7oOBWUMvaH0rh2Obozw5OwR/mC8SEM/wa2oogJMSqE/lLPEaizABF6KSFqBd0YSia97V9
kfvDXx9l0FMocCLMnPPZhL051q1aLgXzcZC1+Gtt3xaI51Xk2xnoMdpt5FCkzYXcWpgAGIs0j6aM
ksBH45Dxm3FxW2WIKdosD30hv9SFQu8GPaRFP5iTK6Znik4jl0DHhTFOVsGYATys4pbL6EJnTyds
yvtbzwOAdEycfaQ8bQ3RpOyd73nkH8vwOpbOqej0N676ly2YPlcaEaNroFtAXIrMl5YXQxHCC+M9
B+WK+pwcIKUjBTpVAMMYCQHu4X+D0gw4wTL+VAjKp6FG1wdB++zN60ks3QBjdo2Cc2GgqHND0Mjc
Ko1Y2KddlQ8xD8cvZdB8H1n0HYkJeMzhGAez+K5V/mr8IdHh+NSKAG59C1AP0QdBirO9AIeuR8Rl
EYaELrzjViHWKw2C2znqERjR8NNUrClAlgQk7YOEQx5KDd+meIKeyfd1AW83sG+y9r4OG35k2Iq3
SGOaW2eZyAJQoxs0n0UvOtQ0ok+Ui+9eOH33Wkj+1aOsmI5rgQgOohiabM3wZSXVbfMuG2QZiUNR
72XNcAi2Fsmsmeit6eQXeKG7yimGM3FRngpVf6Tz/EBV3ySRns1pqyGPHoifeUs+Ah/GBLdBcI9a
HBTij7oN1gzR7HDbGBBwlKLeSrrod5THJ3Pads7VXkZhE4G6/LSEQxODkIiIut7rdTnUhUnZnZp8
eHSd5TyHSJ92RK/k4s1CQXpPqBwgLFHTJhPN0SilapIyWF8GDrlXAMlzCbqFM+VIICFfRqJDCfIW
v1QASMLhoVJr5rHqVXLno4dgEdghcuaomRIZQpS9ABdA4ypASKASzICFalm/UhWR+OQr/s6FBfn0
P7MlfUsx+zcqGF7aC16mY9+KRT3X/4NfNG6b8OcR8JXXBafWIFfpXafIXNtKCDWSsG++I9LLkcbU
mM4a4BMWauIoqM0UzXKKMshGRN0AKKQL4Toyg/1WCsCMfpTW3noWFOksQh4LC4/3umSoMgdILucc
+XaPRjZoHcI8GMFcIiZ0wpPsgj5egfZ0JXMPo/rKIvqKFkwkIauFDurDBneNkL9Mm5ncGGgs/zsJ
ybWErn/cFHBI3RCvowL/8U9enqDCRIBETkPjvsygEw0VUlZ7SlJHd2543Va0fxlSreco/d+PTf/D
sdF2nOKgeJmv7X+Nc/sb4Wv0l6AB1F+felvxbnIgRjiQW7wEgBkIDe47yBYZ2CJGuy944fmZr+vF
ZmEoi6IVizBIxZ0YcQRKytPdUPMzBN//jZbG/kEK4w7a1gcc3bk5GpBGf1Di2kG3lc8qmE2Esywm
JIgRGijEcMNIJo2F11rIzXs281hw8KpAGVNr9WbJHFLiKTYtqiNzHR06ZMTgGrx6NpeLarA/w659
LYfmtQZUCJs4+BRBmSiLb90oEdw+7BRE4di83cKBk/Lv1ZfSoImQFkgKd54G0oQ3FIIZWs0UMV2Q
yFOIvI4lJlyx6WtlzxKdHCgEHCjF6aG+06V/QgMi9HYJlifTFL9ku374yln9ZBM24DyvbFif6mFc
El9/phZklEydgxbxbfHabSg9Dp75WOvi9L9bhOv9gxyLm41+o17AwhDS8j8Jq72WHYkAfaCHSxUk
6F6XgaOK7NfyTQbryfzRsqKa/gyMZkEPINOkZc3ovbv4B6adDtMBEOUolIiM6368ot/fehoXcqzt
zG1W4DlbU4cQbwvgJ+iT8OTnKAD3bnfbRg5tv7O9NRtZ4NymDgpOc9jBZlEAsfBEkTTFqxgJiHAu
8GqJR2cLiq0ESAZFDxJo5CgOOCqx1yDqogBEvZKeenQFSQAzdAPgNoYpNCunh7VAYapyVxk3Xf0l
3JARo6b92tAeRKFtTnoDzzPk4Tc0jUJUaL8vaiz2eutMftXl2h+AORB36rOynX6gb5eF65uGIlLw
snqVR4hyX2cKuLHxnGNUTCh5OU3WigXKCy+0pREpDmvrPCPQA14FxMcHNFfR4UYAcoHDgKsO+PS0
Y+096e79sDpD0/6rozCfthVu2uXBV3dBuJf7aOdXVkiwHPDKRrSXGlDuhQhrPZKGMvTTUf0B5ZIS
Upv+3L9SrzSXFbSppKqDF/SoO6BCcBHd+t1f0XeEtYfcn++8Pjz3liTAJOaJgbOTN5BvosE4t6eq
zqIrfpFVP81Vt6ApSx3F7uyADDDrFy8PQNZQ6Ge1TtCQdOPzfzHX/zCjuAFlaK3KWICXk/zhwMQM
jolPxurk2Uu2s0GIbYjh+E8yXduwRNJaAF1C8RndZWzxzhbMOsuk8y2NSk31f+Hv/pPxjfeiYZII
MI5sf0n6xylNhq2sl6481YH42jflA8Lns4W+69WAi2jOuWWcdevyYqlXTVS/5o767EXBf7k3/8G5
o+8pEDZIJHxQIv8cybOcl5zhTdenqdA9mDcYVXPslGg3CGbLlIAp/mNAqrZswQ82oP4iQDkfLb7B
LH8MfIpkhMoobfLoE0SIn6hfmAxIGDrq9Pq/MHH5P2jyaG4Mn2PfyuS6nv8nDxcBNmTD9VqcdFXm
KUEVHcyK1FnGMolytBPi+BhvaKVhu/941xZd2mi+XvDy0yGj+EcA1DdTyTWb0R4kA38iTKhFoyQE
Z3hVl0yBs6JjzwhiXjfzlxgNYZrMWRskj21H4n7hIzod6efGlF3qbGDF0gZNHvLKTzkJ+AtHLkSd
Jzp8JFU9ZDsmLojE7DNsJ1p5KZA+jm5aANbqz30wVadatXPWz7KAJhsNz8CsfGYNhWaX37PCbHd8
2WJpULcg3poKv2eXcsCw8VTfJtR1t4Pk5PPQj3UqQd+FBTtfTA2yLvEg6J/TnSraAlOLOPlUoIDr
YI4oaPGwMDjkrW0/8gLcKOE1Jm08cuZO8NDO4i3onPnIvBOUl8MJ7UwAaHcaijt0LkzYpm6K9/1T
bVokpxW8VWMmfRqk/DWtsnuPPv7q8/rwHuO8Nyr9uzjp71ql/y+lUZC3IML5l3TjH01nk67uhtef
/3ovgxVFvf/PX5oo18HLsSFq2rsaoy4UIY7+V79Z/j8Ow5vl4C8otA1/7zfr4gWa0GHgPx1EetTB
GPyr36zH/gfvO6MciR46DIYQMv2/iKJwGv8e0jpRiCgfvgeKDw+9Qfw/XCAAgt7JCfgStWVTwiOr
yzpCFQ2Y+K+19229BpOwBMMGysJ9fd/rH9/pfLItvcCm+tv39vf2j/uic6EwpJFYD2LlD1M1oxHJ
uNaPQJSAoFrNarU3UAFtXCeNiGSyb5RWRrkvelAYUC7ddwLNAS1N9s37XrX9/9+7/u3nfu/z++t9
TZOmi4d5/bqAbYdx/n8P88dRIf+HcvT31/vaH/u8n9lIQiduuJbp732Q4nx2SjAuST2d+3BYjmPe
Dhcwu4eLg4DZSdYqn8DVtFv3RcjGf/tcdQBP9282dO9ySSDO+3/vm+oFInH3077+e8f94774vef7
7vawfzvAf/r6j22Q3UaHsWJ3aHMDqpbTn3//0r4G8c5d6ChUDGTfXbRXoSvjvrovSrvx90eqc3zt
z9BH7xtn8LfjjY/h+6P8/RT/eKj7x3Z//pGgW2oAh6AI0rMtGXwIt401tRL9TUH+D2VWFgJWuxsp
ZDoFYiyQGfcd92372vv/7SZNA+Id3Mm93+3U7Nv2rxvXvSqvqI77p3plUQJFMUNGZY/5ez+6+g8M
rI3D/sX74LBntH98/1H7EfUu7ZL71UJovqRAz/bVfSFXF+gCXhhn8TTQ5NCp4ndB4Xd9AW3/psQQ
9GiULoTTYVcX6EBhVycwmjqhxNktGgDFUatjWxuw0LPt5ow+Gg6efopeZxLsNbMXDnZR8fseUJuB
pzM4x8F2MMhtL4Ny11H//uwNHQJm1n6lti3CvmBWNb+vebZpAjos/PWx3sznzfRRBo1ffwEyiHpg
60O0ZAdTTmzjgUgWy5EP4Qnw419dUkRoO/7sDVPeVz35qFFhApVZq/Rv7XCQDGDH97YiSi/noHlg
ggcHgKx3+wW3e7frfRV8ckBZddOsScfz8v+wdx5bcuNYu32V/wXYi95MIxg+jVLKlMkJl0pK0XvP
p78bCLWYlaXquj3vCRdAF4YGwMH37bMtQHDn94oD5TmBUZmYhG9369d3tAS+MLoJOtPcu5X4Ozph
6JdVuTDFBlnCa3brtsxAWB5k7s6phNWZ6Hi2UcV/lOcmI6m5fZD/QiKoE7IkPw3QwnycTGebiOj1
LALdyQKoLirmejcRXCAS1U/jOYzpIsEn6FK/Sgtrk0EgPrugqFBJETCckxYZ6PV7SQ98lHCHlqQI
YVDCl5LXxFSaLbJuHeE9q+QFW69VsF8qkFFZgN4HR0T+sWqhb1yrmfjOdLjQcDAnt2lVHcVOEJ5C
ccsFjvXRm2oGR+ZySmBRH5D3CzM622TJ1PSdbmYZLk6IAIqKSV2WvKnCqa7UbYNrRml3mtF/d7sR
BVgn7O9GisiL+SyKsl4sCYRGGOASDaNIEoEsBgJHIEtum8fcTOENkdTyrAkvetqFE3+MoFi4YhE2
XYk0H3qD5YWfVSUSyAEWsrRW3cWrdtBCf8hVfR9+cYfJ3kWSYeEoDuSKLA8QyC+3vZZ2Z7kqCjv9
EKN1njDPV2bG+/7Xj3ULE6fJWp8AX290ENj++guvP9OIMPbbAqqAsUE/qflNmPID118pq/L3Ip0T
YAbgTW4THOJMA8JjMqMtf7n8uY7kPDB1xs0oV5QAzm2HqYBE/EU9YPBNrye4otb7Vd4dJVhZ37CJ
MxmtaPyvT7B4jL1eOeSRoR3WVaaZ39URT54OAuGcCIjAuggX9MSOBVpMXpXShadUQ51KBGdkFGgK
SdqS1USiK2TdQt5B8Bpd7ZWotjKaVDevuG3qYZ/FLXNlg+Ex39FVviPueXtiuJE7gBoT2ODbpiqm
s1wXFPOzU3bJXu8tROFiYWfpsulKVfPHKDd9YNxEITVax0nwRWTJcUNu0iJtplPjfNDG2d04hWtv
S8EsqfIclwntXnuGm9eeBwQ/qMOnfBeqGu03eH5ueHGDX+tmzaCsAKm5iQgH2FXDoyYvfyMupFws
s8tKVNfuRq89gHuLw0wMTtzqbIj7uZNojjIBjlnGtHj8ffLmlqW12jW2tivVsd+5KJOceWEWUyzC
UPtkYWLDusjDrgquhVxIBtC6TlZLLBdEUwQdSO4jN69Vuc5Iwuigz/ZF1kxaaCHk4NTXolz76jzX
oquNTLPw3rOZu943bc1kfd6eJ2AyZ72drJPaPpS6PQCodZDpa4zaBiUMtyVDeaTzeerrFfdZJrqS
newyaQVvDVOsbGVRbuelch/kGCzUrLEJrsDBGUUj00h6iizKlXJRic2ypNBrpoMpKDrrMbI6PBg9
Jqr1SLlWVmcothykIz8mgUNF10TUY3GS9UxwR7E0xlZBYEM8eHJzKfszsshok+6rOCYRJVlNJeJn
rf92cy77zXJPeVAme8frOeXha/W6+c2nJesxlpeUh04QEn99oVff8rrj9RyOUDmGgUs0L6XRLyfR
6LUjjZ6sB7oJGB29yHWd3NCLrbIkF4tLUyR3lqX1WFntlzo6ZxbwBPYywWlBpRFF1bIXzLXiVIop
mltZvK5dz7N+FFQYdRtCht3KrfLz1o+XpXXnV2dcz/XmK745ZN1vinlToLmWqBOJQpILCT35XdWY
c29LA49O+RdBacVHyZJpYaQJrPm7rBHh+Stm6g11Su74t+tKgeaLe6Rpcj8yQnBCWVyPu37Kb7f3
A1xctMLmz28s3krrd5clONmEc9afK/8MCYdqDETTr37quo+lhdZpqI9eNTKTGtfb60Hi7PLPY3KV
S+5oYw6iyP5QVQXCuQzD/TWlST4MtxFE4r2k+1iib+bILp+sr4vryqbQECzWtU7DJPqF63am3srz
9ZTyJLIuN19XyroqSKEaXOIRxjuiSmXcVihtGMg23rnL5nKjKlaHmJIJardJwp2JDX3Z1ZXjbE2D
NA2SyGRO5jJ+0KbWx5nSHgdTTfxea1AMig60KfpovexLLrKnHUX8fnT8AKs0tdwFvWeePTG9LktR
nVvXkhkPzoGh/lGSciRJyJO9qqSw8aYYerOdM8SmW+UC7hjomuzxSazPFYYmIUDhL26WreDDGfTW
RISrvdcjr9kjZpkIHEfuWZ26GSeHi0JILHpsLCesmBupX0iEOkGW8gEdT0KfoVEL9dyJxegEy7nF
KbQLS+uPVVUgpQVyIdfZ9BB8QzNm/usWwdDCNGnZGgoNBcIRNGqwb+vk89K4LsxG0RxLpJhctIs1
nMryk8ormGssepIrQkiW5EJuyKqQ4N8Q4FnK7fF8XcCdOLYLcgn5bpSMp2QR4YdRvBivxSt9rYjv
QP55eyld8OCMMNaI+b0hqoO3O2vibS0Pk1tkiYn6yuBikJEIQcevRf6r9GZdXGvgtb3J8gshmyD1
w3C2ExxXngF/TK5bN8jSJP4qb/KQe4jevLy+srQuBgFMkzeCXCernSaCPmv9Wlr6h2iZ+316HS2I
E8oN8mB5XBw6d51tIv0WTa5kZNE3LM5rVZFNZCQHe61ofbF50vCuu5IizoQEPXvbVztlRnyI424X
DQxVmXAO2iMZUYYzU+PD2QNuihhFqxj12nHrM8CItiPCeR+fYH8jF309bp0Oc5KjTi2NgmBmyUWf
E4famMxPD2qPq1C8eephpnG5vt1EPUdXv6uGPt70hTufM5Jv4O3AUiyGaJpYrNV+MZnQWOuyJPeR
e8tqFTCdLEOQ/wvW/kOKMMNSdSAkfx+t/fjS5GXR/TszmgjW/jzmZ7TWIaumYzAnZDAhZKN8WKO1
IKxMJjtAOZmazbSrzSf9OzuYRbSW1a5pOeT/0gmx/gzWmiTR1T0NbgmYQA1YlvPfBGvfzK2LxHfk
4nX4gibTRKYqJtheKQBcbeiXuHQR69neN7d3NkRFFm2cNonwkrz6Y37G+1/Tsoy/zNbZzO3wqzyR
5Zz/401cOOiHWjfKMDhCiEj3utuTBmqYDF612EuI3TXq97ZVTz0KcnW+RVv4uVamE+kXQNIN+XPO
pDGxc2vTjO3oj93op9Mc+mYaehu3iJ/AbT1WGVYWqGGXOLPE+K0e/b5hIhQm5XaaHHeTWPFNGbrH
kXDDThlAlg9K8+4//1DnL1wwfqiFAh62lKc5XN4//6vApLAKpK53nEPiUh1aKCNxUxxuVrthkjYl
x8LWivVvyD5+8EI/VlPzTkVmjV2hqHZxheUB5ESk5j9yM7/JsoFUOSnebbuxdmmhg9DAD4ydj4BQ
iRAC5QhUvag86wfel+YJuNBpQAe+RW+j78rOuHXC9DZL8Nuqxk7rS+Os6Gq595zkYyykcdkS8YaD
RkCPIzJUfCpYBBr034rDrLRl8rW7AT/6iLYHCb9SEP/sPs+13TLkrI+Rqz0VwoMWFsT78aIfExc8
L2IOi0PiH1oyC/g6c1NcgKg1GGnhRFle6qx+l6r4MlKdDFhp/AF3lq+PE7x3pqb82Uy/MGfLNJw3
fEVNmZDRKRv9f7hW4qb7k/6Ga8UEqacxzEP4YL+5KVXGx0beLd4xQq6PvBluv5E+Mw4mXdikMkZH
LdQUfU9qOHJ9DbUKOrsZ/cW2jgTly03QdweNFh1Skrt1sNIcG8feIebWfT2GDxEV9s6q3c9TC2IM
kB0CymHGHYJVILDDA+RVnH5ZF5Lh4kH7hLnP8vUw/mElHpadmGhF7QgvQ8l9X6PJbkgktltM748s
Mqez0dSoYIobsywFpsEiWVzcb2B/X1AxfOzH4l1ecuM5E6PIebiJtfS5RWIetHO7Rxg/jCeEgL6u
ZXdJQHI+vbuxnG0GAZ75dNFxqUhBoaOt67mKZqFa9Eq9B1UbUX/PGhc/Se49b/YdM3sUVCO3Sc9c
qPe5xx3zD9fpN5fJdUD2QfZjfljOdr96UbWm0fezM3pkDKxGv1EXumShNe81E8eC/qEz08//+QO1
3z3ESI6YwSLkJNRHf36IrUFr80rjE43JuFS2/Y7hGPYO8TDYRf+JDDd36MYjoDD953TmDo5LrrBT
YoChGT+BivzR0g0FkDT0X/7zd/vdPSsQhtwtJq8Yg3bj9Vtb19oC6xtmT1I6eq1wtQuGEy1Zu8kt
R7gf7GFbLPk/XIPffKypakDTgCcytWe+EWJ5DWqHbAQcIChOk4UuoOJ94JbJj7bug104pQeS2jz+
59+KluOvl97SWe0AFjb+2kYlIVOXIw/uUQX8v43D+3CcGqgW2U1QqcPWqUARmEPabU38w84j+bcY
eE46iTEc9YemeZd8WIatR7PEY5ffknIBlTIvmUBN50PMaSAPHmaP0EmRMB/AF0HJmtmpn9n5O6Ab
8Tab409FozwUpn0uBv7q2QkzPwXViluv26HDwmlFxj7SGXXcm+9sem8+c2E9ypr8hFykZSYe1QLJ
gsrncGb+xRGpw4xoqrdowEm1iPrddptvnfqUVunoB/147wVI16yAsQfx+OduJCOLxTcbUyfFGoc+
P/BSj7x75g+Y9hctIAdbEpMro8qRX6XAz7HC2IzBZ/HiyablBrIGwTuSLU4zl62q94oQrsYTPXgj
mx+xbD/1mtiXpnXjgcYCqARkSBlUtMbeI94cvpjHn2vVxmebfDwpaRJImYNGeKzBpOkerpiINH2M
xcseINlkItfNmvwfIHGaLpWif3ppk6FQo4116HoDb7PEs/vqbRCQ67KHAz2hjESMOxr7pBjugeIu
B4xNqMu9B1clo2WkVbeGge8w6pzbZVyUTcYk1jyRCWLYZQPqB/RZDTwt9ai5WLqyPOnJdURDRF+F
VF/jduxzXLdqH96UuvaEQlDb6nlab7N9zwvd7/oEh4yJ2r2oYVsr1jdEUvV2zhfMkKjRkMeHfp51
KqNci9QYzrY1FkS4JdjgKJ9/CFyVo8eqb1reH6UK2WN875VjvY8HDct32x301Gxuy8X8niokSgmC
+XECl7HhnbUruZ1aoSFfPhhqdJNZxXu3hklgTyibMDJYyGv1z16fjXvddLAhFQ65iTwYIYniW8Tt
scvSxQq1/NQtZKTDnLlXigIc2KB8Qm+1ARExH9zceGqX8kuApWPbtNanZkYDl2fxh4TESGhxidoE
ip8Ezo1L2qyt3Sp39dKfpjyI/aFzHvjcFqqVdwx7MhLkLgbjaPxgJAyGhnjnqjlCy3S8beak9+Gt
bp2Mv8r82I1Zu53QTRW19QN+UnnIYWkVVQO0v/IS38ajeGL64iGiY03ARfgpUm2fekm1zRadY+Gw
TAFOVGeZfP4rnwhKuiWEwr+HvG8XGN4JzN2xqtLTRAabrcWx0M3nr3TNgIR5uYBjZaJ3Cp9GC/w5
SACuahHWT2ZO+tAe7lvcAvthiYttmjQ+yJ/yNDke6JmaW4KYD8mgGjPej4lBFxB3DB7HhFyLqX5p
Cks9VaJxNpiBc7Oo27lmFfkp5tjZIv0XeW8/LmH2IbHqS4xeL7FRkNYptmJwE8e8r5EYGT62AhAk
JBwxuRmQ7aBpFkpIa0q57Y41ubC4u8seNZT34IVEanJl+BC2yO4rrXnKeVw3g2Y8RKOjnMCGXLRW
X74WPbllOA1NiX2oAhNtoHVnq3W6I40qwArLOBQqrUs9kTEuxYFyAIC1dS3shSVYyHS6JNqAF65U
DRTU1dOkkwR38TLS+kxIy/JeOzi53hzNlLY0SnOb3D/OBIVO4Fti+vLkOB3nCJTE4tyXcXVZIuN+
HtBTKcrXvJwe6LRiBceKSVCJ3tMElVMLhi+DXrwPVa5/3qgCYDedW0c96YT/IoveClLvfF/0ygcj
4M0M4ujeM8Pi2MZEfJL4IXELnid3fN9iCSPrnwK2T9FvlqYltajGU91pyRGR2bLFavzF4LEh+Rra
wmAmediY3KYJwMwUYGRdfsHASnQ61gH+5LhMMZphwsmMr153BtL7nZjEiPeY59ib2kNrBXdZXX8o
MGY84DeLbqsZqhZGn1tmevd20vmVE31M8+GldrDWDmpAfq3qrp0uvV1/6er+0Wv159Q8o48417OO
+9YrEzDiZPHqULNsF2f8lFkW/JqATnd3AEl1t0xM7S6F02ySoSD6J8gNEYbgbHCg1HtfU7fGG5BO
HzKP3FK5Y2xtI7c3TsnEYMarvlBc/R6DCYKJIdJ3+IPI7DVpB0XH8qjahB9J6zcUweOokGNrKhcc
/ACQKj37AhGe625+rFDg3eQinKkAsdnStf1ErKVFnqqmD5VCUhynRNbpafWDGUJPAwegp0l0VKYu
9yG2BYwbNwlZ7lC+QcjITIwjnPPJHVucxsbwvo502FY8zBVz1pva7J4cr3hQuuo+NboE4s4A4QnV
eEeYr25x+LeL8+QwvjmBFjA3iKF5R8Jv2OR5kB7IlnZyuyjbwfsthB3haxA/Nq0AlBC0iiLjoQhV
lUEX3mDj0E1mdNCi5NGpeZMmjX1OgbvzUgg63N7evOtSTFsDmlTLMZ3d0BuCL8iE0zg+VR7G7lbv
CbwtPTOGp3gkbWw6K4cYLBTO6PkPJX7mKW93QTImvuV5H/vWgypBWw2i/qmtmoM5keevU5HWPKgN
+bPtNj+kdezsjAgwDVZ0aBgDDthcvWHuk/QCvK0U/BkQKY3PlWd+IfuyXuV4B1FIZuh5L5ZdnCsj
/EaOoSELv+UmaZrzGj82vamnrsrBCGVV4lfWeNYDtEmK9y3I46NdkUJtDpSPqY1lAxawz1iffFvl
lB571fw8NPNjzusFy6d7nzhTsUEhe/QGz09HhpFpdu4950eS6CpelUbkQSg/jZ6hbBxmI8eCDEVG
9DkIP7f6JYMbuVFTk2lawzsQsZuY9WdWWhw7znHoxzRv7eLtwAPAzfDoGoyaRfIj8gHVZOF1wvFT
ZEMPahTSVQ6JQujAIejd9MsTPs99PA7RsfBI4zyxHbQBfL30hyXwfU6Wjkdt1j6VSxT6tWrt4Cbh
kzTRK/COIxahNlxg9zI13o9JfNjiljxqYfYxqjo4KRglQek/kdXJmYwEvtX4pVNKlabzsx5q1mel
eUhi9X0+Ls1OcTqYvMriQazgFV80ef4lLZWDRps7kkLhYA8ga8DdoPX2tJcoQSLRz19hvL0bRyUh
WV+hn5Rq+gyh9AaK1HkoSE1bKBGzocrTDAThNKndbh6rYTPR4dlpJjmmaQawTTvmu7S66F1xMsW8
vMLItTX3gU1qUClrYABIWnixwKsM6bTMB7+zrQe6qwtJRjDDYfvPSWUqHIBTzkSq7tUnfm4POBeL
niyti1AEKPIk7X21Rwg7iQD/QPaXmVnhg9QIScULM0f2viOt6jyly5kszcs5wde4JZGXJv7L/ux2
unPos+mAG/dout4ldMkjmWXdXSSitfBvPjZuHu8LER2PA52WY9SjTeRE4FsS7dCDJKnQAKmF4Rej
XtGp1G8TnWn3NH/iFqfZNQGMkF0ygptMb8Qauk2tMK+s6t1lcYd93ZJbOVRI7tDE78YFfS5tzoul
ZTB4H6qYsccyh++CYLqlm4STzIlIutk+FW36oU7jC3Cdl2acLrEOTQybktvbzyYpdhh+DmTy7PPy
Rc/Cd3qnbjV9zBn+OB4CoBjAeHo79Dbtev9EXsMX+lCXoRbdFDPyE3Wh6SMY5mIma2ayxCpzysu0
41OWOLd2lZc/M+6bz5ba4xcw+mI3OEyalLaWC+0Qj6temKcBB/25IoOgmMSQsgobRd4O4OZHKSCS
OqeUC03Cv0sIFX0LVjJGkE9WQ7koxkw5q3F6R787gPXALbv0vMay0UIjJ5QMeG/RZeZMu8PLe0zS
7lvb0VeRV1eW5L0SL5aGSjKgn22EfXSQyeRkyi5ZwtwChae24RZG3rZtvEcb1qJv5csfegn+ghSz
J3wQX8KE6M84FB8DNzgUIqChJnBdhuCRAdMRGL5JRjDrBrLOk2f08YFcq3xfqHDxROtWqLnAk4Vn
dya+E3YjA9eh67c8BKckpxMXlxGMOrpuWxNio6IW1o7EYN/NeTzJGGaXuO5mKKG+MU/mljgUq9gC
Vtp/ZtRG9wgHPpkubu2gpD9o7Q3em7vRFhA3/h6cyT8Gk4CcZSkvEzTKTdPwAzodS2dFCu8Qmhse
wak+OwwvGyfgQZxnfVfbP0h+qd+L0J8cJOJlx1eFHwZ+5BHeqbaRQ+5l4NwQjOZNPnSnSgcMMomP
iwPjSdPmHamFuD8I4ckwl5J7j2jenusFDGhCQiKmIpNvbZD+MKdl53TZyZ74fUlzF6mKscWtj4ZJ
xRgYdyooGegYwchOzgwkiaTeXknrakP/ANUXqztMRAp+Cwig5NODnLQdOm3xNYxSvq2/I2lyTPNM
Fw616Ff8Yx+spjgmM9K4xkiPeKy/5vaMRHfQTyI9+o0e36BLA0tFMjkAb1ABbH08OsRTu69tyQhK
3DHTQuLqWsQx7UWHcwAoh+hB0+XwBKzJN5s53oaqaxFGIBwNPWXYJoWanaTesBdhxbGMwIiO00Pn
NN8Dm4hAMc6XCsc2cFECFXbSfgrcCv4gEQ5LLT9qPRA0E34B/+B4aUw98KG1MEBtzB2AfWCyhodZ
A+7tNlX4UrbSvUO8WLaXHj35Tl6eiDdNTErIrR0kzx0XYjcsxUddpSkj6/vzaJX3iUdO3xQ1p69A
uF5MHKlMxvF4pMadYrgPqkXghGlCPs9z3yuxhuzUIyrR8a84CVGMzI6/xH38oATEeuVdl07gETR1
2AQTvZORKV5qP5aF/kM0XAMhacPNsxgh2ZWJODL/oJJN133MEhMXsdjGqK3mhjqhepcXgIziDKlF
JMbJrYemMb9lFbEhbCIbAkkvsaLeFSZYXRRNc+Tt5V8aJ8ILG29FoHIOeUatAhupuJwArenb4ixe
hujGyUUcV8HkZrdqLm7w3dilH/JpuktKovNDyVguj013Q+Ip3QdQQ9riXLvNqvRYEGzAQ2bou4Ub
fjN1XFcZ3C4IxhHZJtHoGG/VlAgPaIMCmGevH/Mlp78wJjt9IjBcQmM8ovKCMz+nhI1y69R3I3ls
5uQ5NInCaMoNwmyMmgkZtHLzfeCScJzwPc1x5FzqUYt2hVKCLAFl4oEk8Vuz6I5e8CFiOvQQBQsP
bUywpjkWfZn7VlKmwIAZKSzeRLae+dQo1ueQqQdGBdWuLoJzF6Z/jGE6nNK+hrrn4s/DryZuYCsi
sKZ46XM8BnhBA4bHiJsOKXEzFAcPY+UccoPonJoQVlqsGCptT8iCG4/4BUmJ0ouck8mU5AfhFS7z
6D7GmX6XLdZDG3Db0oFqs7zDGtzT3cHYLO+xxSxGf0rQVQf1zKPb6Du1rx/a1mQkAIxfXXjT9s2t
wasSeGeu+8GMzbfX9AteWMUnYK+SiFHXYbFOQ+bnpDkDqFGd5hRfqBpx6byy/RYEwa2I4gbpTVfP
76Mh/KTmPNSTrSt+5qF6GFoRR6MXHA7uyQ6syJ95nvmF7UtdpSgiYjJla1XBqMTQUAMTIIUje1R4
p2wRXmjEH5hqy8OhxQhZBbsxfo+T/StusTNNrB+Y84kB/403wkNRiRgKZ2PIbZVsWnNGU90p96F3
xMt+Kutjo+q1P5X71BwPYVWVJ2YKPsVm96C247EkIqXp4N0JYnfMutXlQSuwJtA4d6Qc6MNQ9Uf7
S6NlTHRk85O9OEctd74OrvINbSvp5zXFxNe67GvjZGt0C+MkJhRFlu2G8U2lJ5+qLEqR2k/PjgXV
sh3S02BkN2muMa4pyNgKhyTaDHZ7F3hohTv9sW6gkSzxnVpnd8YcP/SlGu+yPL5ZvMTeBBiUvEYN
L3Vp/6H12Wfg+jdAILOdN6jJLsm4Hx218AMVdZwWW5+1YEEt3NZ3CsjZAyHbBMwPWGRFpa3resBB
XlrCEaebYncPMRTlCg7UcSY38A4vzUuwYHzfqpgIdsSZwf8b5XKWi1Ct+/xVvfEIa9ZM0Ctt6V4A
VzcHQwnfN3yDs5aTs9LBvQOYVpkviEVQl6Q1YhNirtOiqucyQp0lUqGr5ISj7kXBPS6fEjmEmxNd
NIobKDXHZXQL5uqcnUqwAEaYHu6KUT3YghqDSF87dxIlQ4upnSvBl5EluUgFfSaWHBoBT5EElUBQ
amrBq+kEM0Wuk4sFrA0x/2kHx2ivNzgyEtA3oWDgVH4okTi6xOOQ3K0n9TLzk4RMGRq3p17idFRB
1ikFYycQ3J11YQkWjyGoPJHg82Bo/V9yrRfs0N38D6IEHWUSUz5/L0q4exn/7/Zlir/9yUT287Bf
LjLjXyo2IFxiGGFskQnrTy4yjGAmPjFoPbpw5P/UJRiOOIhsUBzlMCcm7K3/dpFp/zKYRrVdA5iA
qmvYvv6L1Fq42f487aPCIzA1Zt7QOdBbs97ONtVM4yxjWCQ3bU1viiBzuUFusxzSbLqB4Il+GmRS
c44YPapbWzD4IkfbQqnDph239a6OrG9mDhrMsG4g7BAMZGR/XeAInc4wEs2dks/PuYbiFz5KffaK
GpW8LBauN2g7WeyFGFiW5CJ1SFaupF5w1feVwsRRGfW7Ou/H/Zr7T5NZAWUdXF1xivPvrpAwe0Id
LRcEsF9X+9wAu6URdgyEOFpKmmROwFIqmGSxW8xqU+TO7Et9l0wDKKVNa1WWPLTQsKGX45p7UyYJ
XBdWT3iqNwGaC8X+JBTfchGL6kiQfL/E7Y1cVQXWtJ2Fae4qXBpk1j1bqv+HsnyfaW1DF0vkcHyV
ztHp9fGUguushB7dEM4DmZBPLmQ1icENa7Hyg2BLP17CuIDH3zokOyIV4XRx3NLP6AYyBxb4uEi+
d/n8TgE/6tv4WzewAm67qL9vEjXcS+Q2UirwnrzhGoxUEIqGxyBKCImAvdXc/LGP6KxWUXMH88Y6
zE69U6skfIfvte6ay4IY/4KSvrn0eVgeBk37GpDWxTGUmDl3c9gbvFWhuy457zq8BwRok6wtTzJ/
o7w2iV0/ZQu41OW20E0YPijUwoUUpWlruk33zixHm3GJUHCPkPhJ5TKb21K1X7qyaHd2EPe4WHBv
yZL3q7SuY+Kbybe1LvdZq+txcp3qBXTHa5KtNzPCs3W/fzjN283ytKEekexFFq/bU9A2uBDWz7Tk
l1vr6+f99+saQEkQfJkYlcfKBSH9n3/Nm3VDljDrZ3n70tm/+ajrX/Dmb3pTnYpEYOaRg8qDo1Gr
Dk0bnFe74Gq4lKWrR1SaBmVdLgiyYxmVx8gt153WI5lwOtA1jEhqBBF6Pe7NadYD1o+/+j9/d8i6
z3oacL3dRtGn7pVP9Hf7redTwt4DK+rdrKvWr7GuW3/bui5tCRXY9swdHiFfhUD9VIrkypFw+Ckl
i6otG4boGq/Ihv77whzjn4u60N0rc3if9NBodbtuVTo88A9tYc2Q51jP9qYqz8VsOK4rucXjYUPF
JD6cqTrzKGav5T6/O06uux4s95Ff5HqGtb4e/WZdmU/6KW2gnYwiZFkFz+ZuzJFydjaWmtjLJvVa
jzMbo5jc9KpozXjG8A2gAn27qeqPOWJUmXk9lirWuRghWwrV6pobvrlmWxb61utOr9yN0vK47iqr
PVLD/Zxad9InKI13q8+qlWJcTWn63/kJLWnUWv2F8uC1up5mFDpfWY1UywMfrxNUF/8OqJDhLEty
YZWkAKndpdi+2tCR+CVOkbhL3xtvaCCTvxa/W0fKeuG52chI4xpz1IUKWq5LpaRabgm16ViZg3aY
OqCyoHSIKM/ojPYaAuu3O1+Pk2uVq0AbqXYiNNuJkHDLBWQNvr3Udgv5t7TVyQUzfrwURVsnXXea
lIhXaMUbYjGrGVB3VETBBbGtnfALTuKvMoTyvBIadIYbpLYVunRTQ6HuCK261fP6Wx29siTXRcjc
1WLSdph+l/M1Oi5C5AX6pUOBQF5iPSU6VJYSZPSD0NPPQlk/ioUm1PY2sEEEhyPzDYPe7ENzeS9d
mdKfKa+5vL6zuMiv7Ju9vHcskUQ8uyzSABAIL0AqXAHBaruUf0zATIqpFc4hEAYDT1gNZCmy4PfJ
0mz3pD/uS5A8eTEvW0NaSqWJkB4gCcSvnoWSOJLwNZDaoT3qWB0saXrgjyrPlnBCNMITYUl7hCec
EnGOZhFtXrebFCY62yX2CJ70yi4WLotJ+C10jBfupIy7RhhyTdl7kx5fWZfR6+tKWZdbXrmBmdYE
TyRI1K/cwW93uobAhWc6ExhcXe9ur6dkJmjw8Q+jglSMD65wo0zSmKL+cuhJm96EgSUQThYtP9rC
2SIdfHJhDCbmW7F7K80wsi4PWve5uvze7L7u0zCHgsNYDa6OXxm1X6QvSBa5yyKSX4nurqy/3T4D
uwat4zIB+Od95I7/H+vkLtdPkYcE8fg9JOvJbv04WVp/6iAcTuTWI6WO+OXy31p/7puq/KGpcrCW
h060QutCE43QWg1FCxKI5gsq2t5oJpsbVjQtpWzN1h1laSKGTKqcX8esm6+nBWlYHN+sZPqE0735
WLnP366z8bUi0zL2toqoSicmc5aLjqwwyIBF/VVR1qGe/dzp7ebWsriUf7/91Zne7vqqfi2+OvcE
knhrKT22SPHRf9kud0VuDmtY+/7qM35f/P0nrV86nbXHmdgDQYs///h1l1enkDu9rcuVrw6/bn/1
dYzsYLZgMCALgPL/tch+lXJ0FmaN6VRuXNev+zqmGkAkyp7XVYHZ6Wf4XbmxlUW5hUkH7foR5cy4
EMs57IAG7z4L6WFdhJEVcSOGb1mUK+XmrBOW93VPWYqySAN2DqYrWTfbvRgsy+2vTid9svpYocGQ
Rbn9+kmynjTL4wJDa9/2vaft1sNl6dU5168kzy43c7nfKxrMWi0nOTux2o/yWVmfCFlF36Eh95DP
hT0klUoaHR5AuZeaVw6JdFC7X52xQ4OhJ5I9IOmSXRduQQ4L8taoW2eqTZoyT+vOScl8rlwow0JA
XhbzJbVAsIlN3ksj/LcT6VyZvhA3LrFVRsOiO7dW82mfJGcIZMVhFiCC1o2e6ewQQZgNEtG1/cvc
m98DGvKsrA8TCj/f0j6Q0aM5l/3wmRyg+SWGPrbvNPM5mk1vJ8fWKacpvYvXGflOOpnk8H1dyBH+
EjfRjqRvKBFJsHVRe91vUpwFMpKH1rQ62Z2zTeuEDCngnUbTfsr4LUxFXVogEUylYWJqzhrCzJ1r
I31SLD9p0vt17CpDEXIUm09gTWsb3bk3whOXUaj/uYiuAbtvZV90zfz+JQRQ/toRJKmefx+uwxzR
vXz/vw/d1+6l/ctxP+N1NpAmrEAiUbGnc3PjCLpCnzRH/xeQJceD3gS0zbMJpP2M1uE9Qr7uGKSK
J/nV6iHS3H95hi6cP5ruEK3T/ysPEeTWP4XqTNvl7Cr+Q0NHoY80/I1UPtMSrK9jar3URnlrFarx
hDJQ96toQYQz2PrTaJLEMV8a7yC3qq6iXbfqsFqvW7Ms/bn1d8fKU8mdf3es5n2NwRD64VDVF7lw
swzs4Fr3prm+OGLxZl0SLtW/d1TaG7sAeEbntyHDzr8XWeW9rsZmTiaw9OjVngGROMtvyDLPWFVU
67lg4DdGzoGhrPlJd7rvadGN99BCNloU7UqnSfbpMs7PVlVvi07zPpGXFcJL0tEvVx1ENnSugwuw
q+AiSyQgCy5FENrNZq2ngWacB+jI6axiA3aYfOsaoAk+3HPtMmWaU2OMcLWLrEd2f6+UgfpHlcYo
GPFz3iRLVN7g+ilvooA2G2ewuX2zQVblwo6b8gZZuoLxQRSroxeO6Y3clk281MNoSv4fZee15LbO
dO0rYhVzOFXWKI7kscdzwnJkzplX/z2EvEe23l3b/38CE40GJI8kEuhevdYS0TIYQ0A3H8OqbFde
7tpHf7oae1BYpWMgl6CsKbKtPsJqIZ3rOKNcQPIz1H3a7NhOjUui4ehaJPWMHDqDuu68Jgd7YAKf
KjyoyOv6CNv2ePRySb8qWVAt1db1VmVfGlcffPrBy6uXArTegiyegahVFMIA4c8t06gu5GvrC/+P
dpMGgPqFTTTTb2WSuPG2oktO37v81ySxUGy0G1iLiAD0GgTERtAMuw5k02+NsOUqxOH3AWFjr/7y
6zO3teMQthyLuhiBw8C/uq5krMlkKhStmf6155kxa5HlXoRqVyN3XGs7RVGbp9zq2o2tFMHRgOd4
mdpjdlF7GxJoilI+RTH0zh3PtF2eFvKCIDUova4KP4qr+P2qQkfgZrtfWZoKZC72YQiPS2hfrNRY
k6RCT0D0u7Q11l7iUNeiDM2iHcFHSVXnX60+SjdjCdzW62X7klctAiBSEn73+25ZF37yVlM1BFxe
Cg7k/9w9Am+IZNSIx2VEomdJ7iJEosmUGfGlz1Z5rGZHf/Czo2yVALumprDY8SM+lK/EQGkPvsLv
hhHJr42ZXeTfrKY/INn7poboN0ANVUhPUxeyRMp20Q+WqKvN3vh58h9675apXj5XIyzaY7IDtqbB
Jhrpyi5M48hb1FFWLzWAdzfjbZxagK9mnvgbIAjBMvMlc960UogqjvRNqpP+QKJAOya9M7dDKx4/
tjFnfrkIPCD6tgePi2LkMEsb0XB2kDG5NSC4mRH8bvF6e5YV5bhGNWc493E/73UVYnvLC54h6Vdn
6lAm34LO2/Rh038yqvJopcWaImp3Jxrueu7OmO4jopuIm8m9zwd4ckdgpVaphHuEmZKDDzEoAHtj
fPVceW9WqvkdbvyrTgr/U2I73VI23HCfjWVyCKguvbm26bgP9ST79Fvm6l+qRinreHi6OJRR6o5B
qZNJ/Zf6WKPK3iRofNO3f1B9HW8DwRymToEBSWwRocMhADhdPvYfXX/r/8/l41y4T6O5BIh3qaOG
/tIU3qUwhv6Eplz4knVzxKso4MsGdxlPH7NoFHPUuYcl0T6NqQoSH79KuhdyeVzsaUYvle5S+N2n
vc+424GCedpMzPj7axRpeSjSLr0O1N+RlMq650BFmdE1faDBKD18Abzx5PWa9zFBGnGr2y6ahqWd
f2l3qHBGX6okq1Y1ZcDIi0XVR1JoWwCXs26sr4Cq0jM19dT0+c3BG6yG6gTD34xkFJcKFe+vaYto
SgJI/pQYlbcpPZJwSgk4Hq0X/w3m/GGeyHIPFNwerpTOnK3JXtmgguRkdLcFzDWfAM7Nhb1xQms1
1KG6dpPIf1PqUzf01qs7pBJldGCdhNlr9W0d5sGL59j1rtbHaOF2XvCmqeFfykPBTT5++yiO5o6n
awCoTKgxH2rtxlCzK1M2g+9ApLSIHJh0Bp4+vunyaIIsU9kz5K52aUabR3k2vMmxY84lr66gsx60
i+9Jnyg4Uldoe4WcxwCTlJoc7ZO8/HUlbJKdnMl4eJsHu/DtG7OvQEcz9z5MuulcaiV/8X9ZTtjk
KlznfvNsGXq27Jum28t1goZ5iW5Hko3ea22GJ2v6cRuucWbPL38Srqqv/3LlvPSba0ZlzvdM0s5h
TsGx6VI7reSKD9VY7ekTdlwa8/RMKm/LT5KaFx24yXQlx5Roz4Bi/rr6c/TRT+qDFccnZvzpl9mV
Qsij0VGwceS9NIy/N06ubEPUcbYP9rtvBHJxL7qmke1rypM2BJwH4O3/spywGVl6UrsYsalpqlhY
2B+nJY58ISAAJAkolTtSSsfDEwC3rZSUydVUY9QITnt5fRgjD7gwwNVZEEjQPSSIC9eIDV8UUK2o
QKYvStiHJ9WX1Zf33uh42gs89i9qm4QnZepNY6Kn8qS6e/4/zRunV3hf5f56UAHeXv197P5609i9
9/7O0PWythF6T8AHA/9g54hE9Qa6WImlewdhE1f3JhIDXoyYFCG4m9+/Ofu9627++zli/El1AM0C
xaMck1QVSgcYCKyHHzK15ZnFt9f+LnkxQiiImxQwCE7njww9m0aVPohOFG06I5c+5FDuXYPhS5tY
O7cKvYMJJz8lSf90IdlgPxF27m3UCazyGUWEhcydyhgLda/psbepclndG9OVNtnElbDdRzPq+dZ3
P3HVBd0FJqBg31FNBpxI7Vd1UVanaPR+NWIga5ye48Q/NuFC3pl9zTSQG3FPKHyap0xGsYzwFo5O
NDiz//4bPxAfiL+xplORqZmKDkfF49+49xFJgaBb+h6E8rWGPufZhgjzUEUuCNjprsm261uTAiRl
exkcine7jb16t1NRB6FmoQ7CH9ZV5zd/Ydc861vsfglK5+LUMcTm3EBRB3//Kd+uJps8ggUJp4ox
x69kHKcbhxgWjfhFiyvhyA4E5L6ms6Iw3ha3FfI9BRy5Cynj4FFQ5zhLWydFSoyDR5LB7e/LyMWL
rpzaMRHm8NbLJg/UscGa9Um2C4y3sY6BBA/GLi7q6tQRd5vXQZR8K/iIQtfs3xKOIgjo/uNhGt9d
46lqbXNLfXQ0qxWTL969n2t/2XGZf1a+T58iNS2cD1VHN2y0eaZf0m/VtR5UfpKMjM93I0Xzi5ic
sicN8Ksxq4C/oujXtc7uMPeWWh1UT3dTkfLzomJIW44BAofwpOvHCGBNCAnlQSdOdoSc/Zc9AOaz
dCg4mT8MiFk96bq6VINl3ThSvc0gdo+PctaGi0BNXhFyU7ZGZlSnqm+qE6oy1WmyZ2gRb26+RDGj
E3IWu1Zv1ZdRzZyzZQW7ssu1Fw31yfM0VkCXfR+rpp6udx+yDFXVTJWKLfLr4U5chVTX3K6g8/91
dR+9X3kganfQWpTr//6FidJ+XsfL0olaBi4CdAXgjOGT5psI+8tDqAVuJ7jgRiPaDOBaQtKGChDW
0V/nVhZtU+JGl27knIHycvKta6JzG+vlx7uHK8GM3TdUTSJ+Bc8wOSi+mH2cTXjUr3GTeftBy/yr
AUD2qZtGRVc0VDF8Hcze2/u67F/v89Nuyk1EivJV7nb//d9V/4wsTf9dXdZsIGhwHVj/y6QCCj8Z
qLT1NrcvgJaz5eIct2yo2T+oAMbFrUzc48SdTdjbIZ2l4uZHxdnw5DXt8JTJVk09iKqtYYds/KXm
SX/07+OaG1cnu/xL0br9P48flBgmVLNtwvMDnvTh8VObgRwOkIl8i4Z0oSiWSa57LDhsUkm7MwEo
7US3MFxlZpThCAMdZ5qZGH5wRMGV9ObNXTj10xrC8+4ulhRdsaSdG6dY1ZJVQFHzMdC1XJ0BkGiO
OdXFWMZOG46RMFt56MKjLiOpxb1TBen7zzgByAbF6DhajyDFgWlPw79WUQiIzMqSgqHMW+al3dQc
/ptyr4RZkcC0yaVoKil2d4kH7Q4WmUT2/jfnu9swjfgyZVpSDCNOznLCdLuEaJonoqVRJ1TF2aFK
02GVs/2cWYSRDsImGoNDco86Lj52Z+1zeSi3po8gxs12d/Sd+tcKwubkxt/Ur+Da//MkwW3Vhq0A
xCW8QARyHwGNvuW7cTjI5feoTsdKB9QO8MYfpENsF+dcAiEgejeTBZh4Bu/MsPBQApjHt/7kLcbD
KKAWyyq3Q2pLBy3xjZZ8UfbbMmJA+AYmpVx11iEwmJchSY9R+mxQKp3lpULVyt4DmcS/nnbu1bR4
69zcQ4Axla+yP/ZL9DHcQ5HL4VYN0mJrm752iNjuLpUuLK+wy4VQHfje27SiDyJ7WlF3vehiaz7V
W1JOSVxXJHAdyeui74ZXqJzc5ShZUJvFpnsWHlCpdsd4KqCuxYNmerD0MPXtyQjxtOkKNK0NzYN1
4X3k7pipTbzQvDado7paPVNjDjq7968omPlXtSNbEjg2Qq6T7d0DUe9oofTupZgiP8aItrLqUj1Z
TV1hCxApWiHzTbWkiBV57/2UGMuzcBQ2yQnDxaiE1bMYuK+F5i1PasCAM6WS6ie9AIENefqx8Xoi
WdOVpSbZMTdS+DsKb/lgFx5icJopXO+TjGlmOc18X1Z4CLtwU4P+tqwwPUz/c9nKyf6y2wYh/vht
h09J59xM4IYv6P+odnnOGAIAr6WvUQXjBEEnRAxLu1goWdMvxMP9vgmwW6c/2m/CEKQ5rmIzMCQw
4UUj9A3CX9jE1YiG5LH9xhdpWnXaXtzW+nP924sGofXT4gYW9Un1nExNa118WS/Oty37tG8ndnK3
UBYanfNwrzfInHMXeo7q2Lg6UutRSpPpa891jCtK2hA9FyqlodNor/TGdZqgA+K4TSBUzgS0c+Oq
StfiaEEBQrPgCZFtRNdLimahxkq2QddWewFC92tUpEzuoyJlIkblyflhrhLJ6UuWdMl2RJcHMoLk
7Mt+emskr/0+5pGyFSYx2NhUToRq+TOBRegcyyge9I4KL+cMnrtmFWreop22oyF0EPNBHYxTMcjN
zqoMitsq13urrImw3ddex9FdeB6VJG7f+AvuLf61RdHgqkT90vGoTRGmnnpIdsdQW3RGyC2u6dSl
Uzcp6tgQRhtK5pwKqHlO1IU7JwoZvBlhsHh7H+gjRz8UErQLk9vdLhZpajRw7gMEeceZJkvsEic5
rF1bFoSlIg5TYZ6dZcn8Vg9W/zq0WbqyKPxem3k+vLpNdjIbu7tE/t8E1aw/Uey6RThT1gHMG4pF
vk17pIJDoMou5WLsv/YlKRr4xHqQSKbeGwc22M+Zkbg5xJH6T631nd0Yyu2VeHu1iSxq+0RXNG3+
wUzH4iI6asD3hi0i3PqTP5WQxsELjWfRA6zeXtvA/RnFRbNTWyk/EhTXbwHKYZBAL3cIs0wByVuQ
MbYduGjaOJrf/TQRfnTgdIIsfCHFKLOye04cDqpRHstUt7NFRvDg964zOMkClYIV+UrjoMXZVWRl
RJNHydlry/woei4fwTLWYEm7pXHgRrj7Z8qgUcJZ60/Up8LQPV0lZm9/KIZy300BNmHXB+guUNO1
P9R2/mjXOpmnYRigkqzInvuXLTg1CA+3NkUxLR3+QhMSRk0nMP3n+cgu1KqGVSn7WkGovkhdd+K1
aY5hP0QDSpZ+f4DovT+IqyxKqy36WpAUyJWBaC3OUzdBuWyApOISy7F1cDLUnHPH8WFw7ZIDanXm
0kqT/so+iuLdIEi+WAlSgk0OIUKJxJrVRup3a6ByFVa2IwXM+YHsS0poEvkNnTM3HAtocc5MtJzO
KXgJxxrXzVTU6rdqFPxQSUkv0gG6vnHaaN0bk9qJvT01d1sLsF5Gfnk2EVMuHZ7u9SVrzW3qlptE
7bVPWuhniyHXja0RS9qn2rT3rurklyYeuguIwx23wOhjbp0sa4z2vJVoL65EY48wCkFCUu+yKlY2
woYsIKk91aPeSZzFyRh+QEzQXd9P7+LAf++K07o4zL/7CpPwMKUcqmtKlavcoybrvRnbfNglcbJJ
klrdaJqHzuN99Na3fDKNJkLBiO7qp9GEUDJFmUObesJU89TZyXV/ED3uMb/sLeVsqyGUu/ndJlxI
vr0pzVCtO4Lz5ddQk9NlV/fmVktNzs354H2mCEybE3QedhMY6JOC0q+wZ66bbQdo95aEVP3PsMwQ
RIQX+KQnqfmsQHBiTnYkXUkzOz2F65KVkv0bfJg33KJXhh2YOfOaahD1IK8oIoYgnERHBP503/an
EdGJJzev/c3NC1ZF6PjL/z7maTJYhN9YGKfbJPdGjnlIRlmyYT6yMPZalyLiMmpfEY2vtmCm7L1o
JHtEnWxAifdu0/16aCHOKH/5pHEs7/nlGe+zhO9DV/gbMkfDmILLlVXUV1/idBi2DhHtqYF2CXo/
diJ3E3S/Mqwcarop1Ey/ufno6YLCq+y5sGldpMCM4RQr2YG0Ie+rZKv0hfOhMKcSfQ2eNdHNR73c
RLXts+tkNET+dqdkOSwBUxccrnJqZf0gepE/Zh884zZRWBKzRbMttM6eE3wL5STdJSbZgkYHcSpy
l8O0/3ywyZONI/DvfnebZAA5uCVJH+Y1mj3sjE5FdEHyPjdREn2sWrgnFdXnkTJ47sEc5XYRG5H8
WR69raw05vc/XSOLp48+uRpF26Jh13drG1EKUmatfwTu6h+hSMn2YJNQdIr9o2kUCayS04Dod3Z/
ZK+vbyXkiigHn3yc1vCPpQTTHxQ26fK3eYUEt0dsA+AofD8+aWP9NlqO/DE02abBXUD18dQt805f
w9GZLkW3UuNgqdmdu745x64/V+OWYqDJ2ZOKV8ugwsj0SuWjH1VzWzN+NG5DFtjQjOtgFMEhN5VX
8RQTJpKqO443wcnKHAuBFf2iDxkJarEfVxLoD3KFUO59o37flYtRtDkAg0w7+/uA5FJl0CsIiTuj
y92nbobwqQj0rd9Tng6EHKzEUO20qfESBFdFd8wiUJa5s7ibxJVwEx6iKxq5tqqd6yrVGrgEhEpe
Y69V19IgmAuCVzPLqLEekSyMCPl8dIaTb7XBq+wa7m500xQabbqqg9KJZcrJVnSzOt21sOFfwjL8
7Fbml0gZrIVnuv2T42fJCyxKO5imhjdhDya7qsv/ardIhiBfoU2MFOSxexMCO9EVyWyRxhYD93z3
3daMcC2N8laqZO3gyn624uEng1age2+c964rGzCaFHqwFqMeR180O6fhslDDwxhsXcq9D5AkFLBd
6ulSGzX70HMKm3ldV3zm3AhBiW+6u5bEwEveuPzYg+KzHklovKtxDfeQnH8uVP0Q8GS/2rrv3KYT
1fuf6eDTF8LOVklfUj2/D1Dm/g23AvIP5gaoudBdA9/CTkA5VaPC50BvSBF2NUZ2iXbjRSereQn6
iZOBGBSHA7LEiz6QymUbknkUNsNUwpNqvThN9odbarzCwwTNqg8l17M+XEaistlcgS4I8jctWBla
419lp3CnQWh4wLC05um/nxCKMcXH7oHPqQpVscG2wZMNtTJarw9BaQsEfwFLUf4GIV07T9h/7eR2
KkXWAsRZINWdrqnBN3atNQFZfVOHY3kaujmIoVtTGqgzd8CmyVoX6zZJ41seKJ+6guFLHLmAgOfr
TKog/JowbGYLsFOMhm2SPTv8VAXwRABRxFVTNS+l1QTbu/2OYen+GRT+Asxyd3NgLQvH6pKpKRQK
UfAShf3SapPxFW5eflPULxDhKIdXpxv7SQvIP0ZOd3OTRqs9gK1V52LDw+5CXrkGtD/31MZ9J/SQ
Jrk7P2ynHrr3lXlOIaU75Vnui0Jcsa9huD45fX0UCeUk6J4VKeo+6aVRLPUwrvcOJbN7yRv8pSSF
yWullUd0loYvQIqJ7Kde7V1cnqUzJa+LE+Ik/bVT5See2sOrVhnJphqgeRBd4aaCQdvD+ZFCrocy
JPHA5Hz/LntD8tLmPcX14susmXm/0RLOuMJFNBDscFI24TztMvnpbr/7ijVvPxrJyG7rhRnULlTq
lIh/xdGFFIKy6CvDWVKyGF5EoybB25josLlMJrdT7LMbvYqOmONbrrrVaqcC5YTDv62D4Ln8ly2W
McE9H35AlGdTeQU6TJuC0A+nlqiPqsT1s/wNRrTkiSi0f4ghDzv0FWxcEYePhQE3dLUQxn8bFgN1
bnyGaCPfiYNm7Zwa02svohOVZbVQXZu64ukQKvWNcpDd/nI75EaR/KPIoBtrS9gNBsUI5m4P2HgR
Oo23QPc2W3TlYG6KsPkEFXq/zAJ41FBncU6G3ikW0XLtE3pn4ZOwmVO4IBwkEnxusRa9cdChcIXg
pFl0bc4dMMuQF0mhrH22/RGiIN5UohJ5kOF4WorTMqSm/jMIhLmZed1VeJSQn8+zNM62oltYpv3U
TYEe0VW0WJ9BxtWtY31M97neL2p2S0eTMs3jWNRE1RVf7pZeI9Vz325ScyGGKkl+c3Jb3wyOR7WI
5/mbbEiRMep75eJbVbsYCe5cPFi6F/10FU62DA2kgyS27VakODwjAzAQsX82fJV819RUBeldYefQ
dxa9EVYkAAjOzjYj64yUOmSV/IqqDIIk1OmTtVJ23q6pQ3Prp+5zHffVQWAN4fFCXNxBfMmcbumi
oZz+OYqs6iB6dw+BVRSz3tcQHoEH767GL352vy+Km52qVP6hdr8/mEXXalX/QKhKdO63THF/FGNu
8/1+sxRXhX5oK7s0j9PDKrfDaA9fgf/EuREUU2h0B1nJQDnZcU+8zw/4oxrhxwaq3llSF9mXIqnP
Tqy7P836a5sOULZJSr7MgH5+r2rlLTWd9LMXmd48Jd79BL1JuFAlzToMamgdQgs6Ybj8MxJu0bMd
pdq4QEzk10BqX02fPWArS9MBvEefMm1Vb30PzfVpvKII8sC34Nn2fP3b+0XshTdL+M/FNFQr1klC
mmRnyrF9QFewQSOoJLTYGBL8oJPRUYDeLhCCgyIXyv3nIDSMp1zug5nf1HI8r3TDgwklclZic8Dd
BzbB4RRL9roAfbi/3/8s/hor9nvJ/Hbra6tLjRbREu1Kb9sFUfwBf8hW9OZrE5jJrFWI9aMCXKHG
nWtLSF2KNyupIGTFI6M+cFGXZXRImsY6mq4OBW5hwT1oZzx0bcfY5Zxcd+XUiO69KQt53Wmxj5wB
bqJpIApek9oMxo9KWTVr0jtLgm/+USWNfO5Jmp5tCe4YpR+tdWvpkgv3Xdiu/MKU52JYnxyD3g85
eXhkpotwbQexM9Na+CLRxJ4IXNJ0H0e1smrQznxudV2fw9BqfSos41s/GumPHJY/dBHImYzesJGK
sv8aSYBg1KaCJJig+Mxus/KaweTgqKr5HFd2cc3CJoClKIpWYlALauvkSs5KDAqTp6TSpDubb0VX
kuNuZ3gGB/wuqnPiNPFLDMPWYUQiHI5NgNQQCsoJtY0k//yYVCJsH2QMxaUwiiaahm9XsmpA8pqS
arz7iC63W3Nt6730FLm+akHcXQaI6IavfdY7J7dInFM7XRVqIEFflQ9LMdBFWb9xEb6bcXqhAMUN
uK3Y/fCqqiROeutT3qruzuvzaj5R+haJHo4fxxQinMZQw4toPOmlgej8LBF0vtRG2u+UoXy7j2ul
bi9Rh1YXwqbK1RcbxXI2ClY39BPND3lBL/9SG4m5cEw12wedbB1hoevmIgn+Lx45uomrLtdfNY5n
F4/4p8Yh40X0QsP7rTeNsdMAKzB5Zoq0vPemscE0ox8JQdxdnDXhuQHsePu9FTFB/55I6G27LhDj
adXuXB2kpZsnx6FWpI+GDb9oOUJUIVXtRVbSbRxn0kc9Nfp9ocXKrJu8YJW31mHh50sxGod+tfCr
HFh4DoJHLI0USHxWYL0Sv27RtF2brUsXiIDoQuqTrGHygjqKstR9P6qXJrHGmE8miJetSaZP6ezq
IhrSZcc+z4xl7VYnQ0Tgyop8MNxxBO+nzd/NGA8GVBkqmTTXC3mEmRJnMzVKz7nWpmCYpe4UwqY4
We7muyvM3cltIE6UfnKVLclZtzlFLZsgm2jrfMjWgAXHPypQgUrm/rASOyBDUNcvRoy2bgcv3r7P
0VKmhLdv5mwSpcUNIRQHT445ti+yZ5VPrWf/ZtchWIVUPfuaeIl24eEzl2PN+SAiLZntzp2gyy+i
B635q9JCBCZ6KkHQedsUVIZOQZvWq9GYkcZ4LbqBZtbrMLDUhVjNHMoBcnfJgrXWraAIpFRQVWEu
H93S2Ms6mZXSUsxZ59b+V357z60SeS+6xgMsVxNtJQdZcRimDBen6XVVSsF3K9aSGbfg5grXlbRu
/IHCw8BsL/FoQ6w2uYQR0RbgO28INfCJtD6oQzVp/xID1/9lM2nJlqXYYFGgEFIeTmMagFxPcfL4
LQggymuL5qxoUnWJajWC9CGCF558x0XYcgtWyqiIm7XoioFRsx5n9ZKyGTKnlq6G2VJFPbd7B5o7
vblfkFpPnjUZGQOiUWSELa2udqJxE6NYZYb8ZZSkapd6Vp/PkGKudvLUCBfRhQqPeeLyPvm3OWKd
fij/otehiNx+9g7b4fRq8RyibAsAuw487vHvVZVy5XeJ1n1W2zRZJR7UzNq0n1CmRlzlPnXEs0Cu
L2VghVthg9vBOnSFwQB5gGptSRpUlZOxiQL7kKgQVkbwdVMG4HEYNZXTw1VLWfrN1r9f/f/7dRAC
1IY3rkWe0gDJDXs3gTVxLBZdtHGinTplMUU30nu0cN+7YvTufJ9bZy1iCH8637teVfJCseTO5V5B
XSDLspM9RJtkSuSLhni9Nk/QGVoTgPWv8eikJxOmcl2Vi68lfNkzwOX1MwU26iaPOET6th5xLoBq
G8pq83sEhxOf9nczaiQkDfrwKVe4JZt5lcMFEKevHnxMS8mH1lx00976IGVW+pyqJOOA/B2hyUpe
gzirNr7UUCMiuuE4zkwYEQ9d2A4ftfRHmIzpaxen6U7T7embzdKUiASLzJYrKCUYHXRp7vhpCdJX
7jlO8A7EYnISeCvxDm5dKCAzu02fG7iqLlVrHBPPhzrWCIMtkpPKouwtg5RG7p6DcAI3w/j9lR/H
58DONGQiQtj7IO1cVUZYvtnWVwlSmq8PE91G+fSX6I2GSMwfx08D0C0wLodSKoEutB8j/LJcpJkV
+BVQW1J3TY86RtIFMP52hvcaUMIPY2T6YlvUpeo6+1Zh98LGWhHaUVZSkPqvjkwRMLgC8wh0ZHhJ
yngu3NLMSHee7/S3LjeCZlGFnbw1bSig675G7VPuvmZJE/5M8qNj6DCHpABerMa1PydJlcO7VzQX
3SVEl8hFsa+hwX9SqqJb16U+nrNC8RbqoKifpnXa2g0gMP21jiqxozSRLshzitN8k+dyFrZHVxsP
tocYtaor2Apbb4jqes1hlF7KrmmOwkuYRXdoinGjt/IXYRcmMSiaoS0IJdYIXdxeQRiraclK6dtZ
k6beWth+ezHbqtfEiqvdb7aEu8++louF0RXWrzclXsqgaHqtotVye6M3m/CRjBKhQyNuF8L48K7L
riViDOBpnVZesfXk6qzFvZWuQl2BeBda0kUWse/ch7na7opIgaG1aKR2J/qZnXnz2lOQAdGGZUyg
OANmGw3zDgbhjQU15dVqfKRbdPdkont4FaYmBiJX1bKxDRwjucq9p0MumPy8e3SG/LNIQ2tJXRmP
p2mmaibWFnJOZSbWcKa1Ebo6N2ZjHISHHhfRpmBTyYaJQWGjQG1ZQYt+vr1S4gyrZBhGIqx4OEGB
AMlIDUW5DiqozoRVrSbeRmThlrcVMrd41sBy3RdFeptffqDna7GqPubuMYg9uHPIiMxrq4a1HFWJ
DYl2Man2XH3f18kn4S5M/cjfsbbbKfLLO3G5rz1JCg890RVN4VGdGpvqXszybE/alDmfiXhXwqap
aFFbsn0U/oEelGvAhz67aJYcevdtSi/ubSpHTjCSkgTUyWdMjTb2RKYVzVnWpuGnFDVNgt5W8ixc
qtHSeFJNkXBVzZZqqNdrp10NRhV/oQQuXvWjThGSpOYf49HdKJSVfNFLt1qYdabutK7tL/A8f0WJ
LfripR1YNOpkjzayBifVHTncTQOp2f9sC0t6DtwsotKmjmGN4wVaI9mBJnodsnY4WrHUbC2eHUvx
IrH7Icsd7XNf9/E6zjtnXQE+ewUFNweV567UuApXxMH0i1TvurAYCySUQ3bImRFCW27JV2ngT5Z3
KXmcPpDhYuEm5ipe+ixGFTNoF2YgeWvR9eEh3VdZ/HZbquQ7XAAhO9pOI19VeQhWrjpmS9GlhEs+
weO9ufnWE9NKoYwZ8Ebtm1jNyi0J/d3OmPMQVq6q1OuXhAzi9LZuFrL886Two9tbtaU6hQsHFSZt
ctFiWFIbh/Otxm6sD6p/3nOuN2j3ACAW7wMKVp3ChfTXe+5M+1Q3cXp7z9PXgbJLg7KfacnYKMbT
aMETK15gasT71uE5vr2v/3rPYlJfSf/znj1otSiKyfxTnfarToKrrymdbR5RBbCUmtx8kiTgO1Ah
cDnE1ITNm5pa88AyNoC0GLGlLONLEyvIygjPmuRFaNgA7EaP6dPETq7TlRvYnyLNh59X2OS0qv29
uLxZOb7KM7KgbipFC2JI6qBF17AqCA2URY/QVxhfAUbG1yL5ZPN9ehYOjaVqS9nOyqXo5nKkXpgs
HMUUGGLtRed36UrYKiCVxK/nlPIM26xFJHB6mduQX0cLsymSdaC28VX2jPo0KOb67pEUQ8N/s8k2
YgIJL4dYHgGneZEj0jCtJKaWXm9BDtFXW2GDgrzbIy38eZykmmwNHR8FGvC1XvfGkxylycHrkc30
+gWClFsbxcOXUU6TWeznww9/XMWpVf0c4vFbJyfqRzvrLAgl3PRIHZ+9BdtqrRWI8Z97Fw0mgl8I
CCj2Lp0mEQZZc0dQv4QGIhdhPSYX8cr9kBlPYQgKgjr6dW6b5Rrde2tXh/4PrVOLpW9I8qY1bePA
VsZb6bmnLKXUNRYDMmTQ9tr2i1QtCx3K8DjolC+2Jx+zJK/hS5bPvt3zR4bwfgWRbvZdarxvhdya
r2YvR3O9G9xr5XkQQ4+RfLK18ddre6mKWv2frxs0nv3sGihvWL7ffWwCAhuq4j68XofOij/Lqnzl
DP9H2XktN45sa/qJEAFvbkFPkRTlpbpBdHVXIeG9ffrzIVndrNOzY8/MDQJpQVEkM3Ot35Ta1ubg
tq1bgt1BitZ+jlz82pp67Q+lQ1EfF+wvr8mdrainca8mRfHumfaxypZZa09DJLnozsbYa495lFj+
beSCWxPV9ILGSXl0zKTfyAFZvoO0534zdZFutXZApRcI2uvs2VfZDm4xR8y5Gi6C8ODFUQj03QZ6
4dOsmc4rX7sW9w+RbCu9Dr4F9fY20HD7jd7NnH3Vbn4ZRP15eyHZInFMwuIxmYb+rDuVtiqWlx4N
yrGIuvx9dsW0113CilnbdV+Ej3zZQTHwXVAKLVt4ydWz58IXlI9qrKb18We1rmE4dCe7V9O1bFCs
Zuvxq/nRcS7duWU97UQyKh+FyX9+eWZZFdV6MTM9heEcP6FRCjN/eaPZ8hMoYtv3bCM2+hBotXGb
ssaHUwfA/NXOuHGOc1nv7cGd3udCP8iRSYaLKfBKjANnxXvMk1j3Z5akN3zN3qppyDF1qbJ9ESbt
jYYiuShW2yJmL+xsf+enaKFDUsTVD8tqWiux9VwuFzdlb1cZMbGlZXGNQDk8l+6fAs7nbUEtM9Qj
SfUitb30l736VLxMbCfPsmSPnXcc3SUoVhT6jm2udsS5Gk+aUrylpqI8JWH5gEVW+DE6BW8Onlt+
pEfhR11r465TSbfIVjvD11Axp56gDa39YP5MS1e9yNIyoz644Vu+zNjPaGksnayK585ZbZEjAaWR
bEy3d09kotxTZ/XsTnvMGPeD0z3qS0MduEq1/q1ZGUvMU2sb/GoMrkdLMtBjlv737SSI3bbz+Feo
fRvMMN5jzZetEBE0EqAHmGgQXDF2FShM+NphutOx9bs0VpE9z7UqgMarj7865wrgirFD814O1nOE
2/Wqag+gNZisyV9CW42fUuQbn9EUCh8s4f3o7JQ2HWnujd42fMzkg0iH/9mVrUY4EJAPfgdgFgs7
/khDxd5kikdUbClWQ2DxKUjKkyyOhr6PIF49m0WwQIhJOEx58hEK4uMGVpbLRjr5QFXI3dUqQtuy
NU7xclPzYDrI1l51/jALUT/KRiXczIY6vteonVwBjrzJ52S5WR3li8qW+eFg/ecXJVuzWru9KEVJ
RjYLSUWmYqHILeQ5GeuTxXyIJj/gJHOL/8k6VyyEOlfy72TPUAlgViydnBuF7p+Jbp3knNHSycqy
JV2B4PE8rrrMi19CHFjegIFtCHZ3z7KkDgVbtMh6kiVXMw5Q8ZNbCTjcyQiL4SrbAhKR2Pu5j7IE
bvAFuGhxKwWG8dGNjnaRbajof9eEFV2ceZ7f1AC8cZOaCIcsj3dV/Lf4bgQn2aplYe3n3tSebg/p
itGPtNR9kK056zyBb7N+uLXaVsB3KnWO4C3UN3txTs7Uc2vXyQEyX/E6206M4ImqrWUxTNX27NbB
pwPOj09xhTXQFKjPslFteRRGE94xb5TidUz6YpvH2H3J1iEwshPkciQb5NgWPyc3fZVdyV6gxOqF
bNyXh4pu6BHAJuEkW72G2CW42LQemktqYP+TItC/hgPeXKyqQGqkW25j4fY+ANpge6usBAw9H/ui
a5xBvYd3NSFUs8yhYhKXEQKBGnsg6TLv8iTIXzRvyC5VJC6qoinFqsaDyW+wYT7IVitq2odgIo4b
ZFXxIusIYH+zSM6eZFXkDcFeHoRI8DIBXsP7Ri8afn2ZfdRKexuIuVvLohyhIwiS9OqzrMGikQ+W
lcLGXh4gpmS4wgG7dZc9htHhY1dCo5NFV7T9OS7659kZv+VB355kdUtIx+cD2h9lMWwqZCpZYTCF
5mXIy1Drr0abpmf5JG9OGyS3mxZri797qNZ6HLI1H5T0Opjowhpq12/4pam2eVsgbLa8xJ7UwvPw
4/bXNmTk1hOIp62cBQUC/TFJ450O6O1Fdrdy1FN1ddZ/vXw3NDkDWR/wC0IyRbO9hd6/krkumfVK
wLMBwHCP9yp5l4yILehIlcjSrWrocSUsx3Enqu5XTq1JIgPk0oRzbEiCuBydTWricidhQ/fMYdC4
z7iYB79AF1kD0WEc81/9DA959M5xuo0nSlzKklA7a1banq1EZDi5p+LPAHsUmEL3dsxq/2u7HM/S
nHH4S4tt1gMywynUJLltzr4Et96Lkkd/L0qAa7F0bm2VzguT/t4qxzYdEuQ1aJuDO5beY2NoPyvM
Gz5tV4itUtf2zirZhrFrO0916j237EJlryB23qZBAxWWDd4WKCNjdO2tR5f8CXmv6ik1cH1Lk+kT
BXJ365QwwTqWzk9MxCYihyjZqwWAMfIm1ZJJSZU6OyFsfEySiDTQvUu0ZFAw2MH4Q/Qjfm0FOFg8
Dq+BoscHi7ze+VZX5e5wtscWgIZXi+5Qjugy6yBkdj0+9rxpMQSU2VR3bt67uIr2xptsTRz0a0pX
93G3C7cjsj+rUhmKwNf0Qj2LxNtodTtdjeUyZdF0BVH4fdLxAZclWe92+q+hsk5eVFsZQYxHDuml
BDORETI1RsL9q5V0zSIW1GyHpWgqmnOw4zBaydbCjMlCohYrG2VVCbwUhwPtSZaCUuA0MsG0jpvw
99nI+EVhbT/J9IOSnDs9B6K05CwGdMkOXoCh0D1nYYdKvoKETkDonzyGl5zbutNJlWeX+0B7ws1J
FuXlPtDA4DVdMWhYnhQF868nyQFxlgf7Qnfd9JKzT0B5TyOEFTp7Rcl15L4G+/+4Y4cPtSJ4n9WW
6BGRNKIUpvpsQy8fqt46yVI3KtaD0Iw/ZEleHFObVjGmdTsjG7TnHu+855546jJYThNErbJ8u3Hr
bZC3Xy0ztsKyThBFxLMttpaS5icyyO+6/JNiHOHXprDdjbq8ffIS1/VDahjKWZZgRWSncdDeZalG
qOpUF+68SyHAnKJQaLcLSPVfd1bkdbs2qb5kj1SrftXL4pRizWuW8Rm6eutL8bQZkD1+MopzGarU
e1SXhmxRVSvMwPTxjnYuohhIWo/arxFx7P2cS33fB1Z66PHgeDa02XwyE6Rd9eY5y7v22eGnHcEG
wiiyg6wbxgqGmVn+GtRA/39yMD91zjamCHaCXZjV5uZFXgZvhNU+x+G2rzEOlnXCTRAAmpYWFKg3
o0FITfaTrcrQvOKRyn8bp9Vz7tnoQdnuw2CjYeVpSENhKU2DLC+tShD+6Vph/yQElKscW/SX+12o
TGJdLnVouou1mXi/t977jQWGGF77XSyQVYKzcMH59188LdKfq9LDDJj6GqUDwmZNuQdEUn0JjknZ
WNrvfceGhzwdR+6l/j48L/sQXr2TXFudvM0MN++Dg4TLFom7eqmTd7JOtsp+Q1+Lf7eiMPVrbFEH
9cobhL5TsAc7g74EtCbw8pjAIMiqe728K+w2PHeu2ew8K5lfzTQ4K2U1/rXcJMCn5Y2oftU4teH6
Xhz2ykvAf6KLO3FUau2aBpwhIvmfk7eNN1eAjKaBAAn/bHu5yAZj1sEc/T3C5S+92FkGnhGdxHrv
OmBy9GJsd4Nbaa/8K5XdkIb5WhbTxmpPFmEbXxabMeGYxk4BQV+9WxmKvh2GOH6SjZ5S4BDKN+9B
aQ3tVU5cxxWB1aUobCb2cmLtARHeV31G18CCrlcKfbxIlqMkP6pAgHrTV9IS0TXT+FDjeH5Y3LjA
8qbmh2LnRGtB2SKcXxkfddl8TZaRXkPin6//YZCiTeo6L3T7nHdrBVBnwl4JQmDPjWKuI3kzzGtW
LHtvG7a1zRQd9dQsyIiPg6mQRaMxOVkti68stq1XrXAnrJ6mKTXBunnKSoI+VbXD172zMqQopv5D
0865aU6fspcoSZ7VpTd+eu5EBH3pZfSK7CUH/6dehlJp61yzBdGQpP8wIVYvM5Rt9+uxsvivx9Kr
SYdiWykD4rq6Do7jn0ts7ApiKkDE/q7ONNZxH84bIA+rPMkGaBL5pemK7qTivvuZZ3yXWWfeoja1
99lUWfh3qdZnD5Qyberoe+yAoEI7yD3FjqM/jr3p+AgsRt+XkUEdJ2/IiPwaqZG+liNlByjjv0ZW
embcRmIlI77jAP00Fe0+CuLqjwWmYgXiJ1A+oi9lb79Zjddsin6IAL0r+Hwoo74Fjl28EGkht+X0
KLggjyJHJcX01Yk5+sDI2Fnn1gB7w0RXAkv2ehc4IMPiBlJFmKXV9wiuHLH76GcSgAxQyuYTFfZq
HVtIhxWd0x/cuvhi05+tq9EkFgVccxW2k/uNDec+mrrop2ZpJ3zW9a88wyc+KKwIzEug7103sfeF
oZEkiogFWvowfpl2cfY81lZNCb46FoROs7xLUGnFa+9g61xOSbrXvKJ4VUlV7Vkt5lVpivJ1mAb1
sQVsx1e2eJU9rNHdh/OUXmWVXXvNCndOcZD95xA5xCrT0rVsJYiPRuXoPMlHySpXjGv0DrsnWWqF
4flJpIZHOXcU1crWLmJrLYt2iIJqH5bfZN+xyOpLFmEH70J5AFsVZa+Eri59mhffjAi4mQmJ91i7
bvWuzfm2abTi2xQgSsenmA9FmaufpfpddleQFt+NLht7WXS1rVO0w1dhLE7yM/stWT1hh9eacfaB
pbB+KHRRbeSkvWIdC76M0FBbbxMb5qGsi+Q5KTDSjMycDYTT98mq6AOWwoq1mmjyc9kW6aOYejwT
8yFZwaPp9m4/KCRIl/L/4+DbVMvT/uMEWojNbtwWBwIehETbYRXrvfcWa3lz7rTSwuON+hxI4LoM
B+PWrc7H37q1LmbQ9242m6UDGlL1eYoM9hs+ScS/oqT1/MbRulOHCdMHCHwiA030rqqeeLTtCtvK
5UeU/UGPx1+OwsFStCvL8hMCBXjaUcQetQ/t9l2AaruMWYha3zJZb1u+A/k7KePexzC++7Np6rWq
5wQn2P4/xAj5fsOcNF4EJtXn0nZQWk1a5SHwYFnVxOS2RlQqADq1GvxZEn+z+u6iy/FzglHlENV/
lTngv9Fph7fRqKNNGXjID5RTd1CiCBRR0LSPWNV36zIRwTsJoh9Z3Iufobq3dIPXUWn6m5u646ez
fPeUsjCucVxpO8O0O8wuZnFuejxsI1RoX9Xlh4I05vhdsZutUhETM0Ov3ycGzvWTAi++bXRjUUV2
92VFEEIWJ4NfQJQl4ltR0QNjr3tNcisOId/SLFfStVrE5luqjmTLkfRnfaXYWvFI0S5unR3S1fvK
jqtbq12H7R5VWd7TpbMoHPZ5qWhvrSWeE3tUVrvbWCMYs31gAp6SM2dWi0u5q4LzXl6z55XRPtSU
6daaLhzosNfUW+ucxsGOFDsIsOVBNcbuu6gyjFsr/HBrhzyadSuKSDV2amvbtyJrm7abO0xz5dh8
HOadbgXerVXr9RHRVQwa0glPD7ds90Cw3rR2RFy36rPmLC/8e3/dxQbSfvN4+ncP2U0IVOlI5KU7
WWzKRl3lAnNvDCy8x8zUARTPOJD2ZfAIdBywliC5ua1CgcnRUin7yUtYxN+dyNIOsiQbbSUg9Jth
hva/u8YpsSjQixxflsfcL62uvup5Ohzvc+PQoTy4At0rePwAnJYBQZx766oOkMJdJtYyfnwA+BSX
zAqbh/vDgqKNHiqluCat+vtLHRIWVVD7mEcu4+8Pc/TkABSzPN3ru1DJcLdS3uWT73NHue6uCIxp
tzmcl8DRSmLaSXe7KJHZnYQnkEcuUUn4uzpNhdVikEpZL9X7rUUqrWDhRUBDydYqsJDT7VZ2bctU
wWW88W4t/2W6No2g7IWkFpZHTMs8dthxKpJlc1LcVZh7aLbELnuzZIZHpHmHKuRTLou4Szicm0Rx
hkASvteQHWW9hqDwoapVtrEoT31qTYs6WuN2Z1F25lu2GG8s9UmGd+ws4OvfJkd0nBxJNPjEQNjQ
wrA/yUvZxt4Jc2rvVmxbUHsq/sK+rBuqiiQ1OX7Y5qjAEpn6G2ufpM2684z5gUXYJDa2NNiB028I
fLGuSAC+BOXLFg1qu+x9x+Tfp/IC7dcwOeA2tg6tI9IeY8reqNnhhK2cgDSkrpmhzcNlMqP8PCwX
eSfrIhJG69BRERn43w2CJfm3YbGCFoFaFsd/1ctJ5FDS5MG2Zrt8e+J/epgcq9UeOFF1icwR+k0B
mG3VhbwvdZHuykk3OaXUdr0DjiybWkox3fsMRqiuVE8ZdnqD668FEedF0evw4JRZuhtEmL5HQfJk
QKH6c26CmI9F+3sPT7T/lx6BUrXraW4Ra/X07OR1LcGrNsxPuuqgphubh3uVk8Y2CN9/utxH1HrS
7VHWPrvLJLL+1hlLbGfdZ/hYWF3XXqeSFRrwJbFGYid4Ek+1sy+QgfKryWqvt8oyh22vQ+GUdcXS
0NSQfzljq3grMc2tQXPApcJd3tx1tHBxVXF2C7BNWFS2pOrWTYBLlv+t0vVvZa/f2mX/pkHq9l/T
/XsiWf7vml7yZUiJL751LOxyiJtX46rfIg0FiIeMy+ijdIAwxKRlZHaKSn2o8B1UDUFRtnRBo3fr
EE8D3+K/vJWVdm0bhEUmI14ndeSXxtA8V+BSfXT4nIPrJYRLhjp50t1P2SZrKtyLkG7w8tW9zrYi
E+vfdAHPWPWzACvwXDzL7vIC5Jptu+o6t2fIOlOo8SpxBLZOhTvgc6SCgckyWA/RkJ4bYh970U0f
VVBoA59drJJ82SL7wDJvV43WG2tt6S0bHCgo26I3JpLSqX4srKRvXoMszjZWpcIYcMMX5LvHLyy1
OaZZWUseuqq3Ywq9cMqb6ThVib1j4xheUTqtETIztfeEo7M/wPH7y4iRb/GsIfRTdG+d0fDALJma
n6RR96oEJPF6o04vg6OmBzVN4oOy7LvUoio2xjiNrxh+qRiSAcLU3ORwmwnxT4IrQftX3/H1S7P8
EuAeXhht+WBYOnlcZ0pLskN/l+WdvDRRU+zNxriYVRie7X8uhNbCMxwKZTFQ1neq23zJxnv9v/rO
YyUWbNt/nOM+VCRuf2wzfSPnvtfLu3vdXLrRKXJf7jX3rvc6+WKS+awrLsS65cXKXlD+ol1l5w7J
B6s5uwLzZcUJje3oZs0GobxiPWdPntNaL0rRuq9lrl9LZ0oeVRKpr02nzf7stOlDP2Te6xx0GKJb
rcN7QKvZDPbWYPsPFYmiN03eAb5civEgM8V9rZ09If6QjRYssueArwt77lOdWOUhm0LoNhh0cw2i
DFZN0oNlkGV5m/EhOoJobR+scfTessD5xpdyQLCfkt5pL1muDo+3kjAJbLnj9VayHWzhC/VJlryE
CImdms+54XyoejFvsqGdH+UFejDa/4GhAlGgLq/MXw01iEq0ql1306oWjkypbNFq4YdoD+7vM1RJ
DPQsFLscxc7Tvb4bSm+TG6AvvaHK1+APzU2LJs61BXRzNQsHKwnT0dEbL4GWLBeDqMg5y0hUBZxG
2JVS1xnhzqhnFPmXkuwbR6bu13aU7O0u7q9dt7ZjZTyp0TSsMyJb3+M1Z2f7e9213VpNMpR0ldK5
TD1pNdlQWfwyGY361Q+WQQK5/eFl8Nimxf0tC3ocOH67jdGmPJLWbeZVHGJti3pqueGAEhwWyYgW
LsXVturyFQWkgoxZjpRPbpavGRscfEBtbEGX1swZrXM9ZO8Eo9N21cG9c7uoweOA7OwQidm3nAG1
otDLdkWPVLKfd7l6bBZHcHlJ8O7+rfhdme1slWtK+EBUKHyQd8FciN+KsuFfdekyonTzuPDlEG1u
N/y2WPuaPNQoBBmPKUMrTqj1Qx9G8ZNm1b0vqqb63vT2qzeqxmvSjSb6UmawTcs++ECunrBAWX+v
5qwDrDW1F/RFjPNItnMFty1/HCOhNjs4q9MmB+V1tYchOGgNCt1mowdXfblwaqoug2Guq5hw/wYM
LJv0ZrjIRtmNJfoH4ev4KOeQFySAAYGHW9JU4NKEOb/Xc4X1oDF9M8py2HQk0g+j08W7qAcRHizy
H7ERR5eiEuEKMTKbSATFe4NYipnZAn0yJqAX/4xQ0Bc5KwA3nSpHyCNvnE8jDAZOPbXzAOeu/Bi6
7/ZSjVSvfcD+UVuTJah8EMzhXlMz5eS2g3Iqkeg5NSCvN0OIXolskHWy1dI45sKwow9w2GrloVyi
QI179FoQ4q5jRt/VKX1uqgp9aaBd+2ZGGT6tcuUTydyV7IDaTLLuqsQ8yZFBDlQn7FggFDV/zjSV
/O4Na+O1FrxOROkfY9vSH4lIDtswU7Lf6mRrHYtqtYQztpM39ckm4WTUT6PLx5Gx8mLVqX7xildZ
MAp+IPwM0N9hLJy/nHrqkg377nRjtm62vo+qlvGhUfZ+MwXOTjbIlxKAffDJQEe+lINCRAWAZSPe
p7JNHvsS0UkS+gSc63naOVXjbGQ3NyBFgAkE6+7S+v89CtXi6q3rGl8x9P6Ke09/hY3QX5HgOXhk
kk73+i7KSRTPs8txkG6yIUlV5CahpspBsp6/d9pP7bCEuBzjEeEMIuyDa3+olvqZpYX5M/Z2SJI5
P5SwEUBD3PLdaRR73Xvg64xQtIcmd/s9yCzj0SqbX6N5Rz9BD/80wu4H04VnlOziwXeXW6fKxFlY
tbuKgjTBz4e6e0Pbj48YkqiLaiBg4MY9S9kfqekDx2UXqrCCZEnWL1WylzeLYHdL/Op5AeBvEeko
Jz14UrJnQMLiRV6gzyjrGFXlrSwCFyUiEFTTrorhKMJmPzVaOz1ac9a/dmTdVy5IwINsjPBW2s4C
ZR3Zqjrp+JDlxpK0YGiddeJ5AsclG2UVTAugtub0KEtWQIwhaE4Bx5scp6gBO9FFm6AHULrGUIFY
xFK8qxKg1sdbJsvj0qep4NvPgZn7quOOhxqlqxfXRTlSV3R3y5Z3flGQNOYwMb5NS0lWqbr+nldF
epb9Gz6yO0R6WHWWHi4woqdemATwmcyDTFHra5Bi+kqMenSxkcoZspFfnzJ9mlSb3aMZnclLqWte
0PA0W1izIH7K7+bTWPcl4EodQcVsQi5R6T+BW3+GaP9fk6PNj82Tg6JQOk1kW9PM2aEPiG4Lll9b
s0gBCZQKIH1bWQnSk3vSsQfFqaMnL+DHHV+J4ZtLoNts1QmJJtNYFxxlL/JOsYAbVaW+WCvzb40R
l1vVBvzhlLQ+8SdWaUKxRM5Ykgc1KFZDE5hrt9CJ4iYLknzvjE+Tt+yIPETgQp7v50B1j3i8zqs3
PQoe3DhO8Vt2YIfWyZ+LQNlzqRrhARnNL68P/xBx6O2CSPOwUVCIbXEcZpWM+BTNb1Y0pTt7ATy4
zXiIMYr/LD177UYX4O2WP2WluELx8raiu+rQiyFya6+doX3DJsb1VRBha7MLiHZCsqxx9VmpE8Af
TKNW/cC3hyhBLtZz28T4w3Tq1fNUHHjIE+Jyig8D6Jp2A+jZUY4lsl1rMh14d3Wsy2oaP4zAFn1R
tOeOcDxmFNFfiZVrAAaNdhMWWrVF2zTDhhaAKZpRK72MADpFX5rdzX+0VbcLrOjQzNajUdbqg4eB
gM/i1G+8qM59xJN/Bt0fdZ5FK86+P+JR471ovnJ8e2Iv/+gzwCR62W0NWMdYr/NJq0tcP5WPME9W
Fsx4nzP2uS6E+QdUMrtMtgbvTO7V5GWc5ofKNmFtme+wAaojkGNOJ3Wk+iZ0tK2q4Hirz3kKwMr6
pi+uwUCOZ15Ygf58P32hbbUpcxbYKcM+uCqTS2SDrJ5D8nZW0mzrsYDKGfR/KEOev3bBz8pLCCTW
zZtCdJR9wnwp0RpZQVxDw25MWTxmZ61q+gU8Jn/JXMV7tHwnIJLDjzQO64s2GcO6T1+7vtfeDOfY
g6BcKYF41eCFrAuktZAotZeIp3nAYPxizuOxQNH0eU6yy4D+9EaDIrOZE/4ZJHr7HaY29TEKD17V
bhy9NA9BURswX4Yn9AhqNp9ttYtsUfp9312BfqzNehpAIZtHrXAVX0VvEaRd9+LMBQnLqZjXiH/U
RxEPh7oDm6viEYFY8SpWOnU/DHDMCjMH+AquKyg8sv2R8xYW0N7jtnOPWW91/JzbF9eZq2fH3Iiu
sndtBz85j1SEZMaVyF17P8/wGEx0WdBOyLUjx3J3NUBMBB+8aEay3aowagbQeoyxMjiyi4j0TYUF
8rFL7LFGp5XbCt5b6v/WNuvSa7qw+x1ozUNREugCHUlXOYsmm28ThHmNA4HuZ+M87CB75MehNmts
2FA5GZGsPgov0rfYTj+qelkdAZLPfMMit35MOR+vGyTtdp0+/WARs6HJzN5TgzPcSmFn4LP6hUdb
3yZKHuJh7Gxckbp/Pedj9xW7HOAmp4r8XP+OROALXmO+Tk7vEBqIJjhx/2fZ8O8R3nwtTTs6qiXu
DGTgUWlZAZv1HusUY57W3YJ+Fa95NFebtAOIXHc/MichhIGABpphZbmZlch97OvgkM3ukvP3RTBF
D5rRveUWoodxWX61eYrYRdDwz8s0MA9Bf1Zt0ZPCJ1GtNcVLE/XfwhpfzdSK7F1ik1Aph24b9HW+
4vUmD1k27ryINyQrM8/XM6s/VwVvlpaK12wgr69XHF0CsUvibDsTUN7bojllWVFv8b97G1CvEouh
9uySXEtDrySjmWzbIjjVZf0y4cO3UbX+WgbaZ6Q7hGqa+kHlvLHq5r7fwFy0joqO+ITQEvOQCnVY
1231U2hF4ZtI56n1Tx2HJUQe4nFVNSnG0+FTmxsaBuc4qnfWuq78wmle1FS8V6YaoVI6cvR1s0vk
2JjtGQOC1iHY1NrLDlDi03XiJp9t7SFIkrjTymlOJfZmrj3ZvvBy3Xey0t0WpHsuHZDFOmzaSw6n
+WHOym0wsoeCd6P6noJCFjH9GIlS69MoQhhZhJweherth3TVEqE/Fsr0A5dMHfe8L2vInhPLGA7o
KgDCF6SLWZzH1WQB5yuwgMEUWsO8J+f74CyM9DSrHuKh5TfYHc2tHdi63ynjsEZo4T1NyxHsKtLl
k+ut4xI/3SGBnCoG/FaXSy+s+IHs6EOa1fCOoBMC4+1f3KQ5dESWUOFU/K6tf8aG9W4N05+13pID
i8wTYOyHEhYiYq3IS9ooYBtB/dEgNYzCa/rqRp11QQcpwOcirfdl2GTXbAKHh6LIk4D4bXa4tmZs
6tY6xKw1klH4rWkDWNoMwzmtyTaVvkjUFG6yrzM3PMWCLFszGNHD7GXWIWCnhpZHoh3jwYChGeXz
QxEnwz4f4wlDGtvY4Uw5nfsoC9nMQmsFHlNt+2HQgVQ32qaMURHK2jDahPiMddB6TGGTTJ0669kr
2RLnFQ7XEaoQqC+k3qpNVPLmJpB4Swjr1Ta8YTVgEvjWNPtesaNVnsfuW0vSflU7Vvdex5Hio6oo
Poypt/wYRP3HXHFy0qq++FQqcqJe0o6H0jKtNZTXxm/5ufwcLZg+EbyWT2jFLeBksA/gVNHT7NCm
ZgHr/Baq1udodx2aCUL9LCKrQ4sBAGdoZeCbi3n4JJ7OgS2p+k/NC9AGAiX16VkNscXZrT/Dgp+I
MUirTyhko6/1Zn0NFeMYTeyQ8Jf0CEg4wVoWYzHrl1yBRTRGn3ObLEI3eMmEU9huK3NkkTXNY2Rz
Jg5Cs7+0bTRcGv7Wh9GttwDOOCuzAK1LL4NqmTrWmb02ESXvqsy18tomvGWDueptXmUZxMmqS8bB
LxUtQTbeWKKgHSBNUQP7DRs+IaOprWwg41tVVZotdmR/uH1KirlBWLdSEWdW52nbx2GLIHlprypC
pEj5GOljZQ2OP4nE2CSEgH0DYwG9SLwnNHOG7Vxe+qSa9l0TB5eZvwW1nROYxbc0CsSVQCoCXBwi
2G4o6qMWdjVf+/lqmxMLdlEjjqIiKt6LZVMdcJJV+7hbQWZot4ZrrULMjVemaiSP9tAVB2/W3KMW
zcZ6KOdvRVds27qYd1UzsKMovXfAweuuHmKIL3z/gxnE71S5gj/FBhviDpBGQGujMh0kUegHKYFW
7EgnfvIhY8UxlCERQFnBePOKbslFX366w5TAlZ119SLyu1bK2mLhFhAfCAis8i6wVp2XOb6aFSQi
WR5aDHueh9IjqG5l2GMbpT8UBDUKL3TXeEDbfkNmedNEpb3Gna8/om1on2OB/EOZzOAWGsJlmskP
as4WGtnQ+JQbFSBd4zQprbXpLUxm4HZUGEQ5Fq/sUenHaq9NyUUoTfDQ8lX1nbD803TmbmWRZdz3
qnGKopgQ8uRoG2xli10RinRlxm+NrVXXcBp1n4jaN369yTAPYjoiX9lPPQ5FTag8Ij3QXUZ7VPyc
dP3/0HVmy23zWLu+IlZxHk5FUQNly5ZlO19ywkrihPMEzrz6/yHc3e7q2vsERYCULFMUsLDWOzwi
W4EoKnapg6d6YdrD56tJ8+S9eCbbDbhhAPhTC888VVYTHR1NQ4cBYYxdA/1d1fIr9MYDj8R87Tuq
jTmoxDCO3MovS/exUIkCY6XYja6K5l8XBYa9LDutV8Leq9+SxHYeql75I2a+qNnSjEezaaugW/KP
zgC/I3Bd2OfDcz2I7KEYp3mnZAvyRd701LPuY4nDsqLaZViqZhQsGGjukxGm9BBFYTU1Japdyh9z
NqcLuv3GcW5SPx1my+8SnpOhQSYP2S0ooAaJ0WWuz+4yTpB06vYBRbqrKthSGUBFDCSidCVDyw92
YZCU9kXM3hxiHil2mhi7IyTbIJ3RAHXbZD2VVtEBrWxe+66+KQhn+u5A2dHpuu9aUui+ITSTX1jB
j89DcXqYYcmhsuvG7dXecqIDUknBtOGXoM4viM2MfuOlSQhHSaV6tf7oOgOsHGHBnh8F9hwLs/I6
z8neHrzvRVSZu94ZyXX0h2kuxGXubDRd+/k6AzKsmGAPhRu/O8gkB7OnN36WFME6xzab4ZEbhKfF
wcYXNEic4r0u53nfkjILCgGivEhBE9ZKfF1LvXmo5nQNuoglqrRRxXIiLOSVbHT8vsxQx4vSIzm4
IszX6myrun0hxsdV2OpPJlJ2hqYpx4Yf0i5angsAHFOZJbeO/WxsUWjGcII1H15J33bsWFXEIR2d
nV1jxPOxbGxtnwGw2SWu71jZEw7FFuFNh3AoCMm95eS31EsutuWKoPd6pNHMUj3g3mqdVkf1YPy2
WKbgFbzTx7w8ID0VrINdH1Iqz7tY4c5Fixp0jit20JWLA5YQzCRREgd91n/XNn3Bduimu1aSFkJf
FCqlnuxUz4v83rDJPUXZvC90ceercjeZv5+kPwssEZp9vBh7pwAjE5OUA63viGAqRLafdVw7DaTL
3lPyM/BcfQVsIKD2XvgjIcWhtVA0bVGCAB1e9y9tAYXLoBDoUfMXMwj6YjaXnUokbQ5asc0/v5BZ
mC5JVtyUqF39UdWix6Qzvtsmdfh1bMJsyJMzKvHmzlSAc9VUMxrn4rDLhHp6GQ11r62kw9tWU5n3
IqhzETilvAt7dExRDCt2QPfbXWRb6lFFty4cW0t8NtYKCsKsy3GPhsAt8vL1AEdz9nFQLglkFXbq
c5kBBPDas5ZNQzhPyRjKo68mts0hxKqUjM3AL3N2SLeDbz8uVeEe+XKb0CjUJrTJdx36FQvhOV/D
pGVhyEo2bR68JF++m9tTDBiK+dhSYMSU6kL2wt2R6r8mmifCvK3ehVuSQKnMSZzWFJcjFuofulss
IWIjSzgZQxWMuNXsalsrERG2sKbSK/M8KsVIeuE4L2sVsopUbILmKLCG+t1OQQX0mIby/qRaOgv9
ZrP2lbTGhmZxo1A2hK/EoWl+tUi7HyJFFeE6YKxTTNZRMB2GAlU/tBYIS3etqF9xl/zd9dXwea/k
kbxN6WppRCrR6mKDNSTHCKE7drTsM+SRu3Vndhx833vRVDMfmsaeoym04zdITQ0TXaANtcHugqqs
52RI28SV5ndqm5/7fqXgvu6xgb9pipcF1cw/RvHN0ppNCYIIvuuiyGeS2j5Ai6Bcd80Vposk43y+
RChbqRFS3EV7mrp2U7ON3B2yNlMPL1EhWAMGOxuh/ASIeVAXdtY3ynZNyMKwqepsh0jZN2x/IwPT
TUCUSIVA/36tK4+t1WSSr+lcLQTooIcJHHO/ceCxtb/ctfhF3sXlzkYzT65uueyO6Vf6uMPUMEE0
h++q0ec6FFsju7IxEfPgMf//nY4afIm/rsa1sTsseGW7IKG1ZvLb0f7O5mRAoLHQ7cBWTARGqvyE
qa5HUYcL4qYPV1QMd9gP74QnwGcmTgvkjmYE8XdYPpIIvSgEDjWlf8DSKz0XSpnu7KehQZV+SMdb
FTUPOfNAWJVG4RdN+XMpsXNQ0BrbIcyohKv+1JUeriKr4gZOLlD0sxPKCXG2viD/VzF3ryUWtvHN
oSoWlffUGd+E6hrHcUsTqJZVhnPs7WYh9MuirXso/N7k3AfBb9gbXfCSZf3qSRqkQwoxhkg5Tmel
tnN+OuinJkuKKI2jdERN5Bk9xBvasQjR7FZPWMkQVkHGunBrzmjBKNZupeq8U2ZAWq6h73IvNu+z
tauaJg+9ev3gy3b8BdDq2ZxQq3L1rN+nlMj0qfeuU7IaR5LKDawxP2MLsbdEVz+pJaTGkW2UnxTo
ag9FXD9ZGRXnusbocaiOEO1XNDQBoY11Gu2MOdF8taN0vOb/gPoXl6hCSTZCW2PfKWv7kCOcYWjo
+TVMswdnFu656OPx5inslFdr7X/PeXJ01v44Apa5O05SH/kJVKeIPPp7XUUoJmTKz2ETzTRdbQQx
mhRXRWXf03lj0BRp8jPGBJlMkl87s/l9RCvUjlLnT5mQT2Nd0CvFfioiwpcqztqdUJdTa3b2LzLz
LrkA5ihH7YcTyZIXSoNwXIYWohXZkn0dd/lZV6hpOqW5nobIW48rpYM9KE1jvyp9FxA+7utmyo5q
u+U7EADtKjKtfTLYV4D+CGMm4wuuDjcjq9PvEQbbMMEpJuj3vFHrjbyCIKZhry/dpH7vO+2faurb
SzRCmKTaTx2mLqE8Zx46QFO1j3OYv0mWl5Bb84VJKuiXsri0ZYNK5pa9W4D6ToZoT94olDd1yYLE
M0ipwtjbR0MRoMMav4EU/JX07vpoCvxeDRWfymVErtcdSpCNVp0eCjG73wX5a+G5YOu7aLmQ+IxR
RUZOaaSCfDIWMtQVG6rOmwzfyR3tiR2AcRZN2h07uGf31OxhvVMJ/yPUk2l52YdYeGBIsRg3ry4a
FFNK8+Rh+XMzsKb3eyWpfhfNH2QFUmqkabNbhe3dQRvjw5c6EIbbtSKgztcnUgwfi96f1yXp71PX
u7cBYYu0As+8jCwLRSqYjmT9u+DDhrLmnVNLK3Zf/c/T8ko5KPuykZd/vfpr7P/5FvK0vUZynsep
UTnjTuHA/khZVT4P60kjiN768kiuN2OqcpHs/9fh1/mvy+WYbP5nTL6PHFu0vtobajPv2NsVGF9W
VcOiuh2qDiEM6dR/jxqjSUCwnS8UILuBvp2X/c+XfrbJQhlQsZRDnCdtKJtmW2YnEz/Qneyb3fLv
vpJ4RJFj9lAvevxiaSo/B7c0fEBE8Ysca0qb2T0zp6Mck40KN11Np+jhc6i08+eYaezrRf3keWdT
B+bz9aKqWwX1HTb8/zWWKSjtaqN6/hpjx4mtlm081WahBanbxEeridG0Vlrrqjameo1wmGXpm/uf
wtXeS4DId11V5nCNkjKwq8S+1cvK9ilediiM199TEBfHzGjyE4URWMuwEyek5jTdG/ejKMilRNWj
XY/dA7rPR5c19iLsmRBpzYszzLFjzpb/UgmnOyLu8laJwtm8PdRAYdvFtBLbj1M/Z0T46mM+9yFi
KOXFm4g9WzY3J1BUK8p6SGUuSol+XL3+TBwj9rnR3p2E/mPVC/U7emvVPpnsKlBXDSXWZGCLOTS+
XeczHrZtdTRFTaVHRZBJ0yHKEXrv83FU31pnAjDa5xubgkxSUVrg4c3Y+CdrPoxu6NgpA2gcYut9
ncxmX8KdeylSRAqauf5FLh8LoW1IxPpw9VDrlz3ZQBSODx3U7728Xo71g/7mWaN4kL0xrVcqTPNj
3y8eOLU+2ddlPr1USVRBg02nQMFZ4kWOpTXBLuCoq+x5Q9te0rb8gwzNvy5YZ8tBDmMEg7K9h2xK
/W86WclNvo3XrOlZxVl493XBODRbeC+Ksxxr+d0+9Ep09TDsrRdcImDvPmtricc5iooHx4239ATT
thxDn/hWVlRQ5ZBVjyvawvVvOa/LoXRaF19tNP0ou9nS1S+o1v7rHar8oOgAlSTmVYJcgYM+Z03m
nLKO+RXJln+Dbj8v6TCzMbXo29f4/15Hih8PBdXQD/L9vi4ctfQ+U41jZ4O3GgpO9SOSgebZmDf9
nBafUDkmm7FW68d+a+JMwahVX9bD/5z4uljLVwfJVvX5a0geLUVUP36NuVn5R/UE0Y9IvZ0rOiRo
dUrGyZz+6+hrzFZ6QATCC+UVChWmz8uquC1Oig4YptcjpPMbM9rUW/q3mERQEBEzHGRXSxA/Z08C
79qxOqwFow3ks+UKt4vTKSlPWYKMsOxOydCc5xScCVJN7L0S+83wCvBt+Ch/dk2K6ie9A7nfT4P9
NldiOmHf1+7lxejH56deNMs+NuHKj73thJEgKLFzsnOqoiWIpBX2qzNWbMG85F32rFJD5Yo6geyl
bmS/4rWGSlJf3uRQPcREE2WzPsguiCnTz2fre4vOw16f0d+1UkyJlCFVAsvz3FeN0OikVgR1slsj
9YL+GkGOvNhguniGwXCRJyMQHa/fdB7r0Z8Wg99V0zyr25vmPeFu73nVg7ywRdDVj5bB44dlFzs5
NrHyBAl6+geP/b2XNiMkGpa4WS5scm1ydSci3bltr/oRuohv2Pp6corugD9OAfYzTo8VaiGv8XRr
GlEePKXND8W06V5O9p0kgUXxVxuCGlTWm5KPZKcK9RtOLqzuS1W+Wdq8EOczy3mOXRCLG85lTaE7
Y6JcvI0KThyDF70ju1u8ARHGr2Qwj7LXNpN4dYwzs2Ma2Gt7dEAFIVSse9C3cu00V1Hy1s1ksoqW
khQ0Gv2kIanrJ9QEtiyf448gXYK0MIcDaawtN+YSzqMZOBgV2qtlfPL0Pc7L7rOtjuImG704Gaby
ZFTi26ArKcr87fLEh0aGo57JVxfsXRQDWmRG8diP7QaqoY6GIKpZ9c++Gp+jqFVfsxilSRA3O2F6
0b0kr5W3xOqq0nJ/Fg100dbIo2SLMezafIyruPgc0uYoDRVjfMm64ndju8apMwyo4hb6cAsh7qVs
y3+Ivbvfrplcx7nU/gj0G3Kvs9gsPXXLuiMgr6hh9z1wCQtXPR31qXjDXyPduotdzXozs+6cAuT9
rZUIwynPhWeh2WTXF6Gp1aHWyNNWSlYF7pQ1FL3TbwR9mNAgTOsnvZfsIphdzyYC8iQC7PS3SH6q
8WofvU7b0PmVi8I8OcIKxz0Ma12StirIWHwLsH+cqtdpyDZ2YZGEsosH5COlF+0B5r39HA0Ldahh
auFqGPNzKsyNX5Z1B1DB2alr0QixlOpkjHnlZ4UtTiT9RGButHJ25sYLoT9/fqUGSYFiDwgqyBQK
/RS18HbX+5Tkjb0z9duk9C/xygxkMNUe4kivUcKtQH3hsfCmO333hN7/zWK39jaurnbrO/0gzyEu
6l0G7HR3s/0xMDm/mYnj3XG12tm2br2NlrHcV1T95bkZIThyzaoveyp6iy/tSOZ+ex1umutLpVeB
7GGG3rx0Xn5IosbC3a5VbuT3j/Lc4FnqzcHJ8LPXmO2tn9azqeYqshb6KW+L9VpuTa9OOHT2Ouka
es3QjYfRVWy0jHT7Ouuaw553KXdkdNAMkINYztjXzGKNWZbyUurYVaiTxtlo6dfATDFA/ezLU7Kh
gGl29XiVnc+3KtsOEfeuJo1aTslpGpHFZjKu8RmwRAJhCOUw2a23P0ARwObVG+yZqgVwIrpzr3P1
6qrrGc3w18+uPKOJZgxTK7+WxfiPWWf1uSTjdR3H9l8NCphO0OR26//PiUn15kedj/J1bW84moGi
stbuAJAjLbK9S9qTDJr1DMEAjCOfjNydD8kImVIr1PiJXxIkAXtcl4cUeJUck9e5SxM/ya7bms8w
7sgybK//Gl/bDvkiYSvoMsaCUC7S9skSJTBOaaqsrwAYQ7GcioYi8jaWmsyeCAHFwDns/rW0qrcm
apOr7HneEm3QyorNLienPlOOymRnbKSr4VW1K/3RbpxvIEZ6QC9cgXUEIE8T1xg6iaDGVIp8fZBd
rQfKARmvwAqHs81SZedo8kAOb11kPMundUo//7Acsq3FT0UR46TDBVY5kWKd0ESR3XTCDco2t0S0
/Fu21YRwMWwsabi40B3rWUDBlT35+fpYPxV2KZ7lZy83nNdsZQqONlzfbsCiRcfuRHabRF15NKvN
4Gb7bHaJDFKGENTWk++WRuNz0ZDipbBMac3SKtVX2k6ENsUCEslLy1xtIoGt2lSGYlsr3pyZOTqL
Y+cnAOKL4CiBYfKMkdP6l7zF+0Im9HuDhrVPUT65V+i67bBUrXcj+5UrCI7i1NR2FPbGmmBNp6Qn
6pDVqUbE80kvs/cCebYPrHzx10vmd8dtPqqytne1mc+h1qT2k5uBviH3k36cKcR3ZPDZGGixm12L
ucpA4sTxhRLpMZvXV3utjB1ynMA3msJ+7NehXndlq/F480sdi/JJNgo2BE9kQw0AVT8dFB79MYeB
7k4t9bS4HQFcAT2HQ6eisTnAYvH6+QJYfj2Lrv3VdIWCqXG5vFpDy2M3P2uR0N/tNfldrS4eiPnj
uDTRIbGTP+1Q5k8pTgKBVjjKAZq++t5YmUbQ2h80V7ffEvtISaz4ZqzrdDCUNAtcpbjEivebcF0N
se/4Y6b1r2FOTMo7rXPSQIxSZXODrEFobBZZgQIT5AcvMfIfE0UirBxcoEgtxUqHH3bezt5eTygv
tQABXur6SEY+o+SH50VfZfeiR52YKoH2rV1j72R5VD4BvhdBmyCPaTqAlSaw8F03Rg/WDxfW93Wq
tBcDuXOI6C02TRWK9TUZMQu5SxIvM/leldhcOMbTPP/Qe4KkW93b7mkpB+QPZwDKwifPqJw0hboa
nKb2AHdeRx4kMsLfQD3Ua0EGbI++kr2v7GpnoFZ5ZnlEYtOOv7elK+6rzqLNkP7kULgH3O0kZExp
FHNOHmYv+71USvo4T2jnrmvzd4UG0/S69yMe4s63cFO4UbzVkJu3kjC2KrLyaePu40o13kF+/sLi
uvlrooJJLehPOgzYgzsJyfq6QRxi6oedikgdvrnx9KLWWvrcglKRPdm0Fq4zEOdJjm1XyCZqdJAu
s7c5h0wvyKhowP6yE9iIILMnAh7NVO8LpdXA06l1y66FkOK1zLxH2RtBF94nAzL2bI8PcsiAfXB0
Urvdd26u3b3R6EF5AiDaenIIEz4E3/oiD+ULttXnbLAyE7ukp1qLNrXPZrgvEZBWM21usleXWhwU
blQdZHdmZ0O9usdrjEs9XRvuqVKAEHDG5XNMXzztPHqVDZKXS2RDUHLgp1E+yxfErrIEeYsdmjxJ
VI3Lik71YXs3ZWvmicSfAmngLK8g1T2FUY0K1Ndb4gIVIr6af35mvOlqP/WW+5KR7lgsTb93kYO2
nEjCokxY6eo++2v3NrrSxE4vTmK/FNNH463GKzlNfzGs+YV1wnht5uZ3kiM0Ic+RolV9xCm9E4hR
89XWevBcozcF8trK0OOwxVHTl2cnlUqP2qXWMTKfWe8bwDBiKUMvIYKAipa+yAZxlDpo86gO8v+M
6Uta7uLWQ7zb1tOXJZ5BeUUe2t/msUhS4+7Wg3HPV4VJH0zLWXYzxRvO2go8RF6iTbZxZwFbnDL9
vL7qKCPPqLSe7O3lbSwOwN0jBNHhtrXK4LzIJs86Zrtums9OnDkvPdro1zlToJljrAYKMoYdXa7k
ebZXkBFMbmjJsaeJ+soH9dsF3KA5ANj8r/cTw9+6VKIAZj/AKH1RXuDS6QdF64bPrhzrTbEXGuuZ
7KlxVx/XFoDdZ1ePeNVaHiOAG09yCC8synlDpvr42sd3ObasUahV/DBkT/TKeOotUXMFf1Q2o708
NYBDHj+HYEGeJ+L/neFU6bPj8jPv0c6yF93cUdulUmxM8YtsPDU5qrWxXmVvjrDPSYV7rPUizf21
27LAonV28mydssoXlk7qrMuzw9eY4eV/PFVl0Rub7qalsMr+OMPBmjv1RTY8Ryh4jFSrv8Yic3oT
OEY8oOijvoxxlD0Izf7n64KcfQrKG113/Bpz96T958837cYJwQpkhHxrtpcHjLSee4xXrqyBJY7m
ZThCgghlz8ZeCuum7YRXJC9ab/bn/xqTL7O6+pfoo3ivNW0JyKdybrJxBVlCB0IADHXGGlUBpEst
Rkz7HI7qXWRRc4/yhvSal6VHOVamFbnKDIh5UtWNv7QRXsxpGZ3lxabh/ohrVIoNE/hPo9p9UDDN
4ryXirtYm5eeROEjeq84ceWI3JrJZiQCHRSvh+niDObIDeBkAnxqTyEVpJRmi7u6iOypy9yzPCmH
MMHRSN533llbpua6mPPFFgm2K+tkvHXm1ITeLAZQQUtcPoq4CaomUNSp2XedI/YaxikAj3AAMjev
l3EzbsnGKH8oTTWw7PZbZ0Q1fPjxIWrGR2uMUWxPqEnBS/gVDdnBShA8yC12OjURgNdo7WlOsVt2
KxBs4qyOMcwJJQHTrY76vicG8Tuij8r70WV6uVtBCftzqkAkjVjNZbUPfAzsehMMuqpMIYiJN004
6TFmQSDBrQJJB6Q8jvpFXdGaw4LKoLgAO8lVjsWsv7PvYrIBvbBvDPVaDsV5URzloR0a6LHj5J7L
EQKcYbxl3ZSx/XPZJ4P2LMfEva+lpaHaroTkO3qSiUa9K6ulhzO1U2djQJOGbD10om7vNWO+61fW
SDbDj+p405LOe95E+BZIDPbSmvAeY+PB7PA7VSbkguv0HU3XVypC+7TXmkNt9+5lLHEBIxHA4Vez
TCjA20Z7QbTsGwiL+Ryp/XhonCTagdSIrmP1wdskIXIrxg7d58l3MGY6LLWiPZTEqqU1qzej4J2n
tlyxaVPv2LDoQamsQZ3rcPLwqem0SYRiiESgmu607xzMLwtXrHu117/FM/4BIKaGIMaxt1XX5mYB
/7i1uvmmZGl7KlFrfEAmEVwJa0pQdE7/0NQ1WRJ9gr+1Rn7cLuMDQILTIBBk7EXuV6I5euXsnStj
afHnBhBlj2aCAy7cCDEOJ6vdEIHxoAXmhIs5AOFfSDX9ZJYrTyZVcp+7NfrA4QYfdTYyeDw3dqcA
18v7/qLRopMAXAstCXbsg8Fqb9iwbdRfba4v8OpMcZkAGpyVLeFhdDcZUWtbWE2IwmM0UAfBm7JF
ixXJiHTq1Te9/DnayrUo4PkijuIX2Q308t/VNdqQ+pvKSpgLNNfUcKlb7cWE4WHy2FPutcWUg79x
Wt+okvRhqNo4jGcijFLj97sktQ+9s0Fub9qe3garPEIPNCmc9G3BHyAwcnKodivEMbGXX+5mHz+7
uIuTCuwTUqGfYIcOgpsYbeccjwmOEDFkGg1dTq0WW6bkG0SAyp+y9KMrm5A0snliLR9zECvIW4kD
N/SvKLCImUnDU33AlKNvrWcSI/ouA122j7Lujt8aHDO3M/gRG/U5EcyDmWLi+Td2fjOQExDVM5qm
6sOYptpDvzWOuViU6qF2VLtEj6PAHEDqJZrODkVxBuZeqwviPHd9QFmHtI4/FCoPKDGkKAqRyvg9
WlPz3iNrzqJ9GqoI3xMXTpMeUwNRZ+ipHuHxY9wB5Flv7Eh6n7pn25hXMRflTiUHWWRqwp93rA1C
vV8gFz/NHgl2oQ8LVeH4BWEVls++BaEUoRTdoCz1MIO8xEoabBbJWADjKhwesyd5vRbxwfY29dl2
/IjdqESgzADe6OoFIAazAngYHZPVQW8fwvxu0KAy9X8mSIMpsN+g84DzCdsh6+zs8PlSfYSm60Ct
BxDKg4IBi6YqyEeiFxPHEYWFxr0v7fIyJ3b3QKqx9NdhQRSt7J9gL7+Qae52FnryZ2/BxS/VI+u8
WcEq0eiFSh65obXhdHCr/dm53kOTMs2ancI0VrTtaUVhqdeSHxNA1GM7DD/wPjDgBNtxoDT58jjh
VfTgkDyuNwJxXOj3wnEv4B8Wouw54g5OP2Z27WQ3YuBLGc5xxoBZVQ2JosxaEhV9bFJ1a6xT67b1
zsqxngO6XgOK8yxANywGB8jMoVNRlNJrNLeQjr031uCS5am1fZ5lx2bpzeMoWu+fwnuFyzSoffR7
tcUezjtrqbdBZJTfqTH6lVXGoT7Hs6+3ardnp+6dRoBnRwscKLgTSlJKxOZtgHDvYAk4RKq5JwJ8
9DD4fS4mNIoceojJ5EFvxq9VqdiXr6adauezaxP5n20BRUys1tWKiB29yQLH6JYAPVvPO0Rx5PmJ
h/qaxtTns2Xe6WrMTzEyjcsqMsqmRB8fRaUHFW66oboi34RQ1A370j/W5hAFVecBC3T5MLI7YyHe
mk08x6xm7IRN0d+msV+ufbbN3PS8Ju5vIiXUbUVxbGJHTfzC4WsEE3ZWevYfw1gQeVjpe17o6Bya
9bNlzPZhrlL231sTuY+rN8BD67Us6IZb4XR5mLA9CIvISfdGDQEANnZ6sWzzpscG7A1v5onCwn0C
cUV+LwsmRdxWPSK5Rg6G5x+BM608SQyYvVWkoQoDSzStzesKBOZ/GmWgXoR5+an2sMswEiS1ogak
xlx6PWkW/BocZM+3QoCyYrEdhUqL4RYciSHIPTjW8Qgaa4mnhR1nxGtJjTwgKH3mQa0vnbk8q8k6
Q+2I7P2MKo2/bF1kChZ/NPmyzMIFaOYkBbySAenJVQNd5Jn1BUTGaVpgpABXug7mcFN6/J9weM73
+tDiACgxc8lG4LfAnwXOtFRwClb3OheaRig4lE8epbkw69r3FbjRG14boA3rnwnm7m9qhReM13+4
dcTDLbMEzpYqEKvOTqfggXI8V3uUzcISBsDKU/aRvBoN8JigUrYKYM8IpMAiKjOUb1Ov2msq4upc
Zg1T9jw4e2FlwEMoKQCCq1e/RjEtdWrciRXbx9/OfJw0KL0CoIAyAKzKO/4ekiPRY0aC9ZSvyXuC
FBzio4cljpq942A0uSHn9gC097nGt4v+b6GgviX+sq/pL/1UHsUsWCZBBeZOHh1VvGVJO0IVFGcn
+V5XjfENCXkUOecXPY+tUzEpLytJgI3eqh5bczMeyH6og3HKvDmhWr/3stXDbN66ZpTS/EJHvrRX
K4T/DBDj9sU19eVBK7LXWWWXmrQxMooJlOHNpKmN0LXJO/4eUKD3TwWIuBTDwabgDZarsT+FI4rl
7zA52h3Yros0trKwETCZp7UNV18VY7evC9t7hgXgPKnL6wqC79kAjGBXMX63Wf6tITBAvjIFWtlQ
TJXdtdBLYr6mBKCpKMd8cBPiJ6MA/mLtq3gwfOzFxxPsiPp1MEV3mmGL+LKr420N3lhYu6RTOsx1
W/6ffrD3ehN/LLayHOusWC8IfzyPK2BvE1Ptpxgpl6e40wSVYaQwndEpAkvY7bGBBm7EsDOUHIm5
ko+3MTXcCalgJ6HIWMc7Z53LgF30k0Geg1l8X5ZPQwJYDE+rV0zL+nO5YWaaDVeXgLA4m85TuuFG
hbGoZ4ARyYYklc2ip++KYkRB9p8hOS4vL7efnQibmPvq9dDpdmVd0EqgZ6eDnNZEG++jw6IaBIbJ
a9aBFIjucxcXhxg6r90bcIum+Y5QOeqGeN596mpIjJDEDZUmGwY3c1Dy3rQ35IkhKiBJzr8Wt4tD
cFnWGhCs8knkofxFWy1cspM8zFcySLCw+PcmUYP2dXsdBaFGOS4bpJBYFuDQCNw67vB6iHa5om15
BEZjsFgBVZXvjlLtczxeb8uHOU6gmLcb123vKI++8Im2lqtrIKGKcnBey6U8ySux1OTOIIuIN7s8
129vIo9wc192tlMWe/kpc7SmKcAifLa5+h3jTj1KhRHH8yG5T2cwnL+H7fubzdQ5VahRyxqwbHJ5
/+VhxhaZkhbGd7Jblu0xaRQd/5ntM1XgPmMcNk7yT8qP4cVPSdpOiJOMbeA1zYd8XTHHcMy3r/Hz
G5aDEi+F633G7hLS6NfY3OjDEakVPJkAfXxif+XTAO2WCvW8FHOg6uKnxAPLZgJGPQj4deRTkRwp
28nGjKh1CuZ4twtk0fsT55Wo8Y8R5mLgdQnfqI2E6KHPu7v87u3cfZrI+xxWYTCtW7iIn0nHbZWy
Oiwctn89zsKAJv/9pYEd1oFQd/Fefl3y25BH2HNS1pWH8imwEj2irjzsvHqsQnwdPdBn8nBrICLw
bCjHVmMXhb5gvgJEAOZcsKNZg/86lK92cKQAiewaVfh5uBYjaCg7Pcm/N3cdOepun/X5t3XWQ3nn
Pu8S1NJdbRXLXt5reVfyvmb/32uIr2wYAPmdyFfIIzn2+TjIvmyMAseQbkiAaCL6OA0v8ov/fDTl
rfl6GuQZQeZz14Jh38tbIT+kPgruTx/Xuk8GnSjXan/1m20Icpef99es/o+x82qSE4m29S8iAm9e
y/uuVht164WQNBLee379+Ug0Q5++MzfOS0Y6oAqSJHPvvday2pHAK22XsBpg1D0pRVqDtPV36QjQ
uVaHL+o0dYjPdhKa1n70RiKBUd1bycA5YcKt4BMyojT7fy784TeILLJXgN1VX517zk8PNpmUSBNN
3YgpQHzfG+jGDyYBWf2XGCzvfHPncIoPb82HoIrPd1DDjZcFoCbHCvnuVBm3oe1/k5pE3i53mEnw
pFo2kO5lcpHbe4KI5U78ltYtHmJzlHdwNLbjukr8S92pEmEe0zw0vdbiSJH7zzqnyUeIA/xoI0ZC
G8Y7ljBsXaaBoPZQO+lgrJfhM3Uwi5EOurruoGA7iBHcN0Z3GFKDbUmxTa0O4SN7Cq78z+uaWXx0
fWKFnVQjXGEKSFnG3hhebXUKYNQys5zobZjepmlZjCRRXOoyrD/TjGSoo7V1raIjZiW+W57EHCn6
i2R5Wz8M0Tkr2sfC6Q5Opa/FSJgPQVZgL73WFQ4CMReyYa/2MHQflzd8GcuiThS9aRTKbburCNLb
+1awE226GOyix3L85yEoyuKpidx8jCjP2U/tovipbh62eYHW+zz1ICuHgz/Wjx5YuVVMeEwWE+TW
mkQ4Tx8O1QFo6qlsVAd1hw4FfnrWBeKJd6aKMKj1kI71o8XagP3hRcViMcrZqgY6kRKU0pXN2Zhi
Vcc+f0w7u9np+shSolLljexl2G5aCGZWOHh3AlkwpJNcpD525cYL8gcrKT48eHFVMQ7m12kpi8pl
mCxjRXTJurg+tMgPisEoknKarkVOjYAv6SGYJ3H3xUky4hkHYlYYdq0LrH4t3hJQ7dSK7Ifaztbe
UgMSJbFvGVAN3gKqezcFlsLnhjWhFB+xgwMNCaf4hj5SX4KWcHdoTLbiHotEPPZwWp5AlMseeYh/
pIN6ckIt2cljf470HIIypzmISUZh1q7B7Oaw5278zJu/AFr9F6D85ChOKJ68yDHT1xMaxgy6v8bO
uSMvZ88xy25kPrlonu1SMSKWyUBWZOvIccvvU+te2bQDwPvlLuaJxUwaTZ+ZxE6MjWsAFxKgEnAB
b8Qla6zEHehHRRd8a0BONHhResXYzjxmYrFFvG6xH2zrOBCYgz93DzwSjuLAXCcohs2rq3kXFShe
hs9NVeZJGCz1rdQibSfOL36Xawb9sVYfRi2td7KuPYqnujxakUub5meoDcGqzzKY/oGQ/9mgLROH
JL79ojwv7Nie5ijSsH0gxn+rJGYKOr9OuyuE7PqB0LTiJFA7XdAUJ8bC79xPkvn5iiexzDHLg+ED
/SsGnqkPTrkxAEhDi4HkdyhnvAQ2M/gGhsBtzi0TT0YMa0/G9mgQHuxm6Ib8M5mLDsuMvjzJeUBP
8/1yE5ZWkRNd/v+nYq3Wg166ivdJrBTEjxHFeS2+lEVurhwDZD9Y0ELMIBa6UmMeZDQWRRdx2XnJ
JbIobPKqzVn82n/C6ucPpfidH1YZ87F5aq8JC7jgEEQegw+9WL/iHMF0LV6TMYMOZu0N+je4VrAn
+210yCrfl7ei+5x1py9oQDAI2uHzOk6MVLGiW5KlbhgTXA4KTJEKYWLTIkz8nSWZoyRF+cNadv71
+diDxLn2GbxuLfmK8PSdiZdqXMPXm+GE+mGLH6KXJ9VW5aO42WJRJ3LLvV/qcATBee0BAFk6i6sv
xeVYkVse49KwnO/TsUH60kDUwRzGnCkmTijciC0SZfHmcccjtvFT+/zjx1zJVoHUyR+WkeIRziNv
/O4BtD+K4RqoskXQ9PQM/KaBckOMlH/PiqPnqYqgnOpg5/HmMxTEAymybOE+YUIEwEO0Lg3LHlA0
iGTpJ4qd+7NTyvQ4//ppJM9gj+Wdmdcz82AWtY6aNvhP/nnvRG7uJbKfy+Kg+awfen2+wOejJAXH
Rm0+KyNUs2JeWVYP4th/q1u6iNZ5nS2ySyKex1IUOXHcf571w3ZG9BYdP13q3+o+nfXTlbxpwkdo
rmx8EH3TK46GM76KYpz3quKFFwmmFMCZwIjYvE9mtiVZ6sYETVDgd/Qpao3s3ElMt+LkS9cPLSLr
6h4RQrjg5xEtXpbljf/0Ui0v0PKiibrlMHHEf9Z9OuzfTj+/rmM6gfuzkGi/fmOj0MaydloLiw/X
ksw72aX8wVbxb90/1c37iem08xXEeT71ma/QRc5FkbrfcuP4azE1iD2oyC3faDGHLEWRWxZkS+dP
dZ+Kop/bQhjQ/lRKKBGizATIx8uJ753lrRjCc1bUivKIKZttdVIkO9XJnpbpnWAqYONLWRonGLko
i5mftZCHRclIDHs2HbmeUY9rMT1g/YeStYIZ+A9cbZ40TBkbgphdsnwEhAn520Y8SZEs060oiqFg
iU3/0mcZBkvdpyG0nKb3qhiThQ3Sq5NHfdNYajyuxf43IsAAc1HUP3t1F+zmN17clCWZp9WlLG7X
fxZFw/LqiqKHIeXP9C3Kn84g6sYkInZCiXiNlsl+XljP7eL5LEdWaJWweUuOBoYRbbKQfNg5Lt3E
sSIRC4OlKHKf+olJdKn78MdFy6dDOqeQtqN2JSrwXgKlQDVA9MBSrilEckwfrhxFvPpJTF1uEiXJ
QdyZPGrT5DDK1qpKLOMgnvDyROd3/4Mx88NSYekqcuLhB1mLRW/uNBu5UgvSEy0MoElR4cruRifH
HQObizLcxCs62ynFCOhHNazexIv8x6pVyt4W6WxcJxXOwTRNjhEUwaDEAa2JpKzwVq6Wsmt4Evxn
vrHKJ95hazQQIGNCXiwfhqp4e111zwKzbeAACGS4a8RdFc+lTIAyqUX2nIfgTASeXJ0e8FhDulPP
9sxPt1/c1A+PaN66zndd7FlEdn7NA5yTo6MPW3GXxWWXRPyApShu7Ke6eVcnWj6DOZeeonn5S6rv
q2sTab0VMoZIxXmp+9pkYb/XIALcqiBmKQI9g4A0O6IzSauh4jvTLGh6plbHIcxTjSK0m0rvKVCS
vTKdQ47K5Jp7Zb0SvcYm6Q/SmOsbuU0I0uu6bFUFvOoicRJbX5sOAZ4KMUWXOLJ3cuAb6RbKIASX
2dlvsUoSNTxYx0r1qgcwWfiaIY0FeJ5YqBeF8iV2++cpov2LByjlC/ibcgNrXA8rB0VRl0B4lES4
J8oeFojQLOIvoWPBLKg31yGEC8EibGGn4tvfO4Y73uOi+gne8dDqSv7apzqqWrH7Lc1ZkpfowJ9c
TyZSPKmeW2c0vjtY6/Hsuh4OB6WGHafrVl5Vll/LkZhetuT5iyrH5hpGHcKrAmi75GySBdAxJY+p
UcDfJMtQGYU4maqcOG6EGItbP7VgSkJMoENRwI+UfZWZ+W0couImciJJssyC9yxNIRbGCG9kobfJ
C+iH3KF713Ge7Wt5ovJL5EJDjgQmjs1kAF7ZLju3MAthvZYBfGouQqIyDIabOsmICXLqjv1wldkn
IjVwrzkY22tYv4Z2CO7dlAB0Ce6uHH2DVlM6iqo8QaQb3kVYuTKIzzQDb43l3SvYsO8yntB7LCnK
euh7jx0EDaHpEFoVm9zLFElRNGRXQ9c1NyVqnIdxSsqEsD2TsQW6mh5Lg68m8VrJLVTROrwz+oDY
XN+r8MK4v4YoGG9ziWgOmH8txtxyfBEYzgMsM8G68OsVvKfa1lIMfTMMVQrHG8H0maboJ9Mi1Jmw
VmWjmmpUr5CChwYDBfDc8fNLAdTuUk3JUmR87qMMG2oHtZEJNi1XT+mox9pa0TXlJJJs8P6uzNpC
Wg8OKHfHjzE2Q2rw3LoEjNpm375HXfqm4UonLhy4P++WDp6ZyESiFbIClph2/IW786ufRur7UEVE
K0CI8+z1CWHX8GA9jAq+ZGOIjHNhp+1JbcP6EMdhduMRKED+a/lL1UsMriTWr7LWPpewBl3tIHro
zKIC+iqVX8IWx5EF2eNWFEUDrtAX6NfTbdmvWoQ7VsPUPVRiRPlCYrmm4/BgU2VJwG6ZMzYfDjbS
b1Y86mdxqrLSlZvl+AfAYSh1JtCi7fjgFJvlF9Re9Nv3x2g+b6mN9UPV1NtUhtZm7SKx3HrJE0KF
I0b7rGKvbOpngBbVF7Dn7Q3T8VGUENqtvyBaBxgq6SFrmnqIOkvLPx8U2c+yDR8XqoEEagP7wWIx
ZSUQdBf409pL2WFWzmPYTkSDBZPFERrMiGg2boWqS/Uesk1lLYri9iSxPH2qLGLCpvtj9j2BLsW0
0Av3Zv97/jtxlLp7MyvBnE33D8JpIvKSwUGBnjHTdzrMKSIrksIbQbgvZTHa+hoKyQ+Volm0NIA7
Nt0DgTNE4HnwXGOr/w5/KJOSWr6VpecfWrPz4Hj3i295vhPtYeeXu1iFtakYJQuDtWSjFo498Fh5
gXdppqSL4D2xNXf/oaFtY+RkXj3XDLdAGMJz3idoGE6JyIk6nV02kg0mjGqhElToDf5HR3HI3Hs5
uukRB/y/HBLbHfEVsrL/fJq6ySC5fexvuYw1cP3p14ne4iJDlqvVJa4nHAVuR92oQcBCRnkNpiSF
YOIqioPrwlgYuB3gdTnEuD415zLM5aulk8ihoHfmw9fgR+bg0Maq4ueFgybGIEkn69UgFB9mKdH6
6VBRFBeuYR09WBCBz4eKq304IlH1bZMToPG5YfpVQx4CdnwcM/MtRp6UyKXRjs/1UMRnuw8IOFFg
3mwS/Iwy3optlPnKk5z73cVWyx+pr8hPnZnJT6pf3hom2Bu+aZAukA7y9Ws1+L+sslbPJqElr3bC
qXDm5NcYNoPXoJC+gkf2HkSjnntXNwvNu2gjUngbA6j7kk49+/I16hT9WXGD7EWJjqIL35zkSa4q
4Jc3v4yHS+sp8bWfEsj91G6lRyVZsxpXzNlE401F0QegKY4c1/4lRx3qpTa2S5BL8WvilPBoK1q9
FkWtrbqDhmrqJtcNGPFXptG0XxC9grrI6NVtAKDytWqRRZDB6+0nfOUroWD5xkxc/dAjmXnPzf6Z
EJrm3ci/j3ZlfzUkuz4leQB1kqk279VIIIVsGekdEh24dP32t2eZ9TshW+pmDFERNyv3WSH4DA7b
uiPek1zo19sRaVjwwn9XAYv80/ipTjUsomKT8ZJ3TrlFry2HYc7KnhPJME9V3AxwbrfZswpi+gvS
7yvRKBHG9kwExleQvPJVVJluhX/B7vK9KPawSRwVZ4jWoliGtn4f8dKJkjhj08lXGa43FUT02RtG
4hIyw9fOJVwxwKJLFxY2M71idA+bDbF40HpCLbst3M46iZa2dp2trnQG4w61k9Fl5oEwJnht5aJd
g/EJTqJoBbJJmELQnkXRRIgIHUjVvYjiKA3fbb75N1Ea2uTOfJ3etZD4Hrf3Dn7QSY9xUsvXwAVG
7LvIVXVpcSfQZwvtRPuYO/VLFNbymWCF7lFVa16VEFb5IrIvooOohxdxl0tlchNVItFhOQpMAAxl
oyK4mqEem5jeo+geAke7p/pjVWU7u7ELBAvLLTTm+dkcrOwcNIDlJrLg/CzJJFVT2NDMysMmdFDR
Us2gevAVCynwwXiGISx+l43C2cKbmR9EEYwOIfVq9prrPZSUWksswdRNaQd3BacfUTVpj7qyXBMo
XsTvRFEne+D41k7F9/FuGto5tSXjSfcT65pHBgEWU7d6kH8NREse+bQpV5Z1CmpE5OwpGZXYXWPB
q4jf/btu6SJyhlT/KlpV2f/b8WpNAExjhg9lP1a3XioIl85sqO+I6tL5Ev1KZfdF7zvztbJ6+IFS
NbskvmbCbFzERMR149e2sB9F116LL2WgOW9llcobuwyNa5w7CLCUJWwp8MK+AEf6KUF+tQ2ztU3Y
0EXOeansPvzeKASIGZpdPTh6450k04r2QezLT7CqlCtxemt8k3On+tngNyKMSA/hYRy0AzbbHNbd
3Hh0TDjHed0tiC2VdBUlZQYzLhxVl5w59WLm/qZ11fBUQk7+p2HuI5rzpRYcCcHP0Phv5NGTw41o
94l7vIizhZZNpVkAJyws/TgXRbPqKFG/49UO5p6eoj4aemTsZbMDu72cwrD0s0l4+cnyDWkbK5mK
LFVnHQzifY9o3VQXRdOtnRklw31Ax2XT1nL1wtsoE/pjW99YOz/CzSP9rpxnu4tYkvaZsXt8MutM
/wkmEbJInXme0cdLm0QWIBVv3JZFUd5CtS4PulZ0p8CuDdR93RxZgsaCH4tgVSY+kJlqDi2W27rv
ode/RIEu/ZKItJwvlKQKVHGZ8dcQd999SbLeFLNKYDtWxiffhBucJYr3AITa3icTqbgsufG5jUNj
jzkgfrCBAhHjXBnYz5jITHf035mAvwE+lP5SPXSQiU5ihc0iPPJs/VcCM7LatM8e0hxV/aVtiFmG
p7h6dmr2hE1bKA/EbTSE56CwBO7K2mBcc92DqmpoUPXWRGkgx8l5VJrkLHKWVeIChALh2kTQuqBf
80WxOuc5jZ03ZQilq946DvcA+t7Sj8uTKDYazHOpFTZHNWwhplJYlx2bnFC3rLKdFw9A+qrofPna
Frn7EpTju2p46k2UxikC3FKNB9HVUaxzoBjuXZT81tvXcR5/0TPVfXFHfImZUT3lmmW9uPveTaz3
kE/lvu7lem/VnfctU/dlV5rfciKykMwpykPnddkbMnfr1gjsL+wjL4g8ZLfSlSDP9wBvNK2vrOa6
qSHI8DijrDshWfo9ZEcDLxHEa1qg/RJyhwZkar7lNS9Lh0ortU1hNsauQ1Lw1kwJA2PYVGgjb0RR
NOCwzW7ViNoWktVngp24stcURDcgOLrCdpfdtCkxoeI925J2Ta1i/IIV4K3Jg+HbEEyBHjV4Dnig
oNyL1bdw7IZvfRkY636qD6b6/93fhnJp6e/aLuchPG1deTaEb3+ff6n/r/P/7/7iumrRgdx29K2e
GuG6Y8P+mHdD+ahauro3pzroMspH0ZCy+Z3rRBeIIqvHfKr7dCxfTuisJGcfqnwTRWJMaEunqOQd
IyP5UycjH+2k+m7pJhr70HFWZQnewMsfpKQ2AEyC+eqVsvO2Fu/6poXHZpP0SvYgkl7neWXtq7pS
qmKr+pF88QqAeExSogBDu3ypp0QUTU0CdD+Xk2LTsl2D6/HvVlG/FMURog5uu3MaENC2VM1nWsox
k97Y2w85t+t7i/wHjGTOewSeiUGVp0fHBUuq9taXwWyd7xoEdFgLne7BsG0ERyP4VrJYDvC+giYG
eHyscmmnqc74FUaGbt9wVkF4+gos6yiu4SeE87VFbVxRwnZubqPg6JrOjXjFg8pdeyFuxEB1QNN2
alX3J7X04ez+R2FnFtcx/AxwLpsv0SCSFq7urU2QFUj01jrqsZ5DrlO7j4kVSY8QRDcb9eAgIxaN
I5wuGtwxkJBb+oolCLiYsC/3UpG0ezZ/0OJrvwu9/gbFSPc1CFGCj5q6fQiqVjnIYZ0c3T7Wb76n
ookh5eNr7Me/CTpMfnOwjxz8SdJ12LGQ/n1ET2av9Y13K7KqesymRJNZHvoZdIlTB02doEgVIRtG
nd+UGFw8lMnytnOy5ib6i24IPG0RjRwQQIOcJpo02QmZR0u2jR49yDq26FLGd0iHEIgwEEbTGrnf
oYNW3gyvifYF0JprlACq0Hp9vFg2kcWg482zlXTBMYPK+OzogXHE7JGdnGHsTknR90dJDvJzomUI
+7htcIkqF4qnzrIvUT6g9VpiJAmayN2FdS2jwCCXO9vJeoCukC5DANXe8U/k2zi0mkcXtid4g4kd
ZMYhGqho26exQeoHcef+OTCgR270Vdv4GKW8TH6p8EGv/V7WXnvbhssb3tOvaM+0qyIY+quLDhUU
1Gm8KQY/gAkL/ji+TQA+3Hj8EVX21kWP7A3vdQWvTTBh7cfgiVjS34Epjz+kSPuB4Rd4ueFhKPds
dZfUfJzdTt+30xnsEP0O4sByJB56NlTmAEknISY/MuIS1Ub/7hBrwBYw6c5wo/b3MrLUiY1/hHSt
vDrG0ECFzBvAzig/JJUCkQzkff0thK2FRXl/SHUpeHYlx7pZCmhaofDu6y2QO8PtDm3cDW+6yd5J
UbxnO+NNUYY0gzZA7t8CAgC3Xt61B3GUGkbHUuuUU2op3QZbYnYCERSyVZ0igw0HQQ63Xs1V+gAh
ougich8qzalFVH5uWbr3ieAn5ALLeURdUdjg0HDgrRMUA29GXiPlWEvNa4OA5al35QT6Cm5JAt82
dssOpMdUhNHO2Q51hs7lVFT1AdCSbmRHUXTjUlmBTgxXiDwAkjMtNgVToqY+ek+5PuTn3okKFCzI
iWTpI3KiDqVxelcqIUpdSjTW/+G4EcKoHID6/zq3KH64tIWOwJGV0OpD3XKIuH4f5OMpid+qwfef
mXPdVRZaxlF1wVa0qfYkO5a71zpfWo8pj9lysvBuFtlBlMRBuuY81U3iXA1DOkBdNN6cpgJSWKf1
17a3ipXWWd732pOeARQ5f+mKskttpgN4wNeekqoBHSDlbZLwN8aMB9hBwh9FUIZ8dqr6bZK7X0dG
k1+xc59lSNyvAAWKa6oU/g4603EV6XJxXRpEKwusP/10JHmy2lrLzSshMig3T2cQh4iOS7E1e2tl
dSU+y38u8unUUh+BF1Ld15gYVQgzp4ssJxDFuJMPOL/C08buJOvS9B4CREiHovgitT4QEtW66zA5
3mNzmn2VjAgD3bfnOpC+SCrF9sHCVHC1ZIRLQhmq/7k41aHU3V2DKRF1hGAqW3TR8IJMrUuD6Cfq
ilJOdnqHKoAo1qaWbgNoYTZNOGDeL8ofAcAFJ5PLd8UbgL+1+fBq5Wzay6Fyn9IxbTeEirWPahPC
hmn1yYOtQaoSQuJ2HYy2O2RE1cLgGBCzj2zV0YgdOEGmWbyz5OCWxnKxS9jr3mW4drEYYL2OjVLC
sJ4lL/w6f43N2/4amTCgGKOuf0NT9M2tYvNnbrgnGUOmBxMOuKaojFhKv2R5bULfh5EBh0bzux+c
i5um2U+tCr9LOlZqZksC6IkaMowWNSwdqgUDSs9kTLoXt+wqOM3ZQIjW3vLzs58ABRStKRKeF7cd
q5VoDWM/QfMSTjnROtRmfCsl/Vs0nQmPR/oQl8WTaAt1G5sTREusyYOHvJalW4iSEHnPGIMHkROJ
nHjvoyoXx6VK5FBD9TchOj7zUUurbCXWPsQRtRJ1VuVDN2lX4E4hB10v/ZbryF1yrfTMPLmjSt8x
RJUKJNJTHzk5LiIX54kSK2fHbpSzDI4KzHqg7OMRqhjRIJLehjVoLU19Skkait1yjOJKP/Mxh9nu
n9N86GJYIRgycfLlbC0yHevWGvLNfF7R7MYhl/jQczQlaY0clr7RTAcg2HR6qSuBCIJg/XCgaJgv
KX6gn8juztH117lOE79gufjgRAxB12rkY+XXm3/9T0vvP+dV/ko8eBvm3zDdBZH78GOnHzf/JtEy
X7TJk4cQYleg4nujtuVzNnUTHVy9xMwjsqJFJIO4/SKr2w3UDd0PB4/QVWq6HasN5NT66lpFQbEu
EbDwAqBmXpV+N7JqgEOPmMZWPpq+O+4tp/lFWO6wiSFWlIOfrRohHamb6FE48IM5XXP04/qvMnGd
HWumsw2FaVCowUYxh4nK1vlpSkhkh81KKpnIIZrVocO3HWyMFepWdhm9ss88AMJ70avWWbW8dvB6
DM+lWxBc3LwoXs/JgPnBiB3dWrm6WCH4y4KoJww62xjrVqar3/2su0h4PYcMScQBCoZ8cvhlEk6H
CLzvARwx21QnOgeS8ljWkXSXQ7a8OXpG98I966xFkJebqrq+BSYVR9e5TkHEZTVmXXJcjvKw5G2S
EsoldFOlu2gAg/a9HkFcFXULlHN8qoqnKta7e8dCqLZKuNBTtuTdSMgI5GUhP8R7kXJEVlDIQfag
aCyYHep+1QM11R3iDY341io9CmBTMsTuY9mB40+ys+V1BlH/JBnW4jUYs36nZnCNiboUBob9iMoa
BtO/65qRhQSUpuq+QEUvsw33IZkS6Cic3CrutQldU1zDi9OzhrmPUxLEWn6wB2tYiSIziHYPYaMA
MFTNVUt9ZepfA6PWTqLKlgoVXrJ+RC60yraiTiSa6qq4ieBsFF0+NMCYpw3VfGFRbagZ/t0hS4/i
wqLO9buV6dTaph5KPNbTjxSNQSSnZ8OEgHCqMjCr3yxL2nSeHz5m+TYDEHyvFSV4xGf+uw8K99gp
2hUi8vjSI1Z1F4k9wvUPrZWxW+rioU0RcYOZP5KlUALS6GpoXjenyIiMO8Z+Yz62CcztmLmoH/l1
tU5Tm02bG6MxNBq5vZ/LKCQVuzKL9TVxvrT7uaGep8VzWNkPo8PqoB0LfEVFo98dJ5IejODsTQUt
CP8kvVG+N1gtT4MeT9tC8D6o/xGYsfTrI1iO4pGpV5zIkjMT7YrgjuBdc8uzYTOPqDEPPGKN6xWs
yNVDVibeo46R7FENs6fc9fqz6CYSlmTqClmg/CCKoq8Cy/rGKIgcF0eJOhAVMZCE6Moerl87sufc
41Rz7vByjydNa755bglLyFSvWkmLklS4ckMb5L/oBgPmEc+9fxU9WPnd5UDRzsHI+MuGoD5InmPe
AYtadxTEiq3i22gZ9KN1Fw1KDbmnnOOcEUXRAGGKfitiFowob0gwx/o1rmRNW7cB82/UGpelr4/t
FDGzytrHahHu7IGICegs/cccNMQGeZZoq1kwo62tunB3mqPBHA5/yyNUz8GjXldgQ7UI+0GPPdTW
YkSFJi0TkbB2GVHLQs1THXtWG7mHHJ6EWIg7MfW5EA//yU1F+PW+pjVafmhrOMTfTdIqLuLQJ5FD
rjnBf32qJ5RQM4UwipxIOhEoOSVsagmcFJVQ1zZ7R8Xj3YcQvmTDsz8HXk1x3jLL7vJNVkfMLDW7
2An4sCSskYE6iHIiUA+tnnzVJ+BRMyFpyuknoE0E8sgU+COjgNgNNkiMAvDunkSiFnU/InBUTvwb
/2TV2PkZRCocGFUK7aNobtsRhKjIhtDOQPkfhbg5IM7HaQfL3nzH7AEJkgiekdA2cSGKuzg3Q/Zy
nqwye7hPkDsAYQZ8Qd9KgyYBsWt+DY3+lwtbRJwV+x75r42hPHnoOp6ypn2zuK3nADmwXa3o3/xB
d7b9FFUbcZrMOTPjJFvxf5e7LXLiCeDD8re6x72SUEk7y426KSNPP9QItZ1MLcuPJpuEqAjLlSQ3
+043X2L+tWH0IPQBdcg8YYaAUrImtyGkHyVjE5aAmCdQWjpFXFvTwxK5BNKGbQEtCN/dVjlVMFt4
hYmjS8th4ovi/vLhxgBR5r6ZTgWFoqWsJSlxsfdjcCt846ee+NJWMy5ZV/anyje7OdH0oD+56nTn
kuFboqjFCchvcXLSAtJxkU1tp1W2IiukV0VOJJHlFkQ7ObBhTLHz2STHkmsFAB0WHf86sHLHSo9B
AhHAhBGd/qZIxB9eik2iwSyjoJvpThimcYpRFLcjE5hTka1HDF5pYg2b5cmIcboURc5ROuStAPAy
eWfwBJJoU9jfkhiN7u8b3ThHU+y9GAciCaZih4tjNwbVRVTlroG4g2ezGhGyBq1QNDCllufbZtmX
WKlK1Ee1FAzYhBqbs1ajdscIki9A8tzTiR+i0JExEIkohgEsxEog/S5ZUnZnhCHr1VhZLaooUtif
LTvbaMh01Vk/rLwEaV0ffeqNbBfsYlTZ3WP7+cuJ+2cln4h1WY+gG5shOAeUfsB1vlWTFtxodE2y
wl/BUYajdMz9i0kszNVzmzX+9mrVDcktUfhEpE5hbBxYVs9yUa+ZMnJc6FgW86I5QjcwbW1H+RH0
vXoYOxSETBtNWutrXdbpTscJQxR706LFUnm7oEaIEiVwqU3wjxAmuOGDy6QRPuiqYq4HZZC2rlQj
C9OqO7j/oacbXzQ9PqZ5jv0OSaKg0t+LrkCzcIh30C8FWwOgX1Y3F98r5RUfR5DJfpZtKgAZfnOB
+JV4khCXriTjevVCjCpgqdaQsgW7rpg0omuNKFxMFDin12Oudugb29Umh6KisrE1tv3vyuLG2K2D
VArHj61z8YYoXAcIbLlpKMNrikRpoGCubmWIbzX0zwdEM4v2d+iCyJaJpFr3o2HvXbhupLw+1KrP
TYCHLtBN7rTugxWvOp24mO7VsSfTJUKQrMeqvyw+3dPcoihwx1jmMY32mjQABJaI9286ac+KYlzj
f/zG4tnf2gP4/VwyI7iJCNOxR9aeOtgcG3o0wjf5417qDIfIfuyhQDrg8ZQvBNOinmGjwCCnPOgc
lC6Y+caDMNj2bBmtrUaHcwrUky/9rl20Zcr+Oo0gNTTra+yPvwwa12nFh7Jgky1Z7i1Tm59FAjuS
yiu6VroWsaahw9/oWyjmyKG+wSB6yaIKBVwTnBgI7k2MOUHTAYWPkRyvzXqiFIFredWr9VeX78UG
ltcVuszogya4cGyuZRZOACfE2K6Jyhlg9DKuTSHtEq9yHwcY18fC/pHHqOp5svd9aKVdbbMR7JR2
My0AW1Pzz8TK7QzH/0uCh3WV9WgTK/345hQYLDBAKtIvC4lEeI204KgpWPKcUH6EccFea0O8cf32
eVDsHUK4hI/4hGJJuoy3lR2SFP2MCqXZjUXfbAY/zneS/epLaboywsTdlnGKfaZNd4YpZZfR54Rd
jWUwUJQHrw9rqCmHYyN/Z+fvr53BardN+VRFSLWW6HVhz9+aTv6u1C30LBAk2Rqix3X7SkSuBtlR
6K9R8UxWrAaV9Qj/6spBMHVVD32yCi3/YOiSvGqh7DJD/RUisUInSBKar5j1USFv0hD1FRvGUFlp
DormGbQNXz2n/e56RQmpU/ZXOL6NagT5Wuz/JDg32VTqCxKKLy3xknhdYEvtzg6UqZNvo+4be4Ot
rR8aC5MZQcCmq/7GfAOFifkedsYt63Hax85FV+mWKN1Vk1n9M6eH2xbV4TqvLu7YICCbDnvkeU3U
ZVP/MPxAORt79XOUNt+UBkF5uR7uesjKvxknut4MQyDS6Dj6dGboFJLJhphhiA09xsS6zBoIwcLv
LTdpVeaIAkuadMx7Flm+rhTres+9lzexhcEfSYGzlu/KxHAf0Tast7h2wnVfWC9mn2y0tGEikKCh
jeP/oeu8mltV1jT8i6giNOlWICHZCs7phnIk59DAr58H7XNmV03V3KxakrFsS9B8/cY3Ou5zX3Mh
vLu2TzZdV7yiF8Xk2LOHnrKEviTUm1ZLkfDaE4syetp2Sv5CmP890WnOpnsdLRLomiTDdy8PTqL/
VEr2UyT6d9cYlAW2JPOr7KFAuINSDvPOKSALEg0tu5OjI4rn6E0DBZ0Kwv7kXD2qaXNuVqCqnFci
9tfobKoXJL9wjFS2G8WG3Lt2OynWaneuL2OcbpLKAi1ZhbpNNB0qjZtCgUbIIryPrBdWTSvyUu3Q
FsnFRoixqfPqXGTVX2HYh6axPruEjdck7mInL3yh5nuEKuBBYU9fiwzx1TvypqfNLCKq2m9QoG8H
IyWRR46Zbym00etKP28Us5z80FC+HZKN4nBEiJ4YW0GplN7bVjBP7RM1b9DQhQhAAQJzAcmMy+dy
UneCVu+dE1voh9GsJCanmVK9uWqV3oxeFDtrhtjDaMSkjecv89LnPvkzxIUv39VkverVfD9anl5Y
zc6KptNCNGdmkTzX0T+pWdapIsbaqTpyBisdRk10hywMkWlbgUwU30noun+fk/rDjfInqx6Ok4Wm
UZUvcZ/vOzQ42cQ5kfbdjkg2omnGY0xwIII2gtHa3PSzmh240vpGy/VJqryZ75uukoC4M5lx5EMT
GkB3RWR+zP30QTd1sbFz5blzCLLpE/29K7JvSZye0Uzv+Mt+ke2iizWCZUwOgyieZmzkXq5WD/VA
eHlCDtOYoajm/XgUlIgFFTQAmj8D7KhbAghIwtS6QzQM93Qa0SHogI/L3v7tREc0BXdYOrapei8F
kb8EKG8UIam8VEtim/Kj3pf3GdE8G22R5la4bjBZ7uG96AjoI23oUE1mT95+hlh+Rh4R06NJG/st
pRjVGd8wEj6b2HSdK7IOQXZAhXvzWy36Y6bKt4Ffiq3fa4IIg6TP/MVtlVtWvkfEZfVmGGze+uis
0UxfmXrQp3I/VeGu23ey3HW8LSwS7PzhDqcN3F7C/C+JArbrcwJKte/pU1M7isUm95hVZH0ORgaf
Uu5kwtUrnfA3z6lQztCnlVP7ag39UXf7u8HJPfoc7us++jAL9o1YyKhukPm7jaeefNJq9KBmaHkQ
VH8unBswAsTGl4wNrSaZaKatY6gIjIdAsM84uOyWq+JM9WjLHJCoYFVcLsOr1QMqL7kzbcjhueTp
1G0am0RAVSA4MoroqbLy37qf2k3R59Jv3IHGSEyHbaweRtV9sA2GyDkmObuMxlujY8quh/Bj6Lnu
lkHfWYR52914MkDvSE7JfCLuLCWHDW1CokTRThG5+0oGIUKnCAjNADtsR4M32eZtpPJkYUHXCn/Q
bRfDv+NsxlQWfvHYFWREjZmi7nSDzIauTR4ogO9Dsu25wTFJ3rs/6jQMR40gMnZj5t4J+ydFzMRu
usOH6Ekan5UE3cvw0XbuLhqJFO0SOordzPVzIIIWgiNHGO+XqsLFwxDWiNRrIhCBQVULEOtsXyyj
c6Bk8tVOCO/hDj6M9Y/WMxvPksuzIl8nTY5CqWiYk2QoppwuTfKgsfz4uJNQNdHfsyTNMUqqP0pG
443QBmgl4znsHIpKyi+N5DpnaXFJaDSChYlDP2d5GqLm1mJYjPryPLqQhvSLEHV1wkD0wqz94kBa
eGa0dkXo0/dssgPInHE6Oy63Gmv2M2dYGwa5m1sUSKUdOarNa6Y3XB3Ss9pFvZhjMTGM59lGOMxg
Vo5uI0r+RvDs/tas1oQscyLvbZLPZiW3mm5ODFaUZiQ22Q7WcKfIqT4kSnZnRAzkdNKWulkGBshU
0yySgTYeA0zaRmcVPoDQsxVHX+RbkZ2aodmLtYYrgJNG+QP0+0yq7BBaxkQzcA9beS5qYsyIuBeb
HLXtfjGj1u9IxHRl6qWLeWoHF23q8GsqN1QtHxOKWUtAaAIf0d5l9RYr4106CrFTy+adkIWboVxI
fK7WiOaPRlBcPbkaZv0qfq6FzSSEBsoBJNg0asTcWSXETCJBL50A0ZJJNaQtvdTC3GPNuELMz3Qg
AnKUM53tlr4Txvykq9axSbkCY97hTFAqASv5a9rh6Oc9icPFNtasILGmj2W6QTnznKNI3dAL0mwL
jfeJKvEzTgxkIwv7dQuvUj+vELz5qpDMt2rbPNJD3vTuVtF2FoVHG9dUHkUldiMBt+siVW3IQcUK
NSOgDtZ0Odo/MhY2xbglOvB9jI0v3VLmXaiPhCVjISXRkO1pnhNvx0Roupz9lYJ3gMGE2sQY/woz
fp/EZCRlxp9h9eXGmoD7TVKTWDeBEE3iBXX1PnFUnVQ5289oOd0oLmeJbeqfAC6/dCjXt2MGa61D
3M9UFWW69kBgX+EjlcFAaWi+mlXm+g3bBIzY13WIfScLhEkurTZNe1sbHeaAtPaImutIT+nfUq0h
jrq/VRLOtqoVmy6vn9O8xI5k3RCM6S8V87PsXVp9ASk2Vh4HksZxUjuXs4WEvRY/s+Z+18WS+gjZ
ak7T4d4u5bvdyW+SRPfLPHuWrn1UU2KSliyJ6MV8EU6tST6JLD14ELUWj2Nm3w+dgy0jLU6jM0Cg
NCpEtvuemj2N9oXxFPYPg1CJ6iZDlAYxGndUO/SnuDzlpjgKzeLSjXr6nOAxWtW+1Ow6xqqUfpyo
dxSOPOsjrZjuUO6ieH6IQ3NEC2jfQ6hQ4JKGZDYvb4774FgKIhF9zeIr+snr+5QBmwGT+LrIT/XK
n0mxpeZ8M7YDfEMcKHV5KvNnYvNcyM5wzznptXVsbKdUYyc2ahyqJ+VW0S3Dc266iMBOQD+0C3SD
uwOak9LeykZ9U/IcqmXQg3Aic28KKcPLiUFr7MGLxv47bpDem8aB+aIrcwYMaW9Mpkp2X/KiZgcm
aZPU4ZyWqsT1tGq0+DH0IeSu4oVoc8vG0DzHSX9mO36L4SnneSg8ZSQbMHX1+WDPr5VI8m2oB7mA
kC7xoeJBjbYWPTCVGN6yMloRanb+Ycqn5lqtxw0BrqTVQFrpq1OCFBPpbGXP08Td26TVe1dLRo7R
6qEJO+jhmJJo13bJUP6pQzoysrg+91G8MygS2bnzdFtn+leuYNiNU5Lf17yhpv9GkfQMIV7tFDQq
m4YrfusqNntDl0tJyu5czjuXFOB5Bm5Hz9X4YRaRzlZhC2xwIuSwWmmH9y8PwUKS5KcK86NqK4Sa
pzXNQqEJ9ZR0+5iAjQ2iJXvTVvqPNIidyp81yy5p3NI+bE3Z28sEfuKi5jHqn6oi6pS87h/yZj6Z
qOWu0ePzQuQwyb5Z5tEGSwrBcmljKlzvJu6mXIoYDstPJDFIv8c/+i3PoUvFcsIapVF0Xoz2i6tN
t3NLGAk5c3TJG+1lbMVnyYdFJMp9krl6oKyVy3E9H3NTJfU9KYddkrBPU5n961q+cI0iA0FUvy6H
1raN5oDvgwUfIoJv4wO1Qs+Zpis+DVjBC0bScCObEPXQjzu9No7xCrb9ZBcD0ybCVHNBcUZ1NdaJ
2zxz2aayRIUGAy/XJiJbsN6mRV7zrlr6R6OhpSrQTADYPlS8eZtSGvdKngEZCuNthLfUIjn6tP+s
eSpudIxN8RQt1l7LGdBFRCkfqxMTAEl77GEdnezWZjAQGpMkDGB158bRff3LwhvC/EiclVM83ueC
nZrV4qdJJbUoQn2LW4oaZr2iD0o+EUCa79Bw3aX2eIRWwOin5GeRR73PJvAo1+TW2XjUPqPS+bSH
7qVTOTEz84Xui0fdKn0R0VNIBTAp4BTJzjddy9WCrQuF+L4z1LehN78UewRXRunWGXTXpSpgTMr9
314SA8fEeGiGc9aQA84CgAxuDW/W3sN18+oo0XEhqZBI7WOmWwvAXfddN9OusZWXnErijR0b0pMV
g7dqomYIOVuYYoaycrGKC3VjivymCvuvUmChiIeFUErkT+3waOfi1iisztOVgZmqRH6vElA9pYri
i7Wfd3C1LVZwqujT6jsu4j3BFTdtEu/UzPyJnRacqoUFpEmVKsUk0Of6nFkUirZNfqhHKlMHtd6i
Cv/MtA65qE5Dt5ls0wziOe3Rv4UlwcHmll/hdogvdlIiEpbHUtHId7K0eIPpMZTGQ9hjoQjDv6VU
nnSqhCarip+U7IPMxNJcdE+JVNRYUj/PZI/5Rq9920N/0N3ksZIw6zgAf/pwfbPj/GPWxtesxFdN
2wLpVxV/cyLPcyZPVYo8L4w+GSE+KVaNN3Y17sx6/hjq1ZenciNXChdF4FKRPa6jtmM2X5HKKYDF
i31jBppVE50CeB00If5wTRopsq48Fjl1SpX5UDhSwKAr70skj2pDhLRbnnSWcGE7QV9VjldIQu7K
fpvI5C3JW+H9NWb9bRr5V1jXaC316r4grbG3CxYXq6VtyeyJx7tdSrkN6Y9H5YRXW6tv8Rk96sqI
OB3nLy6L/SyJJYzpBk1TFVBvKEfORjTnizB8FU6VDK4IL0gpPdXrlymlKTHJdktk3+Kg/LRE85Ev
y2Uk5wtazTpxhbxaGWltyuC7ZYUG04kCvU09Ww4IjhXaotLljHnphtTaJWhMY2sSb8D9R6OPMvcc
natrXNRxT6cDKfrIwCdnIGSdP6o23IfJBryxwVM2BhMdZ3F5MvKXQWQ+Bap3bdy/xSMU+HoKLjMV
UwhL1F1kcaLgnzgveRiAiL+Fdn8Gub2EBOWzS8CHljfalhai21wUj32svxeTJdjoxYy1+Kkcl5Qn
0XNjLJPHq1QgUgFlAI/rPbuxR0q13+o+/Wb3+4QLtD8Qm0+n8hL6+F7ezPrY1uE74wF6jJgRJQSo
PyoQOa1G2cowm9nWKfQ9KiNgvXQ2GBmaiH5I5VjZtXJmr/k6FWC7y2Dv6Msu/cq0JHv6yd0VC1E0
i8izfdmeykqBIOAFtk6mfLPv3cx4IUQSOvtpUfBNFkRWUpIVTU50MyaSTSPJCXD7ilenJrXFsxnM
XaHdKDkMVoMTASbCZqPmxCr2DC2YZ7c5YI9LNu1MB9OkGcWDMneExttZF1wf/vMcMfQp12WXh76N
hYMg/lrnXtVTNm4XFV0Ga/vT9OaIhDBuCiwse5q9xp0PlY0lHZPThwWOrAn0p7YxKHv+nt2iMagO
IgTpI8Serc3LkrddMDKht5J72NgCQCb9I/3Cn0Ofr84u7j6LIg9CG93ADv9sOju9Odc+0ZFxr+mQ
u6WqiOg5zt+VgUDVymC0t6T2G5YOFw0TdhGGX0YqBg+IyPGJDRCuQYizWvI3WSxLTnOTyHVki5Xb
2EbDF9rfsat/jx3y7ZlFOBzCA0nMBKSDWPWu/upmhH6bu3pWTs3645KVgTEs5FOS5HvXeSE/j9jD
kmaJpfTGOT0uqvVQ1Jc6FeMmzeVjGcE+545zaGsBpGlfMh03ue38tJNJiH/U3M1mfp+u1IGrFMCG
U3sr1Eh6XWtwRbi0wOMqu6Efo/SbqJng8Huf4VpyWRuHchQU6pjs3vZGFAvCJlB2qBaJBJpdk4ma
GTYJjVG7Tc360qbj21SsRYtTOgahUfzJZOlOPUkbEfC2arJTNiKXG+xswA8YxtaN1bdktk9u9Kd3
BpxsSx+aw4azTpyS5TF9LORLaCSkCzns0eLIiDZYrDdTT5bDVE2e46bsnW1TbuBUgzRRtdfMZbUm
O5bdLRDLVNAPpSW3YgB9sUZxZo/9ZKnFa1c4+VZpRYLQInojYwQLu6MHuJlUD6EHy+AqOrSpHQI5
BKQavBX23I46ZnWdz1hf2dZFoRjSzLKAIlO+S7814MJ2qmN9Ljj5CwlUGY6QK0SoYHGHcZf9xB5O
oXfJKXPHyyxLw9E0Pmk5gYCqQeTLWNXIqgCszPonSxuyX0q5z2dwZi033YMuDn3RD5s5gpjqFsAn
284+B0A+7jaVsikRPXR5FR+idFwHaP3dxOKyAa2MiDuZ2ju1KCBWdPOrWqmn8KMBYfG0TGF27Y8d
mCUy2fYmwho4MIzchxZnZVkBdg4qvpPxPOKv89Co1Fu3NElJn6E9rLWxZmhA/JJlkPBlnDAkI2RB
G5NSwXi3mdpsuG/oTPc76o3WQP5bcPlTZDZePoDbTCRqaBJYk1mqPqRjQ+IHd4S4EaHXDIl66qW6
K5gpN7ONczpZaCwX6sWthREIdWh2JEQelia1N1ZWbmOdwpYl4uYQRaK7leDtmYPAPc2mF6tEZKr2
z7BmfP7lgvQHRDZMuvQmr4DV2beSU5taVK+MO7IYSJFoyuTY2/CnTQtoXxuTgimWPMjcLbZLb3Az
lt0bET3b0lznzwpr3DIezIyVNE+ql9JajL2tV6iZRTXfiG7lhFrkNNRvoOGzs5a5NqdPHO/GVsSc
FooUGLA7gEAuNLZZlvlS5G3h2VoZekSulGg5cb3WqUdlW0kA1HpJXvKJH5HNXMJG3pqeEGLtU2iO
pkhfe4v3NtR6a58mGQImLntsPi+txV/cmPxI/EQgMZHFsgYlYznjq+maCIuz4kjU53QbVfcqEApn
VLkJ+VS2cdYR9921bPf42Vo97ygaGWGdmbJsuJ6t5dSVl0bjXrBxp164oGJ1EGUAWWyQEbNzx1MV
U96CV/ZTtUT/UOjhdkznV0Piuhzt8bkL8XoiA2qDkiIaluj+MiULByl/gpYgYJ3oqzaswbed4SaC
QwU4dHWCUaIZ2Nyqf8hv5i2a07tRHRTKpx0cMKND7UaJMaGp0dPqIHQ6ZSMDDZslZ7IZErfGhYTr
vz6JuWe5mUr9QFBJtTBWmJxzotZ+psj8VPW/cVp+iJ6h3IKgcLO5WzpLJRknBIcOPwnf4ruFbu3U
HAcFlCHpNR0mE3APRY5nCcds0eKTxuO2i5V3txXOdtBaCteSrDrB/NnbfHFoxxNwOtBenqox6bDP
wdzLxMq+NiDYR3hkYmQ+t+1DaoTzjRWqcBtsfUSJJMeOqmmnkAWPDvmxV3J11zp3ZFwwGKrzyzhp
+6VTQYWn9rkfYUQs2Xt6VHbeJF2NQTFf+O2jU9z177kFRWb86WNy57DbZxPMXXEcJ6RGbAeGCQI6
dhVm9n2Lb/wS0UeiVJRZU+7ky075aavx3Yjo9crDUzagrRTDj3QA9OsUCB515VMPKEDfm0vub2kB
fhjPY8j2MCW9YYtB51NZ3WuxPd9ONtUFRZreK6ImPd+cOeWWutpUSFF8bWTPZ6+Z+F1d/qqG/OpH
lYnFknuNtSdYQ7dllX+h3aC9kvRT+F52xrrdPvAXpZxVcQr8YuZBTAQuYkM/U9J9oVLo3IbGXdO5
6U3VcW4bjR/xJm/m2kUeCAmuNa65jXspz7WzNVDP+s4kaNsYPue5unCHTZmCjY2osc+1VYkOpN7N
6WrY7dl3UNqGQH6pf1JMVmwV0kdddUMvboBe48pM+B/ASR5Vw6W0cOYq32Dt8kOJ9rCvKtFO4jx2
0GzLVH7b9prNItgatR3CupFPRVOXIHKX7pKs/5igbwVK2pvrU1beUGUE8lBnFn9tt1bQhNO+QP6I
JldnLaVY3VFcUvzbcfbrhnU4rLWndEhSzgP1tSNewtd03fYiY+9YlumLxX2NkljgcgPTrrpCbtuQ
jUwh8UGkm3aqmkMzdU+jXS+BnhrJdmzz84RkDO4Yds5o8ybg4qHY2BkycoQnuFqYOEY41lhc+sRU
gA5vjbYbzmPtPOQlb2i55Jui1tpz7/Y1Hd47h5u+U5PJ0kNvkDp2acMZkB+YsY+nLzlopIjb0PLp
oL0YFsrCuvuoG5JccHQxChVbt7UvBYyYXy+i8xhatyHWwRGKlcyctWhD/qbt7IfW2FNfeJO1w7Qj
+BvlYnh2l+gUWexV2JbtMr2OPalk4DGavNHoH2DImX5ZcgmPsp07zWjvmyEDhrGil3yG/xTclyIS
pFtl/pvoD05DQzsnpjH6fVlEOyWnGaHRnD/bRKNZ9C9TP4YbQQyyZ8+qZ3cz67Ox/IjJ2bcGNdnp
n21xgi5F/t1MeGtVu2f2UygxKufoVhr1c5shpug5ufTuCR/Hrdui8InCeBsmLSkeg76xXfG9Ok4Y
xEkn6Vzd8ELdPuoor3P4l+0YWQcXyc8NRsVnba0Zj2oFtr3iDbDFT5djtsRHVAG+7qbQIdQmzelL
hqfWbTqKyAK5sar5MhqwB6YI3+M7FCisKl4ol+2gI90f29M8ZHmALOMwj+GFuhCsL2ARmTYh1bF5
zWieX4vS/G2X6STEcGFKJbY4vs1CjuDsVBAEdbtMDJzd63QGj3Kx0lgwznYFyImxb8z+oE30oBfT
ozIv2mlAC6SjA95Vyb5oGXF71/jVM2PYlFb3qlT9As6VcTPgfdNxZjaInlonvu3h0sDcPnXR90eN
stg0duad0veu3y2V54qYsyW5z0lm8CLW+qoNiFU6oJnkVp6pOv7++iO3qBMLJ4PGaeU3MofPTGRf
fRsvnP16IBs+F5FQXkjf+s5auo/IAIRM09VOn8KgGXQ86ZUTeYKIMhAGGFuTt3lsxx3CJ1bYm7RP
n/n8H+yvtm5dPwIvAKYF9O9cdaNItlVm9Dt100On27913r86c/cICxF6eqqQk29TnOWSKNWEbAeE
tqp34FEVWoMtgSSbygNnMxRLw5ZfhXW2Q+OWoLQvLZSO15ToxFY2q+yx57NTy31qdw7jZBH+cDMb
c2BzBZVRFRQs3KGlvBlD8ke4WQny3ExBpSJrw/4et7+l3b3SMwUaXVaXRuy0kDsnazrpyu6+ECPp
x+WXnjlo06ft4CRI6lRR08uA77Re62eUGYFdqP3Y+i+EprONF/c0IUnzS41oBKTXSaOi6XXjm8lc
tE2axKe6UmitNIqjhVstK5si6GdT3SKbM5kupDeUVqDJKSJtrG6oYGkedF6YhDUu/0zctGxKIxyd
tDvGGK/dpmeFD+Y6/Y2rZg2d6g9GqfB308opLFAcxls2YWsH2ixftCV2b0E2vKmje9wxE2072eVT
XLd3xkARBDHV/BqJLwu0rg5oOX5v82RlbIUa6HIvmVWKq4zsSKbePfJvQv+mGsZqgsSYKHdCORU0
vVJvZX3pF1W7LYtxJ0sl8puMoazu9lWpMbeCCSdlwqc3lVsnXk5JwQIUxk25Vev+JnIobo9UahdQ
HGmu0m3dXMGuPL7lU7ttx44RoI/uFI2hX5bVTwSh16SUUbqRkvjKrH9afXMRar8v3Hze9hrzbt5n
FniQgVkoJ5EllHd9ZHzV4jYyWDXpCbShw/5cNA6VMLG5j+4vHSmfgF+icV5gUIKJGjg8LbcGm9I4
YoyYIv2CYeUSS/WSyAG1h3aoo7zYacADVmHdTbq7SnkYR+uGIsUZrWvd6q/dlDyhsGQcJYfK7EeM
GqV1LhfjMTTSB8GasnPsIcjaJXBr7SbkTo5Z1BsqCDKqKbdpChpJY2eatBu9mQwfGSWPnIhhp0YX
0xWg5ni5kyoO5lHb2X3PVALY6NJZsKmV/Cim9idMx5+sg6tIl43WPOTNMHDRYPkLqzc9tn6Syfwd
xoq8ft031LwOCL+HL5sJVmjYtVvxF5AshH1dtoBnysWolqfYtF9Se9qrunFoYkZVpdePxO9g9xBo
dAZuiGbnDJvjnyaUbaPW3DCIhhhdsTMb7rCq/GpLYgOzL2EIetiyA6DuvWWDxOV99bqErt/Oiwji
Xnt26WFtGvc9HlZFfBIfFYmQAqEdLRDFdDQLek8rHYC7cJ5VUtyGsLoQeDSivBofmxEspo8ww1a2
dcI4RqFdWD8UGBk27jIfy8H1k8WkRYlDYEyOBjkp0KzOznTaB8MsPtuOrjJFtcnaR5Cmjk+uAF42
XGwFpvMoe42BzfRZcmGgyUhAhiueMwo6sZsQL2Ya7WepDr6CSrWhNXRK9Iul2XSGkhuYgrkPdbhf
b3nwAq9LmZkbEZd407H6hI153xjd2Wwnx4NrZNtNad1GaYy7fLC6bYmmRzooH6f+Vh9ggyPolFb5
JsmBqkew1Y1sSZBEl6rbfLQSvjzPNfal9gEInrUx0Wrua0swaMNLoQKBkYq0OtIDBWN351oMJQyK
ErfKSgOSJ5UQO6FGM+AA02/YfTSOthtacRxsmzyUmmbIjDWbQAu7AtAc+pOsRX/SqmQ4AUAs0HpS
2SMfkZtOqadD0Yn6IRVK9sC2ev3/9Ymqw/9IThG3TSskCzKMI81rTbUL/vNlDlSmcUutYXO5PoUc
AB7CFO//vkgqo5R13Jm25tLVD+AwzQNyscdaJbzj+pRBveu5cdX9PwesR+UUmO74bWP/3xcCSMel
L3XlcD0OsfV0PzXU16+vev0Hb8k+xlAJbc1vdn2us7reQ2FnEuPy3+fyxPE0Qn0u1yPI7ppRu6QA
2mYmL2Ia//MPe7t7R5Ty5v88L5gNiNKREFr/PV5rLFIsxBGeVD//+3ROtdo5QmF0fdHr83k1Uz0V
m3fsRXa13oR3KZ2eT02IcKqqZX9zfWi5VbZ2wC3bZEqHJ7eN8lu9AUssIzlw5+idezoQvBz7Te+V
9nSSKovv9Vvn1u28CLHe4fowzd00wNgg/H9eOArlka5CQLP1x7Y5qXOZ9s+h1x/luPUrrIs4XX+S
TKhsXEInApDgcDk0xZ7ttOJdHyY4T0/S1Z+LRuH3UNWL0Wjd4/V1NL4TKKNtjtcXMktEfU3phrvr
V/vU9GY0vbhq8ur++o+ZN+0ua7m0iMqKY2+wKrIuZNF51y+jaK7u+YHJvqWDmVV8PaZIlhjVFaTW
v6+TdfPEfqAMACn0Xd8byQWIPd5VcsrvoOBX5UBd3xNRZ/tVlIwPGZGafkeqwuPcNpYX4r55YvZq
vUha+UsP+sZ1Z8rXeCHPzs5N+62czHKTK0P1Idr6l1JZ7JJt+eqMafE91SW2wdT4KReE7LlT/fUT
E0UBpwLDUXmjWrNwLOpdODHRbNojaBWS3IIUGmGlyA+oJmbcGTl6qYIYLuQXIuLW6JfmJ2/texuF
/1ci03enjNtPlT0B01vnvutwt5sszeddUkdUo7hac0+ZPLmauc0StBYuX5+LshpL5aIw/IxNc3/9
ghZpNotEWG+vD69faBPAoTTKFcYdXuqf4+po2lpIzPzrw359gcrWne04OSTq/e/PoOu5Qj4Nj2bK
poq9pbXVnWJopBCvx1xf34UTDKbGHP/5Va9fKLtwCMoOTut6yPX1J0VF5z/G8P1Vg54NR/p+GTPq
IqFAL7QFFfuhMVMqQev4xGWmbHtlSh8JMUi8VjP7jyJXzrpZywiO+H5xwvivKcxPBN7uq7R0hwrk
HtustHNQFbe5VcrKuLV16ezYvI5c/4UOL26MbzIc38yKKJfY3OIe4ANasuW+tGvrfbL0yosiuTy4
WlLtXKsgbqfoxhvU/U5Aa3N4oda0840mU19QFKYEJsV3jZo9lIuun426IGjBsCTUBFzgkMXNmRMH
oiiqsnPG1ikwyFo4ZZnIg6EhJSUvIbiKTM6nzDT6wChRFZQC8n8QWnHShlkPSLaJTpqrWwEXin3M
MowAFQsuV9lNiegkqLH27w0zje+ZRhjpNNv6jvIbciWsn559+Kbro/nhemhiLgqozH8Pncbu/xxq
YHN+UOn4DsbeZPUdskfUU+mR7rNAhmSbkrYMnHF9DsAzGJtaxltJXahftyqsXyjvC72jWTkNl62e
LPL++g/1srZnECexuz7U1uO0ESduZNRmULO0UdydgmWT6hMd9KSZ/vm+OAVUdvSwvYEE/1lo8yOo
CqQfrf9dX7vE3uBTYjfo7CtaVNBYSszA+BLuDVKFfUQ70/b6nKyc8J7pHo0+iZtwQhx3fc6Whi9n
4pmuj2QcFmciyvbXR9cXwp/m7lPa85Az8xrXf0xhhhQ3cw39+xx6zhYq19IPw/8eB//h60TbXa5P
1a5TEunW7quWCvUpz3tf1SXqCgCUfqekgs+OOsh4ixsRP6ayZGBZenexuS0gBFifBJvMvH8ed01L
AB847j9HXh8SnA/UtP7z70tcv1CZUX+xoNTJnHaIgZHdRQtndX8F7ksl55fgxPx/noxMS90rGhD/
9RuvB17/uX4BHyp08PrNy1IjH89c6xCtG9Ambo3zCP5ziYoGWQupgR+ghh0kj1nd6TVBFeaCH6ca
IBwNu/wt9cq9TyKMN27zP4Sd13LbWrauX6Wrrw/qIIddu8+FmKMoUhQl36AcZOSc8fT7w6Tbsr36
rH1hFMYMIEWTwJxj/IF8umhPLOeC3Id8cablblFAi5H8hvFptstyVKGMAbdpd0iLhWhvfHZEXZPf
qOJYiBP12KuGlC4TA8tZxe+kXWXxbXoQp/WAc2nat0iZG9JONJVhRK+I76ei9aO/dSCuxYn0/Y92
Ef7RZqi2skmKaNHZ5FDxvRp2vjr8OMhy9RQ0/K2jDl488S3jVQkhH8h5lH+iaPfN0HPzs2SlL7Wi
1Bvd1PSVrYT+wkk0VD/QgH/RM4XyGQyPVLW5n3oKukxlHNxwvMTUmBsmqAxpUWnDzkZlyx1CbQ4q
nPtf2h+HokjehxxRz6ZSXz2jkkGQZjY79k7adre1qrTIisqU7h/kTvPWbpKyta6hdtlq8jl3lDf8
yaUzgtnZLlWRGQysEUBC3yyLJI9vrUwRbZBiZSlB4fpkujMukCyaW1t6+VYpyngpQxDbZI2XvNjD
sCEZmX5WOi2D9eS6u8Rvw7Ore9/Fy42qzf9g0WePVpa0R9ejytBPE6b3AYKSmlYINjA1PX2FnOSX
EEnSgzhoad8cCr0BXmvYSBxI7NILAJIHTQ30/kGMgcs5nQLThgOn736EPy8hhid5fkuSOFt/XDrW
gAXrUlsvmgJqQN+PG3RbnKOI0ggCmtUiey/CsATFAjx109nV0aIgWG8qMiCgw+RglhVSeRta6qph
qhdv1kjdOujj6nMWJzdgHt1XLJoPDevR96o1oWSlHg722fiQ2dAEHiQ28lM62vHgtyQ9CBnb0ye6
fQJPvIanPInLZVaBwpyq5A8B1tIrEX50RLGU4IMMzrIl3f0YvEgtNuIagtR72/QLZ1nlQHy73qw2
vtZsRSQOYogxjRNhMbGL9M4jX1ZbT0EvS5vUhteVwFJnl94ioqBCvpoHU7cYU0quPItjcqKlYTCG
x+pXtvTS9j5FVeJZqXrG430w/09HBWcJozSsJwhDXOTna9znd25S8s3iNSogBbs+r7vlrAaHffai
JD2705YjkEuwOj/b7Kqp5xEpMKA7SMLBXFFPpWzb+0INyz1clht7YuNZhlaF3ph5yisLSdkQPLnF
F3EvOg1U7efgQPK1nIMTrFstX6UWeNe41rxr4GbWIm8RR1DDHh4V9E7Mc1qobn1iPo8xKBsn86T3
JfU19z1tWZJqZW08J1xrAUA22veG5s/zMIZABFLgQjZz0XOtk2ZoxmUsXRKnlsoOE5Ide3NE3TW9
Dh9Er6VR6Rxqy91TnkdgNAjiY16Z5dECsUYJvQy+FFayLdPQeCm13IJT4SEHMibBLZdIIEwDrN9n
UkutSKrb/hfwIveZJnesWT5U6onaEhl3q4ifuxiGEgKewVPouuhGKXVGiSS2Vt1gqruQZwRwmKSh
oh1me+5v9WpIZOuo8/ksrCjSnrIY+7tAlqznfpIsQo/3oSh0e1U17jg8JJMHQ2MNyoFSZ0ziEtWt
qSkFwX/Ip8N9XF3qGd4W0o8ZoqceBhySO93FghByOzXuBYjE5mxqjX/JTTQrAoTeFiIUBwboltmc
WdlPLCCEhz4GiDYGKDrpQDIg3cZ1Gh1n2tbbmWlcHjq/SxZREtcvahB+Ff/VivY9MDr/W8h3lWT6
gNHFNMdGqminT3Nii5xCGerVy6hN5YPOfdfT+5zUiZUH1U5+zClMcClRnO6gVDk7pR6cHSVP6lud
SkGiCFNvGfFsKHHDpisVXX+esgjW5lITLOO+SBpMCnR4fLjqPlT89ag846M+eIgwPBiyzTGdGj4O
dRxgAAzq9XmESLtoehzXq6DX9lmqRovACKUbJPnHjm/hNyNoT3rVaTd4Cyll8eovQ92keRRLV93v
T7kT/Bj6x1X1UcZjPSsi0oif1TLVrrJb5s9e+0sQtJ+V1lTvPYrzS8+fc3In71ZV6QJCGYsWZ/FK
7nnGwvinICrrC3EaKQgCBNMhd0IUJu1HGd2uXRlN+zVxmqJBK+Gp+nuriFGGL7ejRsraGaRtang7
KCP6KqZUvKUqL21FO8R3kqeiUUl6G13kaTRFPyd9EKMaU2mMtRhQiVZxKg6FbVArs5rwIUc548d4
0TMo3qfGKf3dwH3+5PHTWMc9iTklKdKTmyrpSZyxCn2pKaZuP9p711PWtkbhXkz9fSxo0x9ja7R7
H9A4aJAdtr2DOBgIffI9SvSFVSRol9QN3G9x+jGmGih3/DlGdJuygVhLi7FMAMzQe5YQf9+laS2T
n55OVQnElzgTh8rj2QU8yX/4aGtVeygOH3FkjtEyTNAxE5OhOKLU9Md1SFdSpKkqk9uVTY3sl2uw
cLJm6dDL4GtyuFrI9bVOcELIID15sp+einiw4Ii72twZ1OTXjnXdIuD30ZprmjWn0qrNxURxQFo5
PVXrchopGqoOfJjJkmMFTyPBaeY2Um48YIZQPIgQKlO2qjSUlkSo6lBGJbiaexEGZjDnAak+546q
nqJEfxbNXYB2a63jIRcO6XCrFEq9bCGsjeiVDPkRJ83xCaNs/VKl4/3STqw3uy5scvSUmETFY1ig
K8R+dHpbSoyaYGZI2rHDV+mmujiT/PXd6tO7ZRnmL6kk9bePdysuGfFukwqB5gKW/koooSc8LpZ1
5oGLnsTS7+rok576R1hUPkw0BwiN6BUdYx9zZxdxLKdvsRKnaxENSbHjVgnFJ1YWTshaF1pgEJzQ
duvnFfnsRV9ZA1AmP5m5CBUcM5ZCWCe5BuWHEvksMfo+0dJ8sNOFPfl6BCdDqoITeDOPrUX3FOF/
sUdAftdIvX2TVV5+cHpYR45zKtroWk3NqQPPpowop9dNZN/6WgtnJOKDveitzRBPjCF68RTQ07WO
xU7fSfathDS2TMuwX4pZqtqRjmzC8OhIsfMyhnvxkrbUynuUXqkATi/lhiGF3DKVViIcouFtxHcW
Dasqf648dyFe0qmpjSkjztdNG6svOqyxKLAPdaxR8ZBlyMUYWR1wyrYOXWFQewkV0wUXql+GIdaR
G/rZ3UtgGD6mjOM4cBNFYt/g0aoZsE789uL5TXvBaInUYQw41PUIkbzBQKYbPn+MUBr32oVafBDj
cT2pVloL0VKE5XTBqYo7XUvM6crEmKEp4qwczVjVzVA+9il8exYAQO1LiV+rjEhmo5neN/+p8dvs
Gx5OCThBb/Ia0GHbjrUN0b8Lr4ZZfXE0Kf0WuSrwF7N41VSjWNQoE+7JRpqHfFQKPJAc61MoFXMx
tLCp86mdbJ/HGG+4QQ54khhldx5zp30Qr2dCUoxbs/js5kAVpaJnMSZFxq6CVLnIAtO+ARw4iKF1
qL61tgwHUTUV3hQZHfE3ZG5XzCz2Uf/+GyL2UPe/IUtYU4m/oYQ1dA3S4gvw3XbpFpG+jOVoXAMO
SOYqwh5XEbZllM5VX1avel396B0dT/sllCO1WFM0SpawnamTaFL4IuOTPpcHuTwChu82hRJVa2ST
0RGVgnhuoZv3OgztDQi0/t2udlUsje91wW0CEfIQQjmzR8ctjxX5zKxBcKHT0s9dUvgr9LIS5O/i
Lt+TmcMyajr7I2wQecZmWK9n7AMYXRTdADsCG2i3TsxjrGgLt5eCPWUjexaTd12I9sJWwQJBdE73
mpEtsrrDMsJrmKE5AcYvTm/fL9BtNEvHVUuZ7PUsS97rOljQKSpCDxRPVg73zrb0lUVZtigSTB1i
iOh1WjXbUUBART+kQIUS2DIuPeOgk988mNNBhH7cmbsRc0kRiXYxQkmoH1H0sVCmTkOo79PcLsPj
yDeSpY/rzUwIsMN0veYI/V8CD8BkpYCzEELo1lhdTceOLpTT/Xt7HluzRlGrT6htwDZvv6E2zjMM
+MuTl+vu2kM6aGX7cXqJOooctSS337ROniEA3XyWUW2aI+OoHJFOxQGtiYNlX0jVSykrV6+MOiR1
MMoaUudmhHiohIoV7Zu86PAA0QZU+wfvxB4DMnbqPUEr7/aaWptPxnTQVXCLRvY0hIE5KYo1ByCY
O/h/YC1LPSo36siy4mN8U1XBUq7Zsok2Ma31QeEPQZOsRCg65KB8R7be2H4Ms0BSWVWWPELeNJ/i
wq0e7VaafQxAWYalWTh8/bhMpVnFqh4h9YlJoqNpgn4exb4L5YILiTalTnvMroNkI8I2c81lGuSg
IWS8cRzPuNls6XadAwhAhNUw+AuUauS1CK0ou9aUu06QqdwLDPVlVTfGLR88CGzOWelD/UDpAgl+
T/4ODEtehWXOlka0iUMQpNUezhW0ZcbKY6Yt3bHMN3WbvoEFhnruuOpcke3w3A2pcdLVLw25BYgz
2FVskDGD8jp1ZmUWnWU9kOcy1aGFaLt3uPmbNqjKTkRIKRonJ/0ihouWwFDkDYvWX68TxpkMKqKW
FqXVthBJ6+rNg0N1vwabC+DaxfgG+cWelQ6V6ZDSvzLdgAL0Xi8fkeveI3Gv6lG5+Ohrf4t+zhM3
uZ8jxTxqTt1F7ahVTzfAnyPvrzf1TYI7/2Ge03ugH71u43VDdIDZGB2MyD03ydCukWOJDh/t4uze
VvQUzDqQDQz/aE5L7vQPIq7G9mvsAczHn+HgJkZ2EGfiUBUDmipq3GAg9u8OV5GD/pdYt4J1JnvJ
Nuzwobxf5uMKbSUNCyWctPum64uDuBaLgvbhn//4v//vv7/2/+W9Z6csHrws/QdsxVOGnlb1r3+a
yj//kd+bN9/+9U8LdKNjOrqtarIMidRQTPq/fj4Hqcdo5f+kcu27YZ87X+VQNcxPvdvDV5i2Xu28
LGr5aoDrvg4Q0DgXmzXyYk7/qJoRTHGgF2/utGT2p2V0Mi2ooZk9O6T+tpFYa6dq2/KAAV4rhoiD
nRT2LC3B+xYPUtA5LFQwCYiXXhjpx3I0tPshGZWjzq11S22Yzxq1JP0IKj9fSYrXPHyMEx3U3DDQ
zAIkk/OApKiRrovU7g5GmvQHcab9PJtGoJySsowDd+qzNTm4qrKpgyZ7ygOgtK4+/BI5qbwxfGdY
/v0nbzh/fvKWrpmmbjuGZluqZtu/f/KBMYDj8wLrW4mN68FUk+zYNXJ8xN1iOoe9XVHfmFqKhTHg
TAZso0c6ZDr8aA5LB9nAonIPEsXNeaLLBoI3ffXkBFaJhAJtvWsawEnl1ofV9+84b8qvRVw2uM/4
LwVw/ceAaviLrL7EUd1cNUhT5wgst2i1mzo8KC4UQxHGCkWVXpMQz5/mGHAPFl5clZD3G+MFrEU8
G6003oneNIt+uX6f/3J9SZM3XVNCtHQVXE9dt0aso2oPZJ///oN2tL980KYi8z23dFuB8qXrv3/Q
jZ3aLFi99J2MSIdeDJ+f+IS9xOFDNZCygNiHWp74jD+6uwxZ1CpNt/dxftXAFEZHdOvrY7knrQMf
NuILl5hDg2nm1NjaE35YnLquPp1a6o9RuWG+twXrrsLLnQ2aVdqitevxc10/DBX58BGDmKWcqM2m
SXT72XCVk+hP2OWQMVdzmJyueSyRN55VrT1+dqvouSfH/Mw94I8LxsAPzrKjATSc9TG6paPRn1rL
8vdNlx9EhEjgcPrR3p7weUaBr81T96HVUH4E5qLNXf1jCFNrPb1PVSW9nI+sT9ZZCMrDRzoECfug
P8tu8Tz0ioLBW0suya6nv8WTXi1rMTSG/Caj/r8GLGTeQ3MIjikc1otmYxIUZEaCYSqz/9NVp+ml
hhbC3381VFP+7buhW5plmvzMTNVQZVW3tT9uf9SU0VajVvyC52kyvuiKrS8rPwQW4sXzpm3cnWRq
7s5viycfgsxKRKK9ThoL9cupV8Qh5Wpg07m27jqdxQQqZA8pOBioKMDjyDiP1UZrjf5cFGZ+gj4z
Q/ZmOIsmCrztspXQnxWh6NBV52KWjboXTZbVtfsKby8RiUPvKjkc+1BeUu91FqHqekvWj9YqI8kK
JSDXbpk9iabJZBYM7p63Hmq0ZCfDNWjxYi1Ci61rC618peN4AibWsqkFsU/M/Zh9othGBnW20vVy
5zWIZRiJl6zCqYhMvvzHAWQmkNoYCsBHB9RtypjTDGuaIQanuflF0VyTNVROUqr1mmInT3YM9c+z
UvSIGPch20Y/wQLKgXOuGCj18hFttZOwhomG1D+Is4+DaEMrZ2QzvBfNmQus/GNojfHVDkI4JAGA
G+hK2NILiqSfdFLzjyJq6kfcUuwr/JrkSbb8R8wGJIyx/H4ns7ICdtVIL8rQBCvoKIuqU8z2XLCG
P4/gh58q/kPw/TEu2Bwbl8LH9RO6S7ETbUnurLI6GVYuxto7yZUaOB9Du3Ni1c4fPmJx9jHGnkaL
0IvMo+9ECxXJYvzEJTJZPrjnre/m14/nrzjT/QaQZoYnyf0p7DnVL+OMjLw5hMFxhYyP/qjwLERd
p1YX2hSKg1xTuUn1/CmjaLEdSiOwHuoWj4sS3Pwfw8ICTTMZwZn2LI+uvouq0n8UB7SjoqM9nEQw
QpFz57buv2SNOm7SsUv0B9FjBbY/VygyYwrNVIcv087mmQNbIjyT2qFiBmRARDlWbXsvCq4iEock
dool1LJiYleEZ3HQc+B8TQ79O2r9Q1oO3yq31a4IvdkiEk/5UBp/ifx/RxVy21c8rn/pa10MK1kI
JXMvN8ctpBd5K87qrh/vZ6ItGju0B7qY3XITF1vLsJEczBRXXphWA2fsfg6zLVol6L5An2/VjV1Q
Q0XDAUExtKBWhTS4x6ZLRtwuHO8M/z6Y66lfX1ODBaHbleFb3wbvoS2FX41U4evcw7yCoIMaazAg
zQfl04q8BKRNjFJoIdlfTL/6jgKV/Zo6GbKUuZJcM+7/cxfKzeLvb6jAhX6/odqahmyOOt1UuZnS
Pd1wf1lPRqbrp11RWVfUl+UHsWLs8oYyL+yFrVhM9hICF6SZ4q1YZ4reJKh+9MoKSlai92Ou6EXK
aQNdP3/6T/M/Jvhq7ZFdKNVhlxZoRKY15M/E0r1DqIBBF2dmg+0Scqwt1upFr1BkDx0AeWpQzaSg
6a45ZbkZytzdVQ+RL2uGuSSpj7oe5LfRDsYtHqMynEFCF2nshe2BvBeh6Vks+4u6OIy1kt0MI5uB
cQUvZFD282rfXGt2hVl1q5pXuMxnbSiTr0ONEZ9dB9UF1UhjXXmQ1bw6tK6wK86BZNZrz/D1NZTn
rVxl6ZshIeDI+l056Br6tZCmjYWTme0LadgXq1LNbz+HJpNDpBgKzVC5D7URHcm6XJobtWoddCrO
4xxRQfjzWbMDrz/d+ZH/PahqmBy0urO/qMl4NvlRfoF0+275vfkGWKp5cBJ3vLmsT2a5abZXBAbg
1zlqc4lDGJNFU/ZPsgRNEwVN/TFNSWZ1VukfqfXIq77R673Z6dZalXpn69hUIzUpw3uk62TMEnHM
GUz0aZ0gC1ZNn1tHePYS+YZhPKFS5i2yDNepNMxiEJV2/VyRmp4BZuheuHFpECh65TWwEMyq8k4C
ujK+8peUX1kAHCjSW+9Gh8tLk/lbj2Xauuj4c1qKd49DNhRPaV58gVGn4PCiy1DXlWJLhX1Kl3ck
q2hP+tpCozbplj0wgDffM9ZQUf3nrnnEBS5iSz6Ea9I74xNWKpDRqjb6qhfQUxEufx8KQIiN2eQU
l2NvqZJ+30Grp/biGckC+xcP32DzpXPG5l2KwmXTwBA2s1BdD/i+oVATNeckc7Wl1sjtzgqHiBui
l4M79nP056D1xpDxvhjFuFRyEhfIgqFZBoCaHLpk3Q8ihHoGRrU0fAwH6VAshaS0OJWTkFMx6H7q
TNNBP6a7KPjlMmKwHdQopspZvFElnJ37jjWuO6l2NKgrQxixk2dcVCBgS3r6rvlv3eiPX1MezKxq
U/lJLcZ0DYDKXuuSp54kRFAmFabiS+WVpEaZk9r290aVs2ue6NGy4au3M7S8O0hKas2hefbzzC1l
HothAr6hvwiUm+DqadMqRbSXzXj5aPpor0blIqI7QC4Oqvs1/r9t4iLiFfo2fk00ittmYBtzS9a8
56YtqmOdwBqVQv9ZNJlGva0iZXjEasF/tp0ymRsIHa5EZ2jYyVYPUTwQIUzR4pKZK92Sw2pWAemG
y3DU4hH8Vy3VyGtgnoC0zysIH4QzFSRAWrsfXtmfhNS7nOqxwJLgojbeL8OaoQV759y0yBrWOQl5
XFPYrqiFzR7GGH4cRJhEA/9/bIzng2lqJ1fJkKMLtrLhwk0TTTBzP2myU/9ow6cZOh+KRNCumcAq
I9/9/fNEVX/fJeu2btgkJ0g9GPw4FdJRvz9PCrbtYxamCPHWvlaQAtWGfNuN9spsDPWpmLbrI9Kb
jl3/iKa+j2jqEyPr6bHe/zbyr/PESKqz2vXnK/ycF0RSuerKdHxA1S5Hm6vBuc909nLVGofeNgeM
D2kRhyHOh5VECu3hj47KjNkFDGUwvth2Is+BSAP2NNwDdNjwzA8cAaXSXYtIHPQKTQZuFOVMMXxS
fm1tN7BG7AFUMirIpmVjbNQ4j9YQuNtAC5+CNHQeRZM4kzA4nDfeiPjUzw7FAGkDLRIEplMtwLCp
+FmwYKXOhr13JGG0YqXGxQebtGP9EKGgqH4pxy5+DhT7fYTkei0V9LcG+F9bxY2MI/R5f67GXrXJ
s85BbNrbWFptnFFzyS9Rnq6ixMxuZtqFe6PBCkeEwJVV7lro7ZR9mt+GUQ1mWKmaWd4cpTil2EHJ
bo6cgsnPvDMyZEIx76r0Y1xJsA/IXEEdU7psNYzjZ0OFhz5EQLo8I7CvTa6ehcdq0pqTaW9YXrBm
N9cUxXi4/nVEjIougq8K8JkuV5YjDjg7cgTJIUQnZoGuY/LCs+ybAHOo6ltTN9UJ4Kulr10LdWdV
zw1IJbFx6uJM2YZlYCFwUBmvMgRYvzeSr4oElkeM4N3L22YAV2SZFlqJOdQgP4lYguf58NqRf6Fq
YBk7NQ+C10GbBZLd7VyxTHH9xttjlbjvZa9AihkMey1Vkx4zCp7R0KnfPUU/drIVfSkRX0Ou33Fv
NhzdGYvS6HloA2Xu8sec4sCpl6kjtQfDT4Z1X8vqdsCGeuf2RrbObNCEAGHjZVh6wRP/Y8281QaA
wV5iVkvW4ONBK4ZxnqmZtvFkaXhF9Hlm5b1zbVy3PPRU81Anp113EdLV/J5h042rLyDc/hwmRwXE
v+kORgGCq9Xo7YlhUYSsc+R859Ee3XQ+QkUbyzcv7uJFbNqkIkIMlmMlcmde3Khf0PGKPdn8Gsjo
y49YjDyanqNuq7oMeLNqccPT8ZiYkfk1ieP3VOrKZ6so8v9t6Wv8nmeablWOoumqgvw7Mi+K/set
qu4jxULcd7jKRuKAN3qxtYYbbwoDzmgnw9E4Kt6SIMwfTKluHlvU1J56VbmJ9miM4Fyhn5iXSO3l
fbQRGxERBpXxayh6zazeFUH+5Ix2vHeVoFv6ZQ9lh5zmrCfb8aYlIyjVHLaXY29ywyq+V2b+GZqi
fZNshVJ/pyQbWOnf67qSd5JcpfO8QZzLt9JzpTvqpZzafXK6UPe14VOLUChEsk6m+CJ29KANMD1F
LGUm9vti+4/MfH8IYP9uTGxoa/AAMhxMQwtXVtyysjTAkh8wsipXbQ5BaW11eETXbov9VUpSF2PO
bi9i18u6vdcbzbJ20c76o0MMMXOTKWJgDaN2kdg9hRjzhK5Y9VSmevnUIMpA3so8SWFbPfnwVvcZ
EqPzXFblg23VkGzlaTMky5M1ZNB/q7GcDgAtfrfs4hy6tvSagCKYRWGpnEZrwr8hPLX9mA488Md0
Prn7dNPw9O8ljJZRG7xHVJe6tRVg3opsBVgLhMFfyzKAlQhicSXh4P7qW+Zb42KpFRTYmTo4YYnm
wUntdRzhSCompQO7P10t3T3y7fUtyNa65iavDkDq3WD6JeomhL00XKQxfxS1xLR0j1ZoFM8e2jq7
ToEML9q91Ht0lap41hBvTx3IuXAcl3pdswRnJb+vhu7Xw0cbJPhuoWel9iCGfHSIsLGxccnxhpin
XUXpUE3iJwey0YLlhsyDctIOxyoVU2TkZ7BnTbYJVis7jR/oWgub5uCXMDBkr4URFiI8OyRhf0Y3
xp3ldlpdUSlyH0gPNq+yj5pKgi7SZ9WtzrWfZ5BzquWAUjm8PGqhhoeCqja4ZLA8FG0R7t6hLlV/
bbzgorVjGn5H4pHl6lSs6qtoC1MmepKnKLMDBAjM6En0JUSiT5uKTj/7tKno/td5TlRifN+lKj6u
YDnRHITGlJEl1Sek51SB2Wa5j6eqgIGiKg3cNs5r94FvZHPBIGrDMt77bnHiu1nwRi4ETjgemsfY
ibWtrAEESELVutgl9diJwPWOVja/fgoICtpoo5pKZ1sBq4P+TrDtPdc+egXrzUKNh7es8HaBE9eH
So60lUUm74HEp/cdzH0yWSNj4PGWRbVys5oonxd2Mz5qVj6sR03NN5oLwDGSYmQBQgrIsV8pO61U
ggN8t3gh4y9xw5MUUg3vaRwayDO6/3mILIWd4eBjXtBzpylA4Xplqz1ZfoTGLKLHX6zuE0tmlEww
y8KOE20WVDP6vNtZmBp1qd/DsaGDVN+PM10Z+ofaAEAtD4Z5arv6rcyd/rUFh760Up1co1cOr7Wi
z1GxcZ6HuEPTx86CmVzrwWuTYaOg8fVYi9AZS7DZXndGlLeGHRJdsGcP+E1p8TqpQXWIUSTvyHxK
/tfU6JqjTo1qGeWIUuXTis0c4+g8IssFIi9QKQjTJg7ox83Rqu0eRQTtA8occr52BrEpjnpjm3qW
s9LzijuDDL8LOFfzDPjKfICx232qvfwp5NvhQVpeQBvK/AfEU3eD1npf6lHBd9AL9Ks8Hu8LA3w5
uFG/uGh+3vJaGddNkqJEMYWOgxyXhG7g7t7Ln9Wlnnn8+3W6+Zdnn6lpJIhxbLYUR1atP/LoClIl
5mAW0jPYN4ReXQzJhmJsH+UuibZVV05OXH727OInx20ssb7lePN5NT/ij7GDQfVjgGxVGAwH7gZX
3I8f8kwzP4YnMpbE4tKxhLrMfex0aQNlRtwXa3WGyr8VwypHUDWO411NxvedyvW2b7LoU121+gxM
e3oCoqCuM/Yda/Rmge7ZUxoU0cZPyRDuPBblYhLCvxFZUFPGw8q/l5hzIwmeoRc+iNK0j7Prc4Tr
qShGi76fEbLYf/ZN82qnsv6XSob2140SNBLN4MllavzT5T+qXKRvXN3Me+tZUyU0rZshym+xgWyP
P0arrkCCG0TSmKPhymnZSNWung73nhTP2plo7OIKiaBxsGdeYvR4nYwHlRLmLk9ScyfOyp9n/yns
OgNBwrHGZ6bm17TRm8kmJ2vtC5xrFp122+wUqbD2qBIg5mQq+jVIUGOddkHvSY5wY2Z8E5MSKWCS
hTIxmhE/JuF+zs/St7WrFecs9eNHFa2Yb03XLWy14ldSYH0LviF9DxAztGDQvaInDVhek40zuDxj
kUWBeaghWa/HPJI3kRz5B2MwsqU+Qp9xfP3Fx1JtEaMutSdFh1HalISRkrF7ThOsF2RsvN+RPgpr
nS9IRlaXygySICj1LnAf+jGJRHhwn8S2tfg5aVAy990qEbUtgV7eJyGnU+6nbdP9lVxV6p5l16RE
YgfxqtURToPY7gcvY+19Vgxb2XdaFG7HPHRY7JJlrFzWslXfe2uRgyzAMDwYxeDcc5AJninTfvOa
47/RyZGM0omClHj7vYrb4RNwnH5Zkk9Z20ZoTc2FFmYnT49ekZBzjxSHy01Vqbe07t2jaBIHETpJ
vCTxHu7/aNcrVZ01SVcu0uEcNbCYREmUCki5F2cfB9EWeW2+jtI9dyi7Zd8mX1J0ujGAcI29MgHE
LbPF28VOTcyogCaI3qGRjX3pXLyyrzZqEmm3aHSWFOnMi4xR8VPpd5dY7SmCwcxdKyBbwR+r2kJq
+mCZ5WW67si/z8WvVrGHdO0MeMqKUPQmJsQrZVgZef3dmLZmeJ5ToZVCkyZCKVQOBYTNs5t90wZL
2lc4Gh3EAtdXloElF4f7mle1sbMgO6+2c5LTLGdQ3150iJdTKfGvYknGLtNDlsz393noJxdjDH9t
R0d636dGcpnGG1iHv+nqPh40+5DUcnqNGqz6xDsKknzD0t+ed1orr83R4D8g8aGo1TWA0MjPrlKN
wvg0dkibfJOQH551kdpcht7PV7mthUtRKHSjRAOqrOMOwkd2S8NTLivDVLx/vq/bxyLX5qOGzwVr
Y2ubuI2El1jN9jKsi1ejjk7elOtsw3xrIi/01kWwTCGaBI8FdncbhE2qVeA5+jlOY2Slcmn8VuNI
EFXfU1c23tLsTDIYib6fJxDW/mj5tQuUSQqd6pcxaVFbb4iNvoiSA2jqqUYEZlEUFdKKkpEaoLEs
ettyUxfZ8MVGPXtgr+7y3zkDF1cfY+RZ9w0g5EWMTvlbk5RgkFFDTjKYFo4C3DpmkbThfxiYIEiW
a1K3z2IEFkJsWIP4WueIcwFBCJABb4pzMyXfxAgLobXcaIdD/j+0nddy48iytZ8IEfDmlt6IIimp
W919g2g38N7j6c+HokbQcO/Ze07857+pQFVmFSCKBFCZudbinrZCTqo6l1PTyWaH2luirGzFB9wZ
mSGDlqnB/miFn5I+eNTUuLiIhw9E/+z3ySeL7+1km3vglz703ufB2tv+l4ePI1v/+vy3TEMj86OQ
qFMcS/1rmE4zJEpx5X54GR1UNBUElIOk95aOo7crCuPNYzJUsBRNR17jsgHS1ThYhZUrLTqK4zdN
6hoHRFSKlUJs4ljAxEX2XH6JrAgGSG5VW4At4cZ0Ueee8bLh6FVnBFyg8swpT5HH6mhyZ/1MMcjn
1I5gFpl6sgfNYxq+RAAmL4qZugfu2zAfppbxdaCS2EqM5Jo7lfQYjW0/4U0hvnYkqKmi/urXbfUj
8ZtfBoxgX0sia8iGtMNrCLUSEhTxJRq87jGD0xVckZ09lo7l7kKlq/Ylu1PYnSWqHYr2uVfl8SEO
0PQaUbIYilRdhuh9bEyHrELOs+6XA4ulxme3i5QQaRe3/jFAoveU6AnoWd2jFkhxyu8Kv/ZUza1X
fdDhZNbNdGsWeXP1zfwUU4v1NU6gxZnySnLd+cuhy/yLFRbXTvLDfd8H5tFNDePW8Pj08u9QePCe
6fEIzbKg/aNTed6SoQkK54tPxfK61uTyCAK2PpMS41HaBMMaACW6v5Grn0vuTpTwFPYGJRKSD7bj
QyjRRNaT7UJFoTTjd8UDeJRN2oOuBek2LxebTLZfIbZsf9h2kC2KrqzW4diEW/BpypI7QPfqmMA9
St1vf3rGsC29ovMXjfbSprrzh9FKV3bSu5rs/GqwHGRoInVZ1wqULIlvb4EcOscMEq6daUvoumcI
TwKgGmP0G2QgEfDKQD3XBpq5ydyGHXhan9XcJo6WDsGPJuouNsnW36SciNlYzhJaNwRuYCI7UIV+
cFrDf8QhgY86a33kEMaWajdklydpZtEUBQRQUqQ9tdNQJEklJIQgzwSCrRPAty7/0tv5BX3Z/KXN
yheldOIzBUzyp0xSPmeeYj2qYV6dBqO8dKGePuSQOLKF+x3KTfogB94TdL7D3rMSBMvLINMfJGLP
znpEG+xrZxI1RhSt3IiuNJhnO2d7aKpt99iY6HF7iPZ91aVwUu9o/KPqNCelbuw95SHKg5s68oPv
cFT42q8o970tpY9v48IYEcQkXDO5iL7jV98kC57G1h0+kRlJz0UcfuLtpHocAFwueX1SDlC/tp9l
mzu1KcfJliDJL5673TWxW+3U99bOiHUfLgGzJKCn+1dhRPOlu7a9ZR3yMfpBjhGPTjGGvRNEUFmK
fqCi1QaCMYb5DbrSnMjyZ15jmrVmOTzWpq6pmVB6OEqzT70x3wROPiy7upIyUnFaerwdUjvONok3
LnQLp1EUb59iW5WWPuj7zncOaTVciiE0znZSb9l9ovql/ULmjTe8sP7R6UZ7GWsEPYGolJsy+DqW
/A5DdjpDE1Z/dPozcPLuUxX5zkPhjlBvwje56iNUaZqQW3ogNe5O7oJkkfNzviAVlF/S6cjSlUvC
Tf8ohoSxhSdy24HvXoouxU3Jo6SUPyjbO2YTzrWM5HbfAReFUZKuFXgjkbfoeyil5kvQDN1TAtld
PPXyDFnFwGthNpB7CdpsmsxK347iSEOR0De/z0Oz2+zraHlBaoOzv8+0kCEYgvgPSE3sQ19U4d5u
XOdI/DLZBbrinbogqLZ+qUWPpBJhxc214jzapQVSXga31HkXhyfzLkuy5JjaY33w+fnvmiCzH7Rs
QNVjQPCjL2q4uqj7eIJWEDoevZNf8vgKfRtVB/aYQHUShrtWL8t96Dn1mXJzWOqcuPyquulJRiP7
N4TY+0ZJq29hiUCLaWkJpHBsDCmkkndt3kRL9MLjtUIUda8gc7/rDGl6ZADnsGF3/E4x7FqVS/O3
nSfPCu8Qy4qg4qVDp7mDHP8PXSsffe6FX72WK+z8KLsgZdDsyqF+tPkpbSPV7rboJA4X2bKJLZi+
+iob1Q/VTMI/UvMkw1wC14lvXkxyz18tHya2olWqpxHmjU0BRdiDDVk5Oh4gKDypusCz1KBeSiag
gPobrsT4twzrBURovJOYECptWjgCj+OoGSfgjMrKdzrliw6ZCTEQm0Slo3DL3lQygJfAN0aIEOTi
QJjSekqr7rdCDc4PyB8SdsSVeU2qJjxqARRTdtIOj4kzbV8M40eo5N6LA2R1h+ZuszU9XpGUYLg2
Q+r9dCiTg8A0GZ6GBChKHENCUqZt80p4ggQJHsH04mwXWXKF9QIMWl/tZMuL99YIUYUygj3mfxlt
B7k2z44ONCXoCg8QKwWqgxrAZZZ3gEwDx30xdL26WOA/ozwEsgKrVzHxcvR1fArGQt2SQa7XorgL
FtFsZXZBsRelX004FWdQifkorFUDNssy9BdZblMKHhFazqGwNso2Xmp62+2bBoXR0VbSr05s/Sbr
0l8KJ9Qvmeb/CqZ7roEyTN5KiP6qxGFBUZr7NmiHbd9G6ZOndg7xyqb6aTqw3EIy8Rudot+FHFif
Clkf4byJvtoDCiHZpEKfTM2ggM5UQ76oED6qEjwmULiMpZWv/UmbXjg6jgkFRag7i3ksl6CNLA1u
LNMqwi02evNi39a+LRabytajqqHtxlfYOtDizfKUYmMCgIS+eH9utfjBCZ1vVqQ5p0Bjf+1Xz6OG
oqc6qg9j5Rz1pHQPlmOD7M4jbTkiy0fpSd3vnLhSIc2Ph3M+NcEuHZJ0w+Y42OXsFFbUfquvJkyE
Wtn3f5CfGwFj86LCbruUYtSSaidbd8S+uV3G3oj2AjdqXTKuPfeRnTxI4SouTOWTGXrWzo1Q0OAr
z+9Vib9QMxOvRrvihUtG12d0qR5JNMPahKi5rToEtMFzD2j5Fk3TLkjJPRvg5XdibG6Uyv7TpbJV
4moQ0sD6WkGGXVWvdoU0cGrpwee2RLq5TQztEjk+W1RqISjn34baOD70WptS3xN7u04tOmR84Igr
NbaARKieE/JMiwLqhL0YQ/DBXLQjRDgU/13gAbZ+k4taQWdfu5795Gm8JQeq/F2WpIEi5Ww86BIv
ghCAcXcfptBEIXW8CEZfgD3GXzvZVykgoEgQfg6bALh/kC21PTajZi6j3i7XJmIChh+QkPQShBjy
Hl1zNGrZr8kSRLwj9Ii+4z4NVvfkmd7JMUwPnqlQIsASNVt4x7Ir8bTsyrs0jIFKLa1Gk7cmr/bK
T1DXhifk9njJi+vyU5Rn9qMT6S98fyBWGJZwSKcXu/Gis9UQ7BnSSxvaya0p2MWtipYE8DB5CUNI
Ffxjnf8UHdP35XVmddFEYjBeIs9FJ0Cp+23ja+PlNiYb5laNbWovJhdhYLegnw3pQYzkHYRMsoEO
TC01lEk4VvHQNPHbUazl0TprybuCYKgm6jN8bofcifhexXK7iXkSnkoD0Qm4XOGKUhz3JBq+Bs6+
qa0z5ILjyShNHgBJeIXcFGWDjNuiIM1Qxh7uaD6ZvTGxZoix2s4OagTgLwttFenHCg2b2CQL36PY
KMPrnBVA33RXu8jDYCw1yAKvPle9Hawh3klsLQvVGy82VKGEEM5UsK5aQ9Z5TFO56eQqnKyhjupe
G5389tegZSRaGwAtjk3gNg8i61C5Fe9i0xHYwQppxulwbmrrkSzvsGmboF4TNiVFkVv2opPir27k
R98MiSA/pH71Z+73yrIOXe+ZWpRgDUOlezZlvhRB9J3NFQn4Bs5RtTF4tExd0UB0R1Wt4RAdWAiT
2lvmAd05qYvVi1Y9BXrlhUvZjGXCSdY5dEIoymUU/lBqRK4mHRU4yfKReIAeGTFUl5J2FU3hK7wW
+GazgZf/baysG5AmvVrs+7jUb36dArN0TygK9hpnk8POBoOHoh8g4hwXjjtkL4pvVk9dhfhHn2Qv
OjLXTiRL1+lF3W0q5VWjYvWBAIF76xp5Aqn20IWbRM1DKBraXlrnmQ8RvRzH5GKzn3CtZ8cwBeDP
by1gx6z3VwMsGeJo8bg1HNc+RqX02Q8BgHXIUuhNWb3AaFq+ZFQj5VAJPuaeVL44GoquLVJ03GHp
2uSBt0pLaMat3Ud4drtTm1N+mobmL2Ucw1cvCct9IEO3WzhehD4R6R69q4KdsEZ6D/exr+dUr2B1
JWNFxEWC9EmXn3h+UMbCcG+16UPsgxQw2WgeLWmkYLA1tJ2hVeBoXdn8ZJDn3CUUMKE9npmfEkIJ
Oyrx5RVxfaww727zjMe7FFkGIRa/RMdCiddiruq03jZX8mZ9m9tQdMbTnjjf5MwbXoUcAZXxworu
fbDRQbHeupRp8cCCGGAjnNMuJr/ZI5QjnGUPeYwSruHtbW7fo8lDQnsrnLW2ViE5td2bNTYrtBXQ
lUVLj2uWA+Rgi5aUkPgTohEibzKs0RZS8J1hOe259QZrA3Vi/mBHR6pPgheUq1tF7l4kxWpfkrL/
7INRPmV62u+KVqdyX+u7M/o8e4g4nKOlSYF5G6uV73AJ5o+3oRbg0KNOstmF0AZtMHbMFJr7B8gZ
urNYIy2B+rJ/DrZ22i8TBCR5xQss+FrC+Oh5vfKUKP3PlODU9zz31QVVHsY5cY1wF/T2oa7H5NIY
0adGjrxX00mBeuloEoZg7V7LCMZdYu3DRlgpHoA5soidg7BmevmcVFl78QJb+9x8r4rE26k+QMO8
g8Qchgf0UqUCXu+QJCdkSONwcHJYdZDMsf48hPtxOOgQXajLDw4fDvVEgUF9IHzgGU/u0HmfTf48
ErKU8faO91nj23Z14+wgepLR6ecQkj3RC8c0e0Sz66folfzRD5oVoDXUQ9o1lkVztHtydGLVsB4B
alKZsgpRsTwPrvzW6NLekjrvPA/zwp8fYtf7JJzmcdgZlLU/kCm+M2ReKEMRDlpgdhYuxCPY65g2
Inp/ns5t2TAapaJ8iiJrE3T18NUeTXc11hQ1D0oqn2SVcBe10ys7ZI/sD6UPnbWfPYqmiFHtE0fQ
Ytn8vFOe4Vb5NoZM4p/WLIG6qAVQIpxng3COJ2vXSN4HawxYihR2VxGVIPZ6W7WqYKSuIMoKG+jz
CbAMYwrZbfDWgMhPD/HUiKPZMPvNhju/f+AyLz9SEB9BUcuJ53miO/vMZ/oHLndLzXP/9ir/9mzz
Fcwud8tXEKS+Xf7fnmleZna5W2Z2+d99Hn+7zH8+k5gmPg+lHYpN4wdPYmi+jLn7t6f4W5fZcPeR
/++Xmv+Mu6X+3ZXeufy7s92N/R9e6d8u9Z+v1PaoGdJcLVvmw6T/Ekw/Q9H8h/4HE6koZqHL9Tbr
1kdOMLutcuvfJnyY9m/PIAbFUh9n/f0VzWedfWTyziMCsn+9nv+b87OZYevd6SFv5/MZb2vffw4f
R/9f/+7bGf/lM6nBQBhFh+LW+187X9Xd2Ny9v9C/nSIMHy59XkJY4umkd2PC8A/G/oHL/34pauob
2FwgzdPDoXpset9al1TEI+FBFw2r6rHX04rKHbrUaMGNWdjuSrKrDO1luByBTDm8UU5m4dgPHjVx
FK9AQ1KXBzWre30lzB6aY4jonqj5BUEnhtrRiY+Fw1tgruYqgq3wQ+kklVBqKpakGSi9JDh9NAi4
Hrse1rMFDPXkw5G5eTs0+jFCZW4aFY1qvU2ch26zJw8XnQRpWVbxd1TYpD0c4sYyTZJoS06KeJSc
ZE9UZe70Iq0fNdtMnySiLw+GU1+ETXgV/HKhRy77lTJ5CDcV7pCFT7DlIFygeuQVKeXVlFWFQ5xn
1HDpIcWC00mE4R+eHYbTi2WoLkHUf3NmZ/AeWtX94aUaEbgJsj9SiUUd2ATXF31E7HxgzM6beTbo
7y6mLuGS9bjAMH6bJuaKRvg576sYCDNuMh3wLpLNFCCWIVkAcSgaooRWCHQG09zcnCLbRqu9HrYf
5lB5+qf7h1HQ+gjF9ZqMwl/lp+w1dfMRcXI4EqejuIoXbQuX6d04L0TBivdTvkN3E/raf2gjbzOv
ITxEk7O9XTTIKm3nMXHkx1a7Awb5+25cLJJX9rHMR/MgjGLIirtNIg8TLVBnUDNJntCYGq2EP80s
ndu4MIpxcTQ3lNeZR9Ed2yAFSzStYpNMccvwba6YViGsugq0EqWiJOk3lABAbhmOqrMwkVi/MI8g
CcSIEt9aSqgJ25n9JnSy+tJ5cn0pldw6WK39Iobm8XocXyAVstlr4CqahHLkjal7iJdOM8XY7Rxi
pXlQnMe2vOF2HmGQ8/ELnEAV3JzAdMWRP/jXN7zuHXTXpNY+X9xst2OB2RXoXb8eqHaoV06BqjU5
3INca1oMF1yRVAepQEW+WLiSXP7luEbkSl4Kd7cu2/5YK1AJQJAAP2qovWGnI6lBTVaeYNRzo+VV
vzGI5ouhDy73yGth90IbOPYHV01yOzFdALELB+potwm+Eb3LKTIGKF3Ftnn0p6IIyPHlb0kmoT1S
AHF49/BNRUGLp0Mpbn9X9BMlFJ9vxKA1+tkD+FeDAMgKJc+32qDKgC7Q9MgcTbE9filPAVnU4xz9
s5Qs2Zlx3S7EWD7C+MqWIn6qyYbd/Ci16JCGrauVUeXVFQnyZBPUZbjyjRAiDCoFU8pBUO3pXKe8
5t1QwiHPmDKNNYC6/WVFjPbWF+a7dXo5PMNR6u1bs+oeWrDPD043EfGIfuj62tFWkX1BEXF1MxB8
oh6gt5ofvlYHJO7VdilLXr6aV2jS8G2tuzEEubSjqz7eDZtyIG0lFW2a94fHh+fK7WkDmmhcEkNQ
PjxhxIPlPzyRbg+Zzg3kpUfRE3retbV0JTKmCRTV0HVk6BmVEekVmvj9aKDcvlrMfWFuu+g2425c
dNlBt1sq/79UXWNDiqyz30U5D8l1PZBOc5O61VtX9+pFQ5nIgzCK8dvcFjTO0hvLcT1PI6rurtq8
UJa6oPZA+wdSWqrTV6quBQFFwArU41b1VRvgqTjUqYVUepiyMQ2qYh+OcbGPtNiWnzqD2IEMqedS
+JSTYySgCsNE/dqQdTuq/aMYsn1kCHgZ7SR3WSlysnSgylmMvTXueMwpZ8Cs6lkcIZW3UkekYOZx
1eBXkKjGVgw5MkW1C6XPjS1K7h0QP+bPDWE9/hKqvleB5EyZgckc6GgCKe9nE2PVdMo+Q/J9Ott8
AX4J7xR6y7ezfRhPY+Qa0a0BwaruxzgotsSp4XFvEsSiJaQJVNiM/Cbpftiw6i1LQP0XROfefAPN
Gu98O+tLyWniwn80PYUUQFPJPnXtFeGk1NtpkNh3N3NhBkQkqXR4G8sAVmV9EW/EjNtksQ50/wT1
Ch8uyGmtMqOOciVWNHt/J1zup0xrA60NjmKGsEJAvopVy+pNeKon/vkK9Q/+deYvE5XGXImK774Z
wuthVPG5KKPq0Ks+kk3gXF6Eb9i3975yOxqkaSh9kFSIPS2FR5LADFRqKwGGiehOgAIZtbKbVaAN
hNWyKXQQVjE3a8hDvhG5uKyz1MmTo8Rmq4CHdSLwBfVTc1dYCyhIbtYky49BqVPQVCnbkBIP6H7g
+oeoBATPdDQb5jF/slLBoWyR+UN4dPITTVdbbwawG79GMnxj15FEnSeIU9ytJE4xTGLBwiCc53PH
00VRfVWdCsqaNEtH/GSgHC8w+/ArOCinHuSvHh8AycJAX1OAr3wtDIUiq3x4HrIOfJ4UxWTCPUhn
Utki+Sm7Jy8e5Scl4As7TRerpnVa7nvivf9sVRddJ6WXJMtCGjbZG52NMLbbgsymPguZLKl9CNTA
e4W9bu8VRPtrOxxfsiJb9rUifQY/lz2q0HuizooXoEXenU3UWYTVgZaRP4UlhVUsCSqvexDWQJc/
LJkilSrOZNfZL1IKCJO7yCnrqtU8yVJU7xvbNzcJAfvP0hg8iufw7BFT+LnPA8vY+JUB56LeSjCY
wZxVbMV78oiA0FFHp/7uXRlQJW/goyxrRyN8s76NCUtQlR8sQ8/jZ3F7VSfhs0OHBDUjuBZQaoNF
R68OqJtJ3eN7l6SodxLNmFp7wNH5yZQcatV6O9tVih08icahwCOPqMUTPbgtVOQA6qPW6hWK10PS
b5Oma7nJMmHk9/9kwdO9rINA2WYhGKHlUMuHvG6sk3AZVLd7NO1xO09Q4RXecQcFVS8mAGVGrdIo
gpvP7bxjdM6zzL8toilldfYHEp/iKizK8HdO4RoL4SsaqqbjFbVN3Uaflh8lG/4mPfKepXglh3L7
nDVV94wOvLoMOsPfibGeitsHqqJ+QTHePYuhItOhCkrkkzUNdVSnI8xk8hY5dXM2fYixfRE24a5D
OL50EiA7tezqhyFxv8Id0h0dJHGOg9tThS4ORcPtXZLq4+xw74USxNtU4SO6blZ7xUL0Zb65a9VA
gF5MnH2SLBxQIX+fLcxGObwtdltC9PPEepG70tveuZiVzBPVcz75RqkfnMbRD3YrBdQOjjKHopn7
wi48hdmKIRO9eYq+OXveTMKVhMSA+DY8I8JJrCGO5lOaoydpy397NuHJHtVf+FC4bdG068+WKUUr
RBmitei2js9Yq/VniLpQnYODYnNncLsYBtsw3t+PZ/3BzxMFie0SFWmxSG8/q0PePXqqV1OclFgb
h53l1ZSTcuGWY7cXXdFEjQ0DZBs+iF6Bfsq1MfpVGvn+OZt6ju55V4CZ85QCFo5TAzW5O8ASu3Sa
GpYBJ/muAP8OlnC8jPxEVOhXxfTpxL3ud5sqSKhTKkrIxeruWlqy/wwQgLpK91k0WmjWVBAZ7iGe
xuyKQtVxhDVOWMnWN+fUUw+F7rxNUFtKGJCE4UfOEFC0ZG2Nbb4R/tTepg9tZv0x+wMNpLzLrK7C
oWiLYem1/rAT3bHOG4rRzGApupIda09p/jmJ4rezwQNeEL40rb2GPiZVN5lG0Mae+BbVgMqRHF7Y
lVTF2UmMBajw9Gzl/+zrew2g3EkMuNMk4SW6otECM6SOJvNWd4a5CwuzvvENpIfKz5pi56celcwr
qGKSTfC6LQ0KH1d1V40bsvD+s4sG61UO7AUc5sm/WMVcvXEWwjfWbO9ZzAfcfz9fePg6/6+7M7yf
XxjnNSgK3pCXr86OEYAP8OHwiiAfdhcm4J2TLdVrkBkeRAJG97OsQ+8QTjXWC+HdmAHqor7WX0RT
a6V+yt1qrZb1cElNQB5J6EL+Ov2F0dB+dSujfLj1bNJolYRQSyQ+jneruLrk31hjQmIf5jbTXFRp
/OcUuvsduWokXRvkQssoLw+UC8ItRQHsU+8v42BK+E8jmRw6B7NP/xCmm9Ok+BQXdrCe53iIoi+G
1ntbRxjk+P/nOvO5+/9+PU07yktUxYp1ERtoOVTqtoXdc1+7Gu9bcdtqD0PBMrx6xdpDbGrhoQcC
nE4GMdQJ681HuBeActZK7YAlmaYIT7G26Er9KFMi4EH4VEfFsBaDwnw7o3DvASGtAV8h42UHKPOK
+2g+UOezyHVt2DVjvZZ1NBKXBDX0Q4BAHKXb3PNrj0feg+g74v4u7MRyBnudF3W9e3uvcftgT5RP
euQH4p3tJrbRFaghaX0fkyeDGZQgc0r1Np7CvKPfDpNs/NKqRr4X88UsMUHh67PimwItyjRfGLo2
sR9MdZCQJejBc0B1Ta1E8TC+M1/fdYVBjA2jgQDyCLT2v/uKhePA+26ZMKKV5nMOifdSHOkUrdyO
0mksjyXjWRz9Az/bstEVh3TUt+P1HTeW6KqU8UppQMHsO2eWGC/91vvAoxVTWhCjmhBBcX5SLC9/
BWu80PWEGude1yhgDp+1aRhhkAiZF0KiomsUQO/hSJIoYB6zV1UhCE8UyDoJK2/0tzWQZNQvoeU/
e4CVXmkifrbIxjoOQT2kquRtlltPlWuW+w9dtNX2LaqO1GlUzs3qQVZ2DU3deBCMl2h5XI1Ba46C
BNOdaC6rQArWchGoqxsLZh+a0QNaMbcJYpZobC2+TRU9Mb83onBtUUqzyu0CddayGbaZEmjXHKDV
usmJk+mGgSTONOZKcJ/nmVndXIRhYAFUhJz0kKvD78ZDcJzQsHaVy/Qgh758UpraRmvqdQArdq0n
09DU0kkx+12tWU6w5BY6HCJJ/ePmqQPWojpdz5binPPFxF5DQQhlMTk17EcxHtfOpMw6VtvbUvPF
CLO4wNCKbxcyL5e9Kk5k7dMQmeFg2jEKFTk7kNodpf7gtmZdOjGoDCN1t2K/KNyp+cZzUFE6mjaY
8xKzYR6b1x6nZUZ+pwje9J8Job0CqJRe6mxAWbbR812dlDGKI3CWUfj4868OfWBf3NIjLCOogAYZ
nIwGkZcgA5R9U1uZRfKxq09d4SyswnnuCuvd3MykPL2mxnopiL2TiHqg3rW/UN+quAdPqXOwCwA6
4zKHAVzQfRPb1U7Cu+oRsyq17pjVf8SZoR98KJ6OIEn5VxVSDsGO1GXwKE+jtkZSiZCQsA6TizgS
TVkBkrpZ7vtmUGsHs/2ZI7sNLnryE8uJPkGkBig0fMuDZ2YLL2oTYNA02qj40q4vCNiPPEeWrQGh
8h9xrCfo+KU5oc8gSY4VFVFLlGSQdZgmVXbsrIOmCXi3Si1JPxW5DGq9G0AATmTEUxfWqOHs+G7j
Ly3kZITVkNvyOtZyfAKA98quM/vSJJNQdxa4r01DOZLSZsOrWwTGAkr29NW1YnuRZZ7zufErdFQM
MLuNBqKJtIFzUKxJ4HpibNDD0L11FUH1kMM7J6yiO1uF8z+dG8desLQ6tuT1hP7UGspjtBIxqSBw
rJM5sZ2QPqOKfSBneOy8Yi3GekouR9RbJvM0JWkz5AimFXQAXWtHUcu1XUr5DvoUex0B2/2qRuHn
CojBVW4L9YziQrwQ48jM66sEub+9MxX1An/m1Uz54o5FfeADqFaUa0VfQbdVi8pz3EdqAcenXKqv
YtxTkwIZZd0gMMZJgqreNDrlRDU8m6/BN80P+1/d6LmLjNvatc3rcRdA+LuT9cR7YjtIDb2Zopj+
Ta3hPxGe0JsNVzOEFubtzRq+SZBP6eCvoLCIwUDFRI3KSQJTDAI1iNfDYMUnqvGsc1qgkSB5Bk+z
9yMvJVQqxoL3o9l6Owr77NSkkGMFnnn1eXvd813UHkUDiF1/NEJX3pqxlk1yRx8Noovm6TXPE3sv
fGcPXyN2ZhrUnKKv9wS5X/qslHG4dmXK/rMK4Fgo5fnSaK34Z92Hy1Ef+m8eooHrsUQcZPaophTJ
f/QQPFExYqpJ4A/fdE8C8JFCtbmF3SbhVyTJ/tmddiCV71grAzZllHxrn0is2JxY0zZE2F0E76kO
NI4OnKENwkYYhNWJbX40SJQNUl4CCpn2NB+mTWuTA+6PVXmqgyj5qbYEfLXCyZ8GChNRQJTUTT/m
0mciWDcPDdDPIhkgHjJDIFEp+WFFk6onCMy/k3pWjjDr1k/wKA6PntXvtJTLXsrZkG1gP+9Wwlc0
mhx/h8IOeYFpetEEI5hKOPrZlF7YXC7bEXE2CuL0VT1Y/Ze6Ig6XaURHxqoePqGgtxIQaOhR2Q43
vr4SKGdbtZSFbZoQvEM5j8x2Kz0H7jCsPVvKTJAy0OKKxjdl+SAZU0OtecJdhENqa3UVSEHzI+He
SKZgsgj3CdP+d4epN0DyAhwW3Gsx9Ndgul9D9mWQw0E3mVtuVae/R7dO0Wb0BghcaUbqbo8jghWx
PVg7MaRpHp/tnUsaav0xHnx9McLCsZrnzn7iyIuqbfi+1J1bZJ8lR0nQ54JyRQ1XdWKsEBtOL0Ye
s9HUIyQdVTRuKjVgpynHAOcbedwbevmjyxNno7byuBQM81GfVFcxVjvtuJyp5/92TJ7mgvADmjr7
iLXisuqWDQzgK5F4nAmib2nLD3lMv0nNjdt1n0TW8ma+cUf/6/EtvalrGiBhsWSTNeamzZpPdrCC
/HJhqH186oa29deRBNQT6vr7bjShjNHbSB5gd9+K3rtrPd3HxM3sfVysKHpiXHi8+4txdFWr87u/
OKVwdb6ZBQRM+cRaLZosd8111ZYjwnB/jomjiT/zpGYONLbCx7DhJQSv/zavtjtAQcKziwrv1HeR
tUZx76PPvGIN8dqWbNQvsy3MQ1EYj7fPQ3RhvQIWzQcw/0Vk2W5uYsgWEsfvU29dYbkbI+L73fXQ
QFMQWlpXNXc2wS6QV9ovCurbs0dpMTWsUPJPZOWVVyTo98ATKrzEJMtrYV+YrP86qa6i01uqRAkU
1Of1FLhbHg2nUveyYRHlZo+WBn1vJM/fDqQSxZg0jX10BHW95m41yW9gEWZiwgqZReJv1F5rEA+F
v3Uyb3spHbSLaMa6tVZWhxjZPFYCryOFKHuLJEWKMEGvfNXBnH8WDdFqaiRKYt5p78LgqGTO2Tcj
7bHsvwmHD8NNq2ygs02WYmxeg5gcdU+VZd3WEAYzVZyT6vGqOZ2qeT8fVUDxZhx1FBf+auCd4yep
1xY9Za5DGAuHn0GuN3z5HHUHgxKUMBOtGqSG5VVTM3DWln6uUkjWiqmZHMSQcBBNaH0cEq7TRIqV
jdvEv641L//XtYas/uIEoXKwVX9hmUb1JJpQyfStp7gN4mu8LC7rDFIkdXT0fSPH9VPbJs6lTfwp
RjXGy87r9K0r433rE7giF58qb94WcJxLxlbm3ns+n5ghT+uLsUHvnUvP+qLX5MprkPivQte273jd
KyLN34uugO44o4VqKmyPAsOThA5iSspRdISTDzM9WEb9JUDQ7wb0wdvdRi1VU6UBGGzZ2BRLKxW/
HDFDzAWB/HaqeanpVBZB3JNwQ4nPv7olOL9pDRnk1UPHaRJnymwh44yilE+RBXX6Fz9p0V2Jh6MY
Ek0Oq9PWGiMVMkfcbuqJIX6y0QzHSLKKQ9HroVVslKw1d2IrEYlHnDgUDRyO7qpGYGshtiliTGxL
xNE8Ns+4GxML6GT9FrKdNWsfACglQ9CCfSANAyxq7Us5RolhohMD7vpGGJYN5dowVCgyW19NNhL4
yU05JUjHKE82wAyiTTFlU2fr4Kk/e4UKGlJ6wRKckrW+K5MXXWHNSTnerHM1vCinJ0vr3+beGW5L
TdZo5JvsODzsHFBEeWZ8RoK9WboKjP52qxif3Ub95sK6dBbGplYXkOSpL0WCtseg+lsx7Ce2etI6
cLj9/7D2ZU1y6kq3v4gIkBhfa557qB7sfiHsvb0R8yAGwa+/S0m7q+3tc07ciO+FQKmUqK6mQMpc
uRaL3RdVmnJfQId8Rb1OJI11FCTIo+kLhF79foF5SuX9dgEkEz9dIPalvwGVKVCvKHNpT45Il2gi
7ELN3AGgb7TYMkv7gzEW/qkLx3glnRiyxCjkmBj4TzvHsDcDK12QWpTpszKaB3IAgNID2UXE724j
JxQafa8tbIKD0P6STbmzaZ0It5UD1nqonoIfJsZt12uwy+1AtkIhypsExfZmD+Jm2NQASiLOFaP4
5teh1DQITKnHok63/DR2fExi3ExOFzXVotP6FHRwyw6BKjptEkCwWn24dZNtnCLISQ8IBFHH71PM
80CUcqkQhV5x1rhQVPt5GLpeHvoK0KUPUwQ00okrEO2tfp6i5LCf5Cefso3VNm2D76RdA65kdm6M
Wedmlq5xtZ4Q2et8S05koTPSFILUEDtjbXMzRxbPwGmHJOsvk36a72b/ZdIIIm99IWPfWzJUTuk9
BW1AnNB3t0qlb/MWRdvp7Lf9BwqFv/TuBDyt9gC+jG3iRCFarJs3X0/PVov4bd4BUe+8n+nrYQWA
k39MeF4jpFM0V5mhgM80JhSj5LUHHuHaexpdVKaDsOaftK38ZwvPT8TwrPA0JU1zZBxAyLT3+BXf
+bAQRmv+bbR3UGMPf+gxTs3ex4SWEZ4gJdocp7SEaNcwLse8xK4YEe23Fs/nRQ8Sl7tG9qDzMCPs
vkQ+vUkP3A/gixyXmQSXozeM5QoZleQO0GO1d/3R2DLI3T34VlBj54M6LB6AbllffoyHe9VL9uW3
QVbbGGBbtcuHtgHvgT8yb28PwZhDdQILSNQHNd4mdQr+kjbqko1+9lfKU1RSYvX2CH7NBjWm8BCG
yV+aob9Q/OxPHh9z/EcPFLFB3gtVwCu/S5/BSwHhYg2D6NYmslsvzigbFICJJwJUlMJ0DwocWzPM
Ia84oJ5Qw9hwBfaqDny724oXPdQMbXYgJERSxPOkNL5d0aQj0JI0KWEoUNjpzZN2FmTBEoiWAFqM
ZYrpDZDorYsTtA2wA4Fi1dxEDb18IN5YCybETsCwok1k16YmMYsTTfExD5kSB7zHiWHhawZ9vwvQ
IwqvQPIRnSaXpXfS8eWyE6L4q9P79DYI3kaoX68ybLRmD6c1+4UASCcA0m7jygQFVB/xVNAByLuy
yix0eMZipPjpzeiAB3vRWwa2LjQaSZt6wcD5oF/Ikbsq1YTw2pjnd9BGtlBnDb63rk4UAFX/7mhc
A3sJ3REhojaPSPsAd7HuiJLKPjEOHuKzQqgqL6Upr+/xnYF7+UYhQX1SlQUGsH40v7XpaxIl4CDq
hbmMgxESm8A3nVDAfnMo+njdZAbwfEbib8e22zhm6x3dMXS8FcIl6aYAkSJQRlY8d8cG844x/h7Q
D6XpJkPp3T5jKGKnvwww6zUH+v+1U2D6uNnBjbO2s1S8/sHf1XYWByWQjRJcZCXoPbK0wa9UxySp
bfpRs0Da2Nnpd8IyqCy1sN28hdhlzV8lMi9NiyAkggMX0XTVglg2Rz8FpZUBvkNq2q793wfVlg1w
XjGeEaQqQX+rDwZ4KgEvhH5GO/206Y5E2C4UYQbAnkwoaYHduLL8+pRAlvJB6EOhnLWsSrC76xYd
APi3Y4lFp7YEkIm/65ArphY4HMHHAWTf2Qyj482UqCY/Dr35lUx0cLug3Psma+eRMm7EvmicH5Do
6Y7g/oSMUafS/uhEZbcEEbqDHNNQId6ujdRDnnQ2u1PbjvIfRWaawMuk6oQtk7Wup35YENbSGlB9
g3U5eqhNPnRGB7CkgbcgPd3MoO8FgLPquvcBjaxQPzuZdynzIGVktIGHZ7LB8M11Tbge68hfJSkf
n2QvEEd1ggdmAsslVAX2UNcyjtQ5DaaJgsqy3lKv7zv1Lg9FuKReH6+aszt631BZPD454IK+Qg6g
bJqmW5aNcVcP4BYjz9JBdXY9QlGQ5mENfjrSGcY19TLZQZYd9a5gw8QnAo4juU9YdaBpyQNISBD2
GfUjteICRJTYctYnmg0xqw4k9vUIGi23PMU2hKQdq8c2bBLsOUQxKxIeMWii4sHcDbiR9xw0umdU
ZePR3ETVUw1yjIU51PH3El9aiIBPBLkguTKjRO26qADgQodOsZ2GOmosarDioZmzUvAF0AzpGS8l
8LVUNoptDNtbJW1iLbMw/8VReBABCOt8YxZ1vBBah87QKbhQi9RliAEFvWovZKJOV4LAxgzsAaKo
8KAOtwORE40n220Sy+mA0c27C9lNaQyQpIFmFur1rVPT1cWuEuFDOBk2qL+I0irKGYisLHCkTmHy
V453OchVdI+QAU6hBZNu3KYA8Ekbwd0MdzqdXUFdCam7DmmpoAlXQfAqyna8u4UARsNGWUAYGzsK
HFBHLG21Bolys8IDlt9TR8Ykct6l9QqCjOzglWWBB1/AtnbeBZeqha5B7sQQVAinaWk2XvLaDn65
8KY8/Fb79WUYEJBfqOmtwoYP32rZooKkr3+kdv7iDGnx1hn416J+eXzGfiCH6GUmH7q+REDAdiDM
LtS0GyOvO9RmMBxjJMh+v3Kp7M9XdvSVDVFdqrFEnKXM3pC0/3zlvktfkio3l0lh93dTXGxAYgY2
7sk2tnY5Gt/4gPs86FJ2BR2IvwbFf3BCzX9/QB7d2vIhMe9TEJotPVlXXxzZvWrQNsb/A2ojZDqn
9JthGeZr1HvpiuFHfx9lobFF/XZyiNNEnlUL9XQnmMonT4QgjBa29R1CGu8fw8LHMMIo+t5xBAF/
+xjjFPzrY8S2X/7yMRosbM4c6+Rlp/B7rgfIVyAJkT+BCrZ84C0eK7plByYOwPIVkKi/kAmrLbkK
JO+21KThYgJWiZotV/Nw1HV7cqmHojAANeYgRfYmO171XDjXsLTyB2y1AExonSv0BJxrH+kgDESQ
jmRrokijfjXXFUiOr0AY5Q9u+D4ckmDIJ8YOogl2Z5661n4/SH2WAv7uGj3Qpbrlxv2E2ErGETjV
PSDngWoPFINNsFSuSLDBthBdQApkOoENFpp65l9klpAePJAX6dSQVzGN46mqzQesW8JlXFXgwxwH
uzn1mkGFDqztIZ0JJal9DPrH/a0D0gjwNj+8R9WsyzbctSV2zhzxsz0l77IU3FdgmPBBhgqcNfWC
8zrYU6YvZ1O3hATBAjXy4XoGDkyDEAvICPvbMrYavkKdT3mxtBGaCv7W9FAEP+oDnVEvA4vbotW9
dQvsTDe05b4ASdjdJPgTI5Za3Rpd84kobKlPt2592tP88Px1nPo5S8UbjkIywMLCwRnXaQsOJVoC
zqtBMqq4gk6IXixSqpwOs7fdclT5IsN+OwQj1IXHCqvfQbi7xDY4QArx+AZg16rKgvR1jJsKpX6w
EzdtGgdgsqiz2e6PmmHMD8c3bb/5W8z+geXbgGcYYi9KM7bToU0ZqkWGLka4DbZbb6T9cq+dAHag
3WKR5eISWXhxte2ASgud5gmCMFopnrMDZXe88n6aRvn6m9fgJTq3eMiw+38w8E/ruIvEhR979sov
BBKctd7jc6ke6hH/Ukpr9Ax7NkqvQcvWe8hsk1/BsrM28L6BZorTnYwM+zVSqmGZheUcEygi0jo2
kH0pAE0X8ki9LaTKR9BWPEaRsGkOMveQFj2JHHPQlBxxMOCR0nyRizKFglUnrtVY16DfAVCp5rG4
liDuB1mLv5wU2GeXNe+haRiG3qa23ffeFNtqGkqmP43XHtTpocBu7UCTBiKwjddW+k+RM4G5V9r1
CX+KnDnLTUc0J+qddGacepEdh7POm9966ddETeGxz2P/5Ey/NTzV0tNwLGJPLQs3MJ6MaPzX2ajY
u234OPvNz0giY6Fko7aySPlRKB+kO/qmBQ7icazUeHX6lh+rboQqub45G9B9c+xePtnpZg5/+g8J
uECnvhxcc125HgJEIDE5TlKw48haF1LKCV+Q7dbxpyZiCVCxpnG3bl5M7qoVEK3+rcPS82d4465a
n0Piy7DEHR3yMntC/aoHxONPE52B1y1YglM+W5ekl0nGKpGgTXF9UKD96h0LgN0z9/vNzMcovl0h
98r3K3gOsFuaNS5Yskhkaxpxc3aN/BoN+d4wwLKJ6qVkUecq2UBFGVsgz2f7djLri6lTtYbIg6PZ
AWKgM71408pHCVllyCzU0G3VHtSRS3tvoYZsHoTy4m4lIW42WlN4gRxpuzCyoPraVkhHOiwXxzzs
q1fokc32ZoRKEQSJ7HWdNvXXCmtVyyrLR16EYCvKRyCNtb3Xw1EBFd2G15BcvUZu9wKRi3IF7b30
OpgIt9AZ2QZtG7WNzv5v/IwS4YXCBHW5UsJaBnwC3b5+ojnbqR/bLzYT43E0gVkma5rl1lINeKJU
gkO/Yt1NIMEOIMJjgCBv08jE2pLQxeTxi2OV5mOaq/Q+luxvMpOXH/vmtrDt8Yv2MgNvy3PgYUrD
vmKtiWpmBw8B5OOdK9lKIVYKRY4P3IE+SeKACtYD6npLHjTAHhHu1AKwV7LpAb0L9tY5DuCzKAaI
L12DtVu8Ai7d7MO+YWuhQ18e7E7rfLaX2Ba9af8/2Ycpg/psHS6EEt0lLQZ/k7K+XJeFyJ9BY8h3
0KUMliJs8+dBNCha9iJvYQRoJlOIoITWOSJni4PPp8+HC3WmVTI9piAhi7B0GqCztcqjkj2xbogf
Bq8ddn3q+ibCcG57qPCyzBaDFYV7m28tR8r+b+owStBdHXOm2sPsDtk+6M1AhAroqRosLFOlLnZc
dq/tylX28GoasoXglMqgZoJmVHWaYdKADKxuQpW0grgCSlmomSsomEXOcEVmOnjwO/dMZny7YCiK
AHKv0gZT+lBByyEEs6NezxrfoFLfbtIM+7vb6xbRkWxcxIiQQAvg02uY3ra3l2+o1rqo95MD9QlS
YEHnBJmX+V1NAxli0DHIkE422N2xh7Sgoq6zbHmn2sd4CjdtJ6I7MnWmD71j0fxNfWS6DbrZfh3U
qqk+Wt3wN/n//w6KKQFIV+mkjzipp+6CJALUo5IDr7+PTXQ0Eqw2r0XYlk9FGv5j6VVX7TXxwsdi
8gw6QT433V+b1HtzRsRKnm/NIUXFmZVF9Sow9qGtK4sV96d7tCKqM+7/2OJeUSyGzK0fAQlhSycX
7MFn1riBrHRzAhFcfxgkxHICz5d3iC/zlQHAxPNUQ0hjLOvmu1+LvbSAt12UgHODpABCoTn/DuUd
8cVlHlumSLfNU/aGpn30ivcphwmApW5w3qdESfkpwr0bt3L4YpSsBzUjzkbU4C2gczB8KSSuSWeD
tv3Rr+QTaGIDEJYuVZuLDWmDhQirnF0PFBc1iJPX1Gy6BkLhUOQkpTDSDKty5p0/7CQt5iKAgZdx
mmAtePYLyAYvcGKHeP8sINUxn3zu+i8+JgA/h36K+SbqeLcSkxfu4yAYv3iQs+6GsnqRVpmcMzBE
LxR0Pb6QWwylxz04gqGzaXuLivXBLklZuBUoVlyhMNlex0OF/3WVTd2Klxl0P6g9tnYHWhHbXiuI
CkEX1J3W3PS2wDL9HTpjtCfeeoCu2js6+7DfTGSfHGv25xomQiZHnynY8VaN9mQnE3X+T/tv8+Me
//R5fp2fPmdAiI6PuQfmbAJUtW0sw4Va+MehB5HtyLq7rkjB+14PPlIXRfK94V6YroFtR/yn6UAy
ogfMPnxKIPSSeFCFSfCU/vdUN8vHdPPwBJS+rsqhEK7VEOzS0XeRrJaB5WcbspF2Qgfm08uQmQve
M/Bi41XK7cjaIzVqzrixwc/shSP97uyBZf45rvn7Czip3t1mGJl2C9qyO4M1xH1Of7pNrfrXbL+6
0fAyjPB/c3H38wkbYygw3bWVA016XnsPsYztB6A9B9QP40YvzVPWgtmCPKXN253rch9ciQybEu3f
TDGoDkUDrlvyGQ3HXTQSaDqGHMvso68A9mXn0xXM1eyeDeF0Am3EPXnTtCrAc4vPySFTqoPygFqx
QyPfZdDBfDErpCRCL4zO1ATV37bJ2/hqQJHumo98Neoa1zTj7OxXslxQc5osvgMZszn3ZkoACKOK
Yke9NKWA4MaZmnrKMQMnH01ZgF4n66L27EQhaFGMAMEKsWQUN9EH2eSAiUMO7kSxlC6qJmjixdGG
mlYqhiMzoVnU16J4ipA3utrZHEohh6YG5fNtuJS1uQy8bm21HCqFURI8qBqlaiwa87+qoQfthNcC
aNz1YH/4t8fgt8dG4VX/mweQUwiL65THH+bwsH9fqZhDHx5rlpytgcRBSMXlNo6Tpt3vE2NDRPqz
be4HqT5I9usGLLBOYVhbp7aRlWBgNUU6rT551ETKZG4SwoYwNWJwZtMNU/MxiNA65PVhoha5fgxk
KEc4iQil1Akr77osPUJ+0LsCGuxdPcZeUMbVnEES60GyvPbXiG+rNXW2nhGcR4SsWt1JpqLILqWX
MbDSYnQaO8kaJfXNhob7prSwE22+z6P1IEhpbAHvj+/JZPo9FlUgft7SJ1C93x0F9IAX1EtzMOTg
CpP1D2QaKgMVRIOX7ugjQF27PjjMNQEA+fmJwOwD1S/jkSytmUP1afoeJnG/pwCcBEHudqq7ag7g
DTFvL3jRPlAn3WTIxkL0PREPdIOJtEXZx6/DZV5VK+Ey0DcXqb+P8R4Adtfft0GdPzksKZ5yrJO4
StVdVHPc4w6zlw4TckedQEhPOw6ihCUN+BiO51UOEtfRW/tumVw4vxJoguEltAKkdwL7Dvju0xpJ
5WZQ8XfQ4H5zO+j7gGgk2OcCaoxelllvGEj9NHCsDH/lJADNFCvDTNje0RB8y6jHHdLiloZeyAfk
hZ1FWDXZxgdrwQAZpC9dGnOwnWbIYOjMYqulXLQdyFr2yf6rP3KGZxY0otujdFkBwpoCqaAjf7/F
ACsvrpY8RkLj1vEpWNhQJNAbwKpZxHiG930JLo0hfICKV/jgWsiyYHkcbHvI2D6AIwAxfxelX4Mf
nMiDhYl1r7pv0+g4yTILhKvpw3+E3uAmS0ezAzd6SvKlOWhKp26g2aevUPcMwdsO6t1hj6I3vbPD
c8mFjF/U7qnZMHMlwAr7HGPngWXLv93oVdE7UNAO8vaPbrWejYDMH256HzPPRna6qNHZ8nZRmq3r
wajcpwOAExAm27ZTmh6hC5Ydc8uwtyNQCHdiKAFjLy3/2oUIXdfMKb+yWHyNxVD9qBPo3aWeEguu
AIFuRPmjC+qvoyGKr3ldJJDGSb3ryPBjrgyR3UGg4v0qtaU+X8W142SNPFgD+uO3mpvvrDFQmh6O
wGwRR8wnM7QhZ1qZP9lokKbg8CMLEhuBv84Qe7tCJKY8OMjOQJjHsa9ki+SXdrD7x8HC6yBwIDvc
TODCuvlD+gqQRmlildpYzcN8eO3bCaKlpX3vjMo9cL1YdYHd2FjpmCCNPck7JNuVs/jNOIvHk5Fr
z2RtH5T0/b/L1DyZYDm5nXiuNVuCnye/+JRJML7Ebf1Ga2RaLdNCeewhNi9Dc0/2IfDvBPeBfcim
r10E2YFbeJfCwNpuM4id2260ocqDcXipIihVQCrCWsXIM0JyLpkuPJTmkhyc4CVta3spChSrNzLK
lnIyo80UO/bFAOJ2PlgBE6dA2us+DxHeog5yGSC3tCzwI9uQrUf938p04gjCdJ286wfQhbROqjZl
IfH91aWBAKQcD1g0jl/AnutBotIxDp1uMrapA+W9ViCvOTo+1PuE1o628slbdhIU/pNnFGDCqn5U
Izfe9ImfVu8nFvhxUwlBEMdCdrGwMuul9tt2JTpp3w0WtAXSJs4PSBiA0SGcgnXFoIqQWGGxzCqQ
70T21OAOxFnnA+0NIA/apoWkX6JMa/2ffciRDkkCthOhvW+T0ZnIvxVFG2C7xU+05exLMd0zYzqR
DFmasPFe99EOk/oahrtFb04/+v7bOPChgOVe2W8NZBkWID4SV8FDfzP6wNgMoDE8sySI110trZfS
6L7lpQp/sBg8eFjV/QW6Z75QepDBfg4C+FadUdCTgFnTMF8mpeZBkFWdBzUlAlqAmxhhnx7j2jGW
2TQkS8Sc0mMUKpC0U08bJuP7KXVNqYkAipNPB66QQCt0WWVpoBA8tiC8Di2w+BSEYNAwctk8GnZS
LctKircxH+48B7Vei3741ku//YGSqX+E7/gvXsbBw+wr+y71zBS6T1Ic8M1W53TkbC1t37uyRL7G
YbSddP6IDkM5BsDWCNSNUzvjSBenjjpYlIH65PPRLXwxHqjVmlCcb8dg2hIkqFTQKe8bRPRmhJCG
D4GS5c826YKBgkSpyZn81MdYQh3RfOT3H+cDt1d09tP2BP4NlKeYnrG6RVh623wCSzowNzpIU9gA
BZaOC6oyjY7WBxoUQttpfbNNSXCxjLca2+5D7AcVdsmmofAdRqu5qYbcvRuHPEHlbhwgXADipFgf
qANMduGCO4XYfvLGannVjFl/vjk7nib2TqvrJzcIucdr5eQNuMBfQRATnGVZOXzRIh6wD3j4WjEW
XkaJfcsK8PuNy0E+Nrug5mpaJHFo4Oky5ivgiSBqcHs+KZZVILhe04OpJbs9dvalyNp8NWhn6gkz
ZOAWpgRAMJGz828PP5o9Z9wC2SLK0jXboavpESNWoC6TTk0iPrx1kXGwEhuoPmAz9BDSwPvkJ3qr
FCtydGIL5UG88vie2cNsm2fgY7VrINNmi0Ve5ZCbsCz7Pk6neufEbbYvuDPeTRCChEZcUn9VkHv0
jMj44Q/1zi2Z99Z6uVrSoNxN6t2QWWAeCbrxjmPKeVBuumd6IthFu0OMyJ0HhcC13QfJuGZQ6Fvk
ukLA1ZUKdKhUvUTQKjhze7CAq9Fbe3BtCNBfofQAhIzvftg1gblEVjXw5gj5LD4Gm2U8bKGPBnlj
pHPugBlWd3k61GfmQqFestyF+A54VMy4GQ9lYD5Qy9UmOgNvSbbrXF2eoIfSJNRRGFG6MSvA77yw
Kd5nCbKsXbEOkdTY8sN4XdjYaKqUgZDwdinklvBpgKDZ0WxqTHZhksiLBKnC2veHeE2/qFL/rMy4
uJpDxU7UasKgPRd1B94/9NEhqM1h7QJxsU7K4N2GytWHsDT8+beIqtriXE38jvzppwjyeLmOxFCv
bxMNobznkC0+0zwIDoN+Y/QSBJlAqVJp/isrjf+RQ+LdOz3Eu2UI1nqyS9fxllZjsWMTFeqZJWLb
jr71NRssKFkXzbgltxQp9MzCxr6Zenb4T9NOzKgW7gAaLpo2D4fiwAkW2Bgd36FqMFznztRuiIWM
mgli65+aQjeJssxs6nB96w0HBCXM4p8Ir4XnHppCB5nir6SmLRAtL10fhQi6N3E0R6SogEvUTTMB
9lBqmn5qImUQn9OqTedmNA7mOaqMH/NMyHhckqj4Rq1IOs6lb80Xb5qm57aQ7Z0BHTHqExYX900W
XKhPAbl434wcnAG4Ihg16gcssHYhCFaeY2MygCkaN9SX98x6dEEYSOM6p2uuYxsvqa+aovjJzf+p
cOdthwRY9y4s+uuQFyloubL+6GpyJ8CG+S5hdgUtHfBFzS6opqm54zxQKykyBgxgbG2o2VuqvBRp
cKEWDSqwQF8gQNAfqUlTen734KXJ06hpT7K+SR8NHbUtKmFvscDoIXcjqr1C7f6FXJCUERdoUOxv
A9pcmlsUAgBBoSehQ5fHcp4kyut+zwFdXoBhIkAqu3IXSR0AzVzZtrFghiMgsiWDld1N4X2VleE9
qiWzXQx5o4VJPjVDmV1RdRfqpQM5j4ciiNz72Slt8HBpcA/M86YBmJJMJ412t0G3axX6MlYCCtsg
LZwVCq6AIQkikx0dfDkfa4F8iIHWpvant7+Kx2zdeQiCV625Tbqs37moFrpGwvlbJFP+V2EGyBx4
5XMOurQ/OaSN9xyMZTU74MXb76oRmy49Q4bN0qMHHplF7ELTvrCi6uxlBn9lcjOFefxa1aq+qDgC
Tlubu2IQ2xTA8Q2SUfz1Nui9idV6gkjWNJXH+c2oWIDfSCxKlPdBHunToQsBeBP9CJVfdDT63Upn
kHn3LtjwxFwFK7IEjGGdk5blNswKqOE5dgBZ10yuHcmSZ5ljKRi3Uft3iViVwWz7H4k0VuWNyVen
RVAjAz4bO+0O20Msvw9W1aDYTg8PIXYzD598s3lGyqNfJxlW+43GQrgaHyEbG69Lr7tQyzPBpjC1
qVxaowV8h+7t/OG9N4pQLl87JRBTeujH+MBXxcYMwGAag8IasQAUwve6RiXjoFXBD+SKvL0Prijs
BXqPmW/d8ET9IbjdVowH05EGZnpgS8Utk3qqs3g8eLqsom794uLoM2pGbojfadifrAla22DhAD9j
XQ4nciOPyYjKbduBLHYP8FG39J28RsZzNObagDBLykVsmcO91fvVBdgXA2hWpE7doSpxf1ZanPTn
CB6lwQMIAcFhntl/edKXR3o5dU0cXCCDtm0F3vTLhkX9Bkx6zeq21NMD3CFrj2QaQNO3MX0OkDTC
ozJx1VuYVXsQ7xg/LMc6Qbh0+irBLLD0UO9/B94sY+d0Zr9DeSlQm3qQ56BuMTHr/aREeTeFdrFI
x0KcM12VmsaARw+QBJpbH3ZHOoVc5UN+KDi4FG8kM4CFQtfH6Dywq5rFgToy3F7rMrOR42chlFw7
czzXYEh77f6pBqt7jZiKwJELVrSgDvirBP/XJrEGtSEnsLa+j2Fubb9af9lRthvqIn7oai6uLOcA
xmcm6KuaJL5msmxOeOJ8pc5JiOoMiupzodzsxMc0W0EZFwKLuhl0eAMu6JQOoZHgEaZ7RpWix4Nw
pxbqcddk7J3vgMRlD/bo1ZcM+NFF2wfmF9EoY1XWrNhTM0XGAuqYw3Nq6S0YcLYLAWaYL2FSK2Ar
TH/vCT85ourUXWI5tOhSKV+mPBJn0xgDEOgCBgAh2XZllH50KHVTu0ntZka1OCNeCU20qEEyDCis
FahsxIGaH26Wng1gMXCjEahgar6jsgMMW1X5LXARU9cR88RsBiCtOv+igqI8oSLOXX14ICWBEoBk
GJau9ghbUMqTBzSJym9R/T4HeRhQnAMXETiS8UAyH1sk09ZTjRoQVdbWI0rprcdMBpsGUco78sjj
hANxEKgFolPg2fUSd1rgaTPuydnmKMyWYwPMFYbSiEbPiXBks7bLYcqXlWtsVO98ZdDU2qegY1q0
mhnGmcLqSE2I1PBnp5PvzUiN8SZGqfJK1dLdVQUEw2iv7uKv3slyiFe0kadeatJu/eZst0N4RFAn
WVBWq7VbUAUnRb+JG98ASDnvDtLm/tEEamvOjqUhKLkUMqw0gOyUOmtGFW9HYIDmmW4Dfp8TkSKo
Eq5SgWUPywB0E3mf3gcp3mhq8h7qsIAJGIKjYv7bzdQnLiQR7HxYRm3WJUtP5HKVGG26mdtVNGnO
8pjv57YV4uVbl8WFpihzN70fVYf9oR4MvN08f4YSW5DUqUMWH/NoSE9Y7bwfJj8B2Of3tigrMK83
R7LTiDYMOGhUTaKa4RdPg82nPoRgsIdaSh4abEE2R3fg318uC4Ci1jcaEDpDGB1pVCDtRJxfJ2d0
npQETGaM7zpQzj2RhRvTHvQR3b3Upp6b9SKpOu9IHgUyEqtGQgmtMRoXKyqUSsoaHFI0VEBK9oBi
rGBBTZTEWpf/cSWP1919DIhLgyx80GUOKqWnOj+2+hArjnY3ihyYoSk/0hl1l3anQE7MFXgbP8ZE
5E795FlNFfh8fj+lfqPp6zWktOKtnUXpinTD97muDqtwn6xYYw7nDgD8s5Nl6SozGT8qt/whw7Q7
WUP3fogSuzuRzfXBr+fY2ZE6J+3Rga0BcbQPF+pRqKADpTN41XLj4ZammnpPHM2x/io/KsttpBnI
RGkqOhgtKCq1F7XIlQZOop0Hzhmtn3Pdpv91LrJ/XPE2F/t5RZqZFQU/ohYbj088jOoUlbeE4PU/
mtjusOekxWPl1ovlxOcm9SIhLjLWnG3HGM6KyXCPV9uhZQkQO2SbT30AVPaJZR3IRofCrVDPrA8o
MwBJ6atosYMAb5f0xmcD8Hs/MV6rti6/F9x/9XEjfAcV9HwCPOl88kuXGSrvBVIZB91d6JH/Y4r/
cx9IgKHKC/zda6dznFOtXHtBRA+5yMSmgU7tzA7BPSi7VJXpXFr8yS/Mf4onxl//NCj0WTOzQ/x7
kEoq/hpxOz4NBYovu9xQ93RoYy+DVubyZpkQiLt3Y70gT4UWfTU1m2VRWVsrxh7VHazx09CsWxph
XYbzlL0Frg5T6aCEvoKO6d3XobC2aQgiWLLZyFAumtYrQA1aVOseTKT70JPZy2hM26JmALVqu8nT
4GYfovLd7oGxbV8DX/filNhDfthv/r/ayxr1a5S9mhNfOnsFyktoMo9zsqwGbe2pC5qnW/4s61m9
7R1fLW/5swEpTERhY39zS4p1dvQ1i2x1JNNsF8syREUZ5dwmI0xPgldPt0t3eOBs61qMy9s0Tdh/
npo6Riubp6aJTFA533cuW04WKgSlOyEwmAGScskq110ajcxRB6DCy9yDJ9S4R13Lc65t5NewEAqK
QJBsaYZ5LE3wMcsAdh8UNOlJPw5Yns4z3Uy3Oes43eJ94x2pEziwx8TJulOPMv6Vyj2suPVCZl55
4MVXjTZSs9rkg2d6V2b/j7Iva44bR7b+KxP9fDmXGwDyxu15qH2XqiTZll4YkmVzB1dw+/XfYVJ2
yWpPz3c7OhhEIoGiS0USyMxzTg+qrrFJyxUmfeTaWi/ek407IDhAUfgNdU5u47wcqfDV1SbN79dp
td55Py0NcjUEs6K2irGPwjKIpm3AaE2ddKh/TutV2Cr0OVZVXa2xbV5jZUfrGcdHHQQ1aT1DTe40
LYBISE1cm9QLLBvul/jg+Nj1NEAQr71ueHZrbIl8oTcHEIpjjUdtMRrpjA6hJyERG5drGuqBZR2v
jXEIta8zeBkI/q2mvHywTzO/+5A+ccOZcGS7Qoij2XbCvzPtRn8SEGJ1PRZ+TVXUzMsuck6QAK4P
oPEAnLDP3GejOJIDgyrxPBPglC+6PD9K6IgsqIOvLWhMvUDZuVjwog2PbuCnp2BA7QFSW+FXbt43
uTE8WwClL6BjK8dls7dGihixhwrCnXjn9k+pblezMLb8Wym5faIObAGArRg7NEDspo5cA/+yZwJH
0RU7YQQ9aIvGEqiuai9ka2uGKru+6S8FIoMry9faGy8JzBuj1M/VuKiNkEqiVltrwUoDYz4UgQFo
8YUwd4iqbAnUcgW6UBPqzmwH8vOpk/zJToceqaUdC/nmo32cFuzQ2i4z6s07/5/4mXjQgj0AOVPn
h+FA7yJ/rLfT5V3xNuSGkki5H/JkfZ3WRE39MXLaeaFV3ZFzJHQ61OTfNB5e1wCahZcqdlH2m0Gx
oStdOTdsI/8sqhIwvrZMnhwHVQBtK7+6MciTJFfflS0XcZwK6IdekAyKsEtJqnnuWt53pM5Qxp3E
L134Coxe8WAr1S8DPBoPhS6zvYHs6mpwbCwqQT4w81On/mqZ/lwbkvQ7OLg/Kdbbn12tQ3AfkfcT
13R9C1VUbS2wJztH0mnmba0bT73dbFtuJN91MexU7xZPKNqEQBfYD4WqZkHbDHe6KaO1ZxfxrhBV
fGM7gb8w3KZ9QiX9us/j5JveB19UEvWfmrbrsfs05ME1lH3AnZ0tRSOyz0IhHDi6WvWwDYUT7Isy
ZPPcjxQosFm1Dx1juKsr4w48HewJGs1Qc/Ls+gD9sPwCmrYXsuMfg6hMU7RHCdq6c1kFKKQOnYXm
AlwHAkz/pKUyPBZGgM2+ZTUvJVvyKJRfUVwDmazRwax4vwaGMlhGZixvAX6Rt5kHgBcCDjni9Sy9
NaC95szyFFc8JDdkAoZLQ2a6da1g1mnZxtfqaNWORR/4U2tn00nCGcLG7c4a33tThwe0wOBlt9QK
uJcdUzM4XgclGd76fRCCxPPnRBIJ4wVupmilUYkIFtRvE5OPCIxqljrlVyJ7G0Y+zjxW/b5OZ5KN
lG8T8dt0JB86vGvnnT/sK9S6KsPZQcJmxjhYPLLEOk01CwOkMRAciFZU4+BLszoCoPGJOsnEA+No
Ws2bf4UKd6TJfLbXSofNiY7CzsovWWgbFxNBs8Nv7E0h39sjs/7CkurNv0AB0JzYK/C7+eJ6kXnp
fKCppkiW9Jrqjd8VSZCD4OAGpZoEgqql4F+oyxrcE559iy8me2ggybSpAeFe1b1lfBnw4PWVCF7w
CgN9ShVrh16x4QYq1Q6IMgBIHkcip5s9dOPIKkNgyOf5NJIcmAcQGI20UFFxoyKIjosfI+kzdYES
RRrJAkf/UqH4iByw0gP2wl+mfmlfUCEerfDHcA9tHIJvGOLVG6uycuQFAgtq4UqHHrUFelXLjL9C
umjV52LwgUkMluDoMr5GNpCFqJiNPrFBbxeu2Zo3Wetr62Zo6h0v6v6APDvEx0VWXAo85gHPa+Qj
lhH3Xozi3llwGVQJxrBc5KOqiP1Yabqc/+7aBmX95dr8XH93baGmQWR3xH4RdCvoqnReWUG9m8BZ
YxMF/fWOYF+VqV2AI6m2eRvH7QyRVVDIUbjOKUWxtEIwBkxGjrTt0ukCbYY0tsSutRarDmJm86Dz
8K2TscpCvKN9dhhGFa9uPEili1XlQ+xc5N3a6oTcaSgJObZcdUc6o4OKMjCUeZwvrh1F4b2Ele7N
0lJ0Kyvyra0j8uDi9COkrQfVLypPDoB45p/Jo7ctE/lN6wHon3YOPXZ/1+FRYl3T+u9i/NMpOQ1w
ohSAiEK2arsA236w0fUI7jLhAIPiJctiLCuurKqeGTUqAxuUBd1zhhJpOx6+kJung+aU5TkicA32
GmFY16d6dGt8YPnG4b9z63DnryVKESFjJdRDmaZrQLmR18OdtzJZMKzTsdkm+TyCbsjnWBb6LjY5
ZMe1QX/UWfetj1znFonm7gZs2kCsj/6W4fJ5pQQyV+O0qZJr8u8j8TZthrjxZkiBbAe1Nhh2Vw5q
xubILoZb2tpSM9ejaDttfMdeIDbCd03EMsNtVOjIRBdAlzpUuOqHrJkZRsOWrnT1A6NqV7wkGr4C
POP27ROhTrP3a8RpksGsDwCZgF4iBVH1AQKdnrnyc4DKM9G1K+qngybC54jn5rqTpgKGBYdQ+s0x
q4oMUP6EgUHG4d2MjGFWvflYXKl5XlXI/o7e1KGE34H/EkoLcY7kLbTW1VG1HooJoS8FUjlINLYx
qvmRuscpVl71Coxv9cxBaLKbkbEce+jMQaXMNivEzdWeGyaoP6ZeZS2MHIWGHVYGDK/xfUU3Gm6h
4FjHNu45Og2cu9xKIiicIW5OB+SokhYh3R/tGvxCErz+ZHk3ktpDHBrQLJ/TXNcxEBJCKH48mKmw
lnaX8OQEerB6pYML/JQbnnXU1YMxlnvRgcx0NgStNedRL5chVioCexDPOQx+OieXmGy9K0vo9wT2
8jpDGeoP2J0EoOlzlJxpUCXbueOBzvyY1RJMChxG7OfcJVnrobRRvjt6MWFD6bzqN+RDJptlP0bT
lNc2+VAzy1Jmz6893BDZwuAQlCxbJIxaGb4dIkQjS+Dl0U46pwDhkP9tsiXUQ+6sFNmqSbXvFIF8
F6SMwxAqPwHI02tUsx+wd3wfzfwQ3KTBDvMftFD7hCpo62hq4AdsraCHUnwfHYs+keBeUtoZIDRz
XtSBiRhP4s/AGClfOz9eokhRovYjhHAN84JvKipeMp/XX8oeeXuNB/oFCx4H3JOVjr9jFm/x0mrA
glMCzS/iJcfLFfcDk/guorY/TKeapbSdUWJNJeMCSKKxhw68RWVWD1q8DrvBOjQB2gMdxiMKL88Q
6yzvnCF3DwALlnOyawrki1kZFDexZw23LuuwfhkHBOAKQMYoY3sb+OJ7J4OcbqvLBz8bylkHRr4D
HfpWSw/6eLjaqKlaVc1ZYq6yAQXhrayOFfezBxdVsJfK8ea6WQaoa1mUXCYPrKuzB0ReUd6Yqws5
+llyQpWUc0OtMipfO1n00yTQqwOtahLgPhznzMYNLR5E7ZaaycCGBWqB7DU1aydHehAB7hU1+9Cr
sBsrnYU1fii4QsMtshvWnHqRidd2RQZ6C+p1eBMe6xorVOrVO7O8QcjgTJ1YuoaznPX6JtU0awDb
clwCkFHuaiwOEEpKY++I35Z3pDOtzb+AL7vdmEbGhplZeA0C8D2Y4I0UG8MUyszjGR18qALsvBCH
a/N3ftdhNIJcaNi1+X+f6vqRH6b6cAXXz/jgRx2iatW2Me68ACLLGlRCshmdXg8g/mCLzMq7GYQS
kv21Q4SgpC+y9McQal+7nXHGa5POPn5AUiMjaQiwHP79NEHx88LoU+hKJuP1U8nIy8LOZtw2zoMK
sXcbL+I6hJqTC53SkDyPPkN5s9hqVpjd1pCGZEgFHeTI2EmHvGeoAtG8fN6b1putpbMoXmkQNTr2
4x2A2mhVrUoVAyvxcyyNyCJUy3XCPF7tgw7s9pDgSUSfeu3oQa/T8jY+SSfAylwFDV/GeejOp0/8
OTGiVABug8O7pc9OlMQuuTCixTQVDQ7UYyLa4GaaKlFGvgxCrZhcXM09WSAhWoNhQu240tVuOhNJ
83b2Gxu5dI4tEtzYGEcH+fPsauPjNNdZqeNqK8ASOo9s3PGgd3MveSPATRWASZ2aHovdizIhod3G
5k0wehSQV9sENWvm1FnYjnvJEG9Ji1Y/ToNaBaVAgHgQ+UKJqFSVvHEs6wSalOI1H9hJ43r+aitx
CgROJCyOF1UHESbgZnJ1byvK7oEK0qkM3R9r0REJmOxXE3mQPS2GG6DMZ3qPDUHColsQ6NnnKIzE
CQ+kJbXooA1gc06s+rXp/RiZvhoVeblbVHOHe2AxEKm/LxN73M8X/LH+eRZHxpuNzprE5o9B0Ccz
PUvF49Trr3XDvYuVis+MsfgM3mt+qOphTyaIQ8TnGoX4Nx6eZVDN6/w5uTXNOQAZ0y150aEuq01s
Ze2RWl0YxedSZp8zIcGkMc5Mpq4CZwXXTH97tTWZVc6dSI/X5EIdiUoBusgA4iEbzRkUkBP1azte
XD/VF8paxx0YqK/z+VZiboXRoV7LcHDBUTY4e5vXZxpG/yTURRSQOc3fzW4UoOGNpku4/hNi7Chb
sH+dribplbedK4LD9cqU8MKZAZpEYFLxhZFvxUtvpmlcvPtXFaaHMlITdFXkQgd3AAdIZVTG9K+i
SUXjQnQvTdX8+rF6LZ2NVqBu/fovbcpG2+lO++X6xSFACt5/lWyvV9dJ5t5k/iPNNf0N3S4fo679
zdQccnsHho12BNO0W2FCJEHL0u45qup7M0nj+wiSjTuh66jQHe3Qs7O0rD4NWIej+NOpVjWojLZO
mtsPCkR35KRz05jXXC+PocW0hcaydKYgwHfXdMantu7lsR1bPHeHFWpFwJxcuMZdybvy1gHpVe3E
xh2ZGgPUXn7qh3uydY2fb9Iw0+fTAGb6d52x8pQywMSJEj2sq5toS5ODEzfeISpizKhJA1z8WDRu
dGcyNQNCiUnXlGuaHGiT9BBZ8ht10uVqobFHCte/mT69tlpUm4V8SZM5Im5Pup2fyJ8ObhQ9Z7Ew
DtTqsDxce8JsQCeCf9Cgdf4ZlSoL6iRTBonMmV163Y6a8ZBbGxEiWEcudAktkHH6cEcGTUDjxS0G
fUMXAFoPfeerDltJ7Kna8LMeWs15sIW6zYf21Wtd9wuk3fslFAH7jd+hGShtAdIt1GhGrnvIyxQK
fEBQfwFPoQ1K3LTe502I0jXzPJkbKPCpogBfCGI087cdNyjUNlOd3rU2P0bqY9/IfPauUM+KKoiJ
G9ZFw2XnvveZ8te+Ll9UpbL7HEm2jaog8YMorXs/OlBqG2vAF7t60hDkfIkYCiDj1v4eW8lNnfTm
o4rqHnqgpjxzK2zWTmF2O6/gMeIUsQ7WQLu7j3so40oIdH4dh0Oj1P4eYrhIEQzGT9RbeVaCn0ai
A5Iw4shDRwOzhREDfJYE3SdoVIDLGfarWzuizxNXII2IgNrkxoG9JzegI95m60e362xh9NUjogNI
Hveg+Qa8Q5ul/WsqAlSXuuZnyA4XKEo00k3V1fGnorEPIjeCF+B5knmO8uiTEqZ+zIweqTWrD19+
jmwTiFHQyIz7KNu2LH2hRRESRL5MPtGZ9Hk8nbW/sf3Oz9cNHc/NPHmXZ9O41e/BDLZ5l9Wbcmys
v9PYwLeUXpt6BbJkS6YVgJn8zNGRM82SFNWG7F2UzOSAxO4pb/J8zUE/8NlM84nPiieOsYwtp9yi
CgnivEk28VlhLQ17VINA23S1T6O/gzgZUGooU2AkIG7mrbkca+fnAXfBg10E8b9pt/NIzbxQeXs3
huwISmXi7JQODAkXo11QB/KE2SmEhqC1iIZugRoqb39183oWrHo/EfPOBpqzRaHGXqVNcx+0plyC
paxbTc0BRGw2L3FJpmjuVWsMIHBNDtRJh1aAMAygrjO1aLYuNt5ms432bTbf0vxVo2SNiJdjxjPi
zIL80KF1jPJErUpPqk3kpuWcmnRAkBfEnH51sgsXBZujRwUCsbk9SomQ7TdzTB7jgF/n+N2nWAW0
X/MG3JNBb+d3WmzsiZvBgzrpJgbWatmNNwU0+sIxFt3eFBDtvrPbYa9D/HWJh6PYB5UfzGtnsA9V
nFmfdNClT7R1SmY7sFDmCx9Vc1/IzUsK+2Do/toxswagev5Cd0xVQbiiQMziXOt6va/9xlnofhy+
qPSYFZb71MSgXR3qIdzpaSLvxoHUX8YZNHRMlAtZYcy3cYJ5eGXyVx8BnyCo2xdkS9t5Y7vBbewY
BsRcB7CMWtkAEeX4zZdBkUVBjlEuDCRPGzD0gvvD1hcdnVnYqrZSOQgX4GzqHc+s4JnVHVTcHcCE
xgNIMZW/rlDQu2a1jaSswpOoxjIC/P5iWLt4zpwLgdT6yJc2/TGCul9UHEFX+lsmQROdoSw3anDd
MldnTwm4diGm2D6ZQ6fPVRy10NLz203NG22jI9N50wISPkdebngsuu5AHNquBHtnmLVPepFADhL4
C62N0nsJ6D2g2zjzyxyyoXgk32uRerNde+lM6nq1bGUJZiAbD0pANNIdXbLHk+TAi/J5uuLxn8Jz
kH2RRxqoDRQLogc3zQ9Zprn3EQifdniijHdh2z+N9kTH28IMAnvHBahSfrUPSGTMMqMqNnj8dUcs
+LvjwHgLfWg7W8dmHs4KvYMIAfWIIBxmdcGCddb20DXToIPguGNQa2xebSJO+g1q28pzMx4qEOsj
ewEbNanjassqUa0Kz2zmVOVG9W7YA5+Fzb0t1bdd7ZqIhrWO2uFZQjStV2Ur1yrPyK1VS6nw9PA1
w7yRMdOW4Xjm8/7tjGy/60VhKehzUCu5jvDr2TlIHayqQeQPZSlfLUQZX8OiWiEQ1z4ZqRcvUD/V
n5TjILJnZNVKJoLPTTloM89JjYNDjAgUKKY2Q0QO6xx/RyY6iDGKTGdIU0DLNR8gRIvi1VUkFNDK
I+COirjIBgIA6N9Y/IhATnZyx8evVOajCWW5TWQzPJJzrYu3tq7hLVHE0EBvKt+GmI4RvXq4KxyT
s+fcDaKFwVh6cmPd2QdDVi07JRWw3sCLQ83z1a7S733W1PdOENZrz8vSrZ8yKKWNk5HHYEFxPazY
M0L70cITg1wI3ek3oBCkGnU6uFIWS08wc0nNFuC9C39zsC225mmKcvG+vhukB2h/HKZb5DQAMITC
wxnKIG+2Qhw1L9rKgC9/p1nhWXjVjp3DmIoXMtAXKFlstTtE1/AttKGfLwj7HyN1tUGu18QrTJRn
ECmW5wDBmMlGTepAdXu9seaaAAFCYzfmA2Dgzc4285Gb2kH4sIQ0xLXJQaCI79U6RpaPCmmHu/N4
ZBiHVOsnXpX+nWB1cmj62JsTozf/YVeZlRwya5RnQgR+CS7fBKKE+Qy3rfECvg2Fmn8zuRWK9+B6
wR8iYWFzpzslCIfGR20fvPk2ARiNLVMFl8AAebXykMjC3nB4snUo83Sq/wy5mDc7FWKAI3Oyk/8g
I2/pawMwBnUdb+w2DFZIciCv5wx4LiJXDnYbgELiJNkYcVp/IY+gDu11BHG+GRZb6Xyinq81vVv/
tk3E88iXASXDHHdjclDDBbyC+hl9pap836ReRPzbLX3/Rdj+pffD2KtzM05VOJpaD/6wa3skXSGF
Xuw7RABWsjSsO4mSMMgcy+E1827yrvW+WUPx3WKO86ASAztLv/MOqAIvpzEqzbWl7IFUovtN7+1y
HWlBhtjTuAZS44KnHQ+JO1hzXX++YqavuOocZBLbtIC4jw3kdcvTCgLFvXpDYl/9oMmAtXmTPth6
peN32pbgpkmtVcJQXBzGRX4ECF4uUfZUfCqF8ZWgjRr/isdW/Hodo4dDsNA89qg4/piEWkOFcbG6
Nt2qK1aQRw5WifD9A+sBvWLdZ6p+z7IG0nSB158c22kPpsJGJiw847mKJweru9M7Y4ZsQYEKEdwS
GVaYCAvb+YFkaNKxycYm9VoNsJ3Ui72i+UC9vxsb8wCZi1SCQFWTJywTsK6EAK1ZdM6+UDqWmqO9
LTkIA/r6sVBOZn1XsXAu0KNdgOHWT8+BPwIYVHgAUzezv0pgiBeg1bBvtByqf70m4gc/ycollKSG
IyBfyY7nMV8PeWbdWlHO5g3jwWNjykuaZPZ3APtR3+iq16D4MVwECuUbTWyCyB/vCvAjuAjFuOmB
1Y2H6oHuE93+ZDdtydciLyf1Ibc301tgu/dSQhjpKkiU5kG9ZioAGe4AQaJrh5HbEPzQbsFgAyaq
HFX7CK7MCha2e2rWffbWJOgh3g7ve/tfm9Qb6YCH/dux2YAanUKmC1DbHlgl5NYdF1ioRoQim1Ok
wZHadBhdvGyQ2ygW4cHA4pP4DCLVfvNYFtzytrMv+hCfiAzBkq21RtlotCKvPh2+AaXn32JtO3mR
2ewteHUJvMaV68+5wF8xeckq5yvlVNYSEUoUCHel/jm0wA2H+9o7y6ACHzce/kdgZJCD8poAQZfW
Og4oFYc4YmVd6qyq55khuy+Raz03roi/mUWN4WMeiiUFtkp6/MpdCK12PtMhyObjnvYrcKO0PdIk
jREePUN7TjTPnhaUTWykhywKnmmZRhsEByjXmWM18Y4Wa66N3yDA8PmS2LyI10t1XnLUSrwqRuYv
stedArRjtNutM7+6kh0ynQleDG4xA2HvsAZoJv0sIC8uDSd4ST3AoAW42E5RErQnBwBqlBrUwUsE
aQCmg3vDFKG3/nVkbITDrUytzxIrmyMomOQRq155xA4k2rBO++RYYbi3onDlm2lxlyRRc8tjgYKW
FsqgHWIu89LT9Q31ag2rD77vPE29es9fK4A/9lgcYdfCbQ2Sl4iQkS8dQFy3Yq3UbqgVFi5f/PGP
//7X/37t/sf/lt2ijNTP5D+kSm+zUNbVn39w/Y9/5JN5+/rnH7brWA5jNjgsmAv2Ec4d9H99viAJ
Dm/jv4IafGNQIzLv7Cqr7mpzAQGC9DWSng9sml8gdOvaG8sdWRWApL/UcQ8YrlLiFalzpM/l10Zb
TPtYvw3iPRAr65hWWC1jzQalZiw58SFI1w7xykEu1Z4FfRGuJ5XBOKx/aQNHfApQCHNdZkQxixbI
xqQQCAEzER382HtvI+ciTRY6fuM7yBOjenY8MJl2R2s8dFFdrjI89MDI9KM3KdUXkOmnG9boWLGz
lJeoR3KayYXGkjNNADUFffb3X71t/vWr59zm+GUxhhw0t3/96kGPl2ltJfhd3Yb9BklgH1VTxrBM
ba14LGMkTcblRDsAB104dnlLHhyYJ0C1dZSJ/d6rlJ62SwPn3TytPtJsWJ2CWLG2Y6wKHpOwNBeR
FbdHAUnMfZGDJ6NHburTANJnfL38dXQF/zRqvEdX3YPSiJ/0B7rNjLK/UUFk7WzbxDMXkAbxH36X
rvXxy7F1RH3x7dgoDeGMs1+/nNaJCwel8/JuWqTznAGXn9mfkKHIzlCUbc6A6j/Q4zCspLaiRx41
Ry+Ua8lzn0Or2AzcZ8SA1ZKzVII1DQ+mQFYQa2Cs/mKq8ijGNSJeihcZ6dlnpuWQDMpbuPaZva/E
baBl5S0K7VdI2LO7bGTTL8BtC7qD2NuTDZRh8brOwf9IvTSgDLsVG3n5ETWDam0Z2sDtWekcwalo
OwgJ1n5PAvLYeeDMsNq4nFceUIRBfQftenb3wdc2bitubh0od3xY2pPCnKmYuxs7SX5uaHygk1oE
PbD81Q+GHX4rWze9r8cDIoV5ySIQgKGRhryZNYAe7lI3l/emMsqVZgzZknppdNsm0+gM5L03U7zR
zk19adp1/I5cvqnF+FQ26hV1FKYe/IdfhO3+8otguu4Y+J9BMVsAhiys8XZ696TCk8XsQSXj3zG8
oiAfp3en1gC9MuEMw+KT4VbmMy3CbK3pDj7zupMWuFiiaSWkIKP4SBKwk0osicdO8rB0Wrp5ns/q
Ue0tRBEgtHeKCOIycbGnQdRBzX9rmybz9dhbV5WDKpvecpKNaAdjr9uOsaczu4utYibDHtVWSBTp
G9uJttfuv/hMBrtU6//w7Pn1sT9+mSCA4rbOHdcEEZ3Lf/0y46DUjSTVvYvoqh6p2NSdGcAv3Jqh
5qLoOzWWTeLKx0xnS1rrkkdZBkDptXYLhlsQzyKNmDvAHjf5pkKeYXzOluPT9d0BIKNjoyDeBgcy
Q+MDQScjQDjNH+S8jA3Qu5p6ejbcOJxRsIU69FR760B2JkSUALTumq3kPMpzcNl4bnLmqHP5+2/F
FX/5iVm20JkwTFDu6rb14VvBisr2ZZ3wiw653KM1CmaA2iRGCZsAbxVxovo8ihZdfg75kCzeUS9n
EDQgumSygT8PwFgHVPJEreyJHnVwHa8XVRlp4OJOqzmVAmYM9ByQQvb3bKwYjPy1ULn4fPWqOKrT
hA7pxnYMDeVeBFKMUPM31FSjrXWAUAp66y828svHUNPkPPqRra8cLLVt7bEc6b1nwh/sOzyGoSti
+hGYunixpZ6wgMaWV0KGi3rfebt2VUEg13YPgTLHn0D/hJ9TvorMathIhkKV0a5nHcczAkFFsKZg
xw/CfgfF+MyZNZXb3ZkjgCQHEBmpW+yUxtbY1/ZQUEpqhOUgERb4EqTzreFtIe6dn1QdgmZ+qL29
k4oviVT1hUwZXl2LBDmMFTWpw0gAodKN57//jZjsL7eOC70N14C4gMts7MLH/nfPod7V8brrreIS
BMYYdZafo6oMX2SLokOv4/otMj8hyvNQAAx+veAlByMG8vveY4600gq6qWDJEDy8/3WkWzY6NjD9
wU21EBhXcLHwNioRkwJdLTWdcFgGuRrumkCAVcSXq3AU1sszLTuCJhalpmMTO4x644iR5WZspiXI
RwuHdRtqAmj0NiU1IYW8DFFqtnQs/MoJERR6ZrUMB16/g14DLY6VUVlOwCEEqoZtYgPqNkGvWQoi
CSiBGRP0Gmpz2Y1nsXfQ69zvqqVqUzV9BH1OD2AO6r7NWDyaplBnbrr+TdwA/9oBxPNoKRNK4bqe
HlChIO4Nv9h6QW48glWkXuGZ6q3JLYrAf54j19XWDuqdGuwgyM7t+vk6reUPiACPw2naXGU+QvH5
oVL2gLpRSDf2RRPcg3PdRn0OonWlqLZ9hYwAYAViDvaL8BXLJzlLh8J7iJvBXHhal9xI1IZuVNaY
W5qJ1cgAXmdq9dS/uHkHcDJ0shqvm5sQjUNwGthkZzyQnZV1v6yYpeYGH95s1EF+HUZZum5Nczjh
GiJW1Y3jI4IibZU+gQB+R8qQdVTvWTe4jyhi5PNI9AHwE5BPFXVpbLoQAXvDtCxcgZM+OWG1qzz5
ADBDfKPjcXjusTGC5gUErlnW3CPP5UPOzs/us3SoIBOQN2tq8iJR26pB4Tg1IcJs3VaVvoqUlZ0R
YTcWmZ6Ii1lkyY1eiLXRd+JCpi706oVnesPKGm2mXVRQ7pjcvTaRJzOXWwrWQjQI7IYJ31LAKKAM
2WirO4Ha6EYHIByLJQfUbY+aNM5hyRDUy6qt5ZXF98aMn61ocIB5rbw5tun2bWFY1dpOKg31QAPo
GoDiXOWhyi6/myeJt12aF2sELJpl0UAST4b5JR/RKCiDhEryCESRWgbRxiqRuKVgowODcAD58gFP
KScskJPv+i9Oli2GPusfohgADafgBnIt2LFjdWsDoJHhRTqSG7IkXwBY1O3asi6RgWubNj5WUVbM
K0N3z+AnDdaWk4dQnMn6Q2wiOo+SRHHHTSQKeBY4L8BULZPUt7/7yt03NTIyNBzlAO7Z9oNwjYKm
YfX3T0Lr49sSqwZbt3S8GLhhGHim/PogRBiqqM1OayAYbyDE2npILxFkAHRTt26gjA2owhARIVsD
7aigbu6HmhcQvAFLPhe5cY4aifVAW6RfM/wqUVxmf756oIbfR6LaCzdipFghnhUFklXsfxp3SaQq
ygf5EZ1BwhHCuHO/qtJpHWGh+niu7D4+qaA2b6lDRwbk9u+/BuPjunT8GpiOdcP4H+e0w373PhBd
hzpvR1ent5p24Y5IUtzyOpSPQeKFMIBlDuDLvN70iW8t7M4qPj4MaESeoMif7v4gB58dMmXR/O8v
2TY+rHOE4RiOg7+cg4eH/ZedJ5CmBoQGw+g0LegHT5RgQvfDJ8SEkzEoD7adeF24nr7+YaZ3fGmg
lOqvZh+8jZNZt1T4BKmNq3cV1WLBwkKCo2lJYc5UuOGDycDlkiXLPqhAHIyUx0LGRnDR/OLtDEII
9qJVgHlI37AX/Xh29ZOQyJu24//9SyikotDI1yzvy9AP6g/Nf62/Zafn9Fv1v+Oon16/jvkXnnr4
/29djuHXEu+N7/VHr1/mxae/Xd3iuX7+pbGUWMj0Z/Wt7C/fKpXUP0I6o+f/b+c/vtEsAMR9+/OP
59c0lCh+xlbza/3HW9cYArIsw8bm+mfQaPyEt+7xu/jzj/tv3XP1mxHfnqv6zz801/onCGfwa+IG
My3bEpis/UZdhs7/yS28Z7FvM13HMRFcAhliHeBT+T9t3Dcu9nTCNXSD4eEB9NXYZbJ/OhZiUo6N
XQqYwnT+x49//VtAa/qz/T7AhXjBh1+7gdiWbTquMG1ckAVitl+fU3qtaSjezlApEZVg8KqauwIZ
Omz2UgjcCCiuANw5M738kvoe2IOG/iCVC7QXWzY9XP4fYeex3DiwdOknQkTBA1s4OkmkvNkg5Bre
AwXz9P9H3Zm5ETOL2ShISs2mKVRlnjwG2OtGj7fGN10nMp3+QTerTzxyETUIe982GyisfHINtfB0
N71vTedxHsmbRPvbp5vpA69OEFKM50KxEH0LbUAN03/WuFsrBn3Q2uEOr2GpiANeph5V9n2mJfG+
J9wAMufrxhDWM9L6pmid3Is7877TB4jtC+Lkeo59LFUyME/9Uk4W89xh23G8RPDhT9o0JkFCZmSv
fEPISiKLGFRv7m1SyDQPexMtmFEy4gleMRU89FkqPDuDigs0upvU6aUSmbepUBV00tUVJXsaXCv1
Z9vw5ilPva3DNG3OFm0nktVvJwZ88fDRwcqaeoPgEbvxFi1lo+fz8PXZlsgNMN+112NWYmzSzAov
QEvY42Wi3VbVKk527vznnoFJyO3f42pv6QcSYm8dBox328rnXDeZu2uKROddGMONMNXlNCg65kPL
Rk1J1ti5Npvkgh4huTSdsqux/LnZVh036nJcAH86cUkg+YdONTX/uTs1cXdZsaEQmRsBNaRhZmbG
ky0H7djYkuCISqa3solfkxhAVrgJuX9JJn1bceLz34+e7O5zqzWPUv+qMDHeY/swap5TWtsdyUPT
qa60XWtUPCb6LoS2HZMrrOSGr1eY5W3F0IASNXpCH6Wmp7aGvGOzvP1RKRysK2z7pkf9nSpLi33d
Yt+4c9MHYOxIZEuZYjhhZ3cZ2cDVOpWON6ZInnqhLbtyri+uJZRbq1inRwg4KaFD2RBMzFwfKd2N
e1XcSfdASmb/LAC8noX4SPQtfvy7o5l9ZMyNvNjgXuqcW8+ycry8VrI36j2msUJuIPRD/rZBKwtW
YVpYO+pvSzOsT7E+vmDRI7/ymdHQshnGvbRi9dh09RKmsZj9BTL3aWVN/7mWdpbCAl7aO9mphidL
pwmFSGqoAJP5pFn6He5T450l8Fuqe+0R3e/6w8zlkMztdE2Biq+mSOl7QzKuV7q7nhDU6wTEekjn
Iv9QmUp4s9o4jwif2jARdhoNs+V6MBjoavIx2Xd8z/cbzox+Vjjmh7Mlh1YW8ZfURp+y/+wu4/yM
OGTbp+miRIxLhrcC0KyMLe0M6DR5AkfD3aKYoIzrnLwUhWNEbdUYobO4yUsF/SyUZiKiv9+6s7ZD
ln3lnCMyLEixe7UH9ZWBbHMZDJ0WpB+KgxObEJGvoVQVyadt/FBsA8mQTncqK+neDUuFYF213F25
ZM5NquLpbgCJPqXWtDNz/mukvErY5Zt8cuKeSot5vasZtwxikk86zs7rGbleGhVXtbRIR1+rFsNz
uNiu2DB56g6anbKkTwezXpgNa3tARzpzjPui/Pr4nMotHLNVDf/+Ao29u++p+iCYVqSDVus9ZojL
vYkN1m0N5/e/D/FdFrtEMLiluPKGpW5fRatj1uE0Cg7i3F1XbfHI7uVVXQnpsyxfTRU4simGe3Mj
Z54a27OK+cPqnO12vkaBDARPZDRo5797SzIngZaWyR6qsr+si/PEDpQRCbYmN2tWiNcKDoDTm+bT
uswkvmOIbgoV5MUqHxpVK+9R8e3qeUBcZoHliLysbg1GcLdKQTy9PiHNTjQL1smiZ6dYezI0fT42
mWNHjR2bjy0kPW8t4+43denhcnkjsSkILKV1/a0saoxjh/7M96d4iZTpzl7jei/c5gWUZiAGTsX2
ieMyqOKsjey2zfatpZ8TjIR/HEc9O6VQvuEEqle+ZLK+KkZtHidIijAluRs0MjWCfuq0Qz8Y4Cas
Kmbyxavhuu7J3pAukKvuvM3oCnzB8vLINNLR3ifN2xRy5PdvAgX9qcy6zlfb8Z9UuJ40Sz23cyVf
cHBXIpGp1aHHdyFyXZTsRqIwaFQxriLqtvHj0bYDR3YGLqoDbBvBJcxwBV8qt6oDuAjx3jLS9sVu
+FIqMP7TktV3cdO653mb6DcTOznykvNnsgtbRqgYxYN9RaqRZI+VaCasgSsvM0T62M0Ge3VstXu8
wssbLR9vGCXIi4FLPJd5Pr32phLlWVMfLZJGnpcBpxPDrpE+dxmFad8VYUZ0YfT32xoPkUKhIqhQ
cCRiwngXt5CLaU33arJNp/88dr1by7wJiTx+idttJBuHH3+3ZkL56OgwPx2vSehobeTp71ZxlTww
H1SDKiV1TU84fZea7Un0gwUjNEOzp2nkkBQVsaFu1V1Kdd7bxfBPFULduXJq/fIqPiL6l2PQKo8k
gieR6lQlTpGGwfpx9sz6CXlMSx1XxHdcbOdDkWG9UYrpUDVZtCo5B/tsUuX0dnzTEsGj1mN+px3b
or9AO6ruFXZZb0oKaHrWLwEjrcdEBktRsa1eoQ0A5AWMHysTj3Oc5b6ax+p+0xGP2E7vRk3RYrXW
vSdutVMTqYULuRR7c+6/2IQ3b+0U95xgoEYbO712+NPeSmP5ZB7sGxP2mLbJ+TAVlu2DCWay7CNN
MlHWR5wri37xbMMYj7r9jeHo05Z37KiFPyvQTYZ+uVdNtPkwN//FmepPUw/hyRKjN4zqRRnjBiqQ
/NGX9VD2C/4NtppFON90UCvxyHaIefVNY3jb3MoT+WRykKJEtC3oIHPWArjC52KU8J0MRelxtb4w
7EFRqIeuqdfemlShm7kveqd9q5VyO9riTsF2i3703WnhZ6vO/dR0pZeX8699lWd2HZqMLLOek2l4
KWwT5WFs7To4+Lz136IdrKsLrD+Ny6sZt9+ysaSP3uBEqWHr89W5hpCrBUlrmt4nW4OWIxKzkGEs
44/GVbCo/JlwniHkcfLdvh12yRRLX/TqDp/WaJ3XFKmlOfgyS761os8RH5r3rQt9sfzO8v5tM8wA
j+JdveKdMmfVTYyfKwyJyttM9bUZxWNsF9heu25UWVxP4t9s0ditL/GqE7NQBG1i7mNNOSZyPBPB
fuxXO2A1hRv13yYvJGb4Tl+tLFblQerKZzEP9yIRh6FAeqVcjWaafcFODDlveXI0kIFGaQcPP4na
S6eBCc/mEyrjFbJ8qO35Scu2KtgcNQ30vCMPHZWg61jf1pW25Whckn1+6DSTSRJpJxjYc2Xr1k1X
6EFidM+Njc26y1mvH7O2O3eJIYE7hxvqp2LHrkaq+Oot6nKn1VjSl8Y8BL0kodLUPPRa3S517fPg
toypQOrsGrPijlvXsjsTbDBV8mZi1wwXSr7bVXeCIPJdj6LdDcr6JLgeGRnS9hu2viex+mZuCcck
f+b65KpPI2b7tbteVMytefkFeclOPKN6k7s+nR7XojpVKPY9ZtbosvWWHJheReKMYQd0QYwyEvEi
Gv2uEHbtLa6ehZ2Zv2+dbgPl874HJ/FdYh82V1so5OTLUOnv2GDUCPrN96Qv7/QpnonRZmSzpr+d
wTWiK923bEF7holkM+uZidKH7ahfufPDCXCJ+56X2mZXgo5XD84/p1q/DEu70UaYJqKGVp5m06VA
EMU5ydhEWT+l7rysqvErrfl3hUJltL/DYAi/aqobo04PJrIAFm36nZrZ/YicHqFK+6k2hEjb6crx
RSyY4CySWfth5axlzoHdFQony/SWgvlNneVrMpmoha07JL73JREcTaNXHnjouwB3b7oBborCrGTT
rhLnH2zBu78FWBlr7JUwWeUESA9v5twX1mna1pDIZ4x9wsTGJdYZLnFdcFH2EPqANydmvdxT5oui
5pe8NT5MkV0Szl9LgViDSxF682Eisc3YdyS9hwM+NIL49766SAnZdiIFZUNv4WEQAU13YsvCLq8n
jFwhhDPoICy2zoeBJ7bXbdvv5MxXcmiHyBkPHqK38hjZNFRFD9lfsddn4oFLbdxZqrw4Kyrusv+I
3enQQByODInqqRwg6y7Z7dTJJRxHVd1ZGUZDBqPLtTPDQWk+G2yTDoYN0a0WiklIuhsZSdtTbzQa
1RL9serwGbg4A98ajK9Wd0gvdh8/MRr7R8gv9rXyqn0uo9gwnG+M1B6dSX+03Dp7grD/Gscc7eS8
IPSK56M0hwqLFn04mC5LqnanZb9p9dnoxlc1Ncqb+eqhGWcrSjgkfn2AoxZpmpguDsQaPSjlU0Yu
J5YoLblzeoosSZ7p/IwgWdlNErmsQedmR2NN3Ui1UJl38hpJtjhXLNF6gc5JuoxTn22ifiLpTgPU
CPtU8K2dFN7pMKaHFeuTsBXlWVFmLehM5zzPzrBPRBVZuZtTtPSEp4txCxy2fl9Xlg+rt6cDfeLB
TNM43Byn2vdm8Z7ljXbsK7p4lP0/6giltS3J65pdFG+tbuCuWq0RZMzubahgr/ROuNL4PxZVRr51
bH2C+aNrR0rrfZj4J/tOamx70qc1NrsZrrouNq/J7Pt0jSPaWsdHePVgIbLyUKa8CA3DsqEvNQ+b
U+xcUdKb0CpiNni7FLfDpMgQUqxzcpXTzPHqVO54dHqDBr1dlechJuZEulnQuxkYd0mUsTnfzrX4
x7Sy5CjL6n1bVAl6N4PGOnGjYTLaY2/J9ghDqyzZS/73/b8Hddd6LbTNDv8en6u6PVrD+v/+3d+v
UYgc6ca63d8/7UtWdwYY8X895d8vRUxFaCzi5u8p/x6aO4nPr715G3pZP9aT+iRsPGrzCnKAMe8G
TPFmeNT5CpBUz79pRTE7ruINwOM2O2DbgzUNrG14dGdj7A8OsA9O6QjHJusNfvJX0W6/dr7+dnoP
NXiNg8HVD/o8/25FzE7QpE8cYqcq9TsXFcdYUSuYmiG8zdB+19Wnp0yDvlVv8ThrfPmD67sdlSWn
gMSwuyOMzMjq2m8mHW/u0U39wWlVds5xPBbXH/Cs/9etrUQfLufO9rXJnvbTLIK/X/79SMexirbZ
fO6KRQmlln1i0GkdxVjuEYJ0tKu2Vy640C7aSJASqlpPGIkI1Loajp02EYKMxdpw/Lvf0uMf22lP
Yt59Y6piN+RVB2BFkg72TewLaXosrLIOdZPqbNOq19LY0miz9frYbWrt1Wn+sTnp6Ek90VD46FAr
rj+0/3PLAv+jlEq4iJeqODkMhA4r8odayx/LCoOYQb9TbPMHJbKpC+huyUs5J6ehqIIxU29ds/9O
h/jZzpZ9iouFthDkHMyEEmCAGWpKfTTUaSexAtfV+arlJ0FX6ULDJN5gEsz65S5bOvqZoExpelgb
NCm+y4uNmzrxh1aD3EWrb2f3jCoZ3U3haNnh6JK6ozKZne36Llvcn3YlNRBC0LVEMK9yhT4ObCgP
k2qe7PpqD3G/JBOGdR32Z0nkwhBThUII3xyA/VHidyGDPK+b0g91E7d6N3ItbYkEo4tBU9BL5oa4
OLXbBeDrxNvu9Wm+cxcNTJMR6FZG22CcZETOYOoVSntjiHxXLT0y207l3NfOROidi4QAmCWfCCSt
552kob5GgvE2bVZw3ZVPzQRw2ZRHky7KKZ/W1aAx1OJXVZF4Z+b0F8vR1c6G3c8R2QhfMT7YXp/H
ZpC1JZGlB12QQGjo7b+iXX23VI7Oism9Nk5H0wIRcGqan8Vt7siwKD38SXzTaQ5avaxeifbvMJhV
uDhtqIzTTVfFz02Lr7owinPe2Y3ftOcVWt+uN97XOH7EK7P2OZqOTX6ZzLSmDEKGlJqpSd2oHrdp
3FX1Rn05XD3mqtd4csJFxRatzHBt6tPsqTV2UwXBV3Z0ARQcLP1h8tr+caPcR/iDo0JvMQcajPU5
Ndm8DdknASy+FNgBvh72WT0eV8O3gdENYvQuRLD/nTeVEwDcgkyuM85Et0ZRfizx1B/1gcXJQD80
5hbJVZr6qKRjr4nTn3XVp7vMoHrUGZAXHGOl475Cpew91MxP14G+bU0bGNH8RpqBn4/l72wNr6qx
7vJi+yZ4Er8vdDORqdnsDPF8qLZHDGW0wBWT4hvL6ptCeUakjFKBBL50nTSvn8yTyHZlmT1Utjgn
yuLVTDlQVSsHFT2EMeyV8RWJ81FP23CeuoOAsJzXeKEKW4XNNWWIC8kTwV75X6/ot4oah02Xn5tu
9ajQb0tcSj2kqjoYyh0zpt9uy96T/KKr3Ss09DaoWwzGRG3p0Wyxo8Hxi+RMZh2j3HfI79+qdfXG
UW4WYzrHyYvDhahLqhBH7/wW30DVJfgClX9kqcNjN4hXw8yZq9eP8G+DoZw5o4vT1hGP19uPVd4f
MHH/LLq18EQWq16j40EwFtN7iqBv127GV5xbFXr4dfMrs3lK0+Kx2tp/KRuFhpiiVTpfxON9Kdhz
0HUvQ2wDYX5t2fIVsymoavUPKgqq+/a42vbHmrcfE1EV7FPBYNSN3zZg/1Jtqgiakm8XW+HBltLe
e2PJ9wixn5BIo+XzjRg7JUd5bsR8XzrORxsXmT9kSOfmyUVsBmrmLMveXZ+nanSiZEUZeS1V47b+
NyrjTsAN9PRYf+45AqZEPRvu1nhiajwVunez2dGa0QrmW3LL0ReBtt2X6uIp5rfGEdbGk88Kxo3s
bqJ6s9b6rkHoPyJYz+X2YBkUZRtI8QTsYWKpOhcXPPpn3opyXsbqCD0C62vjNlMFvl66/djlBHX2
68HU4djU5NXB0nqfhQslp/USJ9NCm9pQJHj8zJ3We3bJ221K+N6iyMFDViroMrQSCp6tWe6vHzHy
lScX70zfYkdgtB1pY4pcBMHW2jaUObyF9D3fCER1h5ppvbp6Q+4+a4uKNJw7NcTdHv8qz0LoezDL
6uJk3xIH4VsjS13PNJW3Mivf9cy5tlZu4GzFS58gVZ6f57phjF9l578LaSxZ+u0/io/nKrObMFnK
IB8FPZpz6Szcw+bVBW1XNM23hUr/0SveKpZX1HwlUyxqdmWjWbQQzchiu9VU+iKruGE8xnNJr9RZ
MZzona8x7dqlk/iCGRMQpHxBPvRV2g6bvNtdmOly3Q9zSHoNV6XGB9jnINjXdrshDV40iXpjtQJA
kOghvn0E1XXmOwlwiLKIlOxEYKOCN5g45n7l7PAt2+qD2Hw2O+tjMaG02epznAJwyPkfNe7LVD6a
k2yibHWCeLaQqly/p1ifV4+xE+cK2vdgWtKEOnI9xr3BplAU/8zZEoQQO1GxrA8JdqZeOckpaieD
A1XTviqHLO5hPuarGd+a0/Q8l7BdBmw6ts4t9+OQFd4gTlq5kSBh0Wi7c+kh5jeBXKlLB8An4XgE
tTF02/wt6xrEGRqjwzrJQejU9039rOb8hZQ7PLqKGJzhukN2w7uyyE9LdwrPwSDSqiRCx5I6tHQq
zWOpYILVmFBuxBgsMWerXGpwdw2r6m0zV84f2+9s1WfsFVkTVDN4uzUDkUkNAbgTkDbIdO2IvXiW
Jhdb+dP9YZduJIVzHFMnmktbJRkvfe4nIgKGvo/60X3dxLrT5/F7glPuLca2cs0lZ7t07wcNlHTU
H8dueW11904mzDLKTnkDsTVFPeHZ1dQ4VQFR4szAOcuBlmXrV5au+2zrCp82799mbbXXS3pW5nyY
wmlQ5GwOgtnNQ/B1KHnZF7C9zSW0AaaP8NK19+GKpnBs/CyOCI3K5otLiyJEO0G2mf2AZHqUUao1
LykZHg3cuKtrBYlzPajy5pLmXTXJjWI6weSyxEnUYy4oky7oKn3XGdKMRtX9prx5Tja63GFTkGdA
CXPK9R+U6++qNyKc4Kld3QzVoworOo4jUevNnTpOLyokLg/RyVKFfL0nOwFPWpv5rDRYuEx4tNGn
uF7ZF882fpdeGlAskTBoW91Cvo4GSps06k2K1w0Z4XH6IloMwbs5cUMmbBUA+aexWR3kpumIFoeU
GQPaqbPxwaUL8NoQsT2vgTnTpzODOjqD62XK8iQK8qIS9jy3oUErUpQ8bvtJ1ONOTZPDWC2AWPLX
acWOucproeaaN6vV8zIXa5RhWIx0LY9Mqz3UhYDLq653azP81kpnRsqgRwY4v9q+qCNzaSuzAfOy
7Iskj6GSR0eKndLuUjM/W1WhUZk4vxMB171krlcDVyvKdQeoDEbQc8hLqyIcQntPSiL9ilqQpZGQ
z6q5r9bCJ94n8rOeVmi+Y+gizfRHHU0vE/twGOx7GtqnNJ4/tcKxvXV0Qr12xt0o9Pe+stddPE6J
L5f+YyjBt9RsyoN0MYpQnQYOJ/VsXoNZYtH6qcPOpyvFrdJmkVxSA1A9JxukbUOIeXi7kDeyH2yX
IU6Pr1hWOvt2G6jRzSWopDJElvUzG4IOxhaeOulDALvUCnLIUYEc8p+OkZk/1/mTXdI2ayABfn/1
fLIAAfmfNSYCyPMF5E5l+MDGL/MWncJYxCTC205GSt/2kih4hVSTJvyZrEHfqp01mMTyfTXq8M1K
uzjILnxnOSZMXgKAMR5dHkZz2kI7hWaQNifpDvu2dzcvtpzRV9U+WCudFClNkT6Q+8M6uHGwqluC
xXM9hppjkYOZiSupgGLSfI1t/d5YSACOM1BCeESBa0METzJCRl6mfKqDFC3AvpSxetL7nVoTAGto
E7Xtk91qdiDZYI7VVt6xPcBQva2sO8I1UUExzNzntmKijDYEJilSj6aFQ6a1+pXzR/3FIQEjC1Qq
GI8T9dOwZcMqq8pDsa436YwCuYLCF+I1dZhdjri87g/U0vcIWNp9Pqe3is60ISuXQ0bsdYgDC/Q6
ddtvDmWIhbOkDad0cYeYZKkiMHM9QzVCiWD0S+TIiUyxbOz9HDsNLjrlrentI3LOImrbAG/Rk0ja
BY0bgIreYyJirLl2lNeU4Lgg3UE2LqG24/qlQZ64LYUMmJ6hSKoesmTZ/E6xb+OpWBjScmEkImya
nLDrOHuMp5nCw+GVrfhmdxCOPUa1+ywtopzppDf20wN9bDQJ4YZqzqRW1nZ5lHWzw25i0OqLWTNY
aOmzPdI3H2aZuK/xeATDIUJV+QGdw5nC2hHrQHQax4zh4rmlORJHF0nyi+l8prJl15RXt2AMc9Gj
NhGUxy+Bp3Iz5EmwpTZ7rKKP4QoiYiT5nVlrR47Qh9a2DtJGCQn3FQ9uo2m83KLejNE9+fwrwDb7
G/5PvTenqmBXz51Q5YyyyFAMGzyrmLG0x5l5ZGKrX8R2DqepVc7YIJ5S2352VqJ+4rgszgrB7MTP
t7ylfdIkKeE89kkxSoP5AXAI1IhD0Wk+lKPNz0V1WacNH1RcOhnueGIcLtA9GXWQ8qXilMLp0GW+
LceE4RIdU29v4Vakj7pT636X1NOuzFriRmN0/KaiP3du8yDTcaLtQNAspf6cxV20GdvgGQwdcSls
G7/HUmwD84/EUEF2rbdLqdwZyojlrgZgUCh3kApgfiz9nbZJcAl6OMg7WXc0N+WzS/Nn5w1A/1Qq
L7OxHvSGdg8Pb3wSXI4e8avPEjNZokIK8iKvWBATh+lT0HwhzYUVMhf3pNYjvybMkyaJoKrVqazQ
sBTGg/r8KhE9hEutR+vWdpBbtn2+tvf4vmmEi7m43uOl4+mN5YAjOXepa8hoEFR7GraxVV/ad0ph
n5LchASlF0Br03sGewiveWdhmccAFbdCSd9BB+lEcO3ySewotMnx6Chq3+jTkMkHDGcE+2iPOS5g
J1eV5lcMlxW/s+QQjBpINsftSTKk8/Ht+LIaoiNNo6sDXb6xt7fMJ9UfdXA6SM555lW6IDjMnW4R
GMYymPt0H2ODSs9L/VtMcueWTUd1GK5TRksFKN/ptRYws6wDejrCDAsjDtWCHducgNUlwLdpuZzP
MbpuHZ8KzuzqBMWTRI+JoDuoJnvDHv4lag7MVfzDV90JcFDFrMzSQ6vLjhOUGM6ByE6NrzWbzy7R
5pqahzFCY3SN8hl90WNuAFumc36Mt/l55d1ocvxYs8/RHNsQEekYpjiUp5ZdR0Zdl2GzCpa6nK9f
U/4w6pW1q+D/qOp0iV03qPnWaPerx8JYRq/d0nInGzvBw7j40VKmPMJqnuJ42UObeJ8Yv3sDdEtm
wsPnlqd7KmksYOx9mUjm3U3zj0HVyyYjtnL+f1BbL06mF4zvbofVweBqBa6bZSX8uqmIAC4/rVXX
2Dm1k6uJn9iqqWip/alvnSdp7VKpW1GDOcy6dneuO1oeDKQ9xJopjAFxcdrXhp1TDD+FOpMxtlIB
l8LuiOYzTpmNO3BF9FhnK/GxVLXHccQXpS4YFIqcQzt+ZTDVR4AVfDdjCuCk5UExtL1fcXgaIBp+
tlQflmOPYXM9lpx0Yd93j3jL4FlT5jvCroh85sQ0F/pJVNy511TDL6M4HEd1iFdJzRAJnK5e3fKY
qPrRWphsExnqgWgaviVZcDw1O0M+GLv+ZNkdSIfhPippiUGpHH6gdtFElSNlgLWOO/TbONsO6PhN
Tdk1hHYI9Sq9VH76ZDGOQ9sceoRmD86N86QuaX0aEnQx1/xoIZNHS/+1yny4NPl2n0zIspsswINy
uVs2j0uEjmuAIq/PZuGt1rb6osP7p8IhexyIV9Fb4WdOIrzOGmu/G9A8EnL0Zg3mQ6+bX41ZvCUV
+gojX0XEribtBxOAdae7RX6CGoVN+EbB2dSjeWtBOfcI0PSBmfpA2LIh6dY5LO1rMWzLISYo4ShM
zIoH2R2rVveneLqMrU5+m0aJ2UwAPi0ZamE/4sKUmDvkyI2/Dm0Sdp3hXbNo41UpDqpc17Nq5zdl
MvbY2vbiYG3iDHAAmo3FTd8EecdmLNKp24+GOtCXzCIcQej9gTQPP5kHCux5uGmyPP5JK0ZsS4cl
mOXuFCsudzHzpUBoSjh1pHMAjuwWM75TiJH2Zp1l4MicLFzrUW1i/cEoGwT/vYEERX3MmEXtF0EM
F+LEIyHr6g5rhqNksH9UHfdWsbU4wAXiWQUhNA25RUUsFL+oZ/Wo6c5n3gI7rr1RRmtlMjwsLK9R
JV3LuIWqMY1c723tw+8qTq7IXtRtSIPYGT9J8HR3KTtNbSlVsOIZgMJl3BX6QhZHacBZQxvimbU7
YIXvCLaSjxJKhV+hJo+YveNclzEG4hb5Y5m4DF1V0HWr/jaVn9Ls1LM6yXCuvmJhFi9lXN5npf5l
llaIFFsBjJUNqHRYdG40pfNDyVKAUTv2pH5cu18FsxvrZ+zHV6Wb3DCz6igmRpCRKSa2HeeyaPsf
K6koTF376qjSnudR46SUx7lBWii75MA+RTdVp69zrrD76lD7Khfhz7Xj/Mmcsb4zsuy9bTiXK+Dq
TKlrrxyKY8Wi3uuOcRQwkw56R209N8sU9KGtUz6tyfah0wwvNmPXNi9C0TDFyMa3WOuz0C2IkdP6
2I+B8Hwq5N+5b8tdMdSp747jELjY1PI4BfKEa0po21GlsF63GYddEyIJ6i9erIZlGcLFntefM4aw
Ty2bjd1g6iw78Sqo7gMbPzeR4CfVXWFio8GIbGpGRLnuGI2DRWRLjP+UmU6rZ7M5XfXGx9WsRZAP
6XOtmZjJNAbcWU0nxmhTyLlN2fngknRhoq+f/Vj9G4ulhShlX5peGDtcuMyoZO7gQ1x5KTJKwHmr
X6aZz83Qpy0o7eZOig6MV9twDmvnJyHltu+CSg3WUueRLh7MwmdEdUjdZOGNGunJrZaKq9ysjn+3
wFMga/7/H9Po3gvvv3+4Xp/hv0/TUgqhgkjH+qTmdef//eHf37SdBdHu7z44vrP6//0f/4e589qN
HEjS9RNxQJN0t6xieXmvG0KWnky6pHn6/Uo9u5ptzOBg7w7QaEilsixmMiJ+F+WSP/38jk6aP/08
4F9+/H3+P3+x2WxMb/8f38WfN/nnFbnedUv4r7fEAhsCl5zt4ui0FufH+VP/vPqfN/Lzambi1OXu
94WlllNC/Ny1yZ2l/XP8/jz5z62/z/Lzk+5OLeuBk3Tvq9fYEcPBK7t6j9zW3Pdkf7PNpPLw81ME
9+HPT7+3ecuC+dDv7xkkK6Zq/3PPn5+IpqoPv7d1UUEuTyZ2P7f/eYafv/558O9r/T7ur6extTOt
x4gNZG3M0cN0MDBSneOr3zfSmBoIxM9z/cuPyCpaPfx9tqqt4o052Q95OdKaq1yfN96gX7EKq8PP
f9m8VOAP/PfXbb+//vxU9e7JzSt/89ftP4//ue3nSX5/XahC6X0qlJXnF/v9w++L/d72c5eCQRYT
+PO9/3qun9v+epqfX3GEbgKjsxPceMBe/udj/Pm4P7//PFU1yGxZ/fU0f+7075725zH54h/8bsAD
s3b6Q1dRlhlo4+m++BVjYWC0839//apPvVUEf/15ROW3eJvMP09c9PafD/p55M9/f92m1wpfg0nY
q99X+Otlfh/710v9u/sZPm6psDr/+93CL2wOLdE155t/HiDkCAb415P+y9//epGfX//+s4b/327O
8Nz+d4fg372vf/s0P3f8fa8/9/m5LYFBFo6u9TWkg1jB8z37wgKhBdWIUtwzSqvtr2PcQDZ/tovR
etTsroiWi8SUmBayu9SM8A5JRiqbsHI34QrO9KEMzTzXGCnSsjkWvpc+w1MW3FuP6mAL+tseZ2hI
R/v8E9O6VtBiO6RPGrm95TNfmnjaBvgT3+tRq++wqsP4Wt0T8MXIUWOk6VZY704d7L/BiTcyUled
UV/YCxeOaKBm7sr5epbqU0TROWzYg5RGNEYNDssMsDnTdee17pH4XJl6tC0N/dMvpntD+vkGDaEK
yqmGXERa2GxEaWiWVElxflHWTYJ7nl6jnpHJyYEFdRGfcZjawhN1Li9LAy4AILa99p0KQgClMCi6
DEXeRzeyGfaTPrsBHgr6jfAcc7eMvDOHdnVynyhNaG363IDCTqFjel28SftzJQYGrkpafY7puqZX
odO7EqbhrMB8tDDSerBc5jGIWiD6Lw+WIPdGygtYunKVduKlGZtDXc/FhgIqDW2u7VQopyQGkcoS
xm507PW6q/ZzMpyYStBjZIwBNb3u1nFmkC0FChD1It2MDcfO7q1d5CWok8EQF2mOBI563VrSmHfe
jGJ6+u5cDoyn/BcwdeBR5ePKhpd7WvA8mJocDImVPtjZyVS4chQWBodzmzw16juLKCB1nYpgWmxv
Gy2Bq8l+15vA30SEbVOBueCIcXsgu1GE1MaP1JLTpmt0Inv67tNNr8sY0B5eII91GCVvLW2eb00N
H6Zh1KjMi2XlRvlrp/wkBL4vd1JjQCCHpN14izFuRV9sPDgaISZgPV61zBZzD0t3v915yF9P0wLn
M0YKcNArvmi5sRLXx0zaQFAZezqwAWupN+nsE+27j8pljRPD+QwyM6e/KJLlCwibMrkDHmjEa6+5
0WVtDh9NaaLIZvmtoAGiOp+hyiWJK1dCzwT9lHsCphgJF/EDzA4m4o/LjSVybbvkOBI4uIyfB7Jg
OGb/FKU5ZH6nCOCsKdiDyHw9XsuBSbau+kWthknNh3aw4dFpm/LskzUbfbA03rssKoEoOH6blbbp
PU3D7IC6zLAumCckx6RCyuUnn9hyFvADE+ba0/LsN7MO+2RnaF8uSXeBmVrp3jLIQfcz/QZ7BG9l
zcU6StT9bHjo0/zT4FF91xqT11y1QaPlH3ljDJuloTBm8Cg3mveYnCtoOysjVFLVsBaqYhai1aeF
Jb0a+5GhuGFcxZgphSXo66C/2Q0aW6zaVDi0d13ePECmL1Y+k0rHly9Gry7B0MqVZ/WbolePtU5K
iugyJuORXjKkUfQbxqQHfkyGbj8Dd2RusrOFplMnk1iaCTymGYoiWysIH9h0ZaOvq0weLM+IQ90Y
doYF4bIo5qfYV29R3OAom9af2fK8mBjrurBD9TQBuzcfvCZ5UKgP0GmT0zgeyYrUHeW/4WjkrRlX
TTNkvAz5YuBE5ndVwKfWnZdstC/hZT5hh3ISJncrjfHC0uHf9YvIQgWlpZfdKYIfwmhq3pLz6ATp
UiW7+d1RWxUV93k1vBpDBS7Uz9ci05C1ohl0mCQikmDvFgBhjaogSQ0MWNtxHXNOrNp6gB2XvSkO
UtBKiDDILPZyQoKFTKtZ9fSIeHgWrovep6uPlty0pR3dwEbpQww/stUZQib0dm1VAxuBds7SKZ7H
eCgIiiRdqGsZR6CWfpI29lA2Vr/FlKdrnImXtdPir5hPIGKw7MNOw6IzM2/UdB5OPykH1Jf8W6SU
ECJS87PWctSn5kfXWEw5Wljuuh0Hg1uimBko1zCAXaUGRBqvANVK5vjZgKUwlfA6x7m+07Pmsunm
VVnNJzkw6MRRLzBH3nBibvwO6Z3em204aSQULLq8ArcK0trBUcmN6VvjaV/je8k3UuWO3MAXYTza
O6QzGHsc6K/czkU8VGCLmDPYstx90zhvHTZz9SSuE68o10IvdonhEgUQ9f2a5AH4H9546EHWY6fC
P4OrbjhYGbz2kVx0RwO7gdw3w2+opnVkaR9eA8AXKYLtUuK15hGOkutsQb3vhbFs3b4UW+I2tvZC
iEVSPVSTvhEGSddeAj1kboqX1OY004hW1OvsoHA69QJbNrdwgO9Lm3TopS/Wou3uk3b5wFXlyazh
1TAaLlHTOzEmxN7azRm4Yk0s1ti8XdQSGk3dgaTWgDKO6PZ5BEMldbZjqqEugan2Amr/6sfFvSOH
0+TYQaaPEFyLXSeKl3zinMAPfWMO1AaWOhHKQfwBOje9ZaiFY9x1qrVrq2V95tBpix1dN+xDsrA2
6ehAsa/nFWvzde6n17gDE3QLKKFezZggBfEt84/RTR+sZnpRzfKVAdKq2NouKt0PgpDPmn2k0Otb
iap0SDXQcQwEA47HnSAaeItprQpzwxrWJYJX4cdvndftMaa7MZhuhpVXQv3o3a9OdMsa16gKa30o
DJUAftKhW2jibAWnVySBoBHqq5s81umSIEaEiKK2k+PvX8ouOw/IvH09AdMjUotX2kyED+GgG6Sr
R9ww6JcjCO3CNXdnHnUjI+zK3fzY2x96ifBIH3ELHoa9Lp9SiZ+3PhePfqsd2fnu0jaSAU56HPr4
0pCUCba57bNxN9XRpsNSCR9FDgubBFSJFMlVMAITviYzwODgyktyGGEv9F2od7OznvwTPiV3xWDB
ZsBnBlnuGIxe9FXgK1Hno72qpvYJVsjJ9PvrwStW7jDeyD5+xRcNGMRnDJWNxYvr+/APEHuuuoWh
liWYDS+cGzleUgGb2FPTGiMVzYRnjH5iSW7FMC97H2VyXV6iDYBtgxgIzQzLZXhyesZyS+FNQRfX
V0XGgASVD0dTwOe0yvi+dooveRaulH0xQr0eHlIG8bs2AVWB0OOiWkBjAO+c1L4j1K0kgMP4igxm
zZZrbpyy2bidurBanxg+ma+bCC59kaL5Alq3NHgFSKjLHHaqF7taYC02Q36Lg+xyGF0XBUEJy2o9
mK4fdGjYmbOArJZ38Kkl5xxkJjjUgY3Dz22vwj5y+nsucFSSN/6nPg3DyZj7VdfX9o5EkHtNzHRz
/vAK5zeYZ43slnF4bTt/g2U8qEY681cocwVDmhZUpKiJkIY2z+KhCGvgBDYx8BlYH4TUMt+Vi/L2
3lI8uRT1kiv4oCQ8cGrjeWR51oqLYXoS6LFUPF5Nfsbp0qS3BtvPmhAM+KdRDkzYnPC2+Xa7lPG4
AVyeWw9R511COHk3JlgpS9tReiMSikh4B+69GOLm6FAsxgzZlB9fUoIEWWtfmGn+SK396DmWXNmx
AT/anD6YSgG2eGq69HwuNc68zslVjjFDz1znhqQNxuNOA3UbFwg5rpyW2a2tStAmp8gDgSv4yinE
JovTb0WSJk42tdEG4O5aYEzjAybioWGSuDiXGtdWPM1XznCNDBWwV8uvLWbjYK7vjMSqLTDbVdMs
oJhLorbwcq0OfNvwqgcYRO90ys3KzhtorwaIv8tJo32bkfmW4iUWOaCDuCEdseYppS7Iu4VMXJQU
oosdQ7jLvZWPKCdb7It28O9LbfgC2rF8cUqnKITyvp5RSgdIjcJexdeZEgISSfMytdlhqJbbxWI4
o+RrIzTYqj6kMb1OHqSAMjrJ6MHDBQX3+Ji6E1E+XFkE4B5cDh0LAcgpwCvLTjnzOcjvLRtKHAjH
eSVix9wIa743dcRLGSsw4QjnIj3HAWhfNoQSzDPdgB4xMRyYINPrMh3AfR4Kl1ValmMTlgbHSYzi
Mp7Kixkp87lJMinHCNzL7SeMXeAPKv5T6tnsjpqxcfQJGMDW7kQtNkrQjrFJ1QgDPXSg86N31u6O
USjznI1Ns45W0r2oxHo3HW3eYF1/p89ROPcGPntxUazSlooQn9EMSdfshxQmMSskp6CyuFhA6atz
69sCrgicafgC1P7ZN4O0sU1yz/SbFHZ9kDTuOvfB7jWfswSTqjecqr9S8CWkgvWeEIadmk2cZE3j
trEJBZeGD6nYQjqX1/b5AWGa2v0aAtZu8nKAcZO4RUiRrqE86oBMrgwfCg/kjufMaPZt1B9JdLxq
akh/XSEfsqK6SHTnoNpmvRALuh57HwzewOrPKc6Sv2wd1N1yySjgWYrPGUqSLJdsDWCFTqwbbtxq
fHG78SPFwWsB1HZM4xV+p72WGESuqqXBXqxF1reMAAKcPFLcqdy9GQBDgzkrLxSKJQ2MMqgzfKBs
+Cfwn+4jLNKEDhBK645Nl0dGlxutAZUuClucMIdh6cZ96CwTQg3dvZJ0HQpjiXUCKuCL8cFU2oPu
D9UG+/VbFG5qjbXBTRn5AOFZtKfVIpXw1mPWDsmkdIMKHHnV9xkFNgWm46JLysx6PY/2AdpYoNph
2xNRo0lUz8VDgwL0oGfRjnNy1crECqeMOG3odtzVTKtQMx0mz4cuRnRpdOj8YnzQ/AHtaeWGY6M/
a0Vx8NrB3EbTvK2naFOrAtFL4w5QqvqPpOnWs23tqS/QhFNgjG5gU1XSfY1Xer6nkrb32pl5Qpgv
DBnl8DLO2f5QQ/fhP1eNBQfPyz5nN3lO+iScZwTJmhqsFSE7kK7mp1qkRRiZmB+ZXlCpqgw6VC1O
BrQnhue8AmGPQDvXETazOtnpcGF87AFbAwmnu+Nu2Zl85eQP08TV264htMqRkkM55DF5nSROc6gg
CfkHUX/Kc/xHnsjLPk42FsEniF6no8zNd4wgdlGS4RjMEJxhyEc6zg85LLaNVvt+0LDiQ19z6Q19
ltI4dpfVvPEL1KpzGsP17BuQrxgoFOewVROFAmfHIENkty4iZiFpihF8cdJdOE20YDZtvS2DJe12
yVQTikudHbS1+TlaiDqKBwPsegvx7dWFzeIuOAHOfrnPLflZgwFt3Lr4zAqkvphdbRozuVxiiKoN
/626M36vL1cErO7c64mrKUvxEqXyW2pGG9NW31iyXEY+Oq+UPcpw27BU7qNvTMe51WByNHTxJL9d
qVbAKwP9c0Gvct/c4i4N6i7nU2HrfVik1bBJITA6gM2BlOMjaxQ2CNaW5+3QCdt43vI4bN+GeJ1n
yd4o9Ac0qDgeg/49ChPuyNhEN33y6U9PjWc9wZ+5JwiKahPXFRueBbauBLhB6oCRBJfSpVug4GVt
wtmtm23TOhvrRXdM9B/W41QOGge0va05eAwFrRsNe7B1L6xnhe+HEY9qvcDV4pvx4xMSgvt4cXbG
mfeGyVdHKRxQATicWXwdJpyzZsBytq9RPaqzI1d8I7/YePGF421bJwKubwpBp+a0JrydsYFCoD8n
bWcGs4ndVjHeT/AUNnOSXmeuOpG9rgUemKwAhl3TBJ4I6l5Ps3VnvEGlfnNRLnc6J2ZuP7qJc2c6
1Rp9/kXiL9u8R4JSzIeuZbXESKe9addZ+vPQ2+84Ig4rPtceURXx3jrDmIzrv7ukVqCbat8Ml3nj
XHRsAL5Iy1XbGy/RuXn1tPi0YP/WGDWuaM7C4K77kM105go8FkMDlyGBrjViqIPNHWSRiLOFKobg
H3+36KipbBDkOurfK6FuZDIs+APY9DTDnVuIIySLbgVIcQ5crlceiCVvTNPWosy+KACwSNXNPhBZ
/ZGUyS6z80OLtpgsos/Ea5lTta1ci8KIN1O6NWd5mTv5tGqbYi/VhJ5El2FT22+50R1aEyTWt9Mw
y9HfZr31nkTVTZvaIW/hOCRXLm4I3TKeKg33m9yBupFifzFaJNZrqDOi76XS7s2zZg3Fzr2Wvyo4
DvZChGesS2ouE25nKddWb3y4Q783/fQOR5x4X1f5Zx+dD3ZSvM6GIlccqUploTTuaj5zOl7OeETX
WXqHhOKNEuJNP9Oc3VptbDm/DhJLbY/QipVW+vmKjBSxWkwXevPwM6mcthNb5tqaGc3qqXmAtc40
IXn1kQSdMdUTYd9HWNC3pTeKwNW1lyUeT3rjHxK/ujDZwjFF2fZ1DcVgNGHV9GE6ps9p0YrVd2PL
D9sq3iMpIwr4+qbUmgAKG5uLgzomQvzhNMelGsMI2avDRK/IDXm0ivIOMmRQEe5qVrBf5hEJU2JE
T1kGK9YecH5ZRveYLsICpoZMr9Xx1mmqcaWv+mXKAtdN880Su8eirt4c0bxCHb9SZeSFpGResEKe
UDu4oTas/aq+SAcv3pot4ZrjEIdEM6ywKLzUIuJ6C7VsG9sK7QGnHy55WmgXK89kdcGiVBiTwzA/
86knD4nd+UNJy7+dXIY32DTRlVPRcRZXF1bxiIPMOinq6zbpnxMF9/V8Ci5zY+I27KHIcDhRmOVf
IvfbMhF/jtz+ksntVdRFBGhE5sjuZIR2Jo+FKO/6xHwpJ4dInD6hrB3l1vNxHxU9F8YqvYO9wHWY
/OWQ4bHc0Y3d9XP5LPvsg+73fvT6fu+iB7GqJVrjIPBsk3iBAyrlwbBPEkqUiEE9Ie8ibOFRrSDb
51gxmbtWE4z1spncJbOJT+WsnWpXapf0mk9TyWx3GdxNK3E6g2kx0tNDxEFQw2RcFPmuai+qWgMg
4AnwsNI+6HuDeVD3Io283bRol5KunIyenCGmFx9UOtI0au3GmjttJTNI9wTqbueuNA5aAZe5WRpy
Qc/5QIWX6NsyMrYzztB7W/Og48++t0IBVt5qcwenBmeO7c+vf26Lyl3GugS+WbtFmsMFlibXqt6m
jS/rbZF465h8BU+kFwA/w4aYrRmx57yv3TJHceC+kv0SGAioA9catB2fZ7MYFKqDiJj0GeWK1uZx
Kdpuq6jQ25FrmGoZQKb9nZzqt6HHAirFwjhYtHEvcEzcutG3686YvRRAQw1z46VrFHRJWAQE1Lxo
w9wjYaK0d0bjCzUwi4YKu4yidysT2OY4jNBxVRI+EvlEh4JF8vYl1ecB5ch5eK5B2vR2buR+JL6J
+EUEGU7/QETR3lrSky6YWPWYtfpYMkJFQCN80ZxfLj0jMJZjNBBEX0ffe/QEjhhetRPob1Zqzk6L
7tyW8kpm2DDArLmrYhTuCJn2rRSMNN0rNIxB63qf7WS7XAxx8rKLm+wMHfhaydhwao+k/IyoICxW
hE8i8aD3h0HBe2ziZgrqGcoaRDeWtbWvlPgi3ozuDf8UeOJNTlCF7kSEpLuy48yy3MCcEd5hIXXV
Zup5KjvKoSlD1miV32O6dBd93m9jxtuYMOL/GPtcYGdMWFBVhX6iP6eze+HH37CgsqPenrUINJwy
9Sq2x+yuHB8jC1mK8ujRkhh6bI30m7BxWMI1zAw/o3d2oeXhIbPNUt14yn1267zHpC5nxIIblL01
UsJFmb44SlzSY987evnUlV4Rai0CA2VgQRFreIV55jY9U+EyGJl8iTFNO77kTA4ZUsHTZOyJ8Jfs
U5Pv2JRac1g053Ky83wLM4hHmUcLLGyje87bgiCxHBlVRgpwRcU8qjt7vPWEwtaahcNSVXir3HGM
MFrUvVHUFKpWg7IYp5/AYmBly888a65bvxp3xXxWFxVoRkyx78t+gLoDMNUtDJ9cN38bGPJxtak1
xKZMzIo62ceZOhfQ5ovtoH9lWhlvuXd7rZdwlkYTetsZeopeGyYsCJc0atf+hHAA0SCCyrjATY9i
5CbC5gWTOYadg675W3WptLMFTTlIrMBtMu/O1qKOGr390DDxS5eBxGts1DYYluZ4cJD8SXkXTG0+
3DQlIFBnd3w1Y31kLn8R2/gqDMxtpgI68shYk1pK7jOFhIZuaps0AtuBIdUvemB3FKVsYq7porFJ
LyqhX+G7bW2FPjQbNdf7pckQaORVmJgCS76Yi0Mci+44Mm/PPSQNWT49OhU6UL1/ADXj+68WzOaY
yEZplx2KmrE6fSvYMvzC1lKbSic1eWyq9NS74KcN5tKYDUzaseUsxgMMs8AeuicNxLPvV2Fln+vP
urePi9rbOTtpkdaPlbNY2LbWGVtYPR9Ed8aEWl0LBqNEt+XmLXVtYQd4QqpQJJwW2ijMI3hj2bPQ
aLMc+7EskI25RhWtPLGqTFwisBZHN8sS7aR3XpJXxcRL5DNL2CpaeyWEsGDRNSf0tU+9w7GNjN7B
ZS+HQ8OyX5cksDp84sbmJfHvZRITO2xrQDKOp55s3zaggpcnj6HkMa5vdEYonFEA3XwrYZJ3uDxi
iRBGvLYh543VsIUa5yrLBesJHQ8mOKmsO0HjHuhaqYXmIKotYDHxEdXGh4aZJIrXa950XKpvSzMK
VTY/YcdwkspVuCZkNXxKpBXVDES0YCAwpQt30r5FqXEE7PhdWs6wdr3hEIOhMjj0Tb/FwIKxuSM/
zb7gEM3ZtTordb3IeyS40duhU1Jh3EhSDuCgkhbV7Ibq2FacyXaEaoqFhDOLvBAzoT71VJl710TZ
SVlhc84JaXyS9POmm99qWj6HqrnxZRbadnO9dI5+6FKE5V30BnePRwvTQdB9H+EshVc+W2ZBxeNo
o7ocwZgd9FNZosIu0V78VnhQFVp9xX4HpUBoblgs3keSCzAdYK8VzFhqjYVaZKZipa/dmjV7ZTnN
+ZrL9j6zovngIMUJUlofQZ4hhvb1tNGkti1ketdrhb5pvWtTaBSG+vyoJgyqOp2p8NQ+9ApExBnR
3cVVhw2Qj73OVCy8+/gi6fqXwgEis75NlV6TpDDTBHNVVGp6EibtwIBeLUh8jZp919Z2chXXqBJq
C9iAWmXs4PPW6gXzCDjdEfHluQrE8Dl6DPRlxghexdp9z1CgNgs/iM2KONPMelBkEnGV68sQLsib
RuveJu6Mc1gq9mWW3WhCYkJj427jkscV1D7za0PR8+Eax/BfVl+6Nb73Sqdiccadwd6zzasar8/i
HUU5udoEeoH30hmbbnvLJ8o4q9AVtdIutomFjefSrHMt25U63kJtZF03nZ8danjJK6vBHwkt4Cz9
I+dRdY7KtsOkH8dLiTRLtBBZJqyzkuFtnusrrrAZVbAVICpJ8USt4IHIzZzV3QllGVN/P5PX+iI/
sw4uSJ9kd6buR6ukYfSa1DYOfQ2DEwR0w1XlrNJS+2DWPpLevAN9hcauiUvVAbMtJBG5Lv6grqA1
arvL5qzMyQx92ca42l2l5/9spm+l5ruHn5vQqXwom8kDwWZ82s67x7hg2pUQxIMcCgQDonzjaT7O
gq2a17JhH46kcU8qc8Z5oD91MhnXhmm6q9jaeQ6aMbH4T3GaYCrTMtOuu3IM24hGphwXaqGgnepm
30zdvXLlsjURIIUKM6UpFzHYMegcXiDNlsWDithDooSHOFgtSBwlHHusA8ueziuvQ6vthkslvdui
4oBWC3pVSU5v7/eStDksKXk8BHitB95oxuyqjWaG/IwZURS+j4OBJ6kLLE/C86PlNC7sjlfZVNE2
mRBY11iXte5VCSK2RsIOnRjmfCS1jQJiNQqtW9eYlmWItiJHIQ2vD3k7TJuyJCM9jS4xJbuIHXoV
2jJ4sBK/WC1nHmPAh/alpMiZvthyMWNzvWuDGNJmyBnDODhxzOCfgutSXPR0AmgzI3WdRajGU9si
5bwq441WYP/WGN63ayu0h/3jRJocCi7KDXeGYdvN7M/W8ikmb9dauLNm367DCbqUxUcz4aShu/jt
Dxqs/2qOye+RD20OmaLn5DK7+ynvjn4LwwedZgjP/MHI8TVwffEhVItO3iLBtfNNaxWZ7olsvKAA
fwlV7Ox9KD8HmU0PxoKEL5YaaHvNAXDFJ74B2yHRVihFis0UeRkR7cU9DhHgpi5KfmjkcPDmK2WB
HtgiekmuYaCwq6yicQkHs19rqr3AeKzYQsvYz4o4xg6A2GUWkRvEEjDTy9j+56eysr/aZboQ2BtQ
pa6TKDkiSK4Czk4NQlC3yQU6LWIWJvoVxJtZgqQ77xBsKmvX2P3ewDFpKKc7bV6MiwEukCltLgPp
Dl8Km+Ld+jJzCztjvCK0ul+Yc+VcDDhuZrMqG0hPrZcce7A0Zm5vpuj7E/xPdntv3mh97687fJR9
kXC2pDcFQdarmL2+bredMPaOKriUY5AcFoZ8LRwiLaIJuZKpfcX28JaL/L3HUZmz39yODd+LSMcV
Oqh84ywddrUMIckBDjUtA0Gz0POZNZYgAhUbEwYQW5vDrOAsQ3xihz1kffbA93/rvrfoJdcx8wLG
tAz9O19Hd0hbZcdfUzfddqb7JYv+yZu7O1AIXEgzLeag9+DOqMuaiHZAGGf2DjiqhubaEdgb6Ynv
BQOJEbT8OqgzjvBH2RjvRkRsXVPBEzujWVUfQ3wpPMzCKrlXk3NU7WG25q3LCqpg75Vs3JGjPWOs
/t2aKLHxsp62NUbNY4R6vv2q3O7JlzHT6Kq+asTGiLhysqcX+NftSqEuJgwl0M6OgCfk06dQ6nQh
NzGFaiPdIrTPMhc2n0/X/ALQ9MJk8clLq2AuGeKDUIEbxMLJAQ+hw2QvP4LyCzJHXAr38uRgFJhX
TbntZ1sPoc3ZVBc4NlbO1hin+NT1kvj4rrlFBxbqds3yz8WhpSmN+0ZDKI/1QOk3PTs8QrLsK8Fx
DdFCv7dIWVhH2CkKhykO5S1NmBOH2jwigUj8I5ON1dRV5+tgaoSTW90nsr22BvI/MHXgbaRr8kbM
tce0fNUy83MwzA0a4PJVOuOh51r5KXOamxiv28CcJIjVBIgxlRnDqmLb9BoGJfKqX3QD12a1QTWB
vVpOUSa7XV1h9TEwE04rnHf6qQq9ZLlI8a9eRUlThbrsDzHBThFpUMi7YbBjwBjiX/OU0iwWE3oX
1VEC9DE+cBT9GEB8xgB6TYaxgh+T/6LN5pvTN1dC73elX8xhb1DvFj3qEOpqbVUVNV7b43UfW++E
X8YWu+aUjsRmm98+HIda2DhWKv/Lnfs3hl+i8R5BULZTFYOV5EeLpjSJKSOm2Lxys+kqGaFUjwNs
D2NPzlu5MRgPOKVzPZmI4RhPtVvZ6Ad8ZbA2a82nbsLvpmFgapfYrPQqW/mVc1kt1l1kZbeCPWXj
ucM2bwkWl8Yh4kpO1NVqqAHIHCyTCG5ZW0jgMiQSBJdaa2iU/ObFFDuErXodfsZ6X+7TGqtqZWzc
vqcqYdjoE5JGenNxElP7GWXqMydKKcqWwGhui2YYWDQzUpj6Gd79ZzrZX4Oqwwinc0sv5FbXJvCy
GSPDhq7dSd4ZyQLYIyBjeKZdkbt+n9juY+ZOO9209ogym7XWmydyks/2snB0Bi6IdofW9vQNlzps
dMkFo2tXyhcbgreDXh/foaxfF/m7sM4GBznJn8UNkjCT769+WiJ/3WJ9gNTJePDrFjaS/5IMUNtB
Ok8aNgnEYWAUGJfTyS69O7RWDLhL70Fv1WmI6qsfK///U+oBaQb8+zuq4H8lIPzHQIP/da//FJ/w
/2HqgW37xAD859CD1VuRftdtlRIP9fUTo3DOSvjzqH8GHxiG+IcBzxABIhu6bQvyUf47+MAU/xA6
wY6u7xjCtN3f4ANh/kM3zuFrhm66GO3pBB/+M/jAMv9hW+iSXE/3PIvkA+P/EnzwE2vwm+xp67wt
A1qyR1yeTuqB+CtBsYduwAodpkuAJJTjtb6hpRUnpctpG8tEPdRiqiBbpfBiUyZ7DDDaAMhWbtNo
YNzPWVPqxUdc1ic1+QmKfczJcA9tknVm47hY6r52iMT8mmoeXhCEdu8nskJRQD+MnjddVdk8Xfm9
5/w/cmfscy7mXx9M6L7pUs/rgsjwc97Dx9vtf0eWimqWuZ8M6jI2/4uw81pyVdmy6BcRAQmJeS15
X969ELXNwXuX8PU9oLrvPn36Rt8XoqSSkIREkrnWnGNCCeeMWYnW+jnhU6WaE+RUjJ1wbWRdvMtr
jYoODXLylpUxY8J+t+HEGauAPtqlgo5DjA/VVQYX0duXGumGPtTdvTNP4ml+J3tDsTauuZxeyKD7
Bbw42usqfyyczqDTV9QrQzRQduOyP1G9Qy+vQ0wqwuFUzxqK0Wopt1TDIejxgQFZi09Jy9CvaJZS
Sk7oEivDRx8x3PsaYMfGx1veKWYOnoO1KtxIrjuHfHS1J3sqzX1O8OUqCOroPxxT+99l+diOzRrW
k8R1iH+EmlmRE7q2N9ITmEaYWV1IW7kHthK0TvAMtWIly2k8apPFm420iMtg/MlC7JdrBc0u8ipx
4lK/pU+s33pa4/sWzfsmh1fCRW1XU1l9gguQPFL1v+NAixfPc0HO+/KduX5/7FOK+X3Z56dAgU4F
fkJ/mjE9j/QBBigtvtCOnxSENvsuTQIQY2HJbHwOBbKUEdJD8es1Jx26vsJNbz3kfb3r23hdGTTL
RzEYz6bDsfSm+1lx+ToGct1TV1u3sgwviVHcxhm+UlKmj5Ba7kMhH/HH4ZAP2+xVwCqXXXU2zfQp
YkV9/LOBbqm4KMbRf0jo+TehQo5l6g6/cptz2BTzOfC337gzasGglSktevkjged8gq1jcuhiDWkc
FPLYF9Gpt6R9Ub1FKw13PYGiGxrpp7ZCbyRySViepZ+jFp5iqO28du1Vlf76t0Hx38UH/+NUdAzH
MQizZMmjz5v5Z/W3tyl1FVhkP+dkHWnNEb7cJbexscoQ6Eo32t5/eLk5MOZ/nfrz63m60B38GgZU
lH+c+iW//6kidu66bjQjvGnG74pE4jtNI0/IqA3rOrZUQiNz8p4qTqg73WrWttcVeGfJkEcH8+g8
miMhDK2pZwed+FaWoT/iCs5RG2mvRYhn1keXuSt8nVI8yvZLQazTthSALxpCcC//4fj9I5tG5+gJ
XUjBXICqN1eT/30AHRypRBxm0VVa5qeThuHJCZeGH8v5MgwwLduJTrVbUi7rS+1sMhKd6ln5yOz1
MYpEsMbUwfSQJ5kjo2FTGvfLJrG83waetwOe13gH8CVZDzrAcDVhs2hwXxB+y8hu8OmcfBq2Q0eJ
AjHrsXIpukbQqij0m8ZRj1hUgLtLIfv6SJCm2HnzsiJcQevErhNejbhjzcMaBi0uBo650NL3ZbMF
UUNSO/2Ii4aW12g9fZMbQh3poZgrren+ahs9vGr1jPgwhEXSVYQU0aUMUiJC2wd22szYTLjWFirE
//+4y//7QyKvjMujaXvC4kLyz0wgu5O5lL52Gd1V6ytBaIgcHlxZvw+hxsDbxxS4a1y6IhzBErjx
bxMTrIiL4atKHIPgUsu+hVqsH5IBmmUrHP8xHtHoRvNje0qJpjb+6rrkaiXmQQk7/owLd7yDSRDe
ACKN91UKEKWGub7uc9v6sgzQf175yExdAi1pvM3YA3sW1QgnOhvOUzJ1VGLJTQty42kQCdB2UVn7
cHJpV4Nz2mtSr7a5pax9RCFR0+igKKSfrKCIwghY3PZ+/dHjCL6lZlm/Ws4D60n15jayvejG5v8/
wMJz/s9P27RMRgSbDAnD4qrCROfvY4Nd07yiG21eWlIrVpWRGifP7UC2NkpHah8Zu3Sy3f3yj2Wj
XN/XVtQljVOtaSMxcf96juFrP8uprP92198eIh0EeVA6eeKfvfVNFq9gkJXr7/0u//bTmJf42yMn
G8cNHXLMBMRAUVniXWpDnR00Qa1meUN/Hv39kssbDMnORapqvX7fZy7v4M+Lj17Cl+E7nX5oQuo3
/+4z/Xn0f+/X+JUF7nj8fg//+jB/Xn75x/d7Wv78ftGuzG4kLxrAYHaydfVTMX+G5QG+Rbj895Ff
/rNsxuXwL39anLJJdQ25xu+MHoCh34BRM/1TZAhvj9unaLpLbzD0ETpubmKt9LdtT4DKwDz2tZfT
XxNLUqhHL6M2/NUX1HC6xDzH1vQXDkp73Y/Rc5uEX6mCdR0m6keZ6XIdd6wWB8dNVkqdOk8vX/zO
udJHTHDv2zTs6vxNRExXCzld8g7vcG0Euy7PTlzwUX4aKYkzubYxhW/ehTiF78q2ztE9M01IfHEV
YoAhoR4GYLSrgAJFBMC6HeiYDD44ddxR2h1lOSxaaJuEX0N30ImvyRlGO4Csd4S2wCONfzM7m7lN
E+G10dHKnVUzCPutccXVjn4R4XJFfBlfIkw5fG3tNrHre6MXty7wxk0SozLUW9gmmY2xxum0XcZp
sM49Fy2QWTyGZscFyQax4vafVvrpZjAsKOkTvdK7KwlWZLb3lHB66QLP6r3IpfGV2aRjabSCk6RE
JlzZGyTdHqoo431SE+Is80hv+hoETXjSWhxWKdmmrvS6fW3Xm4Ykj7Ok3c3dyTsYiruw6RM6rOoX
jewnYdUkmNviMQ7qCzUZdz152eMUWBzgpiTfrwmBSB213H/2PRQ3gYKpqQ+bvOt/Okqt8YwRg26k
S3KseTOtz6QtV2S4mFSHqIeGyKtdVsr4ePKdG9jGiUg2JQgNTceIRv5eq+g/hjYFAq87JR3uki5M
o23s1muZoHvqHb69WP2MqvQxc3LtIlxGSUJI96WjtoGh6YcR8soa7GK8yt16wEZ5Jt+LcmUvD3Aj
iS7BQl0H7d6IJZf3sDpXctzZVFRp5MY0QLCHQ4KYUOkrcHmiQbs6dTGzG6ocRNW+oBqfydQg/5Cf
ZVRyVppouo0DfZuDryPv6sWhdjRxlw3aSHNa/eUMyTFVr5aMf9lFty2gJmxoThJrWNRnVzrHQk/G
VTFU7rYayJ4X/Q/TCc+phhRIix5brvOz9+WcV8lTryNQK5t1ZAEcMoaREmgK78g4tal8VXFY3YYS
GUHYwYlv+vu6ArjZstKb9OIpNEtB/cW2N1hkr5oUkBThACO+wNDmAF/vKys4ej6ytjh/NnuKJS6o
/6aY+1y6VQDITtEZq5wSHwo4ZPDpr8lCGi3KFtB+izlVh0aRO5JZN74/mD2oKPUzMWIA9bR0p482
EZ56jdKFsHE3JMwiQYQzGOM2j50fvRbcGLDQ8jbJ6wjOh5VdOe7p+h5Hf8w3MtGPWSBo8c76J/oF
D1bhK04tYg38r8zW2rXJZGOLsmfLar096mO5de1gvPbPTpzeTBicOgMibUT6ydMElpMyzrCRKoZK
a6Fz6SByxrJ5rnrWg8ZknDWHlqhyOJUJodpPzC/vbK94YbK1jWG/DnYQb6nEnQ2IX4dWVB/8hipE
Ty65O0mGdzcrqd2QVswFWn4AZ6PeJvtkU6LW3QL8mFF/KaE/yRnQNnSSFMEPBaYnwQz1jst2vkdh
GCFBrLR17Lm/BzB0K95hvtYi58RyCB5LtirmI03vc9pYrvaqRcQtjXbw1jvWjqUYZLipJU1n2sko
vqjKHeg6ovYYZ6xsEbJQAst9kjnjZMqqaIqtGEIwPQ0xNvfNkj1hHbqaLodMKALasMbW8HwTWI1E
vYBIQJZCwxp31WfS98MdB7KhXos7+C0ktwwOl4swB+5JrWj5e117HeUcyScOym8AYpZkFg6TMgDU
PLSToIU4smhsM+9Uj3iiPI+app6StZLqiB6M7s5BMX7qb0PvihOOa8dr5VOkp0iNk4qOMSYtCxMw
eUbZU+4jgcJK3a1YF+391M93hvzsvP4sOjqlSKOfpXDPjs83PLXhwe1DdzX6XrJuoulJVHN+YQvj
XBSG2vbmFydYv0u76CVh4MQq3uClF2S9MKuekihfgSAw1ioJdhmNDOXhLiMsp4Rozs3aKV+rRH+8
IzDyIycwRc4uj9yLjRXBhe91pa4hQyeOgF3ni27rOOW2KmjOd3MmehSmyXZIBlpdkbZTMR0bouhI
K5kVQwQWHgaTkNTORIoLx5wCTsEIILQQTmn73GEcZWajwXHRKmfrtd6p9UtCLfLqntrvEwzmPYED
F733f3d58tvoUNkbPbCwacogSKp3PcethROF884a0GuVaEti1V2qFl+MNYCBhqeKjj5/sxHnrSZ+
5OQQgEAkJLwJJcm/2bkhrosBJipN6+cQeftx9I13IYmQ8HRrOEEt1K5kASCkmx+xbJabCTa0m26H
6uTLqUd9z9Pm5xscmJ9uwGv306Q94uJV+7JPnV2QBPFz1Op/LftohvFCYHP3BlAq3FqZLo6D52i3
UUtzWEfsI3cf+gz6PP24CFmhEV4RWjVnnHT+2sSs99Fn9WbZlzMhXXG4hj8ITRUHlmLZrstQ9cQh
TNOJjpejgTUSmXGySWJ91zC5bVyBg5qyy3CBiUr0pE5stwZFYXkohx6ffBJQHgn7kdXbkBzCaaof
AELNDb55b/0lHpv0p3C0AUekrt90+KdHN4SJBLMRJ1fpvWOJqX/pXXLpoSy9j53ebJQehOcBffUl
SLhklBaxvqiDNgMNuV/Kwa4zdlX3xJTnpFg1b0a/9/Z9bxgPekePdXmYbr2ZVgnGDqg3Ao28vo2B
Mo4Sq8B20Ovo1REuonl2KCfrGkONe+sCV20iR1mnTGuIEaezbuUYjnvtM8+KdVHJ+pcbUPXXbTN+
8upaQxs9ir3T2tqDVQkD4CKfxcLjW+t580MVHl5oUh9unVN4RxuJw7bX65YVvPu8HCAjre65XFVv
qWzMDefBcKqSqr5KZ4hJGBf1V4FmbnloaUczaQm9cZn46d4urH6fdxGdAxM37/IQj9muG7r+lyax
g7gGAgPPtJOTpqVU+91Cvvpe+LQ8NOiCxyGeywYVEELEE8Up43d3rU3EZpndWV8tso7vA+lqiGum
vH80/KnZu7i09sbQ6o9+AXtg2Rs8PaRpLtj9gH3IBildZ4yE1OuVdcUaP65CPSt+DtabNqXiq/cx
f1d9rZ/JUW4hSrKoXh6Qo9OimYLSoyVgVqv9c69p4XXkPZJIYeY/vYL15WD8yGyabxa5npfRGsAN
FERlLXvIVqrnB6fbOJZSt50uvu00F0TS2ZoOlfODVuL3W6k7qqs0ey9uW6NiLQnDyQqXa3Jjpme/
3y+PYspH45jXwkavmeflAboXu1+j9ri8H9tHPZuPkX5NUqs9ew3Uq2Gamq++p+43f+YsBKFQFJ5/
HUsjRh7uQDxspfvp8GUtj6AOQSi8m1U3Bk95CkcRb1o0nZ8NOLTlVaQ3YASZ+QUpy+lT6zkliMWe
Zju/ymUfTQ3jlgMU3kMsJ0FrHprmxf2HTeTP8oip5esRnt/cEz3rHqeUVvVopeFHPnbAjTi24ALl
nSjsfRRrEWuDakJknHsbfkzje6zo+syfp6UVjQ3WTh7kWFfHgGsuPU4tfkejdVj2Q7CougtjQuwa
UBrHEUHOVsacXkwPjssj8Gx1eCEL72GqSusgMrAccYHlVjjFa0FGulST+opczKZSH6NThSryUVb6
T9QY6ouTB8LCrGFzAZNc9JCShjM/QRfpmbqkfEmF6e91m4WNHxInbyAonJ8oZEwOFHWNI9fzdGPq
IVxk3JXLP8uClKRoLO3rIN32qkoYZcteiZR4HAa9e47rhoyjCmxrkUTjl03/nrEQBEONyxswyoHM
yupFUOBb3r5ut9B24Rdf8sBXNyNFU7fsEAXWZyud5KlrTPMYFW68We7PMQumTTt8lGPB7CSP2/2g
JCxLx9ovb7EwxwCq6mic4zYy7yUh4d97tBMk3Ujr3YcotsWpHxmrl13aNOxE2oXvrmpxIWt0NPFw
Je96RD75fEhAScNQnyIKB3qNGWiE5oLJq4bG23j3ZW5AeGsq475sIvM8tQNCkPmzqzI8UOaZXotc
sj4zlLONlTd9lPSMDSzV97Q5OqQEfrJRdFyPUYwuv3O1j+93Jfih+REUcj2SFp4D+gLLP5pwuiaB
k7/0k10eWi9hjau65KvV75Z3280W96qJ5AG3AFI94VMjFsXj99FpOvReQdkwlvvOVYZN+L3X2gCb
T2H0yTGG9KjMdPj+AlON8B3Zf7pB1W1NCH00Rwr7xa0jlqd8SFjxmOfmn1gXDP5t+dmNLktDEZMp
Ef5UPZfuAInT0QOusTG5tgMvcSAXw8lvu7Q81LH9SVhaSZKJrNBOBkxNcrPf2YSkXFBuSfrM48RI
2HNV7R6RbReH2DHJpcaocjQsYzfo6GJrrwPY5/XuLW6nx7GtrQvA5g1iNG+Xs4LlEvPDJnP3XkQW
CpPBlqu+GVDhKLSStF8+HbekPWNEBis7t3gpXO8QxYPCU1SZR4W+ss5ZA0ZO61wck1V1YIHEJgJy
Y0z4XbXU+qSMsU9jV752gjADIfp+39kwssM5Q6WRJWnIeCOPU0tem4+F7XsTZALDCfWk+UvLjxAA
4EUtfyoJMK/rxalWVbhzIz87/rn/n49bHrxsTAM85ffNzgp3QT6dlqctO1jun/qa11j+/HMnw7i3
Khxp3XUgTFg7WQnCrx7Mj1U6K/DolAvcZrywrwKngJZu+iR/zR34KFHECijU2mlXuO1rFL5ndLiY
EGcpdB2yvpo55auaN0mnM9dFBruCV4VezCe2YWgjDq6uraWLd9/lEG1T+8tp9fGg4TA9FjWWqckq
wFl1acdFQBE00N8cq7O/H7AEWS2hV3/ir5KTTnFqbyrxlGAWlU3YHFv9dwHxE4NgVBJoM2/wetxN
s/edbgwokgEqb5eNuHxgEcMzODkRCwCUNg223Y0lq1vmmGcnwJKxHB7OsgY01wBPNqnJl9RYMMRV
/7J8OKqj5RHZRqaXc8mxmIj8+ZG07FVjpbLNgWMYfcm+m/YZEjcBDglPaIeaY2XoOphrQuYjo0B3
NN+3/DdvmKJjzV8DjUzWKCVWoVOjZM8drL3noGzN1fLGQjP21kXJKq5A4APuHEETX9qO6dgzeZuz
xFm7DzO/h9HdX604WuNMfNUcz9wsSV6wxpvjEucFirsmhl4nI83u/KOfhOiFzUZ+/z6+9y7rtjgu
r5tFhreKFfIGrEQHw4/32GOS/QQdZxMwVNFiga000bVe25KSQxyl0J8nB+sSaN1V39YPiKm7nQ45
+RR3mB9E45wxlYM1jxKE2nShaYiUHlaZeniNgGg5ReXuyZbz4M+ixpDREWxwjRRRr491ryhCogBe
SVehbJp7e2WJJ4GshHFjhKZ91JT/c2iaX7HjgzHqkM60lXmFjFSCtrJvRMoEa6GGV9AO+Te9spnp
fwu/raZzRolfA+TRhhbwCHCPeJTM1yny7AtWWkSezr0G5eyEUYX5YVxiKOCpl2boe6IXkZTUlcY6
PZbWJnZm2Sn5BjvfqfdNZw/QHQQImD4Zd9LoSZPojY48sCk+BFP/OocCnNrYTE95Y5WPCKaw8I6B
fcEaYW5jE+vH2IVyRRPS2fpwbY99B9rYV+0dhmLmFigVzw6XBvhOGmAWs8hvbie3+KH9UwAaTScv
+U4fnwNr8O+TgiwFBD2EI+rp9KjlVBl5HdL8Omq2SRhHR2OkwxHLipSVwTD2ZZaKY2h5l7EtHRR8
PsMJ+fIsh6oi3TVmcsJRWRyXTabMe68hj3ssxBlOHnjFmOHuzybRjByfJ2FruqP9DJIIxzrpB0zA
/KNWdK92SJJ4omg2zEY6vWqOoMqbo9N/SpdkY2JK7kNTVEenkSzB3Xgfmix0NhUzf85roNjkkXCA
hFHvBrM4Z+0I//5fm8Ke9fNoUO+0rCBOJ/MwjyCNDm33+/0PiJa5SJDC3JV9uC6juDsuG0pO3THC
u1z06oBAqz1inL9FeQqoVSiYjfNd+b/+QkyNDsORr5PGCZgqNYJGM8zmGM0bMZraBlzoO2HNISTg
+j4z8A81pHGu086PKQc3YQpia/6dkztZkwOIvLk/grhftcGkHwiPG08S5VFClB/eW5/JkcNltEq9
7nuz3NTRsGCsmv+jUz63i6E4DPMnWTaZqUnw92jzlAz94zRvyqBPN1kOYd3QQxJxp+Ja9PqzVzPK
k/3Sf29cCNLff/n/+oudmfh76OUncQuTyUZHvPxlKdJA/9xc/tJLZ53FpEEEFTzTZWN6wFGTKnsJ
LBFvQ8Orj8uGPJLm6DNj+7653IfFjs56GFgrrWoQMJs9F4MYV3XoOoSOm/ZLF+Ay9kkgw3vMUxPB
UBKaaFplVqmVZjnqMPWsJI2yRPTnElWusoCgjkRRGnUZ24U+UIamBSqIVSxerX6iUGPpD36LRj7z
y+I0wIWCvcF4Ecw9WFSzyB3quVHKsVo2NrP1u0KPsu9D0mUJ3ILUo0o5/yqWT5LA3dv5LNdBy+Sm
22FBTr70bg4z69ExjgSJd/M4tQxbRIpQ+KBmSCPEv6e8RpDEhE8oCAd1lJaljghdfLoBA9FPk6cf
UdkGh6RBCKf1DNqZw6kmcuhz37e9LkY/3aUHMcSz3r8PV1ZG+HHllceuzjepSTwFtQJ+7J2A30lG
fb4N/e45DQTX3PlcWYaD5a9/3BfY/BBhptJx5XfRtYW3KVEbXOKJeNs0JDsmKZL8TK+QJDbDLe60
EKbPpAdq52R6S3eXxZgoLKBsSbXVVezeFASVjmXuFz0YyD+zfBII9MS3QerdUGnnip70pVNRRwk4
4H4z2Nsk/ZxNVDxHv2q2kQqrTy8Tl4gWK7yuWoF8NtN18hRKTz3mzeRdczQGhan1x9ijIWiG9JYs
WuJ3dmA0O/gL422oCDnEpguTClglBULPrjaNGGjTYLmmFivk2ZAogkknu88IpXSZvZM0EWYBJeV4
Xq448oriZXgQVHhJPoSVBwpjeHCkZBll6P4+tMetgBVNHAbUcdsmmNmtchImaN1gXoeCopXvhme1
d1k1j9axEjgK++RsoBMjTgeWhC3S5OyUwUR3xiVJIQu857SPf9W6X16WW9TimQLi91ulMabwxpPW
m4JoN6KN/uwszd6YloH6QmTRm7KqzXK/U/Z0EUSIDNxM6tc6q3dEpMhHbyg+ajIq1l5iUlOqMHOJ
EQGMmORzqcv6zaLPfygjI113WHjeCmPCcxTkNIXm/7rEi2H1wh1WevC0MsIF7lIj1A56wbXZ6cf6
zbHhtrue96OyDL4Pc9okWYG5UW9DSjnbKBtI2MG8Hze3ZWM25AcJprCHuAItzzwRN61WIx7I5DOp
6h0LAyYejUzHexJfqP96r+iJ3VdcxtE+HxKyp6tuQ3qUuAf2BPOPpPJNGKliD3yUU0e2CdM5gm3C
tMbdL2041tNYrNF+AZ/qIdmrNB4BVQFoglXhHx3SX3EUjvVBD6XYgzn5ndWdDq6rLF+9PqG3gdPv
yYOcthYmojPXhRTLvAGCKdfKH2QKEBoC7NnUX5UbHRuVhKvYDqpnRyjopqoHWSKfqCfr16bRJG8C
ZlFs2AqNXDMh+1PthbxetbGTlFjsOOFS6LXNQ11l3UkBzf9tJtiZmgYp0cZoOqJzq/K1psHRBUV6
s6YY0Zcyr7aXP9KZEs9RaLbPdsTQEGOvHNv4UKuuueV8CtsZs31rtjm8M870yHbNU0Taxkira+Q5
fGtc6nKsMWl3MUV9WW4ZDqI9Ta/o3DgVJMUgXJn+FN72mkqtN0elu3oqsh+DR53N7+Pg2qfqo1Kg
QmiLUvuWcAMdV4oHOW+mfjoDx/OIWbcSViwO41/Fj8zDtXWP9gn/D3G/Rg3LMQKH9WCCAjn0Id02
34SyXyAWyUca2sJn7un3ufkuKFbeYb9ZOaUR/nAbphJ+fUdfu/tAdwVlo2nk0QeT+Qyf7V7alfuJ
OQx7X+iWZxpEhOllnr0lCEan9TGOPwmT3rhTOH14Xo8iKoWBGbjg8ko4s1swZe0TmcKMoCRo/lRB
tHaJ8vmNc0LhDOuHgFCM1D0WZbthIAs/EEAG28wNs+PQ6d5DN8asi9Sb4QXmSyX1iAYiFwJBZsmL
9Kv/vrn8lw4nTVLJVLFo/OrJVgzOarTegUbBPgDYSbw4N6taveOwQXEnhr8aqU/XHidy0HvpbUQM
cHJjjwmuRQVYkjh2o2pJnmAd0CuNRuomlHd1+6eX0b5H4hE+Wz6NALokI6nbrvM4Gfgz6xgOiGVO
w3O+w0Rp/aW3/Y+CZvJbno/9GvFOdksDZknRjFTN6og+Dhxdmg31Fm1i/GJF6gNWFNkpJKp+icZ9
qFxR/R7sgtaMT+btVOwp/mBuaBIYQyVMA8RtlEglnJhkDBoyPG37mcSXANCHCnaaM4k1VDpjY6p+
uEWp8ZFGwXQgV6i9WJMDyDEuX0tG9iy2XnrbHp4yzvnctFr45wFekNE1DvyILL4Nt9jUOjnGXdO1
x9Gy5ans26eiSp+NiuSm2Jw+U0FiHWQY1jVNGz02WmOs667X9sFU9m885z2pLTKGKk4M0tvtFQHY
/mpcEBBeyRLNstw3AjPdO0TwSWPa7yYd/iw/qEo3bmbV7NIg1LcYZTsKpuHepJS0p8wUraQ9WHvI
SPp8fS02GoiYb7+y6af48gQGmWY2JVkJEXBFLpynerQA8pEtf0wTk56enDNxky44UD2admYqL3Gi
hx9hgItqSrUfoaHRo4sVa9dg1NYjI/LPRuEDG+jBYvO5mJpVrHIS6q5N3L0qDWCAW2TyHHfNZ10b
9VMalCVGBeqbtlvLL/dDFWWwa1ppPA/Qd09emxmPORfPO0bTlJlvbr5Mk0OCh7HWQsxHtm2LzeSL
4GCAvlk1cRzvmonCnFtU7aGXpgtDz2N11roESmhE9Qo9GM9IZagrRIWzo/tVXKxuTqKxtEuMSHtD
v7h8LGsTWHJbCHI4l2+wFemaCOxnOwNM7HpJ89VE8RY1sraTQ5geXMLFmPSYT1USmQc9SctTSV7m
wTCatdmTGBdOSiPbsN8tt6SNh45rCrw3EPEFxBHoC366lk5k/oIH96uWhrXN+PY3QRMplhHO14Ak
drpLmIqtnDysrm1LIwPy3gtuzGEF5d/68PoXErvHsz24gLn8RoOba2WncWxmKZF+arLpfzZ1sXPA
6dHJuB9iH2GhZjK1iCaFmxZaU2jEL5E24q1FPjdHani3Mem8G2fliPjbKKBU19lvJVMwBnPEPW2q
OfD7UNeNe6xHG8unrj01ZsCvsMEFCip1ugK/ueSSpVijCPeY8IQR8YT3V4R4NZbFdJN17clPxQGv
u/eUGjiK+yi67zJkDyBCm+ucW1a413RgWVXOnxD9E1ALnwkWmVPx8JLpY3eheOFeG8g0rCt6+VqH
4S7zxulO+UZ5oGlcrifgqZso57mtBH7D7l4SfXiLWFS9CkVmtD/kG+VX5cfcefyKcBmtrXiwN2Mz
MkPLaCDwadILFPweMHHkHbWBnCFZ5j+p8N7aNBIP8EvJSKU8ti6bWN91xH5ipyfsqLWbY05e6aut
U0vHiLTK5tMEXBrBYVGlHpJR/tDLzJ6X8MMDEvvsZDG1x+xkwAsuml3bU+BNTP8lmHEe5F+FP0lo
2tWa2tsIYDdFZK0K98E08ZrWfd//wF2/sTuI4NSLUuRBRnRPJBr9e19b62LqXjQ/3pByEXGp86ko
AXJYmYx/W3jY8Vk25pPl0GWxI226CY04mQER9j7woL8BXFrRwm/IZKUJ1NXZX9Ro6KoZDinuLrMl
YUePlVtG6xR00166/UAGKQM2lNP0ZGUFxFAzcA6anhb7xsXw6Q8dcjEoKsQrCdJ+rNBal06RvhHG
QomFen0+s2Up5no/dC4WehhkTyX2ytppdCjatneLhNnuSifsT2MRBafMCDDIFfRTRUcvy+4/YN0H
NG+zFJu3sWu8lmtYNBM6nIE37KP61taAyZpLFJubFCiBe1eR0XcvYtmteAv0nwyWQnxs3pT5ErQT
WL88eCDfBp4BAtwNBSzjMati/ZETuCbHvKUzalks/Kz6vEjFszysN1rUQDieeoNxJcQRXIIO5PqB
LKoT9WnJEigjrvJFPR4CBPg7ZhyA+TyRbvQ8rVcJ/znVLrwV1spXzUaT5bfDi6rTS5V05oG5Sb7O
LUGZLw7NE9Msrm7NR9hW8b3qZHXSEw1qu0iuLiwsrnBWeKHylYE60cNzkqY7K2ubkxH5B0PPtHs/
wJOoek7llGrYWw0BNs671xaafxpl19Y106tWTcahlSQcz3dliYGcluA5UabjtRTJcxDpznOvQwWv
DO+tj2obz+MbNGdF6eQxxoN2p9mV2PWqaDYl2aJuQZ3EMfYt4XtRUE7r3qyB3WlMdTK5E7QrPk1w
B3dxIT+l3VWP8RzMDgTZ/qFXxsosguApgemxMltsNEH0GeOT31bSzvdkKKm3Fl1SnCtvlWWkC2ia
1TwB+ltDOAn2rhc0ZETJYKY/m3O0d/7E0aAoVbfhCSXMXTD+IBKJ5a75ibUYnovy/f0weeoYRcl5
7JnnYEUm1RhnxVeLrLjH5o/EzhGgxtSE8YMjEY+desN4Mt3F6CloMDnqjTkLQkq/fuwgY4kySB5Y
Q+TrIa9hexR2vZcUMObaQXBZNhEBp2uZw7P3gnZVW63zvGwSSrujAE0dZeptIEB2W8VB/F/snVdz
40iatf/KxtyjA95E7HwRH70oR/mSbhCqUgkeyIQHfv0+CXW3NDU9O7v3e8MgQRB0MJnve85z9gkR
OlHkBlhwNP0Yxl1+CQxj3NolChhjbLND3sb6MQsHc0OYrnihUnVqrfCb5mjwfJueoRWngrRj+upD
OL4qX8yJ013aETZru361a2jnIEjJNWRbfb6foA/wz07ZfUuoOlB0+6nHlcpVyrjC8A6XRbOZqyfF
vRZkBIBSrU1xF55aJjRBpk3HpGvgOIpanJsqJiOJdDTkA3iSFtFe2RrG5dQwzaxyMlKxbqR7RLYO
+yTztnHIbzoAIJepymtwRwLHO2Atc0HDWUPU4nlos3HPkolE4TtQCIest452ljC69ulRUcTEsNpA
iMyjl8bygscOVNYxZziCRrQKH+cR3sgjk/wSd0teXiMw2faeOVzEe4P07usoltmDEysUkD5cSlN1
A4vGuK4jG0a6X34jide4Rsdyjj9OnlmdWz54pXEsRwntQpfRNplGQbEiTb6P07FN94NvhvdymIZ7
c8bbXmdv9LHaS82JmhtmwAX9PbJnRyI0VkVRVZh9UnnpDTRe9Waw0GZ1tCB0ImHLxksOWTXBUA7h
kWMcB26gbtyGgMjWGmH468WFk9XpgTGQcT5CzlwVlUN7eNCd+7htr6PSLl4D0yfQE7KrV0d3woJH
1HdZ9VyKiAaO5/y0aLO7JWTlleUwineCvSz99FgAIL6kTKVfklWiXyLHI0+11i7aErQlZalnr0dY
S9pgcl5F4VNLTfhAB49yH9N3as6nhAyjSFoF9FWzu7E0aO5FSZeecWih1/prp/no7TR6xp2hI26j
a3rm+GRYUKm0HnWfaNpk0ij/Z475aLrIBcbJy++GghClym/ekjl/8AQynb5LZqavjdjR1Mb8PdBJ
NsOLBmbtXeGJyzgrwFjOznGsKJJNNUndDmc6GN2AWDLSbHcmVZ3rsdcj5gTNk9tU9vWyKI4bf1tW
vTg4oqJmyFUzT/Rwy2U1W7dCxQ8js7wAefzDpqS1rjrtqZDAhcNODqfEjsaT4YhoR96jT+emQ0RE
Nzl1fHT/o54/MuO7wqokN3XSZQf6Md6qRXh5oPtuUfmI3IvUlNceEogWIt7lgF3rtqWegaNRewBi
uJsbgEtY09KdpVnepdsl5wicxa3rcDAp+7ip2Q6lrZymyERxsqSoevCNGJ5TWJkbLa8ewFpx8M3F
SeJM2do2pKbcNx7cJJEHDPIMGIwKLcNELnTWIUasodxUIYALwvd+vyGnJDhmJTglzlPitcDUf77c
aA0A3gRfICWXIMdFTJidUck7xP7GjddV2UFPsDxjtiYCoGYeigAC5Nc8+vbNlNI7qNubVN1IqNCa
jQLJk+6mpau6MYxz/NrZs1EibZzANm5dcA0kj/kGpW4rRcWppWhuOvjtRVoe6EUb29yXWMJHYV4n
NXgC3H7kaGqUDadBG/bNNHrbmkoqBp7SP8L383dGIu861/PhOk3+eRDF6aZJ4RloLiAQEi2rCyL3
5rsmvbfVeTcyEn/fF0N9jzSEiXzTmhBImrfCRWZiT/G8ESC7j3CXUmZYTXFApX4MhFLBlK9NWESX
U7+IQafueiDgfBXqD1bftZdhhvSKdF/tTDOi22nWvKux6tz7qeV4TzCKfcyrezKv1nSkqVGjgWvr
l0D28zNwffZgTOm75SECkQu3mtGIUyKAv13GR3M07GsBohJ56QxmyhHfrKa1TsPwNgxGB98owspQ
oQbqKMFeMpfcZQYYFsacObPTQG6AqRwcmyTS1B7J/ht0/cxMuhMHGp18kyjosEMv6tahtydF2buM
SemlpzMfh14227BXDewktM/H5Wa8ouojjy2tVbIGkPMc0NseIUrqV8WQtJt6KB8Lc5BrhMbWsytn
KPGWeyNdjAPkQlWV5b7ZREyvxi4db8ECXjA6CA5wY5HbVln6QDswuEqUnNy36qNTM7b27cC+LUE6
i5qaXmbFx4JyVA0ryAtTtJCW6MBRjfT4zfItkRFTnqS5ytPBhlcQ92cGBZWj1/XkBZjBLbrpFLpa
bB+Wh4i9+o2HNfc0+8bFKEo0a31trTOfY8XS9EvUzNWWSqkL6y/XLyu91y/zweSMnnJJNKyouRu7
50Izk1vTa5q7iiGyFpnPpavrD4nLTxFp5e/3lmVa79cQziySNzTkk5iu7qw8uKSM0j/PEyUuMfUI
m4xahSIERDyRrLMz0CBhRu1oIUbTC4XRO2uox7tEkgLU5xkGABfBcjcUNSAhE7Z9PlvruemdB9tH
rDkRqvaNr0RjLEkVftF/qCPgGRzq+9gho3TW2xNY4Ja6AxYoQimA8zjx6H9XLlkz9VBox1F+luto
nvQS8Q7VuPDebtBOm7F7hNA6Xlk6ZrM4aZRzoMrPMNnWR1M3wmO2yy17uEjzvtz4bRe+tg7RhJ1w
v/Wp4+2qlux6j8qv0eUoX0wEWDLXtVtKyGKtz2X2jHDxKaI5eV7ObGJgNn7mtsgTqkCLbjh/IrfP
lkiOBNKhoFWQg9O5W24AiGC/mQPvaA4F7HMvgH0lvORiuUk6Ghwytl6XCm6MztIgG3Ajuu4nyOn4
TEanlrPXIdPG7pBSf6Wf3vvw1WgzW5q2rei0Ia82cEEmMkXNbhR7lFgS7gpwtaZve/pZpJ91BuhQ
v/UgEqUa9Sdbc/Zg7/yDQ9l3ndW08WQcMAWiM3nwv+NBC25aClzrJvcLKEZes+WUZq0rh4KyYZ07
qjws7cFcLc64/yMu3E/i59//9krST7lhVFgnP9qv7AS6RhAI/jVx4f/XCVT8139+yR+4BT34DZit
YTMOsoFv2Fii/8AtQGLwDdtl2mvg+dFd82//URLUFP/9b5b3m6776BRVT9rAWYJDuYEpqJ4yfrNM
3wfSYPmGExj+/4a2gCdb8RS+YgkCStkWTV0MvYZh25b7j37HQnJqGjN3uGDK2aER4vy+3IxcDY9G
Ys5Hcx4pQdILXweqe0zrkBudjvTHPfWQgd1TSXjRbmgzEKfTEPeU/WmQL/fIfiqaAhiP6t2iESw/
7i0PB/VwWcZISeFE1Doac+59YMZndDrTXVRN93EFlnMdKA0Fqv6o/ka55cKM2xCflUXI5Z83sPaR
eS2Pizngbm8XT7Y5e9tOaV1qtfnYa7HRuJHGrSNdzgIGuE+GUeK43JiyHUF0juiT7M+7wO5+EJjW
UEykZsWIh6fJmR1+X5PmDRfyPEunTdrjZHLNlNz15Rfzp1weoKVtUx9YFGhXfsWPpwdZnDfo2vTd
QOLD0ZmQk7RKXPb5MM9pUa1KLU6PEqdghfqhnKle0DHmbjSgwflYujxetGX+KG2YPpgQ13NFG7tS
3/zzxnDV148WmU+mfn7aPCgcClQInQpmjVWqqtenQt/6TQJ6nkm7UR6WxcsKn2sNtfnoDOg3Znbe
3STlLaBhINYlKoXl3qK7Wu4lnQUu8ZendeQ6tBGstNhpo3EfKoEW9jt+pGXF5TH0AH7IL099bv3L
NktL/bSTiiWFi4rkRn2Oz3cHPfnHRpeFyzY+3mm5+7nm8sJC7MXEvpZpmQnmQQ1Q1T3m1ebRwr2E
E1zdXRYuN3LGDGkzz/hctNwr1MuWe47UsIVV6ccan8s/X+A0hGRWYl9oBrKb0ueXb2BmgPpc7i+L
P2+gJiJPW55fFv7l4y+bWu4mckh3mWPdf75kufexnV838eV9/+luGrxZeEjOfn2HL1vK3YlQih7Q
4JdXf3n+v/nwX17w5e7nh/7y0r98flnz14/265qJmxL+kls7D8XW2lRxxJ+793LvXy77OC5+fTrJ
rfLwy0JNJRYvhw4zYdxGv7yDWHKDtSXs2K7RMpqc0j5f87n2L5tdnnDnG/Sezhnl4eq4KE6Wewax
p18e/rKsIv2ZxFn1kn+6u6y6PLXcW26W7S6b/Hz4IZhZHhfL5pa7ztCy5f/+3ZcVl5vlbZh+3Gvd
QJSm+jwm1uD+23K3x1ikb9NmNvb64NE4Q0QKx1scJ9y9ELe6XB6XhcuNn5NGiNpAPbWstSxtk8Eh
xZMmxaqR6bCxWy0ljEttataJJWJwzV3dARV0/WUzpqsmIcLINrAkqxxAL2u1GmTP9LxmKr3Lksoh
WNy4DLQaxLA7fidX4zmcBfUh2KBlTJF2rLvv+ELw5rbjSCrLm8oFBz8Rb/EXFetJlIAa/OScgD8g
qyPaezoaXXEkG/CHNffQjLkErYYMXnpYS2/75VN+fI3Jhvc5JQBUukURpc7jH7Ko5SL7r5YtMs/l
FR8vU1eGfrkEL6/4i4f4pzEd/rLp/8FmsJQQsmb7H4ot8HBcc5Z3+ri7vP2yGf8jIfsv3vrzgxU6
Ath0qvZfP00zVjthTrdiuZIt2tXgzwD3Jc/8c9mv63w+/bnO5zKxZLV/Pv6rzZqL3Hx59ecm/ndv
s2z2810+N7MsC9Lsucj8Ejk344VRXc9MdV1d7i3LlodcwU+EEUy7z+V93AxcC9XLPu4uT6XLdXV5
zS9bXB4WyxVyefpjzeVFs3rb5d7H85+PP7bJfAUJgpNvZgM7r1dpeKWFc27oL3iBivN4Li6qgWgU
o5giZvbDuG/A18A6NQLKETBZUTpt5tDq1rntwg2IxfesJ7rHn4JkzfWZflvsjYiLsmBfF8qOGVQH
Cv3g+RBvZ5n/YtmoekVyzJoXV/PPjEwUCEKlua5CEwWfdzuV6B7po9INaeSPdO5tpNboOhPrCp/1
fIpkuG/E6MODzY1Vnsh7xLhYnqrmW55oPxBSJnBoumBbUQSPBvxoqTmvI+epCcpgj1ci2DogDJ0s
3tvQO7FGqzzJkrxykK2NjH9kyJQZErsHqwGO6oQDs7xsV4ix2fZjPqCZt4lMlaC0knciKkLA7IAy
U9e9YIoQ08djqt9k2etELWyF8Lck42OsNj7t4dzUnworG6+KRFzodKgpyLUbGsd3/VClWJZ2QUzJ
QlYy2BaBRlOinbJ1PyS3LsDXjRsRZPfal1WB9L7CdqvphnJ4p5AD529VnmBYACRhDM96c9dF4iQp
TUbyUBV6sRWeOs85MeQL0KqUJrAmJzpdTz8k8C9MKWrPKFxubJeQTVfN+M1atY6qct351Us1jGSw
tBGeQ1TchCVaN6b1lveBdSxIACboDTYByJnbonUvykQ+w70ZN50frrrpJiqiY2qK81SM76Iw1IwB
pwLRox3/hcAG3zYIuqisrcIyTs7aiWeziZyNKTsOLSdVSV71joDkddHhp/ELEyWSDH6kBk0zs8Fd
PVkF8dzI5J2gSs5izyQJ7iasYQyJJMGZjSV/I0S7N0J9b0eOt7UIAwTUnjqJIPmTr+XOw9k4+M9l
bKbXfSfmm+6bfwertN97yTSsnEb7qeHvliUEslh/rIK52tfIp1CjIMOYrZNFJ7EiwMwRiGQDEaxb
B0Y17tl1L2LCnkrUkK0/0LOxLVrMeXMmU1S4SZrAh/Jrb4PxG899QnxTGG0HxL4HMrSeo6x7ByM8
bmiLditkSVTWCxzKjXPtUKKt1n2GZ1FYrXvuRwhpgjxZj+INx1u4G4J8lxfwPmSl08HtjGPQiPdS
2ienC42dEOwO27gmjoviqtgH2QnkSL92ajqnboO8A6k8ESCFCDbgdUgYgJbCD8fMxla5IX6EF7+f
jVsxk2ttGxRW7RDzazo8t/N447aKB4JVYNWZ3XF5xSRi5f+ciFBpTmUYiWefUNfEoMPtebuC46PJ
inoTAiRB2XLTMdoHMpH756QRDXSB6NDqXXECt3SU1WScm2karvk+0daOjB+jo5j5g52TGjmJ01i6
Z9NI1HedB1CmadKMY97dQHqa1h3sKa72EKYcIylOE9o1ZFu4gIvJf5iHnmt4rUgTXdjuPCsyoL/Z
9+gxgXmk7V1txf5hno/FjAqTnHM0tUblMCFjCC2zqLnUfbTHsbPHxHYaB6Z/PVLLLZ7gh1gj5K6e
p0M/EBg4UncjR8dAGV/T9cUIOaf9q12jNRkHklEbDnzyCutqZ6WrgmY6JN1w3znRuDMzcrTZUR/Q
YyMEay37IpQKkTq9WAxGXAuMr+0J+B4+KRVuzQaSvna2ETaCxpY7wz+H10vMDPb5Dhv9pPz0jnLW
0xN9qnSCdQdahPBjCeC1m0s5BJAp+laudOXRn5VbX8e2jyYHTTaJsoI/F3hc/HPG4l9i9U+w/LtY
/8NSnhrFAvARM+aKDiAUJ4BBmrYi1O2+UgwBGDvYtRVXoAUw0OOw3qAwOYOaRCidohAMikcAFnAP
HhEPjmIVtIpaIBS/wAVk0CqiQQXaANrfVoI6CNGO0Xw1EHxBQSjAIVRgETZTad7ifHvk6AOgoNgJ
g6Io5DxqA4L9FF9hUqSFCOQC7aH9qBgM+kRiEzr7B2Qx/b6zXo0KXsOgyA2GYjhQeLobFdXB6xXf
gZpjn7YeZUj3IouMe0OxIFqgELrzEihGhAAWEShqRKH4EZSF7yxFlIgUW0JDNo7POt/TPnHucrHu
FYeiu3YVlWLgAONIs/YyJejVB10hlYezAWZhKqoFqg0UVO5Nr3gXyUK+UAyMcqFhOCcfOAb6yxok
HfveoMgZEQiNrH0isQJKMB37kNNdC2qDCQKUD+AbwByCXaV4HI4icwAbq/dtDa2DkfRZDb6jM+F4
4G3dTorsAWlgw9kO9aaifiBsoB0LCKRTRBAINMPaBhJiYdSbYYZ0PWYZpC8AeOkmu1O1tsfgkcBN
SCO5hNaEpbKdwte6c857ExL9gHB6TQg36uNc25BnlIA2jsoDwgyEUsK8K0f8kxlc9W3ukR4Q6ytb
0nQgxcnAIiWzbUrPiY68+Sz9zlgHdUHSlc+iWuj+YcInzxS+eqaiVuCzYETUuclOc9yHsZ92rlE8
lPNor1qSg0io81Ye5PUV6XMo+G0ATU5zXyrGS2fNWDOt+Ip4lGFLsh6GShQU68YvsQogzrRKtDu3
emsSaNtWOxgZ2Aw5NjykBztOJC1tuFc6r9sotMcNGUsnSzFpmOBBp8n0o8yALtbUKwY8sIeEaK59
kyaPYZHmR1pzV15nf7dJaIuNOTrqioTjgMSxFRtnBpKDjA+VSzKvKne6CNUvLQDqVIqsMwnOfKRV
GALmDogjf2X5yZswEpJUbQYKxDgRgaZoPXUFt4f0AgTkoHw6kD64GLYd5+OjC+wnVtQf2PUokh1I
QPZQXnWxDhtIUYLIrrlrGDkQlI6oum1PgSVrxLgI+ltTXDuu+WjWgMZCcrLBsCPYZ8SquERozgv6
Sh24Ilbib7NuRsdA6lNEmIz77wLAka2nPhEzMI884Ec1+dkXhhnf2mMO3CNtd0Mav6nEGrBJE/ik
XHGUpCIqlZFx1pTDuLZs1Fq4oTuVjgdP6h2iY0EwCGgm07Mf0C1hbgItGPbQz2JfU157TDklskEk
8VqyTrIyPJMMoXEvXQgxl1sXUOSBzOvcwzLiadYZ5KkOMMeFxzuCCSG9DYdBs7GlpZ9JaFOzwk5x
jiM8Nwgv3TK9RVL/o4NQZStUVQKzql3gVQpjBYDrXMaArUIIV1IcSgW8Cix9EzVnmTOAbwrmkvE8
sUAEO6FIAlGnsFlMH9am/UJ+oXXdKLCWVIgtdxyxY/Y/SthbkYtYT2aYcyL/fiyOuF7iPTkd+0lh
u/hZbke7BO1Lrktk6bf0Z7qNpZd3Tte9RQr+pQudwPL4G04NsfLH2LzQcGQQ1dcd4mIkSnPk1Byn
8TlMgKuMMvSCGYM3hlsEl5tCkKWKRaagZDl0MuToivKtgGUMFIRCmKH0BmYm8Sg5jaCAMFSbSH/p
2+lFc/pdZAFCMyCiFQqNli+QNCc6oMOcNrA76E6Fs7cicgPFC3Q1OuKnPOJiHMNd6xSATUBic5K3
Gi5brQBtFqS2PDkKFEhbWDwUlUG54V5cI1JkcBQ4MUS0mX20R6rkgYDzc3vFEE1bkZaOYbYyuo0c
MFhhP+gVQm4cbwyFlAO5egWahP7ygptT4LlUcy18GOEW7BmVhiEFT6dn55A3or1Xz1s0GZdhjSS6
jPIn4iUjiMQoYwg/uzKpVzy01Tng5mzN4cXowOggPw6UOxQuD6HLazcl93pUuZsyHN6RuV54QW+c
GVP/7kYPlONBAjXT+4A78tGJsQBkCtCHhcEC8gIZg5AVtKebVMH8IsC98FguRNur9Fw92vvaZREM
34OpyUgNHnZkbNhHY0QDnCUSO3x0FlEVpklfvjoVccNDi/2618/cOJz3XkAOs0/idU4mkp786M2s
XknbpWgToEYPBmL+8vatJiV4J8H8+cSXJtJMULRzURBe8MPVik2V4jQjg9vxmr1du1wx6YQ3YXQD
ov4R3ephMPwHu+mDVc8keWV5030dSv7V7sGAPrcxQgJqPT276vXmgrM0lEm8Y36NE8wEgmGbr3E1
XGj48icygdeTT/x4liD81fIG/aMRH3rTNvd1wF+GKKNu8f/rqROexCzzkwzPbcJigMiqRcPY40HJ
s8uPZXCFyb6tBiTGf74qMsN4U9S0koVatjzRzxYSO2/cSPqUVoxaQt41uT2cBmPYtx45m0uW4jBn
/QotbsoHiR40QTAQNsP5mMrO2/Z9O0L3P3dQxCeUCK56oNQ3rbqZ8vAGubUPWufciwbntNxQjsQe
Ps2MRHHsfywrXQQOcxdzyP+5rJtRIZl2Yu6lr60q3wmvC3XTsTMKT544KJCct229GwvTPKGZNJFQ
EvjoT95Ef52HdHCtU1p7yfVA5uSy6HN549pPRGpbx2WRr0nzlItx3hQDaufPdQE5mphfkSMvq3x5
ArMCpqmPN14WOybSk4R+89nyxsuyMCbaImgt7D8Eri6LlieTTC/PHXe6+3hlIZIrz9OAf8TpDbVC
/F8o+QwjuRnk+D4mMjwbDOtSn9L8Yhwd+7TcAF7p1nTPnd3nsnzqy30I42ad6VqqrbBgWReW1h0z
J3NOibpZVu4Sl3YO/I4pJnaiJFeIPxVh02p2hA91Qj2uK8gumDWh9i2PY+JWGBmNJ9L4rueAc0hP
TjXHTmefAjSH105yDmvDPllMbz5umFo9d2k8Y/rI2WIezQ0hGBYXhz/XI8kvOOQz2NVlQ55euedR
kZwKIu2uRDUhAVR71CzIgR4hogR50aARJfvD1vzoxkyrOxFG4/my2nLjykqFWoPFWx4u6xrwzzeO
HMgnVq9alpkTVgWtQp3bjShL9Cg45aUVnMjdmI+W1b1EYR2cluWmV/TXLjaoMPXJiVtWC7vpTHhm
fLmswSzwpCf05pOZ/a+akvagRYF7kqLyAK3EEs++P2+YY2GrV08Ybdqc6aRaAXDg4fJElOk26VDI
Z9Ks1Rj4x+2uKSyL8CLYq1nvXHyuG0sE62jJvX1uynTnTyk8SC2MbwSS1M1oT9nW8sIyWnstCYTk
I3frRsrkplM3dtu0Z9SUSnxdo/5/KoKPmIV/oyIwddunhf+vZQSXr/WUv5ZvX3UEv7/odyGB56Aj
8DzdZVCnQy3XadT/LiTwgt9sCDFW4Dg6cHGTFv8fOoLgN8+0DMPzUYy6AI2hHf+hI/B+8/EtGp7r
eLaneyQ6/L//JBcj+lmdPvQBzS+P/4PQcdB8Zdv8/W/GLyR+3l+pFShIBnqAs0/JHL5ik0u9S+si
RkAnSJXcdPTFIa4o6xiN6kkD9zia2QabpbNmTAWlZhxCLFL4AXyJ1nty3wJge3bZUhv20n9DdTZ+
YTqrD+eRTKE7Jl/TRzP9jx8OnlncakwFD/C7jwy2GTn1kBecdrieMCWt7KJ+nGwPjX6/NwpCXAXF
jo9d/x9+sa+/kPoXvgot1Idg7qwUII5rk6/2S1ZB6zR6L1FOHWhSJ3tALvpKClWnF/woXnivjvci
sq7C2v35PSVXaev0lFi0Jz3jI+YhkMrAQERGnGna2mswp9Qi9fwlb19sRlDroOEz4xvP/w3U33Sc
f/7ohqubAR413+R7BAhVvv65XTf5ST957QE/6SYMuqfey8XWtKxDHkYEshGxu/aLBAh8yuxAr50N
52zK+M+JzrdstZxxyAB6Uv3WDBl0xib1ynRblRptH/Be+BtrKB5QdN/jpUZOEiAyA3LGj2Qd0qI9
90reBt3yDQUP6kI9qeijzPaR3klgpIRfmdJPDlR2wNweDK+2V8XYmVvdwnA8Vam1Enk273xxa9pE
gIa2ocK37E0Yp8OW+Tlq9Ahrmj5LEpkZlmSXI5P9UCdqIQghjhjM0yEo080DN7iJnPLM7sRdFGkn
bYwEV0vWyZnVrcyS0MjM8dcQSA5ZzZfPQ4z8Yy5ePDwG7ehIyjnFPiWiBMOTQ7U8GI5uF8uNRR+S
wTpr1yhr3fQkggJt8dwl+1SLsMUIgHSNHVIYzKJzoRzJmh5s4sYFPpp/iyDvHMioJvMZHO2qN6N3
bLfp2VD0VON9yvRmyGVrsL9V/ky8hdrBQ9Nnx0qAQGqBiuPE/zEkFb9ddu654keuk6JppT6BlVxb
VrFzzcsnGDhOjzhdDjhgpjWs9nINu2feJemj3UVyk3jaAe0PR1VlMbyFj93MdA5cJl5aQ1HUT909
kRb5Chxzum5gtDHC9K9tG9qnbKZ9OzC5CwZw0sJA2tJGBeGQ5k/XQ47eAhla2b4B7hTAwHKUar3+
rlFYbnzehMMBCt69tDXw2N7w1ACwd8r4ilHKBjPES03TyJKWtw6L4L6ziAaWsGSEZzer2gYtGekH
iIMck3V0PvTuLmmY2Y5W+kRw8MvyDB6oggbKsGOsdTdJ/vOgK9bdTE2tyWZzm/ndqo976g6uxrRi
aB5sXAKbKbUfNYAH0g3zXV/2yIFISKOXs24lv50nOKzxr75DKLgY0/zBtH1sHA4Tu44WNAEoOVnK
CT64YDubmLS99lqVGMBRcfKoE5pbGW7GEIzquiS/YABuSVAt8Wp5qZ9ZmHJWQ2VwWoYGtnyDKCFh
pCqnO5sZAuJp9tS0xoSt98mJkUa2oU32PrgEwtbDhZUO98NcUPhVWdfEIwOGctGQwqUVnJZqrclu
UbPG9GdGLfbOymHoSH+rd6VFacW3xKmRo7n1PH8TOOElBkl+YR++pp3JLX0ndozei7bBjIvXiyij
Kw7Ixhnm57SfYO3pZsn4rr+mfOuvmpH1oy2SMSJVPUfsQgm7MdCma6Ckj6ljOOg5re+mgdZVklWz
o73/UNfumjPHz6irxVbkVErSYXgsJ6fBdOKA+WKSaOkMr9MQRAy0vVzZqYdNmRQPbYGANMl5IQov
DG3kRONh4S/1JVJsdRqvdAeJQWFmOx159rodIKciFac6zq7E3+zFJIAtJz+C0vu1FprXkfZo6/6P
zrE5Am3/oiaON66hGbb5jrrLY2dwZvPBIK2W/0Z07B9VkL9Msx5uNH9fWeleNqZYCcDyOJKoEVHH
g/vi4hs2hEE0gv29LrhEZPlkbn2OnW4iWzMdOZxpR3lU46gmY4nOOLSXf6RrOTEP4KYx2f7EjHBb
j5wjppJTOwgHBW+AGoETQdCrjfh2JbO10iSudMzZejxk+wJUfAxnFsBH+l6JZTd12Y9bfhRRFfbK
IzWyohkSvzEGpWaZvRiWFNvljRilcERDbukscyvZ2fe5njwS035tpVxelt2Ea4O5jYbodjabROF4
coQJDja+13SIqXVG35ZdZB44m+V69N5U/rqgt0ZHlchhowdJl9zGRLWvPFFSNa8pRRjZu6lzARLK
N4r0fFwZJnyM3sivHaekGZY42wY00WpUVy/LLfi8G7hR1yHg6LVtjhUstE2grhVaMW1aw/xBzQqu
bhKD3mLfpwrPicDOaQ1X/KC+zqh6bjtSw+2nJjcwro/h2bJjhhMX7yTK3hmr65izy+1kofqu5uZ7
m4RiFZgU2fvubtmLrIDTih3Nr1acXde1j1OSq4Ru8ndKtYM3GSR2m/77ZBr9upMxikdMon43s8PW
7Nt1ypkMU8QLwsZ8PUbZru7d55K/LjA5qRTqFF3VTHsL11DNimMpaY4sz4kCOFEkf5SxF6yXroeR
NOFxkHRSORXPNAz1gN9Ua9WGevLlyuTRVe88VYJCUnZdWOUL5WFwIOG0SvsQHyP/ilNQKqeESHkX
QsdKd7gaCnXhCHq5a/OZbkbEdSeV6cbAQmtgXcGrkr7ZIevA0sXFrTO9s+q115GJJR0etmZ0Qafh
xQUbW9NoWOsj4NYk8DbLFRtJbLbB0vszBQnaOPyLGP9TvMnWzg6dh55vv+n94mUZB2gj+/2oc5nk
P1nKBtusvJqiqluHGMKYwj21kotKmlkc8E32nonuWdjeqXAIVq3aCwo669Tg7DKn2Xs53ptVBRZF
hi/ayM41eUINnS/6aqy2XGq5DLr7IhppeQtOZOZcnJV00WJGLWhMw3tLj16xfR6WL0LyY4bEcJ1r
XIUQ7ZMKUvs/INokQbf+/bDgN01Mkxqf7GmC8uN+DEEMDDy9LIh54DxGLhJDLQrBAFGDLXZgYYV7
zE27OOYwjwZ517fzY+AeRw7oLLKvmCrCmfbKlU2xde0BYMT4Jw82mWtNQxxDXbMjdSGSeHy2oZNd
1hZYX+2NSUnP0cmhQks02+c0pIRNVHtnj09Rrtrr6rRqxFxiM8GvQ2vgJYg421HM7tfEWTQg76hN
cT7jt2ioYG5EEXLyAdC31ryBLELGV5bDR0jHYzx6wP7UIWvS7IsAuq3bjGNZi9iY7U1vka8rbikn
UubWqK58H/6vo/0M7IweMZTubJb+Bvgs50O8BxHcECIogEsAUh7yd0+BNp2A/adKqBFqwTvzjZ0j
gnhTcwmeShNvz8GbZkr+XnTTQJlfM1Ke9rMax492syva/J6EyHlnTXzJsooO4BDPGpOzsuZ4ZD3r
1U55wYKC3xNhhJJTJdhks4hQOFxaJkGeq7IpfjRdd2tK2MMy4TC38MeK1CH3dgPdab4yu+dGndjT
1CD6rfLojnXTvhsesTnTayZkNufQmW1a8tbYnXMI5mugV2SKJqTJ5/G7r96/QCNAHMnK1YdhixXs
1NX5S5qWJ6F9z6lKrc0wuK7S5TpakfcZ6wePOqbtZi/03/xNifBno9UAtdJYW6fwrrcEGZxPCd1C
Gzl0ZLCvNlYBB65iiJhVL8vuR7hbtWk0eM2Yx2b5WszRloPy0lMn1WU8V43FaRkGJeYzwL6QkGv2
sNQgJluNQZaTeEqM/QrN1E1owZel7cO4J6tfzAibHH9l1zUP9PC4whkcItiV7gVFp7FsXlLBrAZD
tTdejfGDBUEjmhlmBBFX5/8i7My220a2LftFGAN9AK8k2FMSZVG2pRcMy7bQ900A+Po7A85bmZVn
1KmHdNqyTLEBInbsvdZchY6IL+yyn2vtK9ze3IUae7ilXYqRGry2m+rIesC8Isk/GWBwd1Nw5132
5nO8QShLCenqIe7c5DMxsvc4bFkv3eK5Ce0ts+ptRaN7bm/oI/cVPfZtSQ4EkEWmE1PW22Drsncy
PnxOWJkiycFZKVS1gacIc/4bnHSOFi146855RxKBcXB2X3I/ey5T3usxyd9FZ9OTbLcWgB0bCYEu
vfuQ+HfacqyRyEGIy31fd0dlzecANyhr17mhBOdAgccrdW42qTBJR1VTieUXBUoAGYgSpwjvZsRL
Vq99kvHVj8bbqOoGn6zfbdRxU1XpJ58QxxD2PcfGMMuE891QWwAu5iudD4qA5tp2pM2r4j9KnB9m
+XtIWCQWGoNlbt6yQ61lv9drX7gyIVAgYXamviNPAptaeTsOVDHl0L0UTfsgiLygtU7IT5l8V/UC
rep77nHoHhOuGSiKYPl4bzxJTK4GHMqZxo+qf88aNsz1Y17i54zJKp9ktOzxId5Q1R81O7/KmLWn
GbBydzzXFm5wYtWgUhIfzWL3U7EHZmKkc42gb45IAT0VFrQXubDardex2ocb2z7qM0+rGCjbs+I2
Sg9v5/OsTwnFISXSbA6/KTXfbdcd9t1o7Qsn/+wtuCgjtum5VedcGZO8Eo0EsSviojZ9AQppn2R/
rfUieSDU46LVfBB2RZKLu2hHTWverMR57XXvR+z7jyKvbrnL/VUZnWRalv8qHTEeUq7c/RPNaklN
ck/ANrMoyfFgg6/lttfVKSWpTJT7TCIJJHMI2Fn8hFlnyaQl3BLAlQVrUal6ANC14G0407C1jejP
obOK9m4R+5R5FIRGnXzNnPC7gKsyWLhTPY3SAsTEq8sGCdRRU6RZNsklhPZXVMmhsTFFNeZ8ALJ2
HWp/CPQQojKBEv4xjqynMvc/iR2YN/jDgpQe+N7/MCHeHMKRu2ZA64S7GOHTUF7ZrK/kA2T7boEO
GME0ocPNzQ6SdJPAgeKdmX/oLR+Sus6FGE/IZghScmt/4xX9CzdjdXaUvaRHPoOeP4dLWFVautHL
ouTPiwAa6xEX4is4ZWaBZ5S3Mo8rFU7tGXtfc0lvguz79y81hSdWmAnyqDRhSdRRBQ1LqahBNQIu
FM6RVh7REc34usIk1ycRmhQrR5Cf1Xn9Itj5mDvVSHbmhJ0FTMxTQyz8HvwL8ZYUYmfh9CQ+WYLI
rYUQg83f2mEd73GSe/Efge/69T/f8kfQa+ZIV9evaquCmEgYTsBhs8kQi/zjYdZv+fub/378Vf07
/a1N/j+/+/trf9TA6z9Zv/i3YPj/+bV/PWpSAPwc6dT89fKK9UWOjmJF//1z1qfXCREiK8iQ+Kin
sv4S6vkfXbJRaG0Hfp2/yHrfLv75pvi/Kj+ZTlbVzGcQBorIqRH/rIO/2RmtVS7EL0V8IKMMOxRU
2JnWP0fCfR5qjzw25XoC3098POjgpi+Hsx6/D3gG97yXEud6VJMqHk5brELueRA2xkYQ+O6Z5+2c
1y+uvzRNHgNgYvbjRJZ2pgsWcYrLFgh3E6ghKN/n9Xcsp4LEE32L29c4OkZ36zHt7yt4hqA8a/Mc
05CB5z8+m7M/7kFRmLuubX4i6AUnxIHjBAFt200Dpy9R7FC4MOLIi2oj9fTAfcsL1DmKFJokDwZ4
SOWPxxAeKcbHjChTuy43wrdfc831fw3zLp2tc9vOTRClXreNwnFrmHWxc8j53gF5JgKCo/zJdxZ9
CwmUfHhzBMAQqhpEq/fE49nA9ZxOTclLDSZRZ4L39Sxu+oQCouPUOTr3NBuf65GZq9GVj2QeMflq
/cdQr/BvvkZgBmTea8D3GDKG0itgqi/h0fK0/azFD8o+l3RJFuTC/dmF2a220DEYnoFEclw40uS0
OzPIZ4OzoNUJo6dJT56tAWuxhv4E1O9xGcyXwcuyi4SlxkbnlYDpvd/mbP/0EAhvtUaDVy6LX36H
X7lr+p/E14/TOO0mcgmoEAn/TPobXKjHDhU6a+B0jeKZ44rLwts4Euuq7Z0YEzyUPc5gfCcbpm1T
IIdfObP5L12nYkhscgbrQuwaII40Ib2zl4tjFRr5acLnte3hGra5VT1NhYDhYlABzpE4Qp0jShPL
xLFI/QNgphKdssjo7YgyMNv4y4SbnqIlsy/QLTEd5+SkY+8HqN0BZJLeC/BIgrWK+bsZI/4rR4Le
GyrQxOvq7eJbJO9FkDynYn4csfUcBdkygWwg3wzkn0Fo4edFb00z+jsG7xfgDdW2Gq35NOZt0NVy
Q3YwEzprfDfsNqQDMwbSfzET2tCS+tiUI6SBTKIzsLxdX3s6NpbmWFvIQwuXQ2Yd9r94BpxXjNCH
UVxfnCwKytHlNJKApKCl4W20+WDr8TnzdS+I4rbnaUCDSrLTEiX9PfXN6jFbxHXsEUZguCuz6gf9
ONBfAMqQ4DonvxGBNfag97r6J0dD0Jbmu83WeMioxMhj1neI/ginIx1hTFt+VJPsaKfG+zhCuKt7
3uNKFEpU2gCoE95CkJ/6eCRlKxCyIuq9Q205OMY7ItloAzLlSZdA29Glc90bBYwS+dXt4xtthFc3
9FAlsli4cXOrXB+oiLiHIS0RhVXcGMlTB63rrnX6BwdXWipuehm06psRD/HWFwPJERO9LIP4H7sm
CIWEwFPpNx+5TAmRgU6/zOjGaaE+ip4w7Eyia+5b6ZDQR6SV9UFr6CNeUpIcrYuWI8VLykf3kYSd
YY9D3Xo0ZMJmXB+8LrxCxWCdgfFWTtpzV2Q/jKGmIdtFXLYhTRvjsVSB2FgrVXwhRCxUSGzN43hs
G/ENiET+ZDreXnXnSndBR101v5F37kZ15l3M+QqU6ooSdNqFPrq+FPMnrgX31hJJemwGi1DT+N7X
xYOfTikJRar36BtP8NAf5lSSjsDCbSUZxn1/4UaFNuqk3snrIsB7tYk7f0l2Qx1vu9HGsskTiJ3u
QCq1fi3hQj6Ycj6lk4aQvchuWGxr1k6DIDw3bi/P1mg7L6i8SywDI7En4U3vfZpNUZ7v+tn96tjO
61RuPcK+gVmOO22ot70pv2J0vFHJBf7ougSxOUjNvMOSdD/C5cEp0ntT2QeWunsiyV5b6P1V4TfB
cA8BnPmtH+n3Ns6xd62zP1bnAgqiNWq+0ndjR8WSAVDmpS6IwWUUFM7HPqn2WLCZcHBGLJj1xYlC
WY13IpPBM4ibDrFhm7GJec70DPH7pwVLGgTE41wwMxhmYDvKvI90H2ZuZiCaAUcoG2oVe/hJ0AC9
CYb7277wr0PjfKCYYhpGh5HWOpMSLSAriinZ49KZD3VV3wFvk+xkPjHbwl3Rn8Kx+PCZEDrqkjZI
yLsiw4uvfWXttC5EfhGySxfXvq7YLd+MMN9NQrsldfvk2dYDItD7rLFs+FUFGimwR/MjNimDzaY9
lrrxVUbms3CbfQRHwQH1SFvLAetpUJZ3cfI4dc0lS0nXqoejPfZn9Z4TrXlMFvO7MdU3I4+uZiKf
TJf+gSNotC+ViX+vD5K8eBZ6fgUqehY9W2y6hS1J/oMBkxe1Air6FFlWLr5YnLkIoxxu+TJtknja
pW37VdOtS0E/orTtr+qjUQ+VCIlhI994dMbM9iH1vqMO3XJiJ+WzHd/APP+cGnFHVugPrMmTeM35
OIapfpu5h8hA2gGjcUJi/jr36HtREOYOE68YEnMuTtHionIrzujGAiMj49S1JawlY2Pbxt6jBT5M
/Umb3qd5rAKL1imuF3h7UWBP0Q/6KV/mL3OUc2bUUzug42mHNhrWMSLPDoRHwYSCZak/5HnDUfUC
9xKqA2/8nLOyJeK584ofJfrVvkK4PB3zrj05afOupWAhrVj70bGSoVImBNIrEIwbBoFec/4Az/3Q
PvSTeSVxhj0whcxqNNmXyZl/0xP7RqkSNHX9s01gvnIZlmxXW/oHp7kyYPEXl6kojlM+0RftLsuC
7MI10E75mfc80+AQ0ok5YYM3b21rBywQTaUhbvZc6tuBoyRN0eIaCkASuu1cXNpriggP20WTNmkJ
ntgRlkxdHQWz2y2Bk4TvzdT8xmIEmrvzt0TRugFpyU2hOeSm6ce0LlkNyl5Nmeqg96aPLms+3I5d
v7S5CHXAbeypO1FfC2PaYQsnXmwO4kpcp05+xmNdHIAPbTsHIGlY1hyjnOhNalxrBEcyWKU8mHy5
I4gqClBnLYE+9C2y7BjmpducNJG+WjPno6YwD8Vkc7yIyxq+DUcqZNhfbWkJLBp0jlPtCx3uZ1dD
65LmbPTuRI/WzPjkZ7JWUuPLTJGkOi9ZgP6BhjLHQaS01TzIYwqEA7iqfWD1+2kY4Vcn0pIDRri3
obSiPf2ladNOw3vFADWGeW0kN6Xo1yfyu/uSPR1b09WWxQHAOINH+6BV1bfR5BqRafFt8GmcZhYq
qzKRODhpt7G5PhBowDUvh7c5jqEjAVgmzQNSpxKTlon2GuU270nevGrj/OAmMbTNPhCmmDbzgh61
lwMmAecgXQDYs/lE4q2OXBDhnqySHdMyqHDL+El8db4JHGZdSODie+P4N1mgO6QnZ2Uf9qJCu60H
V9CVmgvOwlmRPKdTc5ChfbTN+m0cngzcaJ7x0SxMXvlvRhdBvb4dpMkETu5dZ3zRmb5vvFriqHI2
zHgVjqSk2eXYtGHtjS6RifHPPPZu86+/S4Cv25T3bU4bPWXu5BXbjgtE50e4PLx6NMUmbGrjMMY/
2hG691//1IxrViPEIupbfGZXExApflzl+Ef1EAOEV5DF21mAH+fhqOTVH014fVYC1famHjdqZrLM
4vWbQ37GQAzCJjQyVkKe1WSVX5dsQEx995TcnMYcvTNA8nCjTDJo3aDm95aW7tbfq7/jv9pvwTYk
B4BCm/XrFKkGZrM2pWGhf4AvqwDwWfH6/5rxLqcK5DgKJcq/i8gDbelfo7kzBGSxdqNuR5+flZb+
Qzt2RwD1dncx7SfWISi0zO97/VM9MehfGSNK2ryJhIqJf84a9z3/wkgvPn8cC58WDsmq06EmAUB9
h/p5dVyf46oM1HN1uiZHthi+W8RPqh9et8OuVi+AwTXewROz5Akwq3o49bzUj9XUy8Eptb52HqNx
DhGnLfWvY0+HtZftDHS86q9bGW7V26NennoL//elQl4OzIlqjr5Zs3CYsKjgGKxVk71j/YadyNXG
1zomYLMgwYDfq++pmPfrACc5thB5eCYOa99lf74dUOFBx/EQ8nBY1EBCYymgj0WHoonFXn0p4q+r
zjuqb6n7JFgGTih6y05LMiAPhR9oNWm7NN3ntv2QVYk2jyuK7/Grx3x5Ut+hnlNZ/Y4f//dJRXxR
PeGock7qR/EjHuSYslIvmNSN9ceph3PlcORhrFY5C+Yv/nKUcUH1AjqsVKjL73rFEMsry9tk0lgE
cXfugb0HZZpuygGq3Ggy6Yis5FNQbFvcVanECLBobn2I8bCy3c/EozChqfv0k+32rk1crgVGzyUu
7lFq+he90I8DE3MTBlDspgTm9fSi9ZJL0YsBN4bhdECO8Ino/jhNTLNxmyb7Eti3K53m6EDi47Ve
m+hHSkOPzcYkIyD/KMapYOAunlYZhN1woY7FI5skzTI1FLGbu10BgCdzugvaDttNYnflqVyOsVnE
JysqX6qxhHXprexjzk1S0m7Iz101Pqv/Ch/iYa1kYkoK1iEaMvH/74kLFR0TLDaRrYzjTz0cq30i
fmo+DOfWmb/1YTsyqaFFDYiOVCYqNoeErJ3VildrSd9Q1ntbt2m3OQcGGbND1O+z079kyre2ODTZ
XZNpkzWzZ6hgaPK4oe47p1ltWG1qqBWFprFbU3t6kX5f292eTTddq7BWakGLL1lT80pMzrzbBQMT
EhFgEFtHYIjJ0W8xBdJj5fKmKTwX6HcHADJpXj1ExB9sXDUyA5/VbAHL/LTbBBtvxOnRlDz/8neF
3SeAffeGfmKnaz0VE8P9kySXTS8YIJmYbrEbwHWsv5W1UV6lnaVBWCf4WOz9YjBo6T2Myfagv9Q5
PW2Gae9hRajNAjWSQN6Gey5Mjo3iPa7DSWrnYynoHZQxjW4iieNNH1oHUNNMYnO2YWD+GJrng+Vi
T4V7ddHr3D7VmGtaaKT8VWLh+2KYifCZ8A/P2+SngsDwP8qrCqnYRq8l+r9xn0x4DfWQXjZZMPlW
Guje8uolCilS1wvdE0QaDqW7aw3f2RGfM+wLTjKzGJMDwWHkhRU1LlE1dx7UJV9rAqmydNK901zd
2bFOM1y1zQBmTmbUjRox16Uzywe4YgFjFedJF2e/0r4uIRnt3mLsEh8oubrHGsyWGzfTEhI+QG2P
NjmXOvW1UzbEV8NLTSerevzFUVCdKwU6Rm5WZG5KDlaWhLskMugij3hVrgupu1/zyWuJW6ZxOhCV
NPrULUvyFFbVfEjgIW5F6mwd8os2KMLuJF4Qw8oanSb7fiKQUCkZDqXT3Ekk8oIY2NnGnMMzsDpA
0uMpH/hsk28OpM0N1koyC9plXxpxeZDTTyrOCp/SbB7QNFz6DmP0ZH7XDYYTscyvnAMdsrWXbD/I
8mbF1U/m3XgvEQViVoeLEjY34pWvkP0/vfzB9ymNmrxV4Sh0ndW9EBIXgABiekXrMmwxCQYMH1zc
mxwiDJ18VBwgEX3CKUa9VZDG7ipJ359xqhooriqpouL5UOThfk7eXWkRzup/ETkSkV5SHvUp1WDH
pUTbJvZjXcGV8eK5klHXSKGHf2bwMAEwLlqHBm3OXI7y4z2jYNqGStWg/oTP7OYszhccSAeGPQxu
uIGH2nzsBxwpKQe4UjtAGX7Ha3MdVZoNvkyAIcx85JARZMVEoBrKDR67LLxNOlSXFlTgQn40SG6q
MvVDJJPoMjS+5XX13uXOSxajA1IqL7YOqkeGZQtuuyLhBi5clSbk5fuw0H+r+dkqzIFlTeyem18c
C90EveKHaMaoy8cj7DgLvOTK2YMukjrnkoRhIGn1Lk2avZtGcbPgUzLOj980GZcYn8l/HVKxz6Xg
fiaxsR/0wAnZ8CEID1dSFR4nffoWRxCtVRvIGVHyJLGDFU9pZBCh3I2FHlHJK4TFib0ytjJgDRFb
doSw0o+SXwjELIaqeHgjWmRa5HIjDGgi3FYe5QBo3iaO61po3h6vwNXOxi+E2Se0DrlA3JEXkagP
CSw0ZQTJ1VUDtNqrrJe68xsSFucgqYZpg2vb31Spk598136yAFWnrvmzHroPPWWGbC3UAKVOhNrI
R+DjPGmirQFJYB0zNjDI4tBsEdWNMkDT02+jDGfU6CmdlhozDS2nB3vw9oKZVMFwDif712zyD9AI
WdUFM23Rf5apd/8jnpLdj7L+1ORzUp2gml4AfaOLVSO/PHEfFtNY8TJcztwcWSyCPjHom9Qjgpqu
RTQSle9qYueqIfvE8AYXfvKphoKuV3/tTPmSkTyIedFj1s/VSyMYG2DtPnPdfClbPD4QVvfr7GxA
JVJX/vcWcIOcWICqlNln42Nyd4w6AgWZHv4hUP9LAv5PQfNKhvsHOQ4hsOHCpjORVgsPGN2/VMGt
yY2GBrY/hjUainlYh6JMfj2P/Cx20JcFceix6Ggj2iqhbPG3q3YBeE+9KzWm7koepfcsfBMbu9Iq
NdjvgqqtbiSw5lsRURaFPlB79SfwD+pyz995T5pzDIoe/pv7QH6x2k3OaT5wfhsZR/pqgNfAIuUA
+mWJeN/++wt3/lNO/udlW8IxeO3+v5B5yLiqok4boL+mc8xZOKYFGJBAPAo4nmqtfcjqz0pxR00I
o5vGM6wNj6Q4pik3BCc5VAGUKxX6u1nJfGKUADsmS1hCxY+mUwXY4n94zYjgxNsPOPSJ8mHZoMG2
JakB/DzbmhkXL2MbciMgQVbsEFU2xeo6zZQUeQLf+5fWXgkcypJWUNjMN6qsN9myYqsVrnBNjkSQ
UD29AV0dX+rfTbI84eS1/z9vmuX/h/zdcHmhpuV6RID5/37TPOFlYtSs7qglFgK4OrwvzCiFKonW
We7UvvQmY7FVTLnKI5i6nCqbdpzaWjiwXEXlu6xB2utYao9RY+5XccwiKb2WhcVDYPbmGJdfsp5c
15E0Vzzv8TNt0rc/ajbbeh1N5rgLRyQlbohkclyy9rkfJzZVgo2rfRTTlFZ34H+/ZsR/XjOWw6KB
C8NDyfgfFoRoaDLTT6LuqOudCeQ/0EIPA07MNlEQlY0wI0G5zZaomyk9QdBQq0hPs/gok0KJwJWa
PJzDJ6deriRS7Fj8jovLUleMp65GYrkWDFMzP08oDSq1qUR28Q4Ln23J9+8lmalbSJSHAg0E6492
CQvJjIjcllU6RFA3kjmOFTlubeKCu50UcOgiDyVVOqHwyKej0MtjusyrDgmKbnPGG3tyPbzertrb
7NjwD05inyolxALmUZPwxxjIon2UcAQnqRX1Z/auh2iPovk1Q5qwCHIB1t2VcRXmRAdSwVoom4S9
ouOmAWafGpRYwX//RExdqPv0/17AhGViWrEwZliu0P9lC3EGzSJLQbbHtCpYISlWD70HWtq00eyU
8tFdXAtugWArbUAZu40ZtGP8yZ4MBpbAqj56ndXFVyudVdmUl9gvHsgncbeYN6mGkvJba3L4L5lf
/VmUOuNku6AVxibdaYb5Q5fLL5FE72jP9rJL7qaff3oZC0ehvdD4YENtTWYoqMqy1tW3HeHRqT28
LxBYdnMT8nm4b4QQFOyb9IY0srp28UxkpdBeyYUh9K8e5JMvyD5f+ovW9Po+G83Aa0vnUhrSuTjI
XbPMKo4tY5KYh76OBSh0f2z5SmmcVGZBQjx9R6/uaOEjpfDqjJAiRkdNjnYWODbtxhwcEEsb5o3q
XWnwRePS7GTBU8qwVc5m9SjQHeuXWvHBLAHBpEhz2/wz96N977E2OTZV4KqkWv/epJCzWu1ZH6PP
Eqybllqb0ux+rQVlVNQ30vpoOpTAwlefhRJutcK5L2F7VefiqE6+i7Q9+VVIMHvxro6mnKKt7ax6
Q7h8v0vf+R7qdZA5A5Je4OobjIsH2pDXZqHi8skT42g8ggiu3pQwiIp/a2sxZZqTfcJBgHBOFJoe
uxwS0dAnJCeSVvFrLqOvUZsDYkep2sc/qmj40Ez1WDFnCHgwosQS4RTFxHFTI26aK2VR+eD6QMJU
xkk0acpr64p7pqHgVaouVXF2eWcqMQhRALTovTw+eRFR6voffdugzh3lyE2nFwPnyLY5EsxHH17c
RUyrQwno7JixU6bTPSQZb2sSY7Rn9oT23q7vg4Gev4H27amjMJXsrkMYue8G69kLq+9wT7AcLPxw
vW++4oj+vt7gcVvHBGVMz3E6ogCoIwwwmGUJdSSasO0N5ipKru0EcAW+eZG8OZbGYsO5Z+PI9OBw
Jve0llKuoPwzfI5FhtC/TE31pU6q26x8Ez2jZHjpmJvY/PUwJ5nODu8azfMgNIxtazX+n2N3r9E4
GQ1aAYRq3wwlf6w0/mE6neJEXofoB51+Db4Vl20cXwyjZfdgZpRb3qV2UfinvZVc4LIALqoRSZTl
d1ksu8bDyJZJBtdMxl8JYSD6AHmaQ1SkBJNxS015mmdPHisTmIMnCncjodXsMaTRshiyL1U5sp/o
vnOwl/jmcLY8aZmbB3WoMwD05BUA7oeTzeZLRrKBlY1XLcYLtmBi6cWrFzcsR21BwF5PxylB76kT
idcKWIN1X9KQ7RN7X8YdNEHTGnec0L0A1D6jdVgvveYw/h9wrJMwRJe056RqM7jrlbAHkWZ5FB34
HqVO6rH1zMDB+SQI7yL6FlXZ2crqZp9p5Rk8pRu0k25tJm15MOmaH+JRQ8hSlqc1T3jxl4e4JGIG
C8xNG4yah6uXbbFkh8VedARd32vosGzeDYxgp/ucTL7qaPQYKtOwzmtOsRDdX79jbGhkJCVrpv68
GASdIl871jrhWrFr3V2f1HG//yqbxKW/hBRFzo1TUMHz255h0ED2bBVnE3pF8DamaIkCkaQoh4t2
SUQKvmP5XP/Qqa+sv8NRxxC0tZHZlnO6Yx93EAB6Dwvi9aNtC/8SDkt68ErrW9L42XWKJsI3Fhhh
RgGbhpHKJeqqh4Hzz7GSy2MkRHrM09zAOQKGF75JAaio1LbVmNRb2ojOJR7NGyI657A+y/VZWAIi
UWl1n7Dr0MCTtIT4IWGk4s3GNuQYuq2k5RwKbzyY0Ryf3ByqVt9k1zxM/a1DEh82efIkdL0/1jmN
c4Ph4c4y0PF2KAQvXvG1GZDXmQ5BuKJ1iVejCAmNCj3d1E0HzGbPdtT3R+l4B2HQUsmoOxm0TF/9
VN8vyRxMpvnLkinMm4FgJbvp28sUGz8bxOn7gnyDS1xPA0yKItrDgQGPD/pB2CXDHLqEF2naYptG
jA1Zi1/CyPuaJWOCyU5HzgIOZCzc7aA4UCCBL3J+dvr5sey4XUCg30yNowUdE/SDWpcep5eoJD6C
4M+FJwCloqQxFMLVyuPxAHfkHA1kiemFyymZhLfu7GgE3w4h6IuFIQqkAeO2ZlQjsE9PaRWiPca5
QI/QyPozx0JYz8mZeFQ+Ejj3wfoYEVLeo8SWsTVFT9BnEj8mKMQDU3lUOIwlYJEYxnXGeVUAkzbI
OlT1KLO0ctt28BEsER9XCxf4ZjrA2fgJXZn+lAZQRq1aQN1kgLz6Vx67r3axvK7VRTGSpMqc7CBN
xnlR330fI9SOHuM+lNywhyEsZcvUB7ryMzgVjfbUJg043K3SaDK3k0OMoWpWeTFt9jFH0WWVZ5dm
7m4FhTTjupabEdOadLVH9FH79VmugmnVIlrC4jbFAaLGsxEbj4bdIDKhXl8Gn/FXd1/rpHZm+5BR
cSDjPKaeJdmcWOa1mjdoeG+dcnlW2+eqIcf8gqq/Ze3nVRBPmX4hhRDJbQcoSkmDdWTnlOntfWmK
d6WHVepz10KBjrGJUeIEPa5+TzBBhtVSrV1zyCUBuz6ltMsj1RJpTpVfu5DeTY8J0cqYw9Vg9Zv8
nNJX3Awk2mx6pM9Zg+hMGxqOVnxlNcksUa1vwBSi7Sf8vE9Eshc5PYIikwdjkPelT8ZTWQARIgHq
oc1ltde7/erZWgXCU4uNoNU5i47o7HeiwVmGkPLTqiM0JR19zsLifNtMC1GsbnE2epyvKWAF7nnz
OGnNY6v798hZmFWaN063eENceYeyey3yhHi4nHuVEdSg3bOJjoPr4h1o5/dRkad6vdmZc3ODyXUs
ZxejiXNcD9BCqY2HTjyhlniSRWftRxX7CdPjlK/dNOUH9LUTIMKbntO/IXsYS4RLdxXctA+pIrde
ctXQrJW7Rkvpx5BJcJHxQNFiXR0T3RQn/bHD+cL/E0mvchZluGEQuk31Jts3cL/oGp8tUmUZyGDJ
iMLfYyypi9UVscQWvUjKyE1q1o8U0XKzNlumkPOJGPNvwu8PadJ+x5p2ipiv4CvOZKCnEicRT7o7
FQNyFXuiegK+RIIJhgGLCAssusV7p2n7Lte+rT8gckIEPawPVjn1mxTSljLt2KwPrLbNN1V7rv2D
0KYSaZwoUPV517QvGaNrhV7EHUXThsRM+rEawTKtVm89Kb7ks/XYaP1DIlBBg4rIgq71geIkiGqZ
37o+b52vk02apABTXfrjPDWCzu/SyUkTm77pBnpoU/B29JKPJ3ISEx0C32jQfd7qs/hFcws9v1Qm
sILU+951f3ujX+1GN/GvvbKiJsqKFOoWT81mTrceETUewhfxgzdGv7ToocJzTrf6VbfCT9BDGbrJ
7FBh3wkmATEQC+ZNljzXEIQE0yMCg+2xegJzHbD6YHWZwKhq0YdR8h6qKpUNe+fO4n2Rzfuxmv03
vSg+wRDRRue+BV3z7HoF/Nb6dxZmJ0M1QAo6v/h69VM2t79GOqeWeo4T9W8tBlLQ/KXnKfooh0pO
HwVkkvPS1hAqQHb2rq1z0DhKjVvHD20n0DQZxKOFuRFmGMkkqHWtKf1cOyIeSodICztIn0Uc2Azd
1y9r8bwJR+PFIx3Xm/xHelA7VS/F4wC7Cd4oWiveAWUdqqL3EmT1bgHDRFPvkqkD+5+1LOKDBrn6
7k/ZDy+Kf5ex29CNrnFSD0Sjg9vYT8Z+jjnJIxJHX9jhm5iZhlrEpvTWoa4GDjjKc9dpSBpHuG3K
tKLO4+pI4swcr6nJ+CGEXDfoZ+Zq5qig/PWp9SPJZgyDyuGxno/qmF07isFWVX2+EaN/X41TqwPD
UBdVM2uvpYk0CTv12oBb+9am2n8ECXV5L3HfAFRAVxph+aXwK1SfGd4a1Cdu1IxG5HGYDGz2Wfxn
ALD6c3R8jpsQ9ZchRqS06tRhm9426fZSP7UkVQaqsh8Nzcb7/Oz6j8PSH4rKJGMK7ckp6QzEWK7H
FCfJz8kcl2wtr4Pt8mE4l9QmotYGVmd1It/Dx+U8hvAfk672OC4uMVtluHWUq0zrR7re1s9ZrbIZ
Z1DZA4DVCHhiU2HHzNyam6g82tO+jpG06okrdiocsOdTXB2xejKzE5VkU4Itzo1uS2gVsgfJaW99
CqSYMtIJmzc71vGnc3MTzfTUTSW7KytSSgIijFhc+4IGrd5RHGSS8JpwvhmzgQAD18Ww+OXJqgkQ
gzvK/dQa59UgKqOj7QwcjfoAq6dWPq0DzvWQa4749ixxHbSMOTvd97ao3qxeIyJjeewkN+rqug0F
80qnmYa99TH4093XVHCPjUEtmYhzS3WJT939RSyjBfFSXOsSAe0saOTXs26dqvDDVnm9hg5GKQqP
K6ZjHrT5wbS/5hHs0UKOGEtUx4dAajx/IAiv9KbPwsd7MLGEtrP8rDKijR2RcdORq5TnN0WXzDyq
pkpZDFfP8uo8iZfmxIp29+2G7HLaVvPMXuf189viG9dUX57HAuQrUngaYz6x8EZUBo2fvq1tK5yi
7Kvx8CHC5WlCty0rce+b6audlzuRuXcZjg9tBStUnV+hM5MoznNY/ZxhpFWg8OisqnGz22CW5cmv
Y1xNh9cgtYg8qSqj5ZNUCM6bDY4D0qbUzpfW7a0bmB4zzdwrB+J6d2XWvCeT9uKVJtKl7JUkTpbJ
tDn5Axq6sCfDVBlmepbn9ZYr1ERmHWqoQdEwfoj/Ye/MdiNXtu36Q+YB22Dw0ZnMXimp1EsvhEoq
se97fv0dwTr3bMOAYfjdLwlpV20pK0lGrFhrzjGFUdIB1+tDNr9kNmf3jpvLSgA06d9Fz3OpadF+
IN+MmQa0A9U5li5aV91D9qHemEzD3xqczXWE+XckbTQAJd2tUJ6oftFuAs15XCe96zVEasGsPqHp
3DDMb6rm1LvMJlr3iUETO4uqkUqdlamX2OXQX5+miZwtNYzXdO3PYA9vHQG7tMMYOJC66UdH0q0o
EGhgrHcDmPxqtz4Xaw9BY8DCyIcfSH/yMOvug6qZEW2STaYmF+sAq3M+A9k9rl4iD2vzRkPU6CwJ
kCgZzjQSlxcI40gaAlLzqIfpPfJebZqGmywDUg3AaROmtKDgK6JTghj6t4nZURWsTdVpuQnVDVn1
nJ1VLd1b8BQ4g560prj3pMkzwsJrZCy+LTUTSGcUD6i9KYSmo6V2PInkEyt3dq/qMauc/Bx0jfIL
woZQvS9VaRmUnuunTMDz60jdKScaPqvFy3h2F6j/kJ2YS7YauxipLFQ7RtBfZjv8UbO+OEKfstS3
1ZAc1p/lqKnuUjFJTZr6iYP/T6HRaJo09yy58mADMRbnah1n1adtd8jAl689oAnVydpvJl0VwSkz
CTV1QX8mtrrCTgd9tU/wHtYg8/ZqhInUjJmX5LLkzT325reWw+1Se89YHxhc0MtAUW9e0yx6W5+h
2jDGvTs1GFYIRiO1Zyc7HCaKUaMscWIibDyT4f1qpJXKgK/cvK72ndGkwMUE4b2iXSoVcUUO2QeN
I33hHLyuFD0DbWOedimF0pSY6sN4WUccSw6UoBKPc/Tc/3GIM9tMNntP4N6SF/BRcKQmAJHHomXI
WxfZj+UWH3FO1KM3Y7cMjXX+bbv72kJ7vPonNcmmalbsnHlb3MwKJpC7abGvpoONH6C0OTeom3WO
qe071Z1SZQszstgnZHO/ugpVPRcrFIKVY39VDsRVNuJYhLXZCS3jmqE28incmtrRcsutwBW0K2JS
o+l08pDzYDH2OQP8/mWGzMt0bR73NmbnsSKfLix/VsEAEntmpvDLRivs/I+m0YhN5qAWLz0FSig+
8MIc1UfGSvemezMs4gxzKXen3eb3kUt1rIbfatVLqn6H2r/gcBRam3HKvlUPcuypIVcHN/vHSwhL
B5ID97VMsQbreH1UnV7R+u3xiS6BcxqFjLfrPyEaJtrexQIqPBLowh/XCcZ6b04yeFq5Fik2a/ZI
1L9deCxhAqSVDhDSMT+8meNSxnMVl/TTZbg8TBqDsxp6EX8OW4BjSGXiVw1bTSAGxtNi4zbnCFET
bVQ/EHJYc+Ll8NdzWbwKf2wPCFLDSMxtsRYrOKHuwdnho41+1CeqfltkNZzIlKOjNfW/PencNn2m
Z9XGcdKbgg7y4hTgN1WbX+dgavhFk3/3WXxVldOSUqJR2+6zJMZVXHDvMFZ50Q3aMGQ+oysZx425
vNY9BlyXRodQhYRjIlyFgHdZ14xW+dKTBEFTin9yg4/lEjTTnrb4jrfLQY9h+l9bPJXN1LscnSW9
XAPCUiNok5bTMm+pNlIsFZx2w9xX5AvaRIx3lMOBxOU/OgMPDYzJ1hxYSPIfpKM0dwP31Bse/RRO
YLYy3DrgH9GSJXhA0gU1xvAF7PGgbvd1TUyTmF/XJ/t1HiJ0XP+Zy0iJEmwtM/VIIuV3vmSJBaLP
bxI7irZSFsGZmSbkZk34qge+Igtk7Ow5R92uqAJDmeKjmS4vidGYjagh1+cnslwMHLR5NzkhTDtw
nzeq9rJd5qFVuNxOYwoQOW5Q8bnPc91WyLif12bC2sfQWlIo+sF8XOEYTTajtk1b1J74gYaUZRQI
L2doyz1HWfnLImR4XthshCnDffu02GzdRE7QZ5I9do2f2QaAlGpYT2vHeYyYgJPTtRynjnugKNjY
dW8w9kSm9grzkrslxFIbBomYP+X4Z3WpB9CjW8PjM+/p1UgOqU4V30Q4dSUJ7xtyl4Hoj2ZNcFb8
03Eiog1fbbOBBR5E480UsQ5ZQc12HXcMFc6R0W+JD/DV9F136T6STQr4vXrpWJJVZyUv6ccY1bHm
ZOR6iP4QD/+sB+huaR9BG74MIyEDJtcnTbP4sDKWAsYlGlPbsbf8aZwijueIb0cOGK5I/6RVeZoz
nRJQEErgKqmvatSjLnuf4/zThDuOkgj8wrjorHVItkwXcYaGSSeud3aFkGvMxCUO9BlJnf0rV4qP
bBxu64agjdmMb22JBquBWwqDkylBFVK8OzyVNGd3A1tLOAt7ky1032q6pL5OXPMqueiEVIFA4Y2g
SNnWHutxsPxxKWzR5uB6KVyI93+nrkv+lte4McgVZRrk8vOmxPF5QhF2pWK3iocigZZuDjmeQnsV
WzvL3iZHwT6re5KLPxNwmT2BeVu3+QAOimIBSS6A6/BHzcRW8k4sGIDUDj9Us7UfzdZ3awOFS11T
lbyucJU4ra9aOTyqfbNGg07jvr9AqMJGro7wCdMh1+Axb8Psq+xf1yV0Xc+K5CMWHAqsCi2l/Zp5
8SGI6Q+IYao3U9NcXWave475H1rk7Mh7+xXVfwbZf1Y1c3WZcM0yk5ItRlW3nUBSZ1Z609pKnMRC
s6JCKMarDTQ/+q8f6nRXhN5RxkQ2INSxCkGTJzzUBPMNkcIDtPRr0C/vCW69aKQM5Eb6e4Vy5Bor
XK5a03gIAN3TsgwD+eR1VGCBRQUmWc5V98sFCrBqOsYlOo8yfkNxSHNv2qxtzopRD9ES8uANbnxc
wVCr0otEDCtkH1iFA2r4lwpEtDJM/yB5ojIK+mBj1+mfFSzkCHYUr7R8duDXPrH/JG32rABGatvU
ywSTRtl8y7K9IqL8Xsd1qP0Oc1u9LpI6COpOBdtFcRsQoynN0NChtmyZ7Ebq4SMS4gmL5mkdABsu
EzsaNBvb8+5hAd4FyP2IhOItOCGa9y54VMenaaK8LwEyMZKkmTe4imBFdZgriV9v51eReuZ2KbQ/
a3PYFMpOPBHZDOqFCQlCVofrbrQo4YtGorFWcJ2BOHmd+Rymon4/IH7brjcpg1HyOQaxJZC8VIP4
hz5CPas+fW5udD0MIPOuuqFNeKO0SrgXjmvtt57dCPyJ82C3SGaamYgdPCMu/q8G4SPCbAtAExLd
+DDBku8S8WqYLMmoTX9HSlIbGc3Oa01GpNQhViMfJGfaczxUr50ha5/xztYT3S1aM4TwCiWmTmmT
QiLh97M3dvyulNJDnoEO0Gh+qvZ62T61Nprr9XjTKdLYOkbte/PbsYH998535kw4ChVOQp1sVHc0
ZgcsWngM1uRiS+TIlvHHrrLPKimIjTQkGeTd3OuEIC9IBSzOZ7ZTn6F1sowW7qd6IJIcaZqJr0ZV
0asALm2ptNwlfq/vkoYDRa7+oZGqALr+TjuKJi92wUSqjzTaXyu/K13YrmO5RzcvOQGasPsYt+4E
0nBSXiOe5UDbFzPGaZOR1bZSFHJTPKnu+FK634XWfCqilTozMvh4xtNyBBp7r5giZezcLDQ9aCJT
M04201PvEWzpGy5CfJis5Cx3rCv3+aI/rezDTL19T7uZdE3f1SDf/VbR6CCJ5IfAQqbbXmhifq5d
FmNi5Yhacmn15rmkz4/xNEYGGFu++gjnJSU8OhkepBLzlCT+MEBBBMNRy8qKl0xfp+qrhFIdPNcn
d1F0PXUGW3tP9CjOFtVLZudfluqfqk9ZVss1r+TZrRjXLeIrH2tsMkh09fxnVrQ41/424+mXujyW
I1ICBHYTzQeGAYL7kKuh0WRiZgMwd+q5pnb9gIWPDZ0xnvpjkxJtwqWxqVVlpT7mtSJW7fT1fD25
PPQrrUj97Rk6HGpxSub1BEigMTEfMr3MaqFQOzieo7SDvNdPCSKJihybWVO+TTrbhGg6OedhTg0f
+JLfHUjNtKwEBTecGj6JRZXaUrXvYV3eCRJZVpXnQjTypqnlw7qTDKh8wB3plPLM95OKSoRb9F0A
LMyX/GwHIcw2lqj+mhb9u1pr1r2f1OBbC+HRDp2oPe8Viq1HjrMxw/gngIOxcfT4YlSwDeOieuvK
x9lynlaClCp6hbV8ZIVH2hcHxmK04s0Shq/drd5G75VmfVe/7H1qE5rXVFxQVVWsm41GklYwz3sk
kTJQparqXpi3LbCEjT0Mp6QYT9ik7pDov7Tw4Te465+K8SHKmSRjiXiqTdNikJiwdKUfa32rFTZ5
UiRotc5z2dTj326cYdAMcBycjWZo/VVB/v9c5P8L0RixPRK3/zPQ+H826WfRfrb/K9D47//zb56x
9P4lbMd2XZNJhWlIF+jsv3nGnv0vhKWeEEyDHQe5IDDh/wYai385OqHJ0vAsy/FQYP4DNLb+pRsG
fxsxl6vyjP+fkpFNw/zfJHuGwY9DG+a4BipNBe1FPvb1+RAXoQIg/4+ahdeueB5OTibl1sptzw/z
9hLFDo05Nz71ZkyqlrAJbNy7GC0tQ5yE17y7U41Rn8TEYwjGXYr8vfUAb4gFXxe8NxqrwPI9w7qW
0JNO1tJPoHRjcY5QBcrw2uu0ORIzH/yE3uZm6N3XcE6mg4cnLbJbvwpTicwBB4bjLlc/QrG219BV
b8A4OHseiRTbtLWtUuO3nLZBQsgAaCr2HWV27LAY4KuAsFeX7k86WOKxjUfEI7aPQjy6yxz6vW0X
+AUiXXxdOBRYTZAcmCablD3RMhFEms/RvV145inTCYzJP04IgZ5JJCEwrJaz39e0KYfFvs1ludD2
TQw/bdF7tL8iwfRSk8kCBC3H61Wm3rHMznOcJqcYxfL9wrkjHr1qSwU23TnlHQHYYM8SHFQgFo2t
aQuKp5xWTdiXf7At/AlcKzvUTfnmqd0yH4viMi6Xma2EUAzss7i+gs2tMbTjiVNo5QXmJWraKxI8
FdFsHfBpvYy5+ZhrwsJLEr16C+K8qUvt/ZzTDhHIZvbLyPB5umOKcJ8l5JbUekrsG3QAGJ8VAjDM
vWkf2xeFFnBq3buDX8JonGJn7GkED7bxGpRpvOsKHQZeGuyDMN43KArZ9oZ9Xmv4/7xBP5Sjc3UM
uZd1eEg8eaaurhlRcOCHlATIoJnCg5FK5JtFLQhJjGbcKB7oaAwVddM0h1jFlIgqOS5j8YHj5qFE
9qTW6EYiuqiRwd4GGnr4ttMXH71bfJq99tYM67OXpDYd4gg/mF581NrRq6vwuU0OLg5qMyy+EDyj
+58ecNsVIOWPPbNvZqbTRyQRaWbC2I45jI5ch3vQh6dZVAZ4APmmN06/z5oh3XWe8a3V8TOJe7B/
n5pMkjPNNGxjGe6nPSXvtgRrhlBEHajLT2a9dEdH5EwBCuFNrGmQRkLzmpd4IomPDS4ERaUVSQVm
KkgaxFW1Ifn6Xa/iPwuiKd+EOcEmae9HsJJUSznqfD9ZKKuTWQMpkoNPNEPnhItDS8Jpp/gjiWUe
zVxA1qKpVmOC7toQD0o+HC06ckukP7ST8wUtzT7AhDgmRfsdRIjswaxGfKDmrxaaCQoUa/eCIrLa
F7xrGucCfV82bqceZgQMSnJZDPY5X3MBNnMUvww2QFYrKUus04qj029UdCpXsgO1bH0QkpTshmC0
t0ig9wYgV5fjl49qk4uqXP/FQ0lZdxDLIA5EPL1EjE4LaIYUIgEGvOyl0u33EmeN4pKEyMg85GMb
fTeW45V/UzmmVyOWDwlPXCflDeNmOOR0lkxnKFAPG/j8BzJ4srE5mKnla1IDrUK2owZwJRzpB/QI
cuy639BYpr9FLi5zsS9kj9Aw8hwZQid3cxY/hVoEQNscrwwucHpz/PPzmq3dGPDkjsX4o1kLQs2M
uMdexzNNOLjWJGep2bhooujWbppT8E4xNka0r8XZxoZodXGP3BEgIiblH8QFTEGzKbiED5IDM924
Wnu0zTNGhu8M6wYqocTexXnGo9PhRw0Z6OohxyFPH05kp5Gy2oDM8cK3lcXEHsBtbtOnLAcI3GQ4
vI/F/DBN9EN4KEf6TlRwY2ABStAK/jUNPGtuUGuYrqHZ0QBg4r81mVsfXVJ6mGCrsN/BSFjLKHTy
ePoYZ+UGIGqQZJ/fdnxtnOabajvEnQJMFVStX7ZZvm8i0zhw1SamxHtE3HfIWbL9nDLAFGHbIEVI
tCMzAGbLukf11JwjHhUGxhz8GughNx19QcHqc0yzmr7Hd8koYhuOJZWwvDdjrPcLEhCfERvttoyG
TdVDGBCevPQwd82u1Mj30YY9kUJb3fGHSrvO+kxyBSHx25gcm7AyxNnNESei6MkOIIMww003edBe
IxkqLCkQVixF8R6mtnbo5nlneLbNDR1pWyNSR/sxQg9c5y9QonQ2swnqexvTOwU+NA20bLQlMUFs
8huiJtubual9TkaGXoZ8QF/oUqerXtwNU/VO7qW88cbuFkEp6Tvt9KYx/TtN/ZvWFe02kzqDNhR5
kQ6BixRJgOPKsRZD0w1D+8JiwKJcQB2IzfHgBE2zbQUrHmc85siHZG683dCguMos50WW4UstNLhJ
Q6OBQaS7ajiFtUmCstrHsxQQRG9p7lp0upTtEGsCtXX6WcXjcwJk92WRxxZBB4Mh6E9muhus8ViE
SX80JZ9PV5AyIwYCbHpK46m+K5ie7RzvHFptTTKeexWlxo4o4jP022NT8JJW8XEES+BPhvcyiOiZ
4xBRohZaI++g2xZ9q2q4IXOPt9qHXNnFIYjMwvMVsey6AbvqgChcDAzc2YGG3Vi/ELVX+iKgvVZh
nCVBRjGp0tyAJH8u0vkxLcw70fEeNRYSZr2xdoxV3K7WNVdRM/1Jg/nXnIsPMncX7snxtMSGd6H1
ARfaSzeopYi75kEuiSoENB1dg0TcxHPe3bQOsxa9PDLjj/0xrj9nLOOJeSkC5bus7B8PXRVQxT0Z
2+1zVDdniHhKc8T8fvRKn/mE7vdadGcuQ3Y1Lm0R8vDRCbgGi3U04l6cJFUTfR4I9r131Jfgj9e9
5oljbxunJNBrTI9RZ22DKctPBomRO82d7527fubGS436Q+hMKLWRDVqB2V0WMz9pqmXT5Wjs+zQ+
mNxwY9A3rC2wuXkQ/Uzv3xhJtNs5qw6izyDhvLl69zGXdn6jB/K+pHq7ZPmMfmKyQ6BT3oeR1NW+
hhbBk5s+JRqWIFft2hALa2w8undO+ADdAHqOG0KusfL2baF5e0CRe+WAT7Zi+FSnQ7TXc1CZYBGS
2UHz0yL2zz6B3QJYrdhJizRE/qHwES0U/KOrLyeMnr9M05u2TkYlGNvz6xxbBBq0HXZ59GgIwVoN
+x2J5zxhhC535ilhJMVoERBrENE9NSMj3Hr1dMKhG++SLkJdWgYnSZNkizWemslj7aIKhKIvT5PF
VSc+hFvUIu58yC3MXXF/U+EP9TvHQAkdpSa9Q+/Ye563zSFDksoWfWY417e0ofbZIm/Zl6adC9Td
B6nXcUdyg2ZF8GqSPrr0T0DUPKbdo37N3B2JEC58/qQErW2+OZzRd4Vw0J1iH1hrLtzA/jxKPuqE
FhtCd+Q6lY9WwHCy/phLQdfLJXZBsAXOem1s0fZPu4Ymg2HYBNk6VgwKJSV7otqB+b7zxiFkB5t5
S7X+QIzAEbnHQxRb4dZZ0IVigfdrLkLTdsxmrNe27+aTkVTMahHvkHAhKCVGbOgohvyxh6SXdc7B
8WiPCy7mNp+gOAMkyU5opZBnv8F45MlOkg46QzPQE3Y/4PP97gOiG5oi/E13cGcOAdrhRBaHSWXC
Jtl0mfvQYwjhuNvcHH6MNkSUVpCH5VosyvPoguJDW0nZZlNuUmoSMfkOmM+6HX9Gix5RJPZ1aV1z
k4YZ1EhkFb31BuXu2Ked7dtJd66ymLHkJPeUiJIwXmV8RFmTVPt2rNyTaYxgMfDd+GO0PLjEs0Hb
bJI9w1NcSNNTOlS9P1VYkZzOJsdygvCXtiBXGn1gCOCmD/CimUNqyePiDo6fdB28zY4SPDeTz1jX
7wjCo9xESJpCNY8zj5aQqAEfndxvSTyBo/ewA7SC5wQAvETQJLLhUubfqIkhKg4V5BUpL5xc9ad5
PDlxBROjaGCdtF/USvTyt4Xq9ZWl3e+QcvlOqru7Zu7bXUfvVpjMoksYxEj5gIJH5IPSQq93g4B3
wG0d5EOFa2vgeYtnJh76KTF6ce0J9MOKEHwtAgEqWeeb3i1ACCUoqdt2n3VSI3COjElrn0aDu8ei
h2Ayiii+so7QDSWqwBrfOGhi0lK7pDyAp8Yy76KepnSYdK8yop2aDslHDv7VTbSKpFXkAnktBpoq
xUBTcLwgFfd+9XNy1SKvP00ugiKMY+96P8Z0dpdjU1k/mZU9DjVLqTCuMiLLbgA9BvvZA72n34Xt
Xo/d7mAHLYOkimNMA4tvNMVpmJubIA7wTdBRlLX1EroVk+B+LA8I4IH7j88LpzB0bhdh3g0htUSo
m2c0nQyGG50MWYIJQ0f7ssoDYjck2u1g79YpK0jbEM574JNhcUhj7XcyAnyiFxCivmeHcyxqEg47
RJC6wHxMOJD2ruMw383RWaomdAt0kNQdbjETWfQGC3WzTRHAybZW7JrU4rSKlYnt9Ic4ptuoVbq+
yDuUKTbqCoVkbJuvhh50j0jZHvQCKX5SHTMbo1ASPrsFVy6NyW8NObIXM2eT+sGuOM17y8CgSQTC
Dxm4mbRhjZS8exGn3p7Bi88Zu/AxdNnbrEyfPHe48WKvOZa9/aR5UQ0EZkaNiNdZf2LUvGmnqeAj
xQAZGaRm9jHDhnzpt56sAcWtmqyu2sFc/q3RWquShMtuvnlw4vwIIcpGlVGW4TuRUezGMYl9g3y2
fZ0CzwdJmqZhg+h4tjaRY++tFCbgUL53rQasJdaHvTkSPBOVl5KlIAbKfEgi81GSvEYETfVEU3SA
HruLhbAoEVD4Stcf0N34PQRhB7CbF7YRhuevIoxeE1k7N9gAr4s2o5H6MCbjx9Oaj7APzuiX9nZD
cAiI2pic93FnoiPFANHfeI6Yt3DWmXSPNnsIgQ89Y186mewoki0qJF4cYXo3ZzfmqKiUY3Lr6uN3
X/yYo+f5uD5GPFxMYh3Eoc44Ojs03NtJkHOy0N7E7+/uCzEZTAEYKrXlrSvG4FegKWnW1JxTU0kP
DI2plbzq8bTj9KYxGiKPFuvvQxY0wbEn9SLvOFXKGvXqOEO4mntm6Fl309nOwppKj6pFNYl088kc
a/ckreU1h1ejMRfPExYXWJ7XlNzvY0fFIxIj8YcRXn0TInRtZHUbqLokDDg30Ze/Go5mHzrcJ6yn
+ks1eM8NTeeN6F4Ezqi9hfd+RJ+BioF72a5vRknl0JNjeBV0tRwzpDufk+3AEgXPaaMPPc9mnjxO
EemA5PLQM0+y8DEDm8tZbL52Na2hriL0JdJ186FY4rfU1NsHI8KFQT/4c4GL1SbVybWsN4EL49p5
3WO8RE+LJS2uKAsY/FioqwB1255r/ffL9fsk/057WZ60uEuOtbbsqqZj21EvhpAHwTN3WL9jElOe
a0a/B2kH9yY4gTl39VNAtglI3UXbB71+ByLcVRO5U5vbGCUVo9chJmvhbuLLMZOHjt7bITJiVrK0
P66HSdnY3j4LJ4sxXTv8iphUzvX4g+UnPUUG4fahGd23rvnSt03oV3IojoT3cDomKaNjRf4atXsR
Of3vMatO8BTEZmid4tLy1VbvQbfn2TiRac64Ie8nFqY64/MMmy/hTidmzzQsnJ4VzXB2fNLFzsgl
p2YzvVOPKzb0dN5pj7oboZjTR5JL3Ks2CmrIOe0RwFUnvetpAhkxRzpG+W03PwRaCUKtBWCadQ+a
U3+xFIGAsMQVgN45HbMPZg+3ZYguu9T0LWHkt6Z7YeT7PFoSdxhTU5J6EVkTE88kJ99FHhN0Xf+I
DZZ2AoPho2ZMMWZpPmSo8nwQ2u9sDxegIuca+v0mT5blIB3nJqhwBoFWttGRGZ7vZvI27cS7V5lv
ZGk9gOdr6QYRdzx5aJpLcsTx1dnC6A9JDZGxHYARWpkCIlUBCVw+2eWxft97zRU+LonepWvQnw0I
+TIqBFztrYta9uhkxeOi7SjJfg2Ohnq+64hndIe33Iq2LqKfzZjn6Xkc+1MWo6KvrX2DERTREzNy
WS8B6fLphXbCrW2ZN/Os1XtnALkyehbROn0Et9wdqrP5nxdMdxWwaP7K+t8w67VoBxThU9G/xykf
dqbUvirGomexhHctt9Jh/S6o8+c2l7/jga5JjaMUM0fRb9aHYyWL22ByWWTarQQmcy7j1Dp3Z32C
DF54I12ZNeKkfrMyeAt4XbHlUkNW50GlHrc28tj1nWvTMh5idG30SoyFRghvtRtmwOfuGMlDzAwm
HNKP0l5+NQklv3Rkhc+KlzwNmS/+8z2gBzWRjk7rW1xf5hV5/vd5No827XQYAeGlsxJvX4d+o9Dm
iZcmmEHxEOwRNl7D1kyWbSwBa3ParE+dfF0fRgU1t0yszrZCq68/0ghDrsrfL/ndVoodbA5lThA2
vwQDHwgs9S923B5u+/o5rN8DSmpghswPjtX/9gbz0kdK79JydZFyH4KojgGg9MC6p8WmnOI8hpqG
d8RhLBzPttedxjjtwAsOvEn1TtdVZP22bKxlK9W5qVGr2vrWGxLfanYrtpi+PXtYIXokLujG7Q5N
P8Zfl+U36kfKRrP/1bXQu6e/TPM8DwHOK0655nnFvi68ByYVxXkgWSSqyuFADcaakHtedYygOeoO
qqI5n7QDM0gye+NEvwBMsy9G03Mim6IRGH46nvWwAx/ckFPyF6GOMAl4gPo9S9hwlskWyJ7KWOcq
F56jAefXWvMoNBtfO81F/OUzFca6/qYYv85e0d6Cr1WXEEykXRMaGZJxdg4SXtav1pf1jtNj7WfR
p3w3FxG3mRnSYIbpgkpXPSr/eTHFzIJZue4WnWZ57ivSKDaJWuw9/mcEIq2LPyHpufOtYFu0BVHZ
vUWhF+/stDzhYI04YTh/8rA3z3nm3Eo6BfuVlb++WG6DSrzjkXddOP5WBaJ246Ip2CZeQ98oaEP6
3aw23XKOW0p1DleAerPgkE5JfJnY2HwDWBskyf9m/Vfqfl6/jWKtOXaoPJmZQw9zVJxAqKy768ui
bo2vXvTssgY2gnNYTda5F896kXSn9TqYCsj/94rQzZGm9qUNDkdBEf8GFzXfcNRbkPt0StSfNGQr
Ls+TCR/YifM7hM7WVVcvdQzTUjPJQ2yjF93hSDfJ+d9/ZjTawUmEPLlT6eBJRbu7oByQFQemnI7E
jZB0uiDjHNa/UIwTzEPRoYzjzwxgFK0IfkZsi2T0aQe7gTCmp5C1zDEcYO/lzXCweNDQQRX57WBb
xyGDYUcow94YmpIFKnCia+3QgyBIwtuNqfpXlZVP9+qR3gId3IYiyVRvWm+YcSGFQg1JoXGNJo6l
mlLVafZCuHjP9mj1N51rX4a2IPonv4K3oX2BN/UazD9lb0Q3wmzpIdFww7I2p6e4SY4yFPo+6Tg9
j+NMViK3uHG1ptq8Dk3v+qZkoGCn2U2U1suxr7FxmEMG/yCKNq7U3uvQ5TSV0OUs84sMCkkaEtHh
fjU5vwDHJhtjyj+qmW6Po2dvfb2MO6fiZjBG+YWG5T5PS7oOrdKK19TY+k2MQGIXiRgIm1ldiLni
w5wrxxdGCwOkjkLmmjN2Sd208ss/L+5kio0lAbkWAWIuV+wj6f2icUt6wTDX2SU3sC7h3aEGCeH/
YYDErlL6zmyaZ9lqJqUQX+EpUJQLcdT1LL9Y+C/+vqCUpgnkUJz17p9pdmM/cvId0Si4wVXGgGFb
xnn9qlbfrl/98weRCh+YggJIKRNTOK/8FT2yqf4qB6v7f37A+lPWv2wbBMnRX9/XuibOg22Ks1km
kAXWLz3X0I6zHaFTcUaSCbbrf/3npcFQ8vd/KhpskKWTp1tjsCjRCE0oOiwRclE7CX3ycxjo8jzp
JrlyUBibgKR5KsK55eYca6gqQ9P9prli8wOMFBsN2s4A6M7ME+NVFqyEM9eF5TEknkFn4zxVrKrj
zLKZI6GnKT9i1g3T8aIyxPAgYYHNKSaNYDzZJutap6Xl3mEV2FiO8eXAi0OC9hp32R+6K9tSdG+k
UPB4yW7fo5SKU864ZEq+jqkMtkSkY9sHWph3/W0RRN9ZZQdkB+FItMaK0VsD2ioXaw/zbKXZhzFe
kxm+VEonbRA4f2EwfE16XcOmcc9Z0355LjNv2eGnswDgv9kzjfHYsZNtZ8/PbNkmGtTO3M4jna6y
eXQlgy8pEjonHedsULAbIOR1FD+hIcW/2cGA5Hi0m8r8NWuTPfYDOo9WzybLiudEzqZtKz4FR2l6
knvZRmc8w2rCFj0BBIOUI1nX7qwZfIPU87vS1HSf0DBgKephL3e6Ddc7LaqToWJdvJpiAS+okaBF
b9yiupW0tQ1E1psgGM7SzLqLasuqqt+yqh9Xqxh+uUdRJ1BPcCOaQI+YqXS/2RnGvTTvMm06M8e/
n8rpMCbRWz0zY/Oyp47BKTcWT4zA01k8NW4QbYJY+TlK7gBWyoPnTQKN+EQCeJDcIbi7G+guFlPD
ZwTvoK1KOsbEqzY7vbUvLosifBDHdIoNbpHbPDUZ7D9BemtQr5n3CwsgT3CgJNSonGrMDvqiX+sg
eO8M2pQIc8s6P01y4vOJPysmAW4e7cuivkX2dY1IvjWrc8CcRHgZCVV+12eI+AMQ/QZEjtg9RZP3
PbjFbR0oWt8QfyLc2E1KNw18QsS/UP6nW/zxO68kibxSkH/lFkegnUfANXqfboTfQzowaPmViYZk
kkRk27yhEVhyVNWvGLvg4VF+WjoYlfyG9rltTrfZD7iVI3mEz4HTfE0oxGQBMX4ML60ZvjTCeDQE
LG3nmxy6NK9phJkcSEeaawyQT/XkJZdZE5PvCADHy2AZF55247J+tb70Vmgi6WItzaPko1qQiM0u
JRva04gggPzVhMGIqAv/2eRFEZP1CCcJSwAzh5pnvNfJLEh+9TVwdKq3aQblTRBQexaNh1N2/b5t
3QXiHVX3aELdTKce8zQdxh7oEmc4Vt4Rd9M7mvNhk3X/xd557cYOpNv5Xc49B8xFGrYvOge1Wq0s
3RDSDsypyGKop/dHzRhzfADDL+AbYeet7iZZf1jrW7NNK8QebukzmVXwYfZMS09y+WInI2OpZs64
Ozu5TWNxr4xskzo2/tS4licrpI9NfRJyQZHQuS5fhICUXmq5a3pGx6t0KeZmdM7I+6ZvXwPBLOBl
rcXScQxDcwgIUtonTbTICWoCTSPq75/fnK5ZVxYnJq5gA5Yv00+FVppDvy4ZNa9LsLobewkGIGiY
kQA8staFuSoq7uHcktMJphofPAu6FSqH9VAtBPwyx2GeeICqQ52muFVMrNSlP57i5UtJy3MyP52l
3u618RRUvJIKDWC5+vlDsmRhkBCQltiZPHWwyk80ax2S6uWHU9ZEx0lugdNH2y6I3+yx5+WA3KNa
9JZXPP2zemQZ5CpUGUYhUGgDyqLyVCWj+KVCdbq55dSo6Wf+/fPK8o7EM/X7sB/Z9v77v8+Wb4TF
Hptuni0mF0SZuwu1NiJbzDDl6efXfn7088WAq1pz61MfhdOJUkUcJpFso0J/ONhg6FyrV2+w0jNn
gcUIjiFTXQmWdLUDH1Gpd7NLGQkPy7KQ8tdXpjoxClSnWDh6NaceSyDf4jRavsSaGzaGMF0xGz79
fPESscWnlR36n1fYaVjTBSUPk4AFKhkbjLEsuKVp47wUBo/FLex77AyilptGmjyn1YBQb6m1KXVp
NxCuk6vAE5Uf8otF5/ensQ+ffiRo/1+s9/8Q6zmes6jX/u9qvddUxmmVfv1ntd6//tK/5HrC+wfa
Kv4d20PrYP/QHv8l1wucf/hCuAKz9Y9az4Gj9r/leuE/XLRzlmmyiPJty4QK2CFcT/7Hfzgo+Rzf
CcCyCcyUtu//x//877+m/xb/qf8Fn+z+y8//M4zSDpf/5f+gubF9FI5g34Qo0DPN4L/I9YLBrwHp
xoiOdIu1nCAIN6+yrbhjtQFhICZoKFTVXrRYa7U49ywI3cHa+7DsueqcqD/9RLWM1gxbUdzXBBdY
9jQerKXhrxuZH4bcRoUmhlPZGC+dZLEwGC/aUuwJlCLCL1mx4gCOalL2+QOAqulRcJvFinWW2T35
9osOOka/FdI3zECF5autSO7zv1rLtyaa3iPRmDtnAfvPMbKQ7iF9BY9iURKcdToYK2E3n1kXf08p
dMslGy9u/MfU9u+CDttL4DvbwTjOf1PEIC67gV0MUJoHsRjmgwjYaeW2OI1mXK9jm8TJqPKvP0+F
rqbqY2SwIWGP3A8XY+0KCeZRu0CRfJFCwG6Y8IRIPYyq+itKDKslf7mVIZGpJPxsZtV+ZRN8sSHP
HpHrFuFv1JvPTjpcwJC+TJYTcsxO/T9vbD6+xzQaJEsNDqGfk6hElbgg3kyPLl6WTbytVYwIqkck
XCca0rFZzQSSUfLjjYzczRSefFcQrior9z1j7b7TGckOmto6T/n+bQc/peSyf2H48o72WOEHP0NR
+DuFhFo0qX8uWl52iQngZDO6Z3OZPtjMXQGNgkhmlqdw2Q3xrgrjgzPH6ZWYht/NOKh9MnHYJmkU
vtLjWa+ztpgNWBu7NUEmj6V1mMcoY9eKlN/NfesQZDcnFzZDlXHXBol7ZaPFzjvFrO5IRYpb+DCP
yUBaHs5P7WiXDIKXZuYRGMZLggemLj6P+DwQrWBhYyJyfQqsI5oe/t5Q7GtAiclM6FlsfapI1RBH
mMiUnf3qLRGA+PIIfpxkeJz8Qyr4+APCLknliOHAF3+8MXwGi74f4/q3DgwylyIYQXY+bk0CqVfS
3WZ400+sPACuOPsKr/8/CwurAsSeBNTBS8B2521KXtaKBKrH2rJYN8YDjWwJu9AxScwd3Zo5RHLO
JaaCATMj7Uj51ODo3hGf+D1N9ojqlWMwVMMd9OB8L5ZbDQMsbEXMDkzbmF/8fJHlpDbaYCpsL7Md
A7P3BtU9vekyYOqXL64y0IJm3gE+F1OP4iOV4YdrEqIiPcazi4a0/5WzaYp7VBuZxELb4YXA6Tzh
3ZOm3tp4Xf59FqUd+U81EYtuUv8uRPkmSxMVZ7GNVYuloPVAU9fsCMYIsvUy4fr5gpP5mM5MQ72l
GvipLnIUTHTLE9yYjTDgQpB/a7BeDaZD2BD/tbwxRtleslK+5BmIWTnhI8zBsmWDr09RlZmnqIzJ
h66oIGqIoufa7G4SZ9BeZ/493ZO/63Pvvm09Y09xvjGa7EG0JBJ0XgIdgT1vv8wcR6ceT0jQtky8
9bGvw10fmz2yTXVNsrBdY661GZaBOcNtYm5R/m1lZ9QHoQy59ju3pU+W6oQvhoH2YF7blvU5xzgZ
9io5/PP7TL0nssjG3cCsYF2ZLiUHE8aonYxtMiZfQdKRWsof+qkMZZnPKJbAH/3+qWrspbRBnEP8
6mM+9j09ARwSmM3VAvNyRHDfxIK3ljourzN6Fcj0tOTzwVoulNYgJgrhGaEhqjmFIzNwYdBuGtXX
WOLCVtC/wL82K8WjYC2r7nsWdrprasEoW9lYha325lk8aeDJe0Qp5+IknLxe2zbBDgjC78gzh35Y
GnrfH9mByQfXDpx72kpsy0KfLTIfuHh3wSTFSTfxs0ymal+EECWjcRQ8EcilHmfr1BIr4ycdH4aX
/7bnMd76PoALgqgWUDvBtS0zpWXA9HMQTdK9dDGDwhlUwN005U8kN0R74m9u6F3k/UTC5KMMw31s
Sfk6y5rnVtt9/PwsTuiZhQNQzunfxorRlG117r32UslowYj3tZVbB8VIel1FMe96RIZ3HBI7YecW
E7rW/tMPyYlgKnnLSaJ1oVEPQa+xeNb3icThU5aoInmzu03Uhs4bb+0qUHN/ns1muqvKfk28Q39R
yFt2lbbVSoYNq/zCQQjpR1Zsr9yR6KOYdWow20S7Zcz98rznqpsi8vZcY9yZhREdOgd5w09MJRd+
tws7ExO0ruOHOPl2I+2d69ZFGskeaJtM6kGCGueRT1peMs7AJ7mnLvUUfzdRFmCFysdDTlST5zG1
sENGRH6S3rGpg4HH8GdTTflb17vmHW2dR9pl5dzVPStcpTv2/IGLjLc2XIpvivUOFAVTkuwV6hyh
LQ7gldGL1Ikzvd2USRGcwjZ5872yuosVZqEmjfpt3oz+YWLDRSoVFnb0SP2TN2/cqOiuZCtdEyxJ
MDlMf5/3+BdJ9YIGaDH/LcnidThF+gUS2ObBeUxddbTKkNA2yzyMVGQ8J1R91mz8DoUxML2o4uJi
8m9tfn6DpE8oKY3a81BCUpvmD+SyPWTgA54qDJ17UC2PyoBbkmag+PyQWANG9Ks0NbNHwIbpjsbk
mTQ+0JrOa9Tn0Wfn2WwJhry5SGs9DFn+NDia3s9lYDJpMr8mqz8FIu2/QN8X5micEt2VW6djDI7M
NmcNWKj9BN12Z8rs3A+ukfIc8sktxhkqhPGQjXV4c9mesKhp5RkTGk7+NYYLpH4CwHQ986lqJSnj
rPAwBv1zHSiy/EqWmMFcfBkqfAQyVV5zFqbKG1rCfcWMtf9O4cqg2UXNqMR0Ef3gbxIZknxKUCKc
Ygya+VVNTowSbohhxvKHiH4g1icaP5QGbWH11b6y25AtAFwBsOtVNOCMLTo89f4d1Sk70rnRO98y
3oe0xJkfVuVLGbuXAl99nGcoXRbAE6eQPpvyKdESZQX8rHs3SkyyQ6z6bHfuk2cueYilNK6JOScX
w+fRGnyCno0fKCJMrNvRdFBusgdNRtYca7VVYwj1MixAGSWz+mR1qXohcNTjmUkbTSQZ3m3utjmo
25fSetfKkod45ONB5FImUlwsoJUr2Bh8HLZwUV9hn11GEU99SsJyn6dYPM3afkvtfeAo/xz2ulpb
YkKN0acMd2wOX9UDAcj0JaoG49R0dkMXH0IbAcLNjcG34BhJQ5JR6tyN9PeHaArvzMl0N47XOy8t
1xfcI29mpB1/SZqRa5r9pDE33iGLwYt0zkjcRQ2NH5tgcJsGeQ2z+TbgdHjWCckHLa36JRcQt5Nd
Jg1Iztmc7ewmEygb7E8efayI0/4lnfodMX0YShKuOKqwcqunuOWnaXEn2vJXlqG4dQzI/DpT3nu+
IxD0086r4ZpQIm7nDvU62Qb9xvqnc9R5DGfyS3jgiy2Kz2zTeEjiEIn1e+pmuTc6gRZAx+4pRtLC
GqKXB7aRsIFzFCp2N1tPdcM/l1dddIOk8tZ3aLhMpFAvpo2/uxzc5DciNG69JniRWvgr5tTGJORL
lVkIA6aJp3qrmw+2TExHLSM+Y+clqU749oZMnW/BfuUUz+iMSHUh0qxrX6B9BY2VoIqSeHEwps48
6N3a9jfR3BQbVLNLvoYvOD0Quk49jU7mq9ekzFFLOEzdPK8h9F6be5+nHY8paTPd6PQlVX+YJJsM
fllhtgnHeZ9TEA8+VwfvK4gjoJIlRXIk3+bIknduHNPKKcTnAz6do1eyrjT6Ge5m4p9lCBclJkmb
Bk8E70kZndPC927zTMqVE8i7nNCNVca+ep8jHLyvw+yLfyU6Y6IJ1kLU3tcQxvbVSYaONQQSXvo+
OCqT9d7TG7Y6fownDFd6qLCFlslC1QMzCFyV0jF2t02PErioQPcYVcdmgyimjcmYc1dAWNl7Rf+X
nJjkKc8BKzhifKskOOjSoTg0I2fjcvsftXYugZX0eIFcLmMPLsyYRg9DEd3I/0PboIy/sEcyRBxH
BW8BaXi4xYAjD8yiQFa4PQRqGMjrMh7dQ8A2tYk642Ib813G8dnxsL+KLMKbvMT4Vdil8bGVmIp5
R1PTNy5UX1cWqnRGNm5rGXRHDon2ZKg6PVae9w081Np1mU9YT9iAgmJXuk8H1H2GKuvLVPi3VPXP
OLfyA+Uvk15Ah3TB8V3Twh3rbQZWDcKOUkIMwAvWnkTr/PUiofatbcpN6FbZlccN9UZjdY8ym4j4
SRLWc1kfYhKAmICcJjrB82k2Ii5Z1FFhoEWP7ydoHPfRByMIEKhhJw8lQwwEbeSOVktITz+LW0rC
7QGJG6rEgaBU4TfG2h1YxNnoxLwWd4uGt4i7OUHlI95nJ9mXUhQvVWReDXfgWlyyFXRL9hChMS40
siTkU8sg36BDRr1Zj1W79QC/rIQ0mbO19dmIB251hECnsczvQvb+Z5Vr3uRIMBLM1c0QXJhIC9Nq
SS5p+j9aue15sHO++8r/kjHy3dFdBJ9Vb54M6K5IBsbwaA1Lxic597Lz1S3H6mAxNl0XTRpT9Tn2
yqrdYo+jadyShJEc2FSDIstY7ESes0H1Px3wWGIcmgEFJUOwbera3iGBQgylg189I9yzN0O7gjt6
jjwEkX2bj3ciGq+ghkgF0OEtLDJF8Hb+bJSL5iF58oM4vTC5fTANQs1I0n40JFjKAGkeKw3DvaBL
uSszCr3EFXcQgcJr4jF8r4ZdWLbpfu5dF1P+b7Pu5zNZ2WA3spbPssBkXz+NqnNOrILnc2THW+UX
8bE0ivQY2CNtt81oPzb83dw50bOLSTkRgDAn3Xz2ZccVZD1UUiQfA1hBmbe7KcFkvMREWkQs3Ns1
02zHlOUu9HK5CZYTV0QWPISpnA79bNZA8NRtEnjb6SjNQxywbXH9DgmXIM2Jve6qcu3zUAf9OcPu
btUWBWIASxTYzjbusa757Kk35pCA9DSRvVcAfna9Uxw6Ea6y3ss+OaqhA4DRZBQLyjSJ1THp3E1G
F3i0XP8FpAsh0ARL4VmsUOuZrFh9JqvraaqpXNqi2E2hg1S0EzAT8uQVtD5lDW6ajc37veMIWDXf
OIGm26S9cq2H4bc1Dc8JetB9lnsHZ2y97Zy6fzAv/vGKiZQIq/yFY14eE93vwibzLwxm0Yj6CMJb
6duvjotkLQxf7LD6wg4RHHQIyXYibGYXKEYqfnvpKzSNLhStsyLXC62aar4Sq3vinXh3uxJHZnqm
FExupMRhVFxWauy1k/6+tav5DV6Sd+SeczZz65aPpRMcwzqel+zQu2FQrwCPiq3lhhwHSX1l7d+f
wX/CE5GIUDU2tltNhlWHTTUm9/oXX1B2sXNqG/GUZA4CMbLryUfaCnQbZ28Yu7W0F4VHHl/TtLM3
7jCnO5TWa39RB7u8o/PI2DDy5YcvECQmuRtvE7ZEscj0Y2WkT9NA6QkFgKCm97nLBtp3gh2k1SAw
ZiTEoA2tVtVAvd1By0DVC8oKmwSGqR5WBfj/+pDYy2oE7sAmQkmzrjSiKz6mEiUpA7/B+mp1WW8f
MIC8DSOjc6QUHIXAuA9KkwZQjPM9sUsutOzZeyhKRNoWC6KNr8AIdHVw9k1BVqcRUJF506aVTfph
EwBDQ1V8lnO8dQWGDaATyaUMHfjXosspEYlR0m2C/FYyiekm1V0tk/lLwMsCnBL9ZkFUrLX04e7K
mUmqUWbHIetvVaCdh27Jbm0DZKaTw9gDJQN59xkv2k/Zv04eWe45QWUHySXXkupgCneFaQCdDV2/
hS8BYNkA8THEdRyrEQ+V7Dn9HfS2YepdQh+6lpiV2PaB/VXoEBxCfCkqMrdnDnTl8VQOFoaVXdb3
dh7dpYVZnxd3Q+eo8hn9O/e/n+6Ucp/SEc1F29soFNV2CL1n1uXRpjxNEHH8Nnkcli+sjj5xNJY3
r+QCpesjgYdsrakHWxdyNnbWNTQ2Qp26DCnwBPUTQGW+Hub4YndIHUHnIvK34JmAPFsbEFRtP4QV
Ldld1wZXWN2k38RPrL2wfbOUe9+q+WtK7U8Zq72MPPASsrrK0VH4sHhihf0icXFeeJcHyZjkitjj
Y4rcQ07ea0Huq+YcpM7BRoIz7OJp7ElkxCJ25ux8kV740JAg69ujsyJuielz7Hd/3dRnJ10n22CJ
ni2WEFr059eJVNqcdFpFSi1ja7b7XIlL5Ba2hOQlHudLRbJtskTc1mTdVgXmGtJTEka3zYRQJuGW
Ux8OjhQCVy5ioTvXuNSYARCjOyyBuhPJuqNNYR039ZvHbGSJ3vXI4G3J4iUBFgbyEs/b1PrDTh+S
Jba3Kd65Jj/dxeE+LMG+jd999ImL54rM35Ds33wJAc5JA24W0TRn/HrkAFiwa0ZHcLBeIoTtzHr0
yBQumVGs/CVmOC8EEyPeVuCSt9x4FFYLBm4kmpjhGzQ8HJPICxomBAQYy9Leu5g9MT5kL27dHe0C
jwMDbZrM2tAblzdyYxnTVnXowmtmljX2sA0CrQ/FfHCVu/CTWDCv+5EX25f6LyjyuzzGfT1xTpLC
HDQoqNhLIiKql5BmscQ1M7/8VsH0jfiAsTHjg3yJdp7JeJZL2LNlbTuLVFexxEC3TJPl1P7xyYfW
S1A0TkY+p+JeZURIx5N7pmaw2T6KJWHa9c42uYprqIPkZyyhJTN++pJc6noJqB4kUdVDPx6CkfBq
TYp1RJo1vuQBKQHdu0XS9cw6xBL5wQ1P7YgDvGbMQjOdrnH/Eh5N4EbT/IoFhRxr3J1sByTn4hyO
+hvFEJ7EuEdfl6mzN6bfsTt2R3w3+Ladh8ycCRRsA0GOaEbcBc+oQDh3Pr/l+Bbxy0lN5HHT/Yla
b7xqmS1hkr9G2x3eqVQyHjHVxUsFacjjq6DmJtklxgYcUdnVDm+tRHK1GhvVfhK/rFfKEPm1ZwMO
xlFjz+e14R2KV73HxHsOuQP44OAvwU6ddG2vvAxjzRgHDnnd9j2GIsiB7DsM8GpBa5384ShaBV7K
YRNfAgLLbHVSmiuuWKYLHuZMorQxiqGJ50E1RTtNLAAqAwvLzaBeknCa9m3TPYRCMLSxi7ue8E60
6fCBa8S9l6LnQmC90T57lLSThUlwqOhma/4OBG8L4QXZsmlC91m5gM47LT8yHwLkPA3GIfK0s/EM
dMBT1PLOMfJaUTWqg5Fr8pDL/hI43l1YNTeqO2SdD4aOwo1tjO2erNYFN0ViaBsGRJsm7bFLaDyn
obonJfzRn3o2AwvPjt5zU3XuzR8XDkT5bGqULGUIPRLCFEKkMTC2tsGEva2NB6e+tzoevDZGO6Xq
qx6LR22iF83GnCDC+1KWiI9txyUgJEjOHSSLuI39Yzfoz8g2v5XdjFz5NEn0Md88bqw+qvcGlvyV
033Ho1XshuSCM3A51AcAOLEHwgvf2bbo2hhusyN3oZ+Ifcf1h2OBxEyzINyW+gAJR7hzx7dkjvj4
ung7EBRydEZIBj3wrSMBMCtbRn+jVP+dc9e9eSbrnDCbbrmik0Tjc7GXqZVLeNlKpAtDjYSLjSeN
Z9F+TijXMQLG74kXM3VvABxMN2sOCKW07S9fxt65TA2cKd2xn+rsVJhWjyGY/V3UOveh3XxzRZQA
iYaoaS6ugXgiMK38UoVUFCyWYoyb/cuIJ3A1K93fOfgK2LtvRnxjayamAO5r+ZqF/aPfYjQLWpZy
5aJI8lCnC7/4qrBaArkwXyGvMgLQLQE76WzvBmj1d8TULLaXl641LXz4db/1zbo7yNQ+O2a256yr
9o4RfoeQUN4LE+LsMOwc5gGHua3UDkq5dSDYLeHR1EWH9qj8kTZn3Nm5eHPa8lkwcwYl0U1vI9Cn
aYkbiNK9Lu3PsSb2r9HJizVAjc4sIz9IIbpdCgLo05LB1p/K8gqD5MBacsUHQUiBTA5V+j5QVl6y
MCPalBmsJuyLGXy5jhgj6NI8Ntgi1yGWqzJyUIk6bAlHrDOZZT8aPCPpD61nIpY5j5oKOaB/mpPW
YqcLFreZmCW4/E+Nmv11My38ElcRk/J7bEpm5w0aRKDZNSNSSv+2vKqWdwyXInoj9nczZSG7pIOq
bfTUk1qbA6iEMmoMtjfqsbfNz5lvbhcNqNVcMf4uAXudjNKcb34vbkO3YEWmFgOUxyHmq2UZMsr7
whI43M6Ebagb2VhAzlCbZPw5mR99Vq8HtwqOjNT1xh/tfczuDVxyOR+9rtk12UBuxajeQplh5LVf
u24xqkziedD1C5CzJz8T27TpDnHuH+JyLI/xYOYPzWDkDxll4ckzw6e4Gcxz4DKXS/zh3uOxWju+
cWX35TcXYKWEsPYcsibIHZGQVjzbtNLoEar3CnhWY/HwzrvgYSrbB0rtFn+ocwwMIMcYBvN9SlIj
SpPX3MNeUTI1AZphErwTUwCj59YcNOvObagukOo4PtlrvTdH7AgwyDal2owms3IP6V81XkdN183B
Oje4aYr2hvKMutBt39WvFEnTodL+J9ZbgolNyKCmKp5mG7EtNhK0COAOybrA4s8YMqgZUVg+a2y9
zUe0Au0c0v3ossLOAicc+exNWnDFK+z54ZCzpSiHfWDw8XQHDPjPuTupS8iKoZTK3I0R8jxZ4KLI
AQAjWWdcHyanTrD2z9oNgX7kjCTuSwyJgkONZ0bunDNB6WXOd9pgI9pmiG+p5DYsIYt9b/Gow2ZE
0xHm8jLvSh7rtx4UCmbwRO/Nqb3okNxya7Z5OrEFYH1ADc+FmfTfWWNZG4ELrV5iSbTFExqf5Xg/
ht8DGWFbAgSf/ZoLJXZG0JE0lW5u/ylmyticUJVVYvjE8P5VmfNn1PKuEb6LfAiEeBBXMS+GoV6A
2hnU9bRqR0vcRCxwaSDi0Exow/aV+Vp56p3+VTQWQVeed03pStm1lM41JNTLGaPfuSBcxiVM8tga
YqGa5l8K+fS29R4ti+doN0YvgQ4eJ3gELNZN+64JpqPtjy6d8cDsU9a/tMpoHXQeHwYRoMW0+30z
OnwalLtdaCbbVE1fg+XD323KTSO+JqGYtxdfoTUfsAIT75zoci1qc9oMymkRUoPXFNi8kZOmHoap
7H4oCY2zO8224RqY0Y13cOdH0YOX2O1+yPvDoHCvjoRkRLEFrWjCZF/M/YOBk3lTecFMUd2sFUwP
1mHj0dLO/TzXYi8C9cfI32D8MAHGUUh2y73Op3SrNIgHgahucG7Mft+hs3WRoLlEqhlMqbEJC0z0
g/dQBX3yPmk5bn2s16u+kCyq6eoJyTLjNWiFXZ8299mkfxv1krEwj795Qd7KdJSxT+RjbVaP4U3r
eHxh4YVqOWgufu/de6wQ5xzjf+DS0HpR9JiXJJ9XdL3Lao+YQkC9dt7uuXygSsgr29p2Q9zho5XG
l6A1sK47U7Mmj/PUJyhh4L1s7TQsjirt3pCdbtlzYFCCL7PV1CRsWsN9PzDATiqShhNNZlCk96Uv
GGQU4D9nEdP4o77NSp6uddFtLdyPW2ZAq0wAg+1bIo4NyE/zbLfXoU7eWfn52zT9BG9lILMR1yLy
bq1l3xmm86gW9C4TuosXI2OwbGZBqoyfw+kX3pwUH6WNLgPQq1XQAfoIJTdO6FebxuJ+qziOSA1R
vdO858nsnRdtE7UrLmHVjcO2HiJ8DLPcKa6IvTRNdOmtwgEhRms/BQV9TYKfTwicQX3ir6IEczlD
E5IhcA7fRcn83gX9pa7G4tyW6jTFaEmL3j8RMH0g22zEoD8hQSnw3/l9t1MpyQKADe5VGbI3YP+0
nrKwXidV94kFaiVIxFzJguVK5B+nCF1SPnOyBIpTcyI4qKm+lt9Nx+niSnFtjfBM47VltAfE+zXj
O8fkuWp8JhKjv3NdxDnJeJv67tVktakT47nuh/GuaOxn84Cjm5Mctx7xvIBqSNdQWbfOOv8xTMvp
OSpw6REIA36oynZtm+wwdhHvGNcYLGII2f4A1MDoLRJFMr5BMTcX2GwjVhC0S+Jnl5duaM3nKzgV
lmLxV0tzjYECI5SfbgrlBTuc/E+TRZEUh+AWXBMKrWX6BRR+T5LCmBEo4iJp6jBEA0bqlo/NdLfW
mBpoozv9kMfqAjpk2EUp9GnbfvKQfWyZibebOsJ6knQJ+yLbOqaUXVD3VzZSDWgwBpifmiT7PORI
gfkTF1B4o+mc85msvQDxecwE28FBC2wIUrTLMKYLpvo4YIhl9r3JMds7TtjsXKO11w6k/64g4Yex
kkFw7yYNNfbvjyif3lREpKuTAVokoCFc+/JUJJiQ/fEcV8ElmUNIGeQM7Je7du2KHknQIs/Nsuja
V96X2fExeKlBZC9Nw9wyzJbeDv4IpChz8I8SbrlUyMjvEmmWR6IjAfzkuOUAr2xzN5dkbsZXhU0C
amTxx511tnPN6TcITXegVXOyIdyTUpIuXk91841Dg0iKfMY52mZWcchYwgy1JDyortapKCII3s64
Fb6J6gj8TDWIR9P19ikV14a4HrJ46mbYACVM19rrr4gZ06MdpRTfoO56ea0c5mLc+U8ELDK6SbDs
9v1ZOcG+K1gqDFPCfWI3LrChIttmNd+ZsI0cFY9+yoiZ2vvti9LVvCEDBd12kjHo7S5mN7+Qi/mS
AZTdzVm/R1CwGQRDowIHzqoTX2FtJ4fhG4/c+8z2YZW6yHfG1HosyszfejNzkTD1v5OgsDZp2tZb
Vbd/ERNNxrK8rSbArB4le0s3ImqMoROHbHaxgy151ezq4s48qFBjWiWXgPUylValva88m/AIc0gQ
uF1VJMlPeG7j6oIcnPaS+wnSQfWe58ADq+x3hadBjrE4Oz5bp5AicOK46piDbumJjzXl4uvcXjo5
D5/YN7As5SYyyyO1WMiPQRxMXn2BtnfnMpNnwvxUhYDZld3dgaM6RXIhjsc17K7YofkMJ4zCBDGA
OeByouySK4Jr6y9ppHA3IO6Td2vh/w73yvmbBZl7Nn9V9KcbUxne0WsQbvolFIUUCQIPAbRcua2J
hPbkXQJYRFvW33SCP8Ti8xlmA+MDX7wrV+2RlVsPFsGXD0znoITEDIYd1sKs9jCEs5LbM18H/DMW
SGAG791MB3AoK9MkwA0ALYfU6H2UVjpeC/tGBlXaV/Yb5wSvO8NtkjoxtEewzRYO6G0sUFPlaT1u
3b4lW3Te5zWfK3ErEcxnRbcU8iBDd6ZXRea89sMn0R5oQExZ7OdJ3biKICr0KeCe6K4wJMWpWIa1
C8mneUiJUtoGEkheS3+3ymX6RryMZfTli5zKa8+ceFeNEXr6WW4T1nnr2O+3KegPPoL2CWXUwxzN
7RrkJdVp8Uho2WVoq49ekDAAHnNJd0Cxkk/V1oeuY9g+6yh8Qdj+C0zYjgMZB8FVGRGTIuSvLivY
TpNnYJonr/M8HgwJk1Rt3IYpp4RsQBLoBA5E7ey8vhwxdON0suulM3C7Yl/hFODynrZd1ArO1E3R
suWhFArXTaQvukSuiesn4c5rubDhI3ezd5hFqY8lzmokiR7DZcUzdUBwuMYk9D1w4J90AHDTIMsN
B8BM61MBYscgCHr+ihoFIp+ZzAemBp0sD0UCThhgIeZdn3kGRjEK+4z4M7QvYX81O+4JR+PEJsaU
1VpU7lBefZfJ0O6hQoiVBP2yc3m7Hcm4yaZRX2thQAJN/AQBcSbuQwqoQHctw78GaVjQMGBJuAXn
0L1U4BJqEUKUHnyeBJ5xAU0CCT0bdnTSk/khE812Tk9oaR89NQ9nKWR/NArrIOuB+r7UPgx6PmMH
D1YcBu6hQBgzM8DNBhBq+AwIAdbrwc+8+6QfEDEyR+NIpYGrkOVx2a0KjOzbsi+2rIDoxnoqF83e
bJ6yR7yc9F24dezuCwPpv/TARTGTBZ5iyO1SNqCJS7GCcTFaNaJFO7Fo/iq82an7v9g7k+W4kXVJ
v0pb71EWAALTojc5ICcmZ1GUNjBKojDPM56+vwCrWnV0zr1lvb+bNGZySokYIn53/zzr9yLR35c5
T/ehqazKCcWxM3OqerbHk1Z11ilvolv8bbaPgZskRyOa58wzMj8jnAgeiONlFdQGDIR0gaZnQelu
OgTkv3Gu+FlWRyfLA8Qoq5qehqHcajXDuSl6kfGTo+sLinzwaPZZ7a8Wz6KmoSEg3Gy5pLUmaTCT
V2ZL7gR3csFC5rnp2SZ5fmDePZ05w66MnhmudNVzq3K8w9zpx0i02CfGOwqh2kMQMADftN0ozo01
M0YPwtP6dgLbYSbJ012aPI0NuXw0HLnLnRkQ9er+XpR9PR66R4bdta9VJIY1oyHtNARiNwzLSHaN
mR5mhEWVz1j9Qx9U88FiETAnODtqt9wKT52aOX9Ve44gdALnpXpNBZALw/Jdrb6TGAL8UsTfK7c8
jiMnh61Z4PwiSH3e3NZ7jzRYO9T+TB2yrdtHGDEMJttku6QciG2eP/bchwkuKVNpqTIgsMfeSpEb
RLkjagoH0CaLOyT7MJi/KCcGMo3zvIge1EWOm3OrN6E8OFZ57IGF7NtF+6ozgUBeKR46PbCAYxUO
oHr3ig89QRY1vq5RFvQicc7qsTzB+91UUdnuZMgaBgwF4DKZsvCy3J1tPKaicveJbJDECHevD+QK
z5xwFOe62XymD/rVpngj1sWt3aX01zLX7kPyObFO/L5Aq8NzEvLSHsPjXeNGnxbnzXTDAVcHluEM
/ohJfpoLF0xS3fgZ0ujHbRboeeoFOn0TCX9mF5pQVtWUyWFxYplJKSKljd0e+2C5kRa2bbJfL6ah
mwdi3VvIP8UpYe5+BvwIKJ3/RaNwaNI1VX22XykvbTTb3zLDUBbGAvLUzCHRhRBVja56Y4v72Z1o
HgaBcuUGSH5Z9PO5pK3m7JaJ9OuufsQ6PZK/ch49tgMWO5J8pNYPpMw2K5hqznN2YfIM2IIxI6ar
rf7UTuXLElHfMJbaq91OBntfYOlD9rY6hyHXYXNWXueZIepBJt4DGwcWT/OblapwQEezNBytOyAG
4XkRPj3wt7i1C0yZXb1NWAuH4RJjzCumLUKzPBfFNvD4u2E79YXFmdBzi0be0neaAm1UFvFgqApP
61mlB0xDRgNYfCWiiwYExuRn79fDcnU9rw9LU6LsB3fhRAyi0x6cmpwJE3FBWqTOfcOdXzLdG3wW
HZ9HR1JMTTuaP6t2bfJbZ2q+BDCbnNq/AN/dLG64bGNMVu+2KXGv1OpIEYFILnIOad5NmI1P9qju
DvOXSKcjRqtDfoRF5GVFGayJO0oJ76yF7UpdBq+FqV0DO4mPJtcke8gfM/IJvh4uhN2oJObfN4Tv
XjFyn2tgk8wYnHGN5v6guhUTQzt2tTq6E3lOFSZBKLt9F4XyaMxs9m3En1FmDMzCgNoPifPSzE8e
6ykGcxN1Qv1Cz163845rgLDppx8MyLnvE0olKP9nlgyyVb/RDLpUXY1hdRzKbTioi5yRPvU6pVTa
JmvT2163+m07T6ptOHwcUgRVb8hC7B/AtwHHe1XL6UZxYb5zUvaof4tD/Zk3+nu+SDd+Sxd5wrRc
ojcmUzmd3ItKH/0NBh56Y8/GfGpwqCfviyUDKJ8qsGgjJs2RBSZ74Pgl4C9BfFTA9xxUs9l+8xjj
fSDn/yX79Pf3wjf925shAe/SCkVbjrQMS73Zv70Z8MKzbYm2JFiPfdqxJKDDOcdylIqrUdVP7Eh2
UdAsGw33FaOgqEHwADbS6u6CbxlYaVnSYdvRJBOnBWXm3ypGzY9VlKa3NpOyYmhhh80R06cp2ANt
KXaOEWl3kuVk4qSMxePYPHdZ3u0IFrQ3gXQwUXYonXrcNdvOTeazW7BwGlMKDXSZPnadITHG3VZB
QI+ROX4Tg3CPulFF+HKxGnHL6Tnh0WNFTotnR1HSJ2jmRALCLZ5g8aBVMVf3cbBOWYpqYJWs7eG0
sdjNuG2GsnHpfdB9DkftS4mH16xPpZqiUDJ1a0yIhXk0xZifRPx5IfC6U+lcrCMkVKLwBLNiOPWy
OwWisu/AwbwazZhTZKVBCTLZ2MxB8ahVjXtmDEGsoBn0W1rDIDQ1MZdJa2oBtqo75uKad0Lpi8UU
3HiJFr4wRMlCNHN23SalYcnt6FBhZbeoElhuzUOWBRjaQEWfgGksqNqZdzC4lFI923UHzA8USGni
NbOWHLyS+yghOl1LhtG7rpLGvo6r4Z7rUnvAnqVm0c23NCjCC32APRmJAhqIkWk3TA5/cKvQz+nM
20wThogj7KeLDEyAL+N0AzOQmt25m644BUlmSutOjHX5bYrgCbsP3CWKN4wGMT1u0RHV0nrzMD3u
XKN6iYMpvdFQKXG1SY57aqkiuXCjZ7RY5obxbGjknLIl+ULs5OhUGVQ/OUBYHiRsMsp1tnGV/TQr
wziInIOJPMqMfzptXjyn+6pn+sjsk1HYOGfiKulMOUka7nr1LLEHMqfrJwoOqKtpdDSzVSV1vS61
JxwvEPLdGrVfTD2BvNAxpt36nev3xAVKVg8z5uMLBWgaClbm+RjYTCWwn6Vn2VUs8cmybZYGcgY3
NzKy2OhOkeVNjy2tSkepY3ObABfQZi/hIZwLhOjIdWB1hyrEPWdP5VzWV8jdYifSBKpqxSx1YSWF
CyQtwEcMxVM7XvAO5fcid8JjZZtbJPn5xvNG+ixtzGNRB65Nrxvf0Jr3WotIPjstd4CSKQZpr2Jj
lI18ZL2Jqzq4y2oO/b4P8P1GhvTDMiAOxX/sXTdCdvPAPVxFU1Cc0UmH8OK4POI/JwnveskpkC2C
d0Bqb4CxoVdJdZdaP+twGD+5OGksvSOqC3AdeqtnXeAB+RkMlNvU7XRuhzh8HTthFjg731zi5UfX
GORNEPZPLf19VxjO6Jj6pJLBo99VDbHFHsr3UjaUHzhcyAK5IOUyyNHwVBAlWmjIIQSdsS6OCvM2
scV4NssSZmTZXxJag9SMqWOPmLebsIzktpvG8eJ4mEoRpxsfwygFmPbyjRFvs8Xslx3EXB7djLpG
K2Qs8w83Cuffrs2OZQNnd7nUC2Kxv90o0kY3AruFVIyjYMvSt9lKvUjOwsiTGwLrARuU9L3hOCYx
k2EZcOMS//uU7jw6VoCtaHc6NAaa/giRoLX8ZJr4D2/RUEnYMpvDsjj9+D//25JkVC3qNSQpXuma
xu/3MrexGfLhgTpOemLu27AB3e8i4OH1Mi6CwtBNn+fJe8ClHIRsve0yg9WpZWr3QzLudPGQFYze
I8aH22Fxu8PQTBCoMavFJYAOfEk6g270KmaGVFCzoGfUWRr/cBfUiQ7/9q9whel6kFKl8Ez4jHz+
bzfBSsNKT1VGiW2sqK8ytO4J4G2gzUFWBb59bfMzPKubkGsgM6z6sHYf20z+fK4+I/726pNs4njn
TW/ISbjmylrDr5uTCfvvDwlp/od3Kg3heobumN6//X8TQ9SCMmhwwsMyA7YBxKmthA3be9yBhCAh
047fp7B5qDu3ee3s71CauhvHbhtw7wQ73CC/2GCswA0P2qHMvc8U5l7yYp5uXEzc+yblVm81tccC
2zA2U5CzYSkqC/4AGTILAXRT5Y55GMbG2Hk5DDP2FJ8De3ofljsomdNDVYV4oGn2CmPPJi2L1V90
jHdSirahtJL3mWG4CpS89b/mfwL5/xTIN4XBou6/DuQ/vxfFe9u+v/9LIv/ju/4q0NH/sC2HEKyh
S5OQvc0J8mci3xN/mLplktxwOeJUWv9XIt/+w3aRHFwOSEnDjTpt/krkyz88F0yRR3uOWuuSoP8t
gf/fJvKF8fsZ6hqcnQD8hW7awqOS51/PUGduiPOMVoFP2NG26yBizTCO0uxOnXjpmYmeS9OoxHYR
GGu0GhNpq15cP7M+aPkMW3fFmazPJ420yK9Pr59YXyv6gfUPMDXy7ggciqC2DlPEivRbn3986JrN
ycg8nE/QcyHtAsRgLXRmKFqc14/Whz5WeM++T2Z41OZd4gJ40duWEr71wzEovWW/flirkU0q6dva
6qxi4PhojW/XLBSiEXVZcsMzpjDdk217ARbJvi7HCcnSddMtl5G2ngkN/6wLpgobQLHjZjIKHT2i
uMQLEIOcFj/kF5Im1CjBcA7f9IkSCMb7nxodC2yXOt+1O1OKL/lsR7ezkZwtAvwUbi00f2jAUPNe
tn5VcfMXw/2IlXGfzRSQzGxAN7PW7GIABlkfwiQdQoqLmuQg6P06sqs4x+EUXzrAtWx/AqyK0WvV
mJd5CtFcmCDAbl+uTpgR7zKxyGftIZY0XsjDVC8UwI2fQE5Hfo7fpIdfvxFj5Ru5/Iwg9tzSMr3H
ycClhRBSXgDJ0/P8YW5jrHwA7RE1K0ZL3pMb6jROEBalDMR9Zfu+qaoGtmyAg3sW3s084ExlLasd
ua0n+xgC1LYkyOePDUNlJnV71tEJ/eWftOgRksuXjMlzETMcl9gz60BQTmRS0+otOO+p7SGQzQIE
9xmaozPe0A/zlDu6PIq4YXsX36VBL31Hz7RNGFP+oEPRNFwPSHrkXmVbTUcp9Z9aodm7IjawPWbV
vZk29YORnq2hcWhB0eDJ2tUmxObsAyJuNuTX5a7QqW6FSPfokGGhp67Yc2XWDnDIL2HnwOFqYhar
5oTplYU1oDdmSjotiRSZfhvVT7HnK+LMaxHU3RFCNM037vKVoUrss+vbrifK8tRmaKOzMd2LghRY
bDErjGK6NWQkv4edzZTbZHOUORw2AXPjIi6Mw5w3B0bU2bYDnMZm7tDkqDOaGB9ZZE0b/M3UE9Ru
tSnCeZ+3pj9FOMjs1E2PIT04bodEKIbYt/AfQCknMmFPN7Hm5rvgwTPSk+UOu8IdBqRE68mIh2+Z
AhTNS4njRBAhxOWkIaRJLmt+xSr8FJnLDklwrwcVNCzNiLdO3D4WDdComRaScmImRqXmLtFaTkSI
mHZBywGAKsBhtEdXtU44J31uhAk1SNMvYjnWUv6IDTWbTnPraJfihmVuweIFpMMU41VxTRJypJSg
eYzxXsSgqFlwRbuinlHcPXgTM+2/E0pp3LwOVh9eVAZHTVspWt0EaQExk4BS31HjrXe9jueR8no0
HWwjEmyESw8wCex48Y7EoQEAcvO3RQbUNKseSjwo1Yw2Pyo5XZrGflZvrC5KuYVGhckO7vgpl8+5
bn9NnaDydT+2IOXTT223HtYUPRoZxQz0kfvj1TSd995yuqPt2lSfNEGxk4akTihtP1POkh8dc2ip
lwAdvPTwiwpxCbxo3Lc5EzXvqkt6lzCTegO9D55VHBJRVofII+OiGVNyYAioUK/6j3o+hXnziqZt
sY8wkyMXkEMmOTUUUr6Oijtb/RJAY4dlGDGFODYLeXEVOhWz5tRY972Q1HVyTQ17vAbT/TTE3e2c
yXk7NE14ar0nEqLhS+soZWCOpyMwrlPDMcaM0vYXJSJEhrKMxeF8GBLKPbHRWh4q+TiI70bKs1yE
b6G2hUiMdyGNd0EDSTdnZR5Ej3MYaAcj4sqpENaVBamQpXnYVhyNkQmpKsDJLO0Xc8J4jjeGbp4w
RGF1C4AUyB5uiIVKKzCS0BFa7pexPtkd5ToMJuJNXI/BJWLmWYzswcbZ3g+j+46vSzJ+m7MjpeVw
0U4IMunXzC5OjE6w7zf5qyV/QoggGaFhkulIQQUMzcgM/HTLwjinwXDUGr0nvJs9g5mgAkqjGKxI
MS0lWWTjHMq31FapKp/gtMA+FP0PWsKXIyauF8wuw25KwZCnZAaRrD1jz1ENop3LVCV1xi3ACp1H
YoRbsh89KGkdqITFNhbo8IgjljYqokPDzZJ8Wypmd6nZWZeAraZtfB2G+qvZJDDx9b4F8GZikksj
DTds8W3yxrdp9qHNkVDWpjs0L8wrqs4kqtuL6WFugPAxA7Q5OUbwhQnpeHKjnrtMBH47jw4W87Kt
7AoHkOGSHbVsDg5NFh1H9mnow0t+r1WaiyFfEt80gj193O2J0Xe/izrSx9OF/lvY2RP+mCZKHtCm
hm37gvYW+hprEKIWaKKjOR8m3NfnwILvT07zaCY5BUr1Nl1MvAARjrcS2mCdcy9ajDEg4o5TIS24
aIzpTyscin0+mhlMyBksrOiNU/t5kNWReuBr1eMrdeeZGq/ss8vkj/b2fkfXIPmHuPhZeLamsJnN
vohqd1dwUwnb+W5Ol+fGbsHI2Ml8MxA3Y9lQb2PdlI+hTsmKBg8BW9OF6/RtzHjPZzj2AnmBkjNh
32qJP7REZbRW3NE7GgFMr7HIQezetnTiHmxpP2oaIBULBbwgKKiWLzA5yf2E+SVB63DQPDhzXoUS
QaBsT4cGXcRTKsn6kLKQSNvE3TvGY4WWoilRBR8Py4fBwsKnJJcE7SVXIkyu5JhSPZgoNHQwJVgv
3OukxBsr5aK+pNlDVFUceZH3dVBST8XQegpB0wShYPCLod3dxLn1LJRIFDErF0o2GlE+tFVJqpSo
FLoF7UvITEDi+/PwoT2hQjGgGQgSqoSlHZ5iguW1220Wp6Sqz/sRKCkLKgi+bTrRtpMSulhPHEdN
+8Y1HxIFWljYDZa/UnmhG5tbe/TAfduSe5aS0RolqEklrWUYuYx4PiRW+1DEKXkvRLgOedLC9yDU
9RvSAShMhQA26Dr367Z5NJXsNq46Zj7Axg1i3IujicaXmo8osOFOU5Jgo7RKoWTCQkl3ohDnvCvR
EDXOvIONrhijL1KdqH+A6ZnsP5tKhOT6fx2VLOkogRKB7hzakUX9UHRHiHk8z0rO1GdEliihdqtE
V+gUNU8q+RPE8GPRdsvJjJ/m6CVsVIZBCabr27HRUDlOopPj5ciqSmDVUVojJbkmDUl0G2ZsoQTG
XAmzuYdEqzHc/cB5kwG0/X7SMJ6mSLq9MXLdk5tSrd1DRQcUSgLW0YIB38DUwP18Iqy4rZVgbNd6
QIbJszadkpOFEpYjXBHcGCBpRQpDlQdfJSp0srBYbslkY5x7Yf7wmHcmQ/9IIKlBGsGcTHgRzDq4
CiaJ5AVSB+Y2VSz7Zegiv2vsVzjS4twWzriLPDlgf0MqK3ER7x03/wpGsD2AXT8vGuxHh3VUxw7e
CkmUDU954r6PMdeLSJS3Ba71Q2lkgBHMTxMZrLROn+OajPdAtvxMIjbF7ITCENMpvyhVySMCw38D
wOAYnKUsOZ30MHtZvF7njSOr5N4r68DI94zkpiyIvKUl0ztjeB/SQMMMCdAzpbJNRD+7KbusHOlK
PFeuYZ7CzpzPUm0iZKn5kd1a28xloNaXSp4shUNLYEniuni20IL3hWANhjjhKHrKg1Zb9cECTG+5
oj5qim9IJQ0GLtiR+ITa+ZR7jwQGnDPUK+c8ht8zx50RpBdktLp4MU3dpD1i0b0D8+hjrJlo8Kga
5BGs9mCycZOYvn0noxogZGJq5VxsHLnrUJM3dcUwsckXdxdOxaeai61P02dUYXSI4/ppGCMIWj3l
MZqLyrm4+mkmWrVk2rkFUsLq4SWrAT9pdnth5gtiANEzT30xRvOZ3J4gdF7VO1L68tzTpBXX2XRs
LfjrhdMnDF7A8JPrdE5O+TmGK7rPuJZ/nNRyzB9IL8Olm4gN0jxZnw3lgEDFSnH5OTOe3lL3neEr
WWgO9yo3wVWDXwr77CabOi4dtuZxWUH5DfOJs9tNiH50/BcFncGCb47dY+OB+upzMstxeqVJJj7P
94AfaFvs+HGOGT6DJQEZlXTk07F6QLxVSz6FmbITQtGRQ9+OqW8jVdG14sOt+mIXS3JWhUZZzO/u
K7npKP85hZh2NmXrvdSxznpBSZTrYT5HghKLvqWpxf7iEGSM0orZ4VzdJIbOaIskBSVBF1x7LIQs
fRNXS0NR52KdG8GS2iFDt6nGmzrNhlMkv+YF8SsDs9mudn+uALf1QYiIFRjD+Ycxp6SD3q34gjns
z4es6l8Gyu79EWPCx+u1DazJjAbKt9UDXopmUxD2vhGCPDyL9P1i6g/cSNuzztAO5jEvaV39ZpmE
TL0YcNSk0bIh8AXu8qIezrEt0XsWPHeb1EZKZSRh57Lzo6ymzEarB7/7zCxSh2sl5Dmuc+vjIzIA
0O1rrtZ4IOCeWpBaw0KQ1wTAwJok0nZdOPbHFt0fdCjbSlnfe9TdHIRdO8eFMliHfOyZCd/fH9bX
sgQkPvjOau+pL6nLPDjbSfJY6MD1p7lMz2b8QNBv5jcG83fJcGU79651TkpV/lXa3m2theEhUopt
6TmwfmuadinJ7M7Ibtip0/J1VNC1WXq47kqUWT0W7wpBYX6pemYFeepCc82aiIOZWDZbsfqj8IE5
FBRhdZfUI1a7Kxl/fRDJsBwLfKlma+dcNkqWsU6wnNcHbXkgeEO6S93Wfr1sdCzROYfm3BJnoR6W
vnouOuntU7evd8Tb3+Bkhb4eGAAVKd3ZJAsX34VjlHAKPtgFsnaBTM5EvkDvJ7CDjwq/m1cMp1DD
8GowYvVoV0/zCEB6lMv79SHXxDfRl09WRw80LbefgF+hE9nBHuwcZnbg/qDn882Ao+LQtODLWZQe
sLYdHK1erhFHHioB0C9qh+SNSJwW595LSkj2y4TwiJzYoxSx+gpxcuvxmxx6wsOZ1V6CJXjAP+g8
VRVLAzh7VYTc0RaBdR94MdfVKPvRgeUPvMEFtQpFuMaCtLOnZN7bKTizjlXEcx+ZF8uh2iSVbAwm
owwvjfF1wX7rpl7/BSlC5QpJDybm57ZKwHQZAe2nZlxeUoGVogghzibtuO1dMZ0sab2Dg4bZnXtH
qxczbZ/ESUa2Z8Qyp0fE49NSFG8B3rvvkDLODAU+w002HxuAITsrIf5mUIRzHl06r5xwuiWI9kN4
LmIawT9w19JRFqzhAgjqZHWGcx1EV/pePpOHgpBxE1ff9DEzL9UdZY3ykR2IsWvImPlN7EHw44pY
zkt1Sgx2vniriZKENJ3iBMeHYReG34xwSdjd7pq6qI8p3Z832I+Dm1Amj9b4NqOKfjUkbdqis/fJ
ZD6jtry5n7NQ9265K1JD0ln6c0SuJu/ADxAFY+McFfMNqL3WX0jeH5y59W6iEtZK0nY4cVS1YZg7
hyGasBRZQHurdD445k+qA5eTbSXjYWE5wgaEXGTWBs/lMrOKFSwwEmhM17pt573ZESWK3PFbpsXt
nVW0n6PSlVswDdxwNTDCPc7QHVNL1oHqJqyxolTl2/kxFC009R6uGDjPracu/6niDbqKT0ls43l9
ibXQfL6nd6hnrsXDPPfDORlNXKgG/d694k0Pan7bqQetdHdea3Hyea1vzouKAXEAZhDq/ESGn1KF
3mwGbzyGJrFwVX0CHa84z0Zzz65+/HjJWIeulWF/6qAQ+GvnzfoAHZLAE/19ZVdTP6vuOHV0D9d4
Bt/Kp0zu9OeW7VkGVpq1AuFwPDAGkVBVHl0iy7OOWx+Mqd3NAYevEANAI2JzIKaZIJzXRU/Q8o9e
P8r0JPMhFbysO52SbQ1MdHIVE275iQPF1vUfOoDPA0mjUz7Y3lGzK+9CHcm2LMGEhR5jlUA3GLfM
RXKsQv54A+gcVrlef+Sfx1CkP3DCUOgbRFw/tHus74T6g07HckFllpzs92Ge9Mss3QtOMFXQsBCP
H/t9Vj5GYXKOiC+e+ekw3IP02V7MhM0L0+MY/XFjBnpKV2V9l9T8rqHGbsGf6z6kdXA/oFpuib8H
V47WigwRjmGnNHYRVIp437hLdAfIvyKbcCjN+hLSfgccqjwzPhpJjalLTXjfm849zL5035Mrz2rD
ODmJ85iGyU+GWumBv3c6TX4ViWafLXFEN/IA5TI/smcLcbBRHoasoW0a/gSbRptpsp8LY++29Lo2
yacsNt+R6ws2RykO2zB6Yx9/h8PukHrAB6M26PyG5KbBcJHL4+BPNbdo3EHBhr9SqptH4NkJYe5k
2JtWQJUu8Q7QfGvZxUzEhsIjmOY1DiLiI5vOjHvftGASEsOXpAD7xfmGn/jUedlNXlNStnCuAp/6
bI3OOUn3tTGld7VHWzuUeWtXtVG9ofO1Ysi74zezuEltvrtX17BluWBaBHLaLwRGFDcoq0gHxEyv
W9zeWW1WN0ZKvMTREv2uBC+bGxoHqBvfmPzn2DoNrLVtEOwAsRKmXn21mZVmWvI+gUuLRq++mdAD
AMzSezB61tHI8SmLjHarbiFMrV1m1ZhWd9oTg/4nIs7oL5X+Sg6jOqllLFERwe56kxj0r+UUsYWs
ih5bwhRINLS0SbLp15Q9Q0yBGxuBxLx2cz4yFY+e2kXxlQLueAslkkWVP9NueXVYEw+qG25Sf+h6
lvWNQ2pX9cdJiuScmkY5p3spCJhtstz5hPTzYskWhGMv8f502RXvDO4F1VDHuPm2Vp11vWqvsxJ6
7KLAIWuuGxQg6eD0uJsVqvWOeKTbkFpJYuek6fOz61IXY2PNrLhmcVdrbmraQCeFhUhN6pwR0whk
YTKPtITKBMt+NAwEgXjwAmrCwYLp9pUAHk0TOJCyvGoA7dJll0PqSoNrDzcJ51qj7wWqiVC9f7Nq
AJxBPiBNW3tNtQMKKKbUpo/k3U38mOa75nU/TCO6NQrqMUOtzFgYfwmj+4hWX6KNhLUMugiFaiVk
cMIAy3IYHhNX4XfTnAMhjoDl3lGthiykMb5QdKh1FB5SfGg18uf0vUAlpD6iuGqzsG5yihKL5Ds7
1YjhHQ2KXcrRTfWZsA22bNU9xb7wzjymVlLzp7zFmSw5QJzlqYYdxX4Jblko4foQcus7zjRq4raL
/Zro48h4wPS7lrbHZO19pACyoghSqEZICuFj7sAAekLVFxkwZmlq/in0SDbGa4kpfZek5ifZGd9i
s6j29Sjg5C/lS6HaKHXVSxlTUNn0NFV2AL02cK3gkujQ/aASzX4I7XlT9fI5UG2XAbWXOZCqVNKD
6alGTBvHug1lwI+SGSk+Lt5CHWZIZZHxjSikAf43bPX60WEwMrLqafGq+bZq4Yy5YdEQiFnpuKiW
TlfVdarezkgan0uKPAvV6MmbI0zIJb2N7FtSQj/DhLYToK6qbhsngpskaEaF8uWwgkpCVTqgUmjO
2iVKqWhLuWixN1IwbyNzY091j9qqhVRTfaSj7gEoHGSCpUH71oIlIh9JNJAW0ySuCCpMuiS8QZuI
MxDg1b5zsu/IUfFnVG2oEWgyLpsArow7Cn8GnTOtTj7V7M82dlOVB/zWODaI3jlZFx/YM58WoCNh
YZ1kPKkBXkoxcglQzyNeOGY+a5q7lshQkzUUENKhwI+5EscAQ6inTzWlrwblryhrvH9n/DI69MIG
qiE2r7Nr9Ey9PVfDC35QFKAaVJHj8SOGqKqvqhez1bKveA5YrMTdZ0QEMLwU0yYMB3E0a5daddbK
hfZaE9pGRp3tpHptucHnW2qsHZ+GRwv+Oj45jdZ5v2kimwAH7bgT3VtaXZc+BVLfIUHwP7NU9jVM
lhNWjBsdo/ou0DDJUzbl1BXbAbyMXcp9olXdvOScCYgb9PW2oN/qmQZfmdLl69p0aBRBv2dbzlFY
UO3lfGW6CdSIHmBshZtpPDmqHzguHeQg6DKmWiSG5vcYSC58L3HiWrNbpvxkq7Zhj9ph94dz0Aua
CrPCUeA4NTKC4wqKbBNRWpxRXozCVvtxBymA6b21k1QcN2vXMaXHw8whJiYEu4JTetctc7HPKrzo
aQEOFef1s3TKc66alKEDTKQaUCCjSuzytqMbKIm4qDoupULzJoZpuqAbncPG8TOHDmAyKTRTsFyv
J1Iuof5aZ4CwM4MyrXrQrzEC55gVb/J7YmXmrVENX7SeXmz61OXJoi56Ub3RWBJsord0SVuTa8OT
bH9yjSF5IMgPAg65dCHqwsQ146CrXuqIgmo3976ReaLmBikYOiXTHpemGWH7uhodloMsVQEnTExo
06xxfz04ahm8csZ/e+3XU23RSb2yHQu3dQHfZDUvF7+KUGJRRoxILFDVSDhg0ddOPe5s5Qee/G9f
3wQG+neefarWb1+/5m8frl+5PpRqmGAbnB4rvRqA6p2+6AsqHs0r68P6vb+efrwJU6Guf33640f/
er5+9PHiPFZiH+oLl+ogGfFj8o1r1UuofsO4lgOuv1qHCnLMyVUQcDU+icXEPReKwpdh952h2Hzs
uyo91CU5j4LV9R4y3Hd7phxh+EzIkLuhGRMhgBMKVY1cRfElWcb5a5RxmY4c58Y1euuoGQsTK7Ur
wd/Iauj3D4uaNpwaBPS+6/uvIIb5QvV3Wx8S18YRsn6I68DT9+uHEUFYZB71Va1wkjOFAlkwyBNF
ar9/fv15TsHE+uOnZOq3rV+0PthG8tdP+nhREsqP7JKVM/fgX1/36219/Kxfz//T1/yn16TW0ZXX
UnDFAN1SiPiRUePGkTP4HfU0MuDhr5mi9en60frar6fra+sPWD/69cW/fe9vT9evy/sSmo3J3wLY
9UdtzRp/CPnX/llbs3bX/P6iWTXsOdZPrQ/AqIht/fqm9fn6Gbtm99O7pzX/1PQc0ujVqAgBmPU/
P1w/tT5YZKi1Wjv9+vbffsX61BSj+WHQ+x8X2j+40AwyPthX/2sX2u37+L/O7037Pv/dhvbnt/1V
DGP+4QnDxvsgTXzQlK/8PxsanTGWxeuuIQ3dVZ/4sxZG6n+Yts412bA8w3FMiUP1LxOa+wcOSUcI
PiOUQe3/qxZGhzz9b+ZLbhYWRC5aaxypu+JfTWhG3RQ5UdzmSMX5tolmBKSO6j8iXtE2aRp2M2Es
mWYScKzz6Flr0H+1OM/PLemGPg3q5xD6UR/WyHEdgdyiHVndjF1HNBYD0eTCVUuyMvHbqdI3bm9/
lYQmLkEsbptysnx9XkzUYvukC0qea8+uDuZrMubNxWvLmcg0BrQy7wkVd0Puy97Ld6aBp8SLzfmp
fgv05FvD+POhlQYesta5ZSU83pRN+mKUNfkpKDaXDJwpqWpAH1miMfkeae3uMR651BPeukP2TA3k
dbaG9tBMGEVCio41IV48y6CIIQUKE020xhBDHsJtX/fhxqigRaNenjtJqLTug/YQEv4dYi947gv5
XRuTr7XpqQWjO9zXCdfGuitPXYbDBOPU0s/p2UlZZdHbnmyBCyORG2ZyBbkd79g4tTu3Je2QTmXu
z0jNp0YWz8miO36N43hvsacNJPApL0zyQwMhBCoRU4Lx4AYAvo2Rn1zZwLvCPGZvFSNBlaU4D1r4
SlMNunzjIYljhY2c/8veeW3HjURZ9otQCwEEAsBr+mQaMmkkki9YEiXC+4D9+t5gdU1X17SZnud+
KC5lUaTSABE37j1nHwCOCbCmgchq+gN3NVH1RcRUu2p26OKoMogEXsMS1FsMPM+OoPUKx6zaFmhW
EmHxqDH1NmK16onE3Ra8iZumh2DHWYrar7XeZQxbEinRmgnIQQ+SP9SaOAKN+dADzl8miPTcMd+5
1dLXDdITrMM3Oj6wr0jBHXT5iHGS9y2H/QcEVW/7MF3BMgSftvwEHnNjmwQGUQoJwdP+0h3OR2bm
2mkfKPoOpsXbwTzfh9NpkMgAenFuvpkG0X04V3H59Bvbphc3+pJSfP5WRAtQcc62XsK8cJ7c5kkD
JYA3fRGzS5hQqs/DIMqdnMDrTg55trYA45gSKmOl0DlGt4Csydvb5y8wg3D9NWqXTBXs/JSYOGZZ
COo0chdujYqLjgnKmZDheGsHwMCRLnTOHWSpb9bIpdYsOim/HhkeW8Ea+pmevTsN9nkbzvXRjtih
RpIYQsA9u5l2fAGfUtIE31hAvTEIEEYy2MY9XUzEgfclIS4E++DKoV9wtZ15XDutC2wEBBpNEurS
BbUR9cNPpV6rRPRPnfHdETPHT+woTLENPlRl7BOAVueRURgxPtFr1ybGnT2gGWyYlR2ljbgjt8p9
lFjlt9pN4cW1aj/GA33Ako9A1ZyYStE8hVwKZw9X0drUHnOHpLnROYeCLXqCpzTCrs7aB1bQr0YJ
scDN9XzJstSj3jCxYxvVPmiQxxB0L+IUx2NQ2nu/Vuuh4uLJAV7049qwBNrsvDobVOToLT30L6NP
VUpAlQbMUZWIVOZsozzrXWjnBueevloDm2qYwzNPxV2HD9Niwqq8on3y6D6h3PXhNoLXDbqp3Hl8
pBtc6r9VCbIj8ZhLDQ5/jRmjs0sN5e8JrqIZNjxDxoM9NSI+JIqyXfuxz7LY2qtS9MW+khUYZcIb
xwJjap9nBJFzIsun5FdJ9AEdkfo5bfGnBCDTUQTz8SYNeho+BZwgbeqsmgJhq0NDFBXDQX6GXgl6
inAEbALzgbbo3ew2dEhg/Zwn3drryo3Snef2T1kG6Y5803nbNxLwRel9M9TAJeqJ+ZYWW3IOfgML
ewnnyYPRueBw0VZE9HiY4u7DuvyNtop5VgES0zS2XhT/NEZgXSrKDjqtrKNCPMRIMv3ZgDeJSaMC
qWdvcBQxHdSiXzsVN1Bjpfc0q2PUlgjH+jEnMbfzduRVnbLGzbdq+UvkCOa8Q8UBxRJNA/rs+5Rx
gFeohVSUkMZ0oEldvFs2GIUw6mwCI2tJayd/9rpi3g02tiGbS6Eot8axCBbjeizJcYI4eUkZUHh5
Ha4GEqo4yVcBwxsXnGgMP4+JfLsZ4vB3YlSHDt3Zuox/hVF/Casa3rph9htDlEQiTnpb0JzbDCru
OALL5aBlbJH5sWwZuPeYU11TkyBB3NDOTsXeZ0z2zlmVKErmQr0t5odzLVprl+XoGoACm9cxrvc2
qGjCv9A1MHQTZ4iJEeUiAcm5pesHC6JiW2TGIWyqG6qL6t7tjfjMwHYftUvujNViNZ3d29iZ/XHg
m2cvRNchmvTWtGRnJuwqJLXUexkagLTIM/HtpGbwFad4Sr1fIzy60LCCy6Qj8Jqd9TlbCej9nBdR
WFmysuK6ZdBSQH9IWZo0tyfiTQSFuCGhpnSnthzfzNCfdunsLJfBIY+0CREJ5i+xWGu57FudV+z8
pL3KadRbEquN7VSz1rl3hB5w35fqGil0A0gKcbFFP9nt+3Wy/Lox75/G5kcPqpyYtRlbHlyd1WzW
6a5r0D25ZfxIWya9AyHUTWGzpzTjBUPlbeuGU6jOu3VoGiBqlptxXtLbK81cbAiQxUbknXohUioJ
8A+yxgpuFzAx8ZZZob+HX351A9R5fvPNag3gub4JaSXM12XDUmPya7mKAaTE47UrkNMKFXx4Ui7I
YEzL9kJIxGSMGVG6B6g2hL25kNTtPn7UBl4Vu3tyR3cPuoPwyCGmOeo7P2bLe2YbojNED45ckiHe
dN0IO49WFhqHvt+ktUFMbDF8TQg+2ZilENM1oQe7a1R3Bfx+AAlPfCnuUyTizZuN72BwWW3ToDq3
Ip1QsTf9ep7EzzxIv5co7GFgrb+2Mjsq9J0Voz2uKJCcoXY3CNzXKL+zjWta+8JWwZ3Awr4aNKxu
1JorLzZ2cfLWxma9LZIR0U0XPfuyvdoTqelkrPPCeHPX+LfL1VwaEzA7+b0yYE8NtPdWsec4x9G7
b2bdXErh7KbIQsQFTI5FjtrEWJZOmDu+xbiHjGJcxrIxNtFkntgL4zWKNRd1vCrPxrQE2CK6x6Rd
20in/eHIpkjDmmyUeybQqKHmyX+cPP3hzfJJVUH/IJxk16DTe8yLJyj8C2s+bk8pVJrTUEUrv3PO
JXtzzt74WMz0h+1U+7iCMpsUNVIkEjL+Yjd+qGTN8DudWVEx78qm2lgqGJ4bLCfntLZ/EV0wP6Xl
eRpb86kDj9CG/fPXl6FKXqZxWkyybf8sx4JkLrrfhyCsM9ChC4tnDsx9RYDNAq8lopffpGVV3AyD
jb6UMJWVg/Tfjnkj6sJGM6OdFX01Nm0neGZLJL8kCMxd2Ef1NnJG99kMLfeYorFcewmBC+BQ3aMd
WM5F1/ObGh3SJ4rJ2LbdIB6plUFlLNJCZ3KegxQVUCHa25//y4+Y0w8mIYOojp1Iy2dw+9RkdQl9
KirMTTvUiOkNgzktYKhdBzvpRRjcviILkp2T8xKiUX44EzibaODDtTTRQvVHWwFvsXCFXAqzwj9Y
qfjq5xYkkFXSu/M5Jd1vxvyrENfByaGTHzrEwCxyTfPouSVceT631ZnJpAfccGaMqPqXjJQyQJvN
RM8bK4ElbxOMY7cbgrUxE84zNMm6CEWIlok5wzzoZzx4a5858zc1xi6m06Mq/H6LMQRzLASUTVDE
37JwwhFrDUS6GnV0YIuLd8NANHRciu8DExMZQQnOrCUhrCtfFdCcrWGzlUS9ddDWvsEWuw5xFSRd
vS/9U5HXy+SO0Au/eBlWhNCmJB+h90NYoGD08Q7B9sgORWN1Vw4ctwKleC5cNj2/ZyLNZgeZcGVK
r98mVefuotiTTJ9BsUKqec7HItsNceOuZ10uErVwkQhMd7UlftLh7DeId8QqtwG1ZUqeOu4bXeB0
Dou52oFul7Bga4FeZp6T17hjLNaU3TJP0AQ9x6axGgmYgbmkkXJOKX3Y/lfy3qo5v1GLuEB5iYJO
m7ODgsABl+26TrLRS4XSG9W5sdznIvfr+3rG8B45PynO9VbS/uaj7u5Sf/jZppV9Y7k5NTWzvtTC
yUGMR7HyRdicOU2NQgEMsy370BvIY3Ias5jfP/NogO0MnBkEU/pkJtbecqajR21CYMcCZ7C9347i
3jA5TebQOTZtTciz4e2MHPxebOaH0eLWZf4SLzp4+Ro68mKHcbvvlSo3um1QHhIX2lDFAQdKnpxI
vHoVn0iepgjdczrfXsgcqw8vxYyEKuizpwC3ptEE757isBKP7VNfBM2mnfSvkH2XXrGHWqUgMsq1
XulVY4KpSA2eR0TTbRSlh7h33xkoc4odre6o+3DeOjJ8UIYmnDUDDeXpVK1jxSnCzDwTa09T8epC
XEBW0p3jud+Eg0G/29tlRJo91tQmbIMWAYiQn/ww/qzCcgeLs9/XMVE6UBBBMP1y3cFh5FOSE+JZ
I9Ba2R9cnvFGKLbuIMV5kevCXK1HeqCNjDjelq67pfGZIyYMXlLSx9Z9upDDmerF6eCfmjHhW1FF
RWlMsHS9fWDa+KN9VxwwOm+Gyq9OfggOXuT6fijlGxJNGIQEm5DH7B7SMryfssw4tq2+BChw1wo/
9kZKAre07+aAbNV9PXLo80X5g/LgAxwqs3fOD74ia6+cEUBWJ9Ntn8M0hkIJhW8z4MhaZWmn16GD
5X2WxjcCuY39wM2FCYjlIraYIxU5MX+yUVQttdgmqWCRbGF9GyFBEgUj9r1I824LxgsbAvOgy2xZ
l3aGPuk0P5Xb6ZOMuotdI1dKOsoGS0XXwuqGLdVhfUTTRE1YM5jqhm7c0FoaSGuhpPZqA8YfVV6q
L0xfLhH70ZErMuAKFUyTUEm7Qh07EXirAo0EzreKe7TzX3BXMnJxjN+Asn7Oxgh9LuI6sbhjN9Fi
LiMyEzxNQtM5Z3Tj1B8M2JJVMHfFIa9r0PXMuY2KJ4eIel+2qtn3XbdWHGTkjCAxnM03HH3+3UiM
H/pGe3HxsZWHHVWjDKR9KmSLBgPxTd1kb2W8RwSLvrUpyx1yKMt7ZMCkDtLEQZKBzkRJRIiOGeFO
LAN71c8t6SGSOnsOm7ux31a1ZBDUnsA3BmuqMGHSJgyxGOH06weIHZBo3Kz19zOkFuoUkoDLVlzS
OhO3K4AVUiCbb+xcnz02lZWf+ojtAMHhVUCqxM2Nl58WFU6kDT6XQ1v6NpJE5lOGKZ+I7ArXrqQk
n81I4Hv8njGk2nd63AtBB63RBQXD/BtemsGdGL8HFODAYiA2ztOPXqMJdmw29ltSBu8OeFuCO0I0
mjg6Vg6E/5U9y4+ec3iXdODQVNWuzeinFLlYWd5obDqDEs1jMrS123g3a0pDjn7bMg9h2nT3jts9
abJeVDYmB0EpBOWk1QTvOA+kK3G3E+iyjmqM9y1nmY7SYNURr3nnpDm6Vvd9ds3mLb0vJAHIQdlE
BFwhj5qNj0jTlmohi9v8Ap86f18sHO8BVJFvzw9uAfe5x9Y195xelaU4HDBsZOJGIlVCO2vbTMR5
jY7ccaJssbxRNNmtuR5Gw8Byg5UGRcfaMmnF4IhAo6h9bJ0Bmmgrpo1WBc/gAeV6ivPvX6e4pO7w
WdhXpuDTfg6nboNCNZO8z19HCa8N+K1UjFH9opHY7sbS9bcDqKpovg0WbRujhALSZh5rX4wFFUlw
mKD3pZqAxqRBVC11f8Uodk/Uw4njmbMLNLdvTVW49NCg+dv4gLhl3KI6lDDWViFb/7YF2LxSpNIc
Wy1/JkbP8R6oGYqAnrFqyYA8P7rZkyGc14Yh0hqR15IfgoeBlDpkLvF66vGojFh5D3OunnydGpt0
6K1VmNXiEMr6efLc8AQf9AEK4ZLPUaO2afNqE1dwMTg4EVs1FfswIA4i66K7oM2eJEyQk5UkN62G
c4fA/9y0IYRQDt5buiQzxj6aLuQqTY+Mt753NebK5aiRtdWpZTB+KhXIZyAfA8oRODZBla2jXEQr
WY1P8QzwhGukTXxCP9F2NYRxnv7XR1/oWE//zQTDxar+Xw0w1iU2+g8df3T67xOMP3/srwGG+MP1
fAYNrmUrG3kPNKV/9dG79h+u5TCMIE1YCtdfLPZ/jTCsP0zHEXjsbfmPEYY08dH7Cgu947gC86/4
n/jov+Yk/w50gWsDaoRpScz8DiKrf0wwHGtCXlrG/aHJzEOkWWGZRpwlRy1kC4W/drR+1cZn2tiP
nslZ8qubXXTcoPAmaBV5mVzFRuute6/4XpXynl7ks9cDIQyLKjj1UGHxE/QeudwkUl/jksa6GR8z
k83LhaaLGhytqx9icnaX2DSkKvuvcz0GetpM80uMJ2I1CWRlkXGrfBqgle3+aMf0xfWtWybozaCc
In2CzoX7YOLdZhuy4EyJmuSUUPAkmzyn54wEVfxIiArjXoKlOb4E3rzI+eTNnx7Rajw3g7Mx5uIZ
5Odn1Kgrutif3eDftyq6DE1Ax7a4S83mmjLoXldk6Ky6jphJisLXOaqeo6B8xHb01mYN3jeYoCal
IaTRb9KOHjoK4575xFo51Svn5M8S0eeKlRENnrJuqnJOjSPOFrv1Kg15zqHbvMpyW3G2t8n+CRZa
6FBcSbncmkLuPUdeez95xehELB8Zq+ncmpuw+GXjSW8a7xibvG1kctHs4UegzZKQhsgsxJfBBg1j
WU0XhEBEI4MjgpF/oKOySiOALCYxEnCAabiDszmY6MtC7B5jRDpQZXpHVKLvgas/goafg+dK2ZYY
TBryU1zkzjoKGGuoryvFYLqj5ncqVXZCquE0yvCzjOFR1YoOZSpvswv0s7Ktw/KLE0n19PVpEy75
S1bfiUBqSV9aZmej9z3pLErxhAiFsMxuLc03px6XCEe2eny+BBMB2R0IaOhHnNW0g2JSAboCdSr0
021Xcyi0K8UHP6O1amEwEg+JhLgsPlsMF9ssIX0zDq+xy6XDf3vttQ4mfSQaunS/N9rrT3CCPgB9
i5VmBJS4TbGJQ8C0qIJIInKjDlGRmSQszuy+UuPeE+70YPTiw2o+RBobjwR0bUTmwxHtEMGQasDE
LoBCfweMPt01rhsf/BFlOtsb1oR0Mziwc1EeRn2x/rpZAh+TkBn127kmmWI2PyuXYw+SuFves+M2
pv/M2eV7PGfXNObzZePLTefWxzjgLBHCgCnwZVF6Aa7HtV4XvMxqh4yMDSaoiCDIPsY+WFcVYx20
6o++RqcTPpoDhbnpu+QZLicdNr0u80H4bKM4f6wse+li4L02P4FekFbE2GYFeeaYRSOUXrC645R+
EvZgryyLd6WxiN4aDhG6NxCY3Anmd4GVnWuUw60wEDATyUr7d+0Cx17nOZ9VWIBDnIfwVSxzGV1y
ADBrKommbV6HBIK7cYQIWYB45BYzuOnWnrmvK0KBbS6H2H52CRHh5Aw0QMw0WH9ih9mlXr5mgkvX
lGdhivBTAozqhp2c4+d4HnfklT94EaRbz+WmaXrAGlGObKnMj7UcDR4EJw3RYJtFfF95yc+v6oS1
ESV9DR+RgfABSdOROJFnC1wJ/apuy3egBzO8wKMNmClTTAftgpY9WfawqYZsC3vr1SUtdf1V8bDW
0oKezh6rZ6rQtA7VQ1GxAuWtJ/DLAmeo0vwnoALoEro+5khyMDbkPrTwNWwlZ1sxXl5ZJlNNM1K7
JhOPnYdJOAnr7pCjyF2TX0STEEz2EgbBPdtVi6ndvY4JiyW57z+s0v+0xozI3zbbIDweSWBnukxp
uC+lcfJaWic6tB8wAt81GB639pd5PSKyheUoRemNStE+MwcgHLhjulhDkibjSiK8jgs2g/Ri80Ys
1rpLGJzMGO0dI+onQ0Jy04Zc00bE1o0+0EzSTwj8AQLaAoVd5FwHg0+wl05LQ0l1GN6peqPJezGR
ApWk3q6Fs6ovZt4QSNKBITNz3OG+W7K85YOzcoFkhzjICOvSEgdpv+0F7TRSURh/S/9BcKKS9j2e
eFR9QXG2quAjtZhqCdTuUZX86orsyR74tFLnlQBHVMluOu9KpNukvlQ/qxR3WtE6zxz2rLWyI269
jPAqgzgTW1LMLmtJ2Fq3qVnSA1ADuFn0ZDbdr7EbXxqa1isPUsXGVuGDm/76uspHn7kQptSkQbur
9gP+RK6GCRuIW97HNrFROTAUqBDNsbZpKH1tWHg4YcyTgL0ujTZY922Nnc23OUk78U+7x80y6R9u
V3xGMqeQ795w3+KhFdkv0+BezG1OBaGV73NpOdsY8VPQmsRo+AZaKDimdYJUYGyDvTM6+5rVfgq6
oxHG2AwtdaW/chkGsmcSOohmAPgZrPC2i50txdFy3DV/A/z85s2QoqJsus12Pq3mon6LkcWvqpDN
yBApS/kIo95V3MszjAY2p+xqtNTtc+FRXyT5D3NIvzeVeSdmukcMjzzUfZVp/nZklID0H991YIU4
kTIUCOEPScccwyvotLdIlxlDUYf4ZUFUOHFeHJAUiw1c+SPtkoSZry52omV2lsccNmlyGRmRGm7I
NLpjurkaXAPE8sxS4YX2KuisW88AuaaTtYMcgfGephgxpezEpm1m66w/1ZgHas5qdKh4EUPHHDmJ
SIieAOdl4mq7fK6ZSW6zS3fnazvk5mHgScWRLdUXslwADGLfxyyIRmg8z5N+HdM5vRvJXl2TEIYc
Ut5MI93ADcaaC4xvFRHSqMulfqNsMJzqyRh4LZF/sVt8zERtmpuoNgtGGNuQjNPrUrrElXVx8coQ
LiCu02y+fl05hMJi04C67hkT/DwDE/JI76Fji9vJQqWMtxkSNUZ7P/TB9xgrRiadehVefRIiuZBQ
M9Ak18hCgwdrJk5WJ4wLI3NJvILdyZhg1cTFb28QKMAcVe1qM/ihkepue2K7og78BF3m2v2Wl5RK
qUGZpchK96E0lYgkmHgmOy3kI295cbCU0icNnvnPLyQy6VMz9O3KmRqOyM1WjQCRbXjYnq7EgQr8
LaoVuwQElLbNv4rj4a5p0AQOZfY9I1YHxu3y2x6dyP0R0l2FDllZ+Qo2qrgLW778+ZgAvGxT9IlC
+TIHd1GZ3Sc0iTedbT55HkbtalpMoAVCQXTF2iOMPO4I4xsWeAAWt+7uiyXw9fDryxdVINhNYdth
5/35ZY90F8gzPJpyrRbEcke77JTm3r1UkE7TVmkM3NgFmwQbvmG3JwKWaLjqnfIG6zC78XZs5VUs
jiPwM+TgpEFES69OBLzjzt/nFi0ISazwqli4BgXv492I9NRp/AxZzfKNOuWS0zGSgi8/66xFeDd1
27jul88zJGoqDeZj3AK07Jr0FBXXKdWMwHHjgRcSIUw6fa66qFs3WVBTtLfhOdDZ2Sgtcw90Vt15
WafufIIhIyXHA61XZvbFU+D8VmMR4Athktf6/UdZNv05ck0wITeYJNeqXszsGaZT/pUXFb0jtVR3
NgEMcdhnx0wncPMbLhivNcc73QeGWH/9kb4lJY7KPr8eARJdmF3uvELR8ZTkarhLRMOEafkT4w4H
N+HJVW51Skq8PaPlvhXGzAyRixVps3p1TTz+pSXsuyFK7Ttl2gB3/u2xNYbWVhXRLwj2TObi0SWy
8OuPMqX74qbUjgH/DtJx604YgQI9GPmnfGjhytg93oXRmwH4WWeGQsapSXCohQ6MguWRhQCn4ZgF
s2D0+mrTe5lx+vrSLt/+8+FQfbPjINipUrtbDiqM7nM9nLSvxdYa0PWYrupPObilNaJSMPZFPJwx
k9E5swCfTA2Y7NkkFpQ+Pwk/hfrzT4FsaA9rA0PQ8v++/kpXE7fezndCITr4+j/ILBys38USNobX
geiai7CdS4BR4nfFk63GpT224IQ8B7IIqWRMqv0On2Y9qAuTr3OCHsed5fAU69a46tw5Mb0FAWIv
eUNuJ56NtsAQU6pw//XQmaOrnRPt4qLxWVeDaT1ncSLO7TySOthjQZvAK+0y3ws3OraH92oO94yS
SWt1rJQZ1fiWd27+rep8Zwt7zUb27ixDUYxR0FHRh6nnv/UXHv6kaP4dziyW0/jf4Zqc1qXCOqUQ
MSrPt//JZvYRN2ORwM9H7vUezsxyVo1TdCV24T3jW+HgYHIs6ZkBy5jd6//n35foHOFMmq5t/qNb
4APoIEmtwivuji/OXF8bl2KSgyAGvF8U+/gpscApGl9i/m+QnAvP7/966eQRKEtiYvD/KbWk+Ddk
TI7FAfSOx57uHdvOfx6zSdD8Y4YozYMZteH/MiR//7/0viwhfOCN/7l69xJ/RHH4o/h75+tff+gv
hKT1hxQWUyO5tKs4X8CJ/DeEpDRRzUKLdZT5J13yr9aX9wfLg2nRDoPraDtIdP9S7yLsVb7zf9pl
Sy/rf4CQFEt/7e9XlAVD0LYlTTbpmchF7H8wXmvwCph7W3htgaBzX5eXgBY6zEgSo4gTJJegucN4
H5Hlzj5V0gy/b3AznfxZXL8edaJEsZD5tylr5C2P8te6nAdyiXnkjMylDeZQO9IBPxBc/i6s9lYa
hjxjqbfhDVYZC2gQ31mD2nZTlJ+IsXRWTPRRkeYoryaH9Bgbj/jjOPZvbD6K3aV/bOke31tNYb8E
CbWmMZrtneV645EWzD3v9UOrjfGxcAGwKLVEDcDRi1ZNtxxWk/FAtF97Ly2troyHcysMb8KBXj1N
JMTEJNkj3RiiH0rXh3zshx3sChPunSieCAyKQJUTEfTFutURNkXqOJo4ZkcVHKgHGPUGlBnnh+20
5m3sZXMiEIYnXX+oMhye3FziM0/Q2/1JtbKm99BEvegvxjs3cXp0qQorkzVSVAHuIuFabafEBF0T
Voew9vyz17E0Z1GaH4PemAkQgD6hIc5dvYkoO9BJ8CFFEp092d9XIK6aQk9HoY3+yuR8V8mw+D2J
zj13qEefPKJnOgulZd+n7qoFnn1fglfeDA3Tw7hPyXyJ2/6stHpS0I721pJXXSlR3BegRFM3V7QE
p0PZxt55aMe7IrKddef03q7kr18Tl0F72DzE1mcxC/oSfiKRWlB8rXl1R5Mi5IFhPZg2J7x5SCsu
uds/IkFxHx0SLiYUGlecy0hiqV02xuA4Nz+j1neS5BJp4z0jnGyrNceuYCIsIKu/hVCYToIJFl68
6nGofULeqYRXQN6805i6DjMz1yKVLWwhZwskumxjcjLFA/0wGOgwwvdugV14su87UQ13f1sg/qPd
6x+oYguW8qLX910TbT6Byf+44TxkLhnFcXP6Uh33WOPoj/Znm3BhAC7xpTU7wnDs+IkUCAEesn2T
QdJuIonIWYR5sP2vn4+F1/qfSwD3PTYF6TjSUz4rAd//G+bZiJFtAkEJmXdHA/D/HKmMg72YHGAi
Y3J5NHscgm3NdHkR3+fCNG7B0qvtBRnUdvO9TJjdBMyiySvwFnjBTL5XEL5zJj8raplc5sOby+dG
+FQSPvsfyG0mTHT+dOoZI9Gc8L46G2pfJB4ZckvPUffGukcZ0pIgclGZImwD1R/nnmkTcqahSYBz
MLTa4WhXTodeeelIOt1875KT1Xf5AZqje6TsBONW3YtMqlPEfJC+sabr04C8kOZR2wFNo352OI4b
7l4Z0aWRc/Icdvo8icg9uQGSCFr+0K4wtx8lzuTUEOFFCWJp6YKAgK8ifcmb4smajPfBD6dHGpdb
pzG/QRCT55JDjbIM+TA3wT4K6MTAmfB2vt9zzqusZ3MNoaJYy2Q00XMMj2NlJUwglu5oksmjjMaj
MNz80A+fxCHrfZ10LwLzPlhqqIAwWvpN68OkLaAndq5ZnsIwOcOe8bd2/oZOIEQjWThbCY13o3Px
w/fadlWSoruHDfHdVSNJXTpNjwlN4yonwdNA1UHrVy85s9HGYDC5neb8JFvGyV+0+Sa1+xvgpW1r
FUeeUnmIprLZeulEACFgc6cm7GCcwYkG7gLlwO1wSFymx6L/5fpQcWOcpRDNYPmKUG4tgpTWpuGe
IycpT32THWCkt6co9TZt76RHJHPQCnXzRv6ruTcAdiLEVWqPhKGGPjUba8cgRbHq+KUYgQfO+saB
IDZ+PJi+96BXV/3ECRj9LGEAk1+earkM1hHoQQjESomqf6tbVaObkvJkkZzLa7qf3eAJDZe/TWTc
X1qhrtkiq8+6UVwzuQAUSwicFGgHHWl0gb6Md1bQxHthfevryVlr7o41pDB35zaoiThZEZnm6xPD
ejpy6PScwL1FKkl30D3SlYcdH9il753JVbxvhA9kynupHa6BDIcycNTghwNtCpV+uG4qEe1JtFSo
LJ+MziAEiKPIRVaUnbmfPnLeiZQmnNYv/b0/ctIpbAj0HUXqfpT1lqSgZ5Ao46Pn0jww2AEYNkyX
iTN3gSTwaEh6iGPlPNFpkveE4lVito+tbX2QXFmtSaSN92kcPNO6+1Y6eK4Nu9g3VKYEeZaoDhv8
0ujp23p8yCTCniktrhXGlE1gmf52EbFZokBjripuh8hKN0kyjcSszemqnXpatHTOSi38bdTmBNf0
cbGXFrUA/m6STwIiwIt0kWyyKIwAbeGANofaaBnAZDdqknZbCAgNfrwQL4izgW5RvoT99FNWHdI5
O3xIGqBiujbjfdxMj2NcxPtaZu++QSfsa+Wp5+Y9Mr1y20fQ4Byn+dYX/kvbYSUW2F/2Y2HIDdHJ
8R7q0MlMcIKkyNeTbLbwiz+73WvjE3DhiAdtgq41xOgy7gg1SmxNNw2RWaKsQzeQR1BGRG9FmeHs
h0p+VHEmr/ZHPlslNUO+6Rh4S0d8wqzjWqRl6bTRr7glMdIPiX4oyCmOVHMg/wAuQT/E+w7mx9ca
h9CYm0HiC2pJy6jGXp8mHR+ysSZ8RDjwBIfmvSTV/QAKFplHvMeG817lZLU2HprbuS481I8WWZmM
tvyJRA4CLIy1JSf4MQrn90CeEWYhdJWPTmC7u87EBzKPzhWphrv7uiP/nVW1aimomtZtDn3TXcu5
rG59A59AzkRQT2jMak0CFRuHgjOjf+eW117Bju2E2xmHwKquQSO8Bx/594PnTc26Cod2JbHRgFTu
zigwap4bbdSctkKt3vEsQfYP7PRRTcZJVotgB/p2WcJH1OBU1m6egzQw6MNSNhNea6sDII0dQSou
3YNNXcfWxk0AJReEsF2CKZGrlkBclJQGbSUvOebebJ6KFIvG1LmfA9raVaTTeSO92Dz1hf1bsRof
UnKot1IQiqpgA+2cgb9BVRKsmfUU4HE8h5Ny+AvASnGr05hItLJ8MwOZ3DV2dyvdVJ+I2xbXBkzv
iVawgRRKizOnh2MmRwfMu7MSrUbdEupqZwzqWhaYA+JkoXet7DyDeMAheViSCjTNXth82Q96Mkiz
lV0T5+XSVA/9y4Sa8mgShXLmKLtoKTWbEbzVJaQVAgEo8JrbpJPOarYJIywgh25LUV3JYawvhHVI
fH7Dj04jEa41NyHpOsSBciw9xZ4+K9a0nQecghYRBESzh9IMTabd5CBmD/9C2Jntxo1sWfSLCJAR
nKIfcx6l1ORBL4Rt2cF5nr++F1VAd5V8bxkNJFRuX4uZSUacOGfvtekEmvQoPN6bwcNIeIZz9Gri
ro2YjkIejOgW4+HBKCLYGct/DQmRN7YHiYutJt+0bLFPqUCzOs/moXJ6AuJzEu0yzTSthmZi9qzl
lh6PTFADoK5rZAB7Se7D56zsJJIXcsHa0bw3TRDScyzUdnb8bylZOtt+YjoCOtGhbd3yvrX9MtWv
JbaPbbEssNGy1MJgK7fo1DBI8ygdrW76IrM5vAg/6Hc28t+hwc2l44ZcpKpji2cstg7Dx7b1fyYE
hZwTYVg0zokqQ9xEQg9877ys3ywmU77vWXeltJ65nPiQJ9HPUZvtrXedo0yAcXSjm+21rl6a0nL3
8OH7tT0G0COqZt70y9ceDSJi/DB+SgYCn1mKzGjY6sxRd+3iBp5IF5T0t01ZHsJw2pvcqzY+7wdo
D3d9k7AZzNYPTTK2k/iYSEKxNXjIeAg3XOi4nZYPd4pjkAW58cjWRb+V+KbavJksuwd7ZmCWjTA0
6zD1CHrMvnppVZ9BBz3MYZU/ljWYCh8sMzIyAOEpmSbREv4TmaLZWjGLBXJutcIHxRxIE9BDFu1L
44mtqgfA/UV7y8a6XhGPGe3CosrP7y/YJN7AnfDXjZADWK2nc9iicOph6tKsYvf3mAfPxFK1Vb02
RhstXsg7OYzoNvc4WEE/u05x+esAWUfe/IiUOYqWeKeOfbmM8EFC4e+WsQJ3WB5g2KglGX9hNh7C
OYgIMhAk1wftPWC+fFdiad14JRwlUSI/JUygRWGV/gwCdyFO9AN/NSHXR4f2MfLaeTUKoh2jrvz6
fldmWk83WJqXxHTuAWKWt7DCH9KMDsx/Z/weckJi+Am2paihKw6Kyru0p3JXetVnweluTbAa4xIG
AScicbBb5q79jSvj8tpy2Ghq+g2zAwZf/STQ0k7hjm7yyVuWfoQAAGWWmWguSBVWAybGJfV8hL88
lLI4FznIeJRo7R4C3XKnz6Cgsu9Y9ps70lE6mlp3tX+czKTayoTSvOndR2lE8dY30rM21I+xE8jU
6uinHRXfOeLaTNIgL5KuBUMLCGJcorcfa9JqB2COYDNl8jogXkknx2coZ3pscjzK/Lm7r9sJCk0A
4IN8PrryTqe2Whxl31uXvhPfrYkqR9uKBE4hGFzN5gocEyq0SKFijeC79qGNYdSktnLwomF6cBmd
9oImeeg/kMam2XlUtm/wBV+cV5+V7W7IrUdJI8IgNAAXaq53ZuEfU6coPjkFfskgR50/1568H8dX
crS28qFoXf8wZR0t61HcMURyMCkcLIOJEW1XkCM15Qd7hTz98KzRvEt7YgptBYwS4j4N545ZAtTu
VeDqr1Xm109JK55af9p3XZUihRu8i+TD2nLAFxsR43rVcQ5xRccWkwz7F99KdKrKBPZVgRJD10d7
toZd0WGjoo1ZHJ0we+iQawYRCBfREz0Rw+rZkWEz02RgAVBZ9T1IGnlxuqleNTbUlSSe7toDM2j/
mg6guopQyYPJBOxiOeJadPhzubBvwYiTzAmYpsJF4pAoHLj01Ny7hJAS2pm3tsAMEjV1uHUqHm+Z
RfYnqtwnpIoI1FFz5+0dNUBy8ZH88hfvJwvKXegkE9kLHbqTKmVoRJspBPS75t7k/J9enawuzwOE
+g2airNT2c7VShxseUs1lwtUE2Gsr2ngmTtsGfEOlTDqX2r3bWYupI6FKmgmBjRG3zq/v8zA22w7
uQ9Cy9zWsZi3HRMohJzmwc0Td4/89C0RPElDz68gBmA1OqHxSAxccR7qpt83S9stIpOZ+kKl1Ao0
bxSOCQ4UZGmD/z3XuG4Jg4cmaTA/PUcjvMv3nyqLjIc+AmGMZhQjaokiwy+qCxWaf0BBeR+h0n6k
P5nfO13GCY2FACIUtnjBn228sfsmgzi58awkt9EM643sODyWYnHcivK+QuJ8CURrYUW2RmpRI0zP
lPrJOWcCsa79GC2tyUAPRYVaD6JFBEc44Y+ZkUaJETx7pAFqHawJritmGyD6wxooq8doNPgadG12
acPlycpdsJEEsp06h2NEz2AFhbswnock/0ylS/43gh1GQWQOckuuU1UE26qMpnsrmwG5povbE6zc
GWzSWssxeSS2bcKmC24Otsm4ypV19kOBLn9pehmjvOuBzKM9Zg4SdTp6hlzsnHLUqfj5zPCZVXq+
4Jt/uwzIAJ/MyvOewopRsmHlLkx7p17X3uKmCaf4oZgSlPmyP5tFykmlZm2c4g1t3eq1mCV2XYcY
gRIw1h7sgbh1fvDUc2KHfKdioqvRAROyZRyTBGHZ8qZjmewKxIDrqRZX6dfWEhlI8WZZR07DDwO1
8I20mZlhV84+JNzkPNPK2NiBeAvcHvyP5aeHKujv52A7mflw4/SFSh4bkxVjUYsGgu8oWYl5Rkzt
ZUyZkCnj7J0vNd2Aa224j3CGh3UFKRgYtbmzKmVfqmvb/oznsEDDwrLk2WZLc4/Ygr7O4n1N6bXB
p+mdCyeo15M6do7S1x5pIl3C5OKJGF+eDy8OTUe50X4rqOB5S1Y0on0s+KYavwEm246HekzaQ1PP
d67XtOswDYYrcLJgbYsqQuswN6CayEeTZlziml4iWuYhQ4IZNeu5Dx5hPSw8Qbs+pCzo7LYm6qHZ
+onVBzXxgL0wjDgmpeis9gGctTxW2Rnac0DbdWLqlbbe+f3FLkS7n4fhyemFd+4H5EPkdXaH9wIE
8tsJQ0DGYBxftLRafvlsHQvhaFy0ZrqpkJTuqVIkNsnNPA8/S5U/jl51HmAQr1lRv2lsT1QPaNgF
O9ROtX63Bi3d0PRY2b30j4ZD78eMie7pZ/JdbOlUhyC+g/PcfFJp9VKX5hUmqHrJsys2jn7lWDHz
R5Juro4R7UxCKg9sGcAoJlbQKmn8Gww6cGm9/9B5CvzDEqKqQLs5fiTPSFbu69ApzmPVfMG0xvOt
hqsbYd0LRg1RajHwO8VzAJ37/SCJ7JtzY5d9aX0aOnhh6NFmRP/ZbQ5tmbffkJy8KtziW9TMP4vQ
r3eq+WyM4NSZ7h2ljK5ECpBZ7VPuZCmO2Dh25/1cGO56Qjt+mGEz6UZt+ZINAkv6Y2mY8lIY/UML
ZOIK1f1LGBkDlaf65ixHvAxNyVJKj3mPgwDKyJmuxkIcCdjlT/m5IeYbmwVndbsS9JtI3MaTRjQ4
PKt1x6hmUQY2u5RlfEUpTchM5KRrzxG45PxKoG5IOQGmxrajUn7BqMlYH0WLW0jzWTvIJhto63Ro
CnP7/v1Tuk2Qzma1dlFzGj3Jqr6YOQql6DIst6Zulp8mXMz3U5be9ei7LsrzOd1rcZlTxgvTFNnb
Mm3kdcoBHHSDDcwhtzlU0MisE4eeidWAJrDNdcJeeR9OxGBgNeJzlEcqwfHW5DzoRr2QDkh/ydzp
1yDc6tqwMjUd4DGLTue+1wboY3NwTjj2trafxQd6STAfBxbCuvNYKmHjdjUIE8PJfXoEvQs2lUZl
ibLQBdW+HksvJxEIN63uvGqtfbx8ItxzTBhWVZ3RqUvi+hBNXByT2c5U/akhgZqwZLqYVDrRaSst
Ux+HXn7xE3O+q233Mc+Smn6e/oQ9DyC+IAhaGnT32qLVB+IE3kiT2HAeZs9C3nbA5B6Q4FGhbAX0
CGqWrwqRj8e+69Je8ukM//Jyq7ogWzKeOoY7LmTBv5opXVB9YezxWC4CuLlPeyBd8yrOkI1OLgGT
2ScXHvURodwAA5LSynaLN1lHQHpFv+skp4vcMDwkuW22gbZ9UCDIly4oshkNDCArrNtUqXDjZj7l
P2m76UgQqOfStnFt+jv037ttVoXNpoMCuzVIGhoaeWoK1p1BePlDP1Q7XTonKi+bTFAgq2aPFvW9
FRRbNpQFbHOr4lvY9sOrap3ngpVjzhlExcFVTn3+gPAXyyZCFZlUimOmVWJsA3fpEVG9zVOgH32P
bisSz+h/1FHbbXQeO/SQAYY2uN/hl5F2VkQX9L1zj2iYfaCq7mQbPTYLNlSRAlO0HHNVISB8RoH6
1Cv/rk5mzg4BEra+HowzCq4ZZSFH006yhoOwhSEaz8NKpEN9GJh/af0ZVCtWOfTXK98e6XjP5Yz4
QkWH3pZEMfQUfixf9Ljc8AkfLclLldQcYzAV4neHkTot6eeDAntnleXZW16cyLumpib3dylaQjE+
eEVj7FSKbEVw67QkefV0jdpsp60m5rr96hyX0XbpCSAnUG5yRBOyNZTIyI7lJXeNTy6WQDSMoV5b
ajDvCnIiu5Clum2tB+x54aaRv3yjlYecpAGpa59uhs3pqfLm7dAi6Sa02zvTJr0F0G1OY1JWlwYW
oomt7DTH7qtpaMy60MHpHozBQzNEn9n/vxdVq54SVi7mJbjnbaoE8C82KtBwTEETV2RfxLjv43xp
HymBr7vRq1JyobXXy8/h3P5IGg7fVEXWSeBuR3acjfiBcQMqvKeZ3/nob6yGfRxKvF1P1SYGKfQM
uRwLL1ai1ojw/44d89+AESupA84LJdCh9xrCqfs+2M6pGVwxk9GfEdGJf5nkXUjjzw3IgixWjA2U
15Mh5Pm3Ns5e63LYhWgvniv7rfFhAnvaM29zXF1gpSKzEhHx7AXxFPZAF0zO7Yvr5MFO1iXNDmuQ
Z0sUL6bP7YwvjIlmh1BCj/OXtHKbrXS+SLiNbKkgpjy4E1trGAlCIdjkonp0nQwDTyaEYGwGOynM
DSogxpGVmC6zsm96obalqN4+I2D+FSTAayq6bhc4ETuTpfRLXopHTWovQ220e8g13DVfERlzZdTc
emDUtA8uPB3WNY4gKwRBm0D4pKqdI2yHeNbXOsdCPmqFGao39W5OkKbH4zSt4jj8YrQT4pu+0gjo
ESITcmyc+tSracaxSqqWCtOFswGAsCrJBUj9swpmElCX/y97JnNRc00bM7+4Bu6PguHjupw5T9jd
avDldN9lHNLirthXznQLunBh8ofi2oOciVHU3XgOoz2P+pqxmLm2fad7CcJvlQF2QVgBalifpgln
onrDCKu82g6RWwry0LrLoY56QRN/doq3CYo2s7aCJniAuTSMqvCsu7Bi78/G84h6GISI/8DxjSYs
I8C5RkHnZrN9xZW3S+GqTLgT0Vjangkyos4u02QljGzg4UZzTEGCz+F+yDJ5Ma1fAljS+1g7ianw
VdI9B+jznvzhMyTem9uR+dewjMC48n/0aUv3GzvZKqxl+zS6lTrTzLkZ0/w2dHn7qCUEeF9tHBtU
eDsLWoxW/GtkodrUlfyWC/PZ1S7xKKZKdpvR1gSbE1i0njQp6+0o721Mky2OzX0U6/vY6Z5s0R9j
Dh/bflFLKW5z1zXeAt2AmEbty0iYo0TlcCY3mmvL2ZbPstktmWImOS4jSPo4NK0z5xuEagZEicIG
yIOMcu8NhzroH7wkbpEAxFxJn71ZSPyZPcAVzwmJnknKw2y/sTLztV1QzgzffWgqEw89TlZUqylM
MEKzVhxIorR8NcpI8MhQutjJOi4J7XaH6kKoeHANQ1ehMOcnrQ2ICQMcbhdQzAZraX9A3/Fl0P7L
AL1g5YCjWbtVqBnt8/L+0/uLgX/n1AvjkI/I6HSewTdow7dKymRJY6hC0u2HI2K9CYHK8mfEXIR3
Q9O3+9Zmn2DaGmPEdhd1qleaK0kFfvf+Ygqpdx16nL/+LABIsqtbJiSePcZ3pvbjO0r/+ah1dkvG
PL77/z9//wmivktNUIMIAzodIcdkj/YJAgUFYiufE1pR/WQjZ4mtPOg0lL3rlozKTQxCZse/j1i+
79ID7rhgU6FUpMeSmCel7FfEZDw9CLvXpplCEUhiyq+82Ii5qreWovg1yQbeGn4B8loEw1NCa/LS
Q5C3TPXoYkpeT3YUHwQrQtDS76MXf8v4ZMnFww7qp3dRTodMBu4rhu4S81r0UpjlLwLTPqHZP3Dy
P9FPxrasJg7PFa2cdpL7Wka032tCFSF3b1C+r6AXnLwiYzw9vOX5VzxT39DrrjpdQ3Ku9sICUZ56
n1MLtnkdNrtauxcFYGXL2Y6qzSUENcz1Y8McNcEnDCCwitcznbOVxSnOU7itXXQaBmnIoROui8T8
lo/k0ISvnfUdyEbBSco+FcPobfMKH4HV62yr4uROipyM8h4QQ96RGgpSCN8/uTersT/YdjHe42kx
aUp/na30NHnQn2YrQ1Lhew+pmzLiLes7B24rx9YOnW5t0luzg4xxtDKOWE1DilU60aHTPQS0xKEc
BD2n0u7OOIzpGH6WTumhW6E+iCkajdamj4dm1wv5B9EwfM0XsviUNyy7FXLwdE3r2EFoy79ppsup
sDkkxoSquPie9s6wih1ZbPo5bzcIXLHwb7kOZyOtZIQbRnDD92RENEs25lJIF0S3Wy754iqhbbNj
akU9jFZ+IzoifJjncciRb/MQvFDnzSvRO0+K0Khojt5GjMLEEwE3MkHyRCGs59L7QQwCoV9pku7J
uXhMy+QOq8kDs+NqLVqB0TAZq51b40mWHk+B5nBm+9Ma+c20rSrn2WdMpMAO7LAcgw4InZ8qeUvQ
iO7HRi8NPZkjfi7Jhi/cQ6ZBk8ggBxeYE9o6wCg2u/bE334a+gp3QQffNCb4s8kbAAmp/RSKCNQQ
+e9wcTEJg7iknVZ/hgy2Hx0o2OwdPx3PPFC270RC/NDQJkdWeJrx4U7kOd9ADhw9m6tHUTvVLpsJ
wQ0YJEnDe1DewERBe2iDw3alew2UGjGyNcpbV9N9tFHeyjxst6bTIryKfsLD5IuMOiACQC28Md50
qtGbNjBbNska6kd+39DgkfgemNJn/q5NzFeGkl/5XKPyXo4GN7jLTVVgrgNpz4C+A1g1LntMQRul
bBby2EBVb/D9BEgith3eqVEkRCu2zYEzZ86UzWEIU9K0T3qBZWRgty/ArkzxrSGOkP3PsUg6VGpD
B40NRxTgY2RTP7mCsrnpd3mMyagH3ZOYdrPJm67Y4P3eZCnb4aBJiopdXK8jW4X2qouuI6IY5niV
CJpNuDiyyrU2aOq2EfImMptLkjOTh8KP7TXomBnHjdp60NNXU4ePiYRGZmU5/S1lyTvGoaTAWgQA
DC5ia7hX31s05tG7AQUAKANhYheM8m2KC8K5Spr2s0vgaha8FEoc0oxeSm3VKOv7+KmzMPTAnSzs
H5lOma5M31A2fUtY0VaeA5UtRFCTNsAUh8B8rSZaPnQwVtUoP0EfClfwajoL3kC+C6AdHDyvvWL2
A5ro0oizJ+BFFkS5pd60gfofcZysxEwRb/pDsu/L1xrJC7Ffoc/H0zzh7NcrmaOkBI9wciK+VBeA
tg2llIPd5zhOvpMaC7GCxTivp62KBuKmfPU8jedKBl8FK9GG0JJx54/2o0m7PvRpLts+J19gjMVc
hVtdih9loT91PHWxEgCLkpFCvZhfM5X99Pqm3JfFmVzaoy7rr5nbga6UPaOGGcKppHUakrhEfMOm
y1pn1xv9zWqykGN8EF1NvgviTReuAXPzMi4u9EvfUAe86qIfjm7r/+pnLJAOG26VGruh9s2/wME/
xv/RP4v/JJf7XZwGvZb/s5SniGr4mHBOlpb047QMTl2Cf2fyP5du2ZL2ifQqhPm/F1DEaEsIALNd
sE3ScWBOeE046G9wKUDlT7AIYYAI95rq6N+1cxYo33+KZ214QQ66XheRrwe77J/KOTuYQy9klgBg
y5fHeml/uSpqd15ob2nR089P1ZWgqmjpaKW4w0OQ+djIXAazhkVdNswBR5TMurQdSlQxPf7hAlEX
/3aBuO5d+laCpdD8IO3rgd11jdJ4aznm6VVRU03kIfC8yNhXXPg6bAZydQMmjmY6oG9y16CMirt/
v4zfNMZ8TJ5pYuVHbOwr+0NKvWV3BC8jPTyhpmFIscQURe6myJzXAjwVvVy+zDJETFKk6R/kjR8E
88JH1qx8vhlfmgsg+YPastLKK1EH43RZRtIN48I4ivytM6h0PS/vWJMZgkIGHtK/v2exfPd/k+ov
v9lyWD+5c03XJnbxn/eGBVG4yFPi50oyEO+RfZ3awdiooLEOrY7205CxbBEOkM/+r8Ijjc+3b9N7
tZdhyQ6M6FeG2XQzqZ7+Wz7ik5+7cxrX/dVxim9wplzazeaf5KkSZPTHy5amb/qgGmxumY/y1Cmj
5aOojE+yq+mvGPNpWNo0BUMHUtzt/kZQIZOCmlDTjT3LisS2Ob0gwK1RgPYT3kDOzqK46ISZuwHD
ue6a6ZCI+qFsy/bcmeW2q9HvedLYMzdGRD6/ZYPf7YcmZuDAaGKVIbi4lFi3Qqw2a1rRMeqJWOwZ
TV8pvK3nf/+mfr87yXHhQIaXwxMMGT98UUVuV6Q3JO6po2+8aniAV6astlXffWkklWBU0wC2vPhz
7Sbm7t9/9++rG7/bsxzFmcQRSIL/eZOkxOShfm8IfSe8FEwX8acZQaclEYDEcw5/WK9+X658x1MW
jENXKZatD7/NbaWoUEu6p0gYPwm+fUHjDdOK7n5iZb/GMvj57+9OLMvLh2cABKY0JSQGHxPrh482
qbKKzkfhEJkdeNvIAAsQ1HurgehZdEuzYxkRRAVtf208lmWdI/OS7LaFTxNwGXlVtWfDmCof30Wj
WUn0VC45VQ0QxAtYPgkL1txq51431YkaWv1h+RC/L6C+67B88YHZkp8+fGR51AfTAJjuFMZAOelZ
kMXe1Der8/Vp9NR4sCzji2QQ5iouF0FVB74QD1C5yBEHH4UIHOEm6KIVkeqKcYZ79Y3yk4hK/Tzn
L2Rc/8ki9B9uZyUUo10+dvb7j5+5wuRmzqQ0nmg10OB3mHY4fgVal+GJFRTkmS1GB1rhOjP/YuT8
9836P6x53MkLsIW11nY/7ocezVt+N+DEcXEPVPk8rSwf5U6P1dGSTPPhZUxXC9zCyo6Bd7+jquvR
HFdo/Po/3O0ffWLLCqzcZRm2Tcd1nY8+sd6McgltzTqlbsV6taiH5kXzc+P+C/dz+cKpnAeO+tDw
jOIPT7b3+6OtcOk4COo8Bja/LyvMunwzD81TaZpf6QmStATI74vj7zOZktDICFo6GS3QYBnhmLFG
i6wZkoTuK/mthwWx8b22SB7tCue+lyc690T+QK2qZ9QM2iVEGyy6uh9t6zaHlBhlYJ+06qxz0pOT
6jiQWURv7lsnd1fgdmcO/q11pyO9lfRZVhhGnF1WQQRooN9sYdIAnrazx162h65S+ZmhxLI0OJMo
4UVDrbNLVLPWpMO1GwqkXw1luqot9jIrf41N/Shmv9nFikHhYAUH3a59bpRN5OnxomOBR3+sSsiS
xsWS/fQ6DvJA2A58/Sx5rA0KN4raS9MPM3MxxbCz4UQVd0QL26B0LjnQKnJqbh0JZJzOcusPt8t/
2LCViRFKKLY9DhDvi9nfbBB5xOlxAhd80gPRf3PiQITMvsdh4z/0rXn2NTKMZEIzEFscZBqnXUF2
e+7GwDnC4mK4TJN1gUy0okv3ZDzSJ0DLyLCkrI9d5eAUJDkYh4L4w4U7vz/xyvRYZSmPlS/99zvx
bxeu0x7ZCjXg6V0m6qAxmY3pV6e18z3L6tfFl56mjkeU3BxgfSISVeTdrVUg9jg9WM9IaDLqL9as
yLwEKRAO5UrUg/W4ZtgpjwkO+JUbQ6zDDNAz5dvbQY3lqGTW0DDWstQXGQ/I6y0js88yZZLvIlM/
WWN5e6+sWs79l+yGWIGFUY0Q40RED5nZ8tnO5MNoMAtJ6x9E+RTnzUju1tphyTxUdPDqYVI749WX
5cJvBfiNDov3R3Uv+YTvs2AkChA32KFo0Xk5Yvj671uY9btdh0xXB3ccCyoPsfiwhZlVE869zxaW
+gdFs+eu8SCPImfDX6QWIAEhfTTiGAkm+O9PaeVZ6zFEFEFmtd7XyR8MoNZvW6or+fRtCwsRa5v9
8XqqqGFwWU/zia93OHoNkgpQl2MBkomQDWT/D0mbF2uP9AUxmuUunFGq5x6DtygsmktHfNofKl3r
t1WfS8LVJE3XVeyWHwsofxZosmkenkQYSWSmZAvSryCYD1VraNGeEcjrPNecrvT7p6MLeh77tDgD
ipF/OVX/+w70W72/XAtaY8uUS/HqLNf6t2chw51TNoE5nRyysWGROzkYvGofMQYkwpMvLRAC6Stz
z03rGtbG67g2YyjvdUIq9FRlN+b6Af+bjsgtTrscJqP4PI/z6x/uq993J5eCYjmUYG7igPDxaJbK
MBrd0htORi3UCrekCb3HvKCOVZzTEmLFJd6VHM3/fRCQc6pIhOLRVlEWXozoUc6YUAbPeQl1XR/r
Hk58XfvZJZ2Ga7gbEfo+lmSGrVnu4GW15RMrBEFNSmA4Gsqt6FiGi6QpN5Od1Nu5UF+DvP1pzsg/
i0kGO8NsM3RWJWbxEGzDyoltmouLsDqsAlCPvoOy0CUaHqW+3Xhgpyo5Et6QedtWVCCrMAudnZDW
Nso0Qld8b981cFx6y8sPNAsk8iBX7eYiBzoez9M9zzSe7XmAtOwEyBsNf13YTn4eJWPh95eyndod
pm57/34AKRjooX6V7WXGLYk7JHfvidrIN/0WR7p4sSbKefIRXzJRfk0bjrg6AoUMbviIg/NXbaIH
6eVMAlpeX3XotGu369T9+yIa0zQ8E7zyNFXdV7OY8UYY2wGl1SWyjMdGEN2nSbLMPBv2VfmZgX+M
54Dsb7cmLWQ5V0Ia+DXmKNhjBV6jZCcAfK2tOyuN2OOy4NDYzviHmuP3m9+xOOnjN1aONH877EYg
40rUXM0pSiSntXr9XkOXw9bHA7wzKgYIEFf/cCP//vQ7JP+4tkcCEQ/sx3qz1aZo+zGsT36StDuj
sK9p16tzbOTpMe7daDP7ct+2EV0aVFkZZp6/9ApO5/qXf78W8eGAY1Omk3jETogZzDF/e6ZyrB9W
BeyF0bTxXHl+fuEhYgt2aNgi+91j37CPbhhcDXiUm8WvMXvcidCC1ac4IdaHsKI694drFOXfKURo
HBMJWyJ0HI2M2gk+5WYOHyTjv02BMns9F/XOSZptMY7iTys97MF/Hp9s3osL5UDyXoTkjLrsTX9b
zOyUSaWNaPsUErO78Y2Q+I0ldB1eFX3t9//GsghhZXlJ8nTdlFN0BL8/n+IWJzQwHn70AyRPq9TP
0t0kjU8jaJzT+0tEFY/EfaTwrMlnXf7cMQqah7QuQJe184m0XQYKbXuQCOEYglRykyQYKO676VhX
M8OU2JWnyImNbBWW4//9aKJMMTSNZ5zj8hSH/rR13OZXpibjFBXviTENhJOsCZw1QTshsck9sqVU
ZgfbSQ6kYzDXBoV3IqOiD/yStw0Jd9UuP06YhRhInPLl5f0n1UQcKEmq5xV3MsWqNB9yp8UsU8dP
bWDjlg4qfeAsmh5G194L30RmM4ZPFQnUglUMxVz1THwDQmOIjIys5r0XvoSZJkW8ws7GLAG9OASo
lajD53dn5l/2K/SCWO4AmRKsGB+7ibFMmdrVzYi+WS2hiDKr7mY7pACvo3EnsWmtzKbQB7IQUvDg
yVEw3HgkJMd6zsNu06Bl2Y4BbOQ0ZcBqTTYZVniC9imrNHkzvn+Bwrah9xzsStvavZdn5A7e7Fin
EKISuNp2Gx5ajGLvV8kM/Jozez92UR2Bes2dpzYRERQa7gaOL0zmkQht3NRoL4YsukuM+InDBTlb
vbDndd3Sa2rz/hYElfkca1PtNdrh2lbBE57/dVLxDJlGRWZO1JQEJXjvaj/7SrRjel/FCGaLBAWW
O7jkAyx2HbYt4jhhv4Bwgfectjn29gm7PG6tA/egJoAhRLwqjXwfjjXnhYbjtHLggjfND7yzB7Iq
rOfBBqQHv87AA0pLfiqc7ILKZVE7ORcnQXmm8VHsW0Sue5xb0PFbzk+w9Zk9Bu4zgjGxJYRCg4rB
D5l0BXbLyGD+oz/RI7rHakUbyrIPfhpaR5HZB81hH436TGBiUJPoPqwZfSR5ZX0B+PjJzrMvfqMR
lnYhvlJc8UfR1Tuj95yD1BZWPl0QOIrFvwxx9dW9+Ixwlto5T+3tQJrsoQm3A7807urxxmWuWhd7
/F8dSjNBdujXjwXE8wEj2eO7MXVaZLljpZ4F+i6GMOw5DqXfJR+7+8Iiyjc34nzrD8ir+jT6jBK2
2kMgTfD1ItoLUNje7J4JkwEk+kcdfjP17O5VY6X7IUTfN5kkheRxCI6dp26Fy4D7dRYPM8qY5wGN
+CqJ0hBxEv+ZVh2RtJXFamu66EboLpBygKgllOMtqqn6ZR83uyzy40NTmRflGDnRJPie4xTz4ojh
jxDkKcSFHchH9AL8+rl+mkTqbUzH3MZGgtnL9UFks/Ou/YSRZ3G0J7d8gsyg12VddQxP7HQtZyas
OeEHB9Da3qblyTexnCIgSA+2hvdlD3rZeidyf1sTCWQdXmiWhEc7ZhVqTB6IXHaEm8iE9C9gCJue
AdbVJQhoAIB4VoPPhu8xoVaFRKGHs+A87KfkZ5kgFUXbV17MKFqUKRhOUoSVF5U/cFJpSbwFmU0D
Uq0rL5Y7vyAZLTUKffT7hirT1RW52ZQ8fm4/UDFhWVHNNW87iwgdI8YT8Yhxh6zwmvi6VbPAtPpW
0VCxx+HM+w9PkCrXkemPt9jJpxsKqpA7YF71g1ftAL/5N/Dw1n3Jw1RxnIUwn8SnCB/80sAdTn0F
OsjHT6wZknXmlwL6kEY/8JwIFbBTTtOmLfU9AmL/KUl+sDEwYW3kkiPGqYeTZKUFtk3EvDak/qvT
Bz1CqJsiFeyZtry1M6tJrpMwT09jqs/ZeJqSyMNa0n5Lp7zeR5nUa10SmFsjSzoXhf8IhwqAkvpG
QvdR4ZMhjgER3IT4ffe/7J1Zb+PKdoX/SnDfecJ5AHLzIImaLcuW7Xb3C+GeOI/Fqfjr85Huc933
IEhu3gMDhAZLtkSyWLX3Wt+KaWuvCDAKV1ZDQlqePnfCgOmkh6cYNTlJqVCfevaNYnGJazwLVGJR
oWt0TKaVFUPKo5KG24oEZEcrPSKjVJIcGrXZBWnyYBaU+tqKE7+sSN5VVDxp5D4Nhzgn7iOU+TOX
fAYqNKp82yqFPk90GJLQt62ZE3tYkAgtzmgG78LOXo1hOSzd1KRCRWS6AopTzWoZoJhSV5zNqnXx
EuMnxNuNNEgoQheASxqEoB+jmipC+t0IZ8uTzJku1wFMUvML6EmdZGdL37auxbw5S+9R3bMbEpiq
AtIDHeAB55eyCzOMArjFpgstSQpt6uRtNNzE2wjbso8rJt8FU41XwtPSU6Pe6Z1qXFi2oFWDT3M/
NJAsA2StaJNgnLrU7Hdj22xKR3fn4KbOL60y2iLdUnd8r/u+zeS2rNPxYBk1nvP5rWkKx2ttprUg
3XE5OcbbwCjkOwyhLmPQrdbDZG2E3Yh44mpahnWrGSpzRxTXSZZgKft2WE8NnOGmT7H4BJ27JotY
8/kmE99yLLyUUsyWkfjcxtBD62lM3lTvxU4vZtw5n214G8KqM/xapUnkxNDfUKmtF+1vSa7SRkbW
W+4QCoCMKDp4CrjdQDHv8sKUftM3V5aU3/W43ru9Nx00dUOALFe7YvyOnAP3YS4eHAdwoUqm0N7s
nEuWhnBiu+5eF/KzNMluIbjtrAvV2+sNKP/JQGobYk+END1oO6ZofhdPNrB/C/YXpUtqcaw6ImIQ
bUmZoRXw03LVPuRprW3K2rwtbZmuNQiJIVGT/7v4YhAbh/vTPrdFfTJnsfUYGsBs0nOZmM1BT8mq
A26N0bpvTYR5w7g3+CvwvUgIL8pdHEba2ert0+Rm3+s28S4BsiCDAs+unZprPRqgWsNArkuiGY6x
Fmyi6VSQy3RBX4ak2KyUA51nIC9q4/kpX0cMpIFSEAQBmTyWnhvdWdgnNKm557qxN+5kWJsmGN4W
Zzm0ctLY8gielyBKp3VXUAwvCfjd9dIMaStDWXV9uqlrTduMSFv9MaZGVFKI9unno2lVh0OaVNHG
zbWHiupI0n1TrW2NGMFsAu8QoylZRUGVItDDcG8WWO/tCuv7MFsYcYjiE24MGnXRV6TF4x6K7BVF
KwGYSVMhAuiIt/Q8dPJYo9da7TYkqHXVLtattzgwjDtrIooRv/xBV7PXYBzMLf1QbQVQmkB4vD6x
WsBbdOybl4FKNYk8DMi3QLPHCjSthltBIsGpI12SJqpct9IsKBaLvYbtV2dq/kht7ymXunrKJvQq
QwBdOM5Aj2Jb9aVjQHIjvY/MQYG2Dz+k1rUYT4Y+PlJ/1HxMGdmRsmDOgtkitCUmHjJtjgPFo/uJ
i7GBvPVguBEDSJteusny7imd2DECypiOIAJL2n616L9Q/ase7IcFcBKmznhd5qGIpsHEGdGZ+b7B
MI6kW6nbxlc48zcKOTWoC0M0hR0H52RuTLPtDog8xCY03P5BIT9Lxdd813aKQAlvQRmy7HRHpPV9
oprNTskzTDMTwjuYBQhVRPzVIWvgMA4djlUvf2y0lAtartzU0Kx2iQFj0TETxCfWgBk8Dg7eWFfE
agFK0Ij65MoZ7oOKvzX26afeELc6H19sbQgeqRahh6pS/b7HZE15CMCMTARiPmjJe5GyasHbhDWv
n06xUKd7vQM80OSD8kUa2T1OpM5WnJ8BcVUN2qo31sPKptHbc9zQHa0JlqvaVDs0acH8xuTYyGZT
FQ4wUeE86m0xnA38oXu7dr9CB9Bxjp3qli7ZFMj8mJaEp5rkBGPcgO70LgIWwAkQj9JOxVy0sms5
HOH4PNeWTphZVTygxi4PcQQHt426B9fInbeBE8ybsAV1mSiItDPVxwr8cMNocohDF/vx2CUY1IP5
msFSa8yjY2K+2rXCfLAQSJIrUWmbFsnaUVR1fIhyeQ3riVRTcwpe7Qi1zWivhjLpr2Fvcs4lwrg4
E1flBuk3gW36NTDMe88a8YAMBomSeKm9GAi9a+BxRN5319XmqRpk82CJSjz0PYrIviKGY14/LMft
gCZ8PTQwXESH8rdzjPFxHBqNjDrDe+Hq4/mWRA+P0WcrK4AEPfrYTeN0zcYb5GFSWOexwn4xvcE8
KbmKwVKF8sme+TQ2hUWPjtEWYO+68lCHFk0ePsxIGcI5WCemowmgyRhvpA8xhqT9fo49Ya5gu7fM
/RxMFgAUzbsRSoiysIVoxGndrIni4bI+tws6HdsTRxvmxTKgjVgAbhFm5SdF2qwonKG5KsZDrkKC
JhEHRE1Pth1eY7+EckgIK9R1N0unnZcN0A1IDThzqZHwIXQESFXxk1KG59NV0Um9JZtQ0Ud5UDVc
EcFoGdslG8gojS1invSU02w6tE571seoPo40WVyrufJ2iH8TiYQ5Tatd6yHVGNVW2TVStqSlqreC
HgCBbHir5vLWJKJvRU8P18P5uiJAJTljsWZo1u0nWvBPQyEvjYKry2QGJwuR4HiEBayICIV6g9dT
2ymZKtbtzDISifUSx3hwapEJP5hdTVj1xX1VE3lbhB4+K809MZD0O/zV7lan+LWJO/Gmt50Bkqyf
6Cag3Fn14TyGETL3rCJfDi1WBrZUN6RJXWiWjZ8zCwuK3OZZZjO1HX3C9JC3h1XBeqsQl6El81Fr
g2NOCNXJrdOvYVsruywccXSYdMFKg37Ygkhq0c/6yLYi8hO9dUwJ6gITZ1tYonkwSFwD/tx8lZEn
54BE3ivuVyLI8X7q9F3seAS/TIPh1Ietccxji4JZaXVHpsPx2cpPVTCFd2MdDVtMAHBsaZUgAQdz
YtNktSK+wwIV1Zq6BXazcTh0TmPv42C8hAguCRTTfzqNtO5y1T1LF1/EDLPd1zKBQ48sc6MqxhcT
xbFPdjMCCKOf1j3f395pXgaXoUE3uKx3w/C4gKCYG6mc+N5Kg8y2YCaQmmuXAAR3X0fNnWJ1TzWq
xbVom9yvXBuuch13ZC9r2R0l5GAox/NgjUeXNcSxAgEG1LjwUfymULXs5uQk+r1GMNgj63MOz9kg
m8eX3s2PbuqZ9/hyT2WXEWSXkUFG/X7Tg9/2nTBUN62DrFIqUX1u6qpbZ019r1Wd/NRt0ZSvKjVs
7gVCdBPXmkO808XprFPYR+x58BDbwCq/DA2/uFgPrWEqNmNX3INwJ3IsRH1Z46pYpW77UnfGU48N
GZuRBHZiElAQgAmDQbRm5P+aQxpHfabXdwN/8+AN1otSel+Yq6xq08122GqZ5lLU2GVNgYEmS+5q
QhuWVWZTyPdCaVbZxqFwtK3QaL0So4UvaK5aen12qfWICW9HspvxQwPGhT28lkyrrL1al/onN3iD
ovg1HPHMmA4xpJGe4Y/UWPaPuuH62Cy1TSDacIuzbR/ijkknQxB6DDsm8qI7nIPfzY6JnENhYGVr
tbUKWhxBCKZxq+lPqUFJTNM6+ztRpsUXZTLCO4IYWe242pOX2SsR2p+N3urv9Tg7NKqTnZI6fwwb
Fl6mYcJ9CcaHQZoKCiwl9duULD8RVwR3tPpJdKH0xWBYb70GI12R1sEmf/CeteiZQ760xXhAjaJv
lBiP8TKDKxldtZjuRYzqmI/kIWgDwuiQHBHgF9xNqvMz0qhH4crE6E0exn6QnKsCxSqg2mZVDgw7
njBeBcf6KgplezCmfsRZpRS+p0qfYSLexvCAdUkLtNfqyzsIchaQAX8aNwk5chgcqEqMiUmOqUXl
PZAcm32HzrgosbNAY1fz5ObZs71SIBxE7btza1PZoH+r1oYStMycAxvDTHKHa4wQ9oB8wrrDIjRN
4w/HBs43EQZKRXCMZq/gPKCL71USN3tYIljP++mrsoPLg+PHuwx6NxztQR/WoxH1mwXfBVUAdtKI
bD/U2+o46BRrF9EkjeL0aFO8XKWwvDMrHHem01CFZVnnFpXYmQPTbi9jOcUlyO7R8xYYy1dtn/p6
WBbHvk3futaO75jKA7C2yeQi9tM9RGX7MLSecTCEwyVFqkvRlEre/JjayLOWa+HGsIp+Gw79Zxjf
7XZos4JQdJvap+M0vucOLPTG2aLSDghtIqHulyt+10KSKMt+27Daqg18YRyT2FCB2o3EEr7aQj+Q
DCF7R71golWtsToUIy0zIlgVoCtr4KbjFYmnA3eZTqna+GOnk23KINu5tjhNqvowual2GRoAIV2j
4NgeBs4dFqLuvNjJ2uBrM0BNcJuOo7kGsuFaZFqq3pAcTdBf68m1dwRzJCcVbx7LqAE5PYGY9E+M
Q4U9CJg/kdTBhLFKC+ovPIf5hRjaNo61sxjqiz6M9kGRGMCppV+9Y3m/hthiUy0io23A6XJIUrIg
hVa5G90Wt4rci8esScwDEZuUEpX82lzswTIfrDQ8N275TXUz4mx6s965iBMoVLjdloqv9lRzqToU
dD3Kprxm4JyBzeHmC7ggYDA/IGmWjzFRSTbQ5Vm/Ed8lj1ntWie7y7QNw8fVsSW4gKEOSfljiJ4i
aZ+ZifbynhryxmhgeCTQTh/QrNKkq225suxBcDam8t7A5YZxGNQ2PkjjQXEZbE1duPsAyMy6IicQ
sjvMRvpNHLn1nMJaVt0O+CmALqsgvsYU5rrkkosPe4j8fNSdbap1XNcUnXK1F9ufB/ndjXBnKVXA
EpNYjwuhz2+BV3zpLIomMnsSua4/6/2E2xT9I1iP6qRb/XfW/NEG0xSReah/77labUxbJygAUMnW
wLVNRgp+cWSUjw2M/omB81YyGMnIPVpMmrYE0H6tahm/oDd4dbXKJxWr+WFR7wzTZ7dwjXPXqdGd
yYCsoSk76x3tA5dyy94qph9DXEZYG4jKRsVtvgTBZ1ZETzkVo0cS3o1NHKX3bZeRAFXHcjtFEQbT
ISa5MwTPWlBOV5JA3pqKqEGvlRYe77pbBcFgreuJmlRkh+IBj9fLnCd8Z1RnRY/VHbkNRXcks7Gj
G1S/pBbhIXXa1J/d2YoQDNV4X9el+jBoxSt+uuoqS/Gz6KCR6UOS7VIiPz9NUp8JdZNyKSXej3SY
zK3O0msvOi9hAqWISzheOyhI5c7Jgo3hJIiCKbGtIZAwVtkzqMBq6/TcoJ4+klxOARBE/LQw4Ela
7g8oOSl0eeQrRXpxG5LxU1Aq4zYCoXsOtOFkzKURW/akXeD53eRlIy/o6ORFZyjbKCMhqV4nn9Mu
NK+95I1XJv9aXQ/MdrOWJjSpdLcIy+beJscEjAV3ZRV0N9U7EKyt3mdltCudUnsOyeFzdDX/3NBd
2WVgKrZNqbXPTp0fmPhvehu3+8oP8CpzPEKoARWpvGmV/DzA/3iJPGzgruf6BJFaWZue8wkZGane
B6eFPsUq3rXbU0n2A1xjDz9yka7mlnSC3wF8XWf7u0d+fvy49qt+hf+dH67XPlrLHbyQk3XRr+5T
9sleaOXVSgyrgQCgApILbaNNywwi3sRrE4uO7zEKQweQe/DGzXlw7+Phho69glXcbFDN7syN71/8
y+cLzrLVG3FP62A1+qOvb61jfYiv8bV/cV+Nn2BvmPVWNmBByjlrPKLcTR5JZu8sWh9+mm/dryPt
qr16yE7yOlz1J/G5QbSOzwRPlAP7aU3hOhAbnGCENnQDEYN73KsoQXCQqJdI5nJtVdFT1FVbARAN
txSNyq5yqz0gxH4XJJ2JFb/x1okhlYNLlBi2u/LidtHnocxHTlTbp29tfE2ZCKyYziqgQVNnHxbl
OUv74Y1EG4JKyfe4k0jurt2gvkxhsRWA8j9xI0GZVIbMMePsE5XktdUgQUitqMZbbpqfjN6mYpYw
3UyKk4Hho+CfuH1qfHuFx0Zur+2wwZF5vKaAq4Lb1XnATVlXg72xhCTqa97UZsUG3Of7XSdKqCNW
uH4SPWmODtS2Y1CL5rjcXW6lgkOjI/1No512pPN1VqJzTuV2W+tjefRIM6dfzq2/3G3ojuwnq98k
rlEcy9yB5BGFNVuNftl2zNzH5ZkpsAnDthoqxFpeHIPEODs0CLfLkyQOF8e6D8vj/B8Mg6789nhV
OBTh8OAUg5Yfl02YBDknN5uPx5ZbYG3mYZ9rdoZrWZv/pii4XgdTUE/r5V+34op1JT1dcomqOUmm
InoyLHeyzRpxUiu925Xg3SbL+vXuQsTF+9/5y2PJHCGiNVmzpk/6TARPRC6ZjpFJRDFB06BiVq1S
F0dWPsVRYOvMimTaoWPUGXr0CIcQjWo9U3/fLI+FTpNR0itPyvytLxv6sdROYy9lO9ojuBsFiYSh
Mur3Vgxlq2nLYzr/oYH2/rt28N//STAlFkD8t7KSDRXc9i93//MJu36Z/8f8mn/8zj+/4j/h3Del
KH+2/+Nv7X6Ul7f8h/jrL/3TO/PXf/13m7f27Z/u+AuT/6H70cjHH3xr7Z9g+/k3/9Un/+3Hv0L2
d8He/6Ytmf/ArxfOn+Dvf9v8yN6Gtwa9+/vbHb7//W/vr/kz0tL6QzU9w9AQFqsGDg9kMX9GWlp/
OIgwLQwtKI9tHYfFL6y/4f1BagVxl55hYkE0ZiWdKLs2+vvfDPcP09QQevB+eFUICvi/YP1N56/S
EQ/JswYFhEYNSZmq/RfZIlCUKNEmr973KYBxwk6Ok9bXW5c22kAI1jHOLeGHJmt1g6tcXB2V3vaH
GJ241g/jJq8d7I/klgEUysN1Mq+mE8ifpYYzUKYwjKyky1Zb1cELCdc1BHca4YIr+1WFBXEzoBc5
ibxZZ2l07kSpbJXwi0upfdNarb0Wtt1BBQ1J/1KI9dJq2s9IuXfCIdPEkvmBqCUSDU3rlEK6i7B4
WpMLylqWPwiem3ammHOG+IjrFPJkX4hXQKiXsuJjofpruuwLSZiYaMxuN451i96dhaUXOS+ShZmf
wqV3jUbxGZtSv9FVxwddUVFdVZlKWju6WtatTLITZYJ5lYgyrA/odNjAF4rJ3FVOXN81mgVby/VW
bj4eXFTKkEraevb2XckT+EI2tXZzY3QFKW0yGDLHHMv5WpVPREqPK8UBqdBGDWFeLtdDM3ForxPw
vZpC9fOkCkKZaVZPunVjyKz80UzTWxA6n2MmEtmd0djVYWiRDDSm9mMqnGGdOBXSMl0D1OutMWyL
jZ5L5LMi/tKVRCEryB3ShkpVDplZxm3r24Ofowvc5nmuruAqcAz9TAeyrOCpI+RL2tuSOGZr7Pst
Gq8XchKyDRYVdAZTeIps8D9u+B0/SQSglWKJFukPCBtYXXRkuc9SqQGCBOmY5Wp7H6U6LBXMtWqY
/pRmQnv0OPWqQUJpmd91cQIk3n4KggIPprBr6pXyBGdl2lLU/q6VlrWyavLVU9uuIKjn14g/ZBtA
Y2OnvWvLmumLrj8UCunNhnMO+u5OYzJPAbq49QTpreNApRFMJ2mcVV9ZWhBPHopD6oYPOqrJUuZn
S/3aVPm1qgkOY3Bn0R2kAPPYKakMv5BReZCVfZmX3iV9F8N4SGX6BUUkCO2yvAHK96n2ZS8p0ZEs
ePIW9bQRRZuAtFSEgsq+U8kWRFi2JiU57Or70QiAAyUzxJtP3nf0gSyYaKIjfzzXtG3e6+VKqckW
7VQURhJ4QKhU82qG2hKZkH0blqucc3xV9eMekjNkX3iZHbWZtacM46GHShrmBCBqI3xuo6C24NTN
HAUnD+AnnmyNdgC8NVpiav4zcQm6jMCjQSsuPe0+MJVjGwZ03GhY3Un31jViuLehbdCG3BFef7Ph
fjwqQbb16KoVWhO9GOByxyH+qembIM/JNBysPQGzLmvhtiZC1tsn8iYlJaZsJDDOTInrie4cRCB+
hhGwHBG4tsQOsEaryrXIQdkHqeOHM+qBBjP5n3WNhxZLtEgZalJkr4fqa5NZwdWCERuR72UoF5Jd
I+RRjG1KPCmrkkn2JtA+SRoG21DtH/PYUfBrU74hLG/VSd1dtUfB0lKjwbUJ7LIim2AQ/mDXD7XM
RiAzI8ovVLRgqWXoR0bR+EVcmbu8DAscEYxOffbo1p65JxVvraZSbIOUuo3TtYSgRuo9Jj5vGyBB
rjtqNXF0K6N6IjKzuIkWgm/S5j+zJNBoszKblJH2zYmPSk542nADmoKYhaBGVjca0ilPuzq1ljF7
Hi69fNCN5NRiaMfPEdnrKg82bqB+S+I+3kDUfJlYCcUh9iPkXM7a6gL7ZJuFc0rGnnAJW/qUU0OY
UiPzKuLyTpU+5duBfwBdL8klnd6cWMNRmlOm731K2lvACkOOLwmZDRQEk5RJirszQjSCsosfnFGM
eB/KnqaJy3WD+vMJPVV4qPAdkxKF86876drYnVTcAX6ZFWKVqyoc3DKGtJZp6zSgrrWs8yxKlVoo
o0PmUt+Hsr3r3GFk0GEclV4Mu4626boI9H5Fk/Sn7lA5pUCunJgmK6c4E9Yu7PWrUlhkYIHLWKfw
OMA2QImE3cC6MuHPKYSJ7iG/XtpEK/awPu+MUWL20HJSSqZ8Q2J7tIoo056dwvjkdVOyMzD8nABG
V3uU+ndlAn47KWTiR4j3NnFrEt0+/xeQ5cjrmjf19DNyEue43CFLDNOYgxxh/i+LKB1PaccEHS5T
PpFp1ssamc/7TQDJB4rMllci97eNJzhgVDuh4knN1reNqT+MBjNuwqT7JUvNARa23CrmfDUUVZTl
EkvdlFP/M8f9voX0XIPHeO0zHg3sbIdyC5GfDqpTleCNCjP1pTfdZXPiWmgUxUEjI7LrnHE3KNNd
PVLbXKZV/z8B/V9i1Q0Nce3/NAO9zfPCf9u8pWX79vss9NcLf01DPZtpo6sx2fSIQkcCx3v+moZq
qvkHvgIsVlgwHd2erc9/xktZf3hkvrjkU+BPdhwDk8mveaip/wG2SZ89fFBDVBzM/5d5KA7veaL5
mwUURIBmzUU8ECSerlqLxvk3DbOniqJFPKogCI+DTYX4wi/Ie1x3lCjXIyQEEUYB/T/x6looS0jM
OCajeJ1y5UrGmUO7XJXrhHxfs7edLfU4Jhp7yWGa0cZ0w+EadswlGA0Ck+VeM5fIic6UEOo3ipll
2zJiwNbI9BnJnEFzRfenzB+F3b0aiDVCldoiioQLE4VdXbtXXIoUbcsJtHpDJQPFB+0S77PaODfP
K5+TaboM5vgNfFKIo7Pbdrk8mYVEZD3uAfgjPdW6VR5htvLQu6l6+li2JMsmiE8nSEr0bmpVPKYW
3DpYpo5fdRF5kVa5bshfzPTROpN5iSIFuXc+EOWsEEWbZTvVHE8xbcQKMKHort1IBKKeiUM/UkcJ
yp9DxC/HWVytWtN8hhHJ3Ct9URwkb4XBZyZshCKKeJhK5gxpR1yPF+rfJs30JUVa+nL6Y52llJXQ
Bw/YMY2KWQGU9I3bKF9aq3+q6uIN2msP2VCgbwHK3qyx6qa4nkATjc0zBuZ2ow6bdgJERZgWHCY0
sl1o3ykOawltfEEUfteXlBuVIb+zcj5uyrcglIpLKApjNCTQyPSA+VEc7VP1YCfVY1uMe/xF7lrr
0vOUUIl2BzDtVCXfasnkUpHUASnMfy+za4oN2Aq7m9nRzpoj49MZV07JAG4MJDcdC9lMdIGMqSiX
gF4iRYvxawP5DT48Pb0si7fe9JjFyCC+qaNNzy4bji1fgqzK8VGOMEMlXQ7vq5vGLOCJdam64Mka
p2vEvtYBuu6GuD9Y6kKzr52DZqZcYeA5NRpz1yiLnjsDAXPUtKh9qCdXTv9UuiZkoQxR1GSl296h
1W8JsRXsTPIGUg7lRPsEGRXnmwGGMXTTs13WCCbIvzDHB4Gicm8JlD89rkSDBLI1OemvuVu9plEq
V4X6YjrpJ3DGmLx7AHS6o72kRfFN9uA9ijsdkqubMheqTYyJmu3QEyEjrC1v5WA/0sc7lGjQVpIc
rIa+qrCRERhhcLUtcdGLi0O4MWpC63FyypGQTfIX6GhaRtP5KtIGWHundhy0tYFO7e5jI+zY3EBH
iAEMggQSaVpwQg/ydYkn0jQ/cNsfXYqhKHUxek5ZHa/xZj1XFbtIZ6XasnTUJpNeD1LcNsJhUzj0
HSs8XKgPHrK2R7GtKqw+VON73aO0LmS/8ZroEFgEGDeYBY5GrAM3mB0Sy62Px5RaY520yuaay7Lp
zBRn31LrmW/NgzFLMvf115PIkzl64M2sOiRdf95W0BVv8q4hI2B57re3y6H8mxWm8Uo3u+M4tNqe
A/P9Xgp4jij5OAGLpEMe10eu02SGUurC0oCAWUT90e3ib45qjwwfKj1MEU5bXWY0BopoDb3e20dJ
qWVolEm8rchHOIYTUbXLrcGgPC9Tbfvx0PJ40ui0MmNn+/H7xL//eqXkWrKZrJx+CSzfo+5SMKiM
aZdPDgjseC5gLY+p8xPLryybIsQbG6q7j0c+fiumukrZq5QFg5t2XF75/k7t8n7LA32cPIZe39BV
4+i2+vImOqwPRK6aT0OuIDvZVUOavFXuyqHbxXDjGlRyn5Enaiuvjl08c0591UQAXagdzVPe9zs0
x4i2+/JpkLK56/RI3xNnd7GngCJli/y5qQp6abNoSKcNFU5vY9Q/ohH19Ckl0Eqpttg6VhbS0wvJ
deZ5lP1TDhLOL3pgXIEzsbqYMvdIybDe0xN9Fq4CCMtQz0pV0dBLKscnY9VvI3gY0+uosVB1pQiO
wfTaGKxkLeXzhNFqNaGao4CRtBecekhE1PJYTeKtFtjCFbSCeyJYvpojHdbWolsYid59jj0ofraT
7tuYKOpKAdGpuIQDyO4HDhPxaKtBedV7Z43ozgfQ0SFx6uIjPrxrF4xIx8a2/GSPqZ/L6DFPIpyA
guUZtoXEF4762pPctUvDepZjz/VVrdtE37tqbC569NBwdG2H3JtWzDQFac6wC2kd1ZsgbFNyFVac
xqzu4LaFBxMdy87WgxNJ8MUxsTixoobG6X657xLJbvQe6j5XJf1sLtQumykOEOU5w5bZRH4csSWg
CWrFMPmuSVxk1SP1NoXgLHQcVjgZtjxYaRMuWWrYUwd2xqJ5vWrmeveyCeZCbLJUXz/uy0oF5NdJ
HCilPq31uXC+bCiKzbU0jtDmaM/l+FHAfiaz5lDNdfmQOJZj849by2Mfd1kzvyjFqPiqw3swu8bM
hNclQwc1+GSdpHstc4JVrGjoyOdnzapMZrD8uM6J3kVigcK4KrB4ZXAPj8vGQmA6rZebGE0J9jCs
T7bdu75Eenu0mBXoZs80vg7b4zRvYo1Euo+78KfyNZWlfp27Nn6cUSGK+/1mpHkNlRDuK4PZUz6q
vpkhUS58XqDXfJ8ckXwNBF1kKiEcjtwPmCnbuTVRSjAuXgKBe9mvUz4PjgQzMHZWub2rMX4uezlK
UGiVesUCd/q1g5e93M3FdTFvllvLYxkuC0uqpQ9fI4cCSMdg2SwHwsfd5dY0NwHaaoze97syNyGW
TTwfBsuxACKP2QtE7HCb2/Xzsu9NbYp/HRskMXIzVMRrUAgL44ZaHdT4qwir9hgQzrRJ6QnRypq/
1vkrWjYtie5+VwQRZ+6fjy3fN7k/2s4a232w9Gf+sVHIJjj+d49N9ue6TFpWf8PstJ+/0+VwW26l
ORjKNMAtshxvH5uPY/DjQHRIqiHWQex6Rc35RJl7nxbltHXn4W7ZZKHOflH6FM7y/CCt/orxqf4x
CDoP7/vu/RxVyyhbLTfjgigvPZWbjx3nhAoBnB9n6sc+NDoaboPTUaNip/XLOft+5r7ftpLqG1ov
4S875mMXLXvsL485hdev66wgeXo+hZez1577PsBM2WHL/eUZQn9IiIjUF21pw8xncNsIvoHlvkgc
zru4d/ID0z6kgVnNaTifMsupFAHKeb/18ZgWajtH6OYOP0cDuBz7GR1Ty6HgIbShOZqNwnAwP/f+
C/NjZdiSz211zsYDJHBUlUgcnX/c+stjSgPXV2HuDu/CneZrYxtvnSzGERdhX6DisdOXgaNnpbPc
KrxIQ2HQfFl2oTYPGR97NCc29NcereICZ0FCNMh8Ci6nZCmiSPXDEE7filAnv0v7cI+akuH0fZy9
eEOdvI+5BpDIFUk7wXo5JSm/sQYTWeQvu9jOIU++v6gytAdAsw3JwXM/r7ZtACHz2bpsApdr/qqp
ETalHRZHbz4rPcvk1cue/u2+cG1lY2bYGSRyC0acZQ/Pm2re6+ryYN4jQ03bhJSDP4dna+5kLHeX
W8tmGbeXx4IS+VpRe/uP4TILJmQmy8j5fpP3/1zAYaezIMytN19k8vnD2JLGw95dPsJo4NwkmGl+
Tg+byV9+Y9SYH+2Xm8tTzMN+vXa5G9JmkEi5la99VUXRV2QEhHbNH6nX+EjLrY/Nf/cYbHlG0Y/f
CRF//br/l18fWasAuIx+Lo9ny+twZp0sYmV3v73sX/jzaTTZm0kAjI/n/3V5hZo5b86AY2W5V9Ky
tAU1U61pvyPj5nJUaJw+iJ5+bXrIvcePx5CEcLLpqrJVG93ZjUN2yhU0/IY974vlZaHEqktJmbdZ
Xrw8+Je3We7+9hpPOr5F77mYP3zUGJ/oR6CgmP/2+9u9/25fjTC8Xb4NIDQwG+fnl409/7/vz/aT
iUKPAwUwCcOEQF9+rGB8TFzdavjDdkXdtKP6uO+1tD2i9cdyj74nBi8Km4CLuzZvZiMrrlwjYdRp
S9wJ062c5wZKwixh6eOH0QwUD4P8tVFNy1+a5TKiIe5Ww3npmgeVDuAkj4PiDJumQZ3PRXHpPS+b
5a67jLzLfXwQUG9nTUA8n+rvm2XYXm5WrcEh5Mr2AWwewg6j+56j5fT5vzlv5o0zXwGWu+ZyRUiK
Z9cxYEezwEPYxciD4bLgawuOy2dZHlo+0LIhV8re9Xm2a1H1V5hauXBF8ywh/i/2zqO7jaXtrn/F
y/P+3Kk6DDxBJkEwiEnSpBclSp1zVXX49d4NvbYkSku05x5cLBC8IoAOFZ7nnH2WqTEIocyEy+wX
L2sLg4mBrd4yB5oZ8GI1InlNgpSxL1lWKdMyiZ6f9RLvAealeRlARWF+QpPrblUrGIiXh/MzC6mC
m/bqIJehd1z+1/OzznPRiUfzQS2Dc7oM7flgcwlay4h9/nlwC4pKyNRdKcz6gKC2vfSX5RQldJdR
Mvoo9TzMUEhZLM7LcPPjmSniy8RYDaUzW9uz4iL4P9oL/GloIGZ1yloyTrcESC7z7PmLnx88heG7
irCW0GeTl1gL+d7msqCo2cub6zbBvYnAqtxkPds4QieJtnK9PZ5gUizPWofJiG9bUY+784VzVl+g
42M8/SHEkDYTshtdtWE8X5wVDib1rAkJMQIIddY+2Oa0r4gjJDoOfcGyCDs/4xwxL/x80QTciOqR
dnC+fImfDwRZ+HugWrufL4nlCpL4v9e40CmRuKLbjYZxd/5rJCjWP97i/OP5AScq/8DqnzHSB9vz
HyrOc9f5qTeWHHg3y9dOp8VBumzGwJnG6pA47a+6mPOlJpKNgzzjQEAXJ/gsmDFqh82BbF/OYpjz
1RaEJc3r88+icnmaSAd3ROO82No+VmU8sRhYLr7zAzg13ABlFX+n2NduAaqYC2kohLOL6QWbxXgZ
xsN4CX2TmOyfP5dxOxxyxJgRjc/LLJPDZU3PulzR7gY6f341xd6wxcD5FS6xvozCSV/ir9OX5x//
eC3DrR0O/bocrrRd1TetLodrsPG0w7A1FCaFIhyVYe5Gu7nEVALhBq3WjM/XJIc4sWnZBjRNiDcn
RpwYW3J3zCW8zAzmW6v8QFKUf3BDWExNe9/0c0CXqH6Y3QjHdCrilXS8T7Y1JVcDbPGuns1bpSyE
UfGhiYITy+3spCbTOY5Wu7KgVmd2jKndmuQ2tdx1ETi3NHPNpyB14d9qzBW99j9kY7tUYSTBIKZ/
OeQUKsdMR6DrZ9RPU4rhDD9EM0A8d7wIzviyWiBxNY3NcTN7xkn5bD+mPmsPnk+uhTEgBg/HHhV+
X1xXkWWQ1dETIDxxRRMLqy6kUocwhp4Tt0Jcx/58laUKn6w5PQ9O6ADVQWVMT92h3UbHEGKkdSHt
4YbKVosO1MG9tjxTefutd0q9E23fXDnJeZFb4nE2EIjG1DnXc2NN61Z1el2J1rqsYrLnjShy14IE
6euiKCl8shvflVDQCzeEOunWRAgn8aHquutZ+1gc+uEBfGywwwtPTjoewpVbmQjfiqG8ycG1J3a3
lEHifiMys8UBOe4mjLTkjiLf1Y3SGzCfWOnqFIVjEJxoXVY7+ofwOqjNuKQnUiq8E43xgHVP7gM/
3VoLT7F01FeR1kcQg8OWUuteFTDjXMVDJJNy4xCr7Eb6FT17VdOQQ6PbLFz7B1GV4wmcdgbJY3oc
TTshFLoi+FgFoFCTmRxHpT7XLjFkqrJIMKKyPmXmF6+niFvp1yaOrBV5jEsj6kDfdQadrU4VTpVV
6Ax0vRyTSnCBcNCzOuhDidxFvYMhTYzmXe8yWQ4VMgWzsjfl1KN4YaYAU0EMrESbW4RiqymCI7aY
4LuhinANW6HSJzOmNidnl5f1TG5irFYeS39aneVw0cz2BKYEhfaQvuriILUkPmcpSBvZN/IUwMOz
7FubVgXLF2Vk75e0EXHtU2rijRuBbbUgTv56NBBwAdWjtejgF5CKZkYatN+kWNabDsTxnA0mCQPk
yZLlRJUiZjaXoMTtsdynDk3WuFrMwoC8ncX5EKXW1mn7cDNyga6rPriJTCAFhpcv/llARE2Jaab9
0ow0S2rLkT/gP/+/e/dO984CL4Z263/8KlD7TT+2K+ouff2tcfeff/Ofxl1g/hf6r8AzHUGPbdGI
/adtF/j/5Tl060IIhBZIP/8X+Zj1X6YJPznwbNMzmesBAf6nbWe7/wXgGfwagTi+B75Q/L+07Wz6
f7827UgxcgT+G4sNAU/NM/Htl6Yds5k5B02tDiIvyIUou/TGyOrs2DftjUQ5ADAmSWA2GPkVwhpc
/nbL9dUS5N7cus2cHG1FOILEFhI0HaVP0dEZQ9vSFtwsIQEmF9LSJwz5UM7Mqt2HiQ7e4VK9gSIK
04aQF1go6cBLeLa9sLJ++QptG8+ILka5NzlViGrSXW6U5OBFTPeVbROK1Nq0A/1XHzL3O+/9lu32
483DABSeT3vW9N68eedk2kJBIPeAOdCpkadTODhrp4QWnzWsVBTfgDE36LthTHLgSP1yrd3+6K7+
t0oRpEWdpf+f//2v789pC9mZc43Bmfv9y8/WmDcTvsh9GfS3jjvkG2sgi6GHZ4cH2yA27gLS8sZM
y35ZfaQ/mvq/iUp/e/8318/5+y+0RKCAXJZ/gIbJmlc5thG5F0LipO5ggXQou5xJWCsTFsnKcSR6
kADZqQ7w706Ti/5rD5apQsqxcprOeOeQ/P0TIc1Ybi4iR98cETkmoGUaKelFINAgBTPZVpbbvgMg
s7g5f71x+OI0u/EJQSD07D9RnD39h163EbLDeaESBXW27UYveyK2Zp17Mr5k8xRhkqV1bWvroAZj
uPU7QJuF39pXjeMmZMJ53jFL3eAdnthyzf3SiD9/NIvxwUZ2yiXpLkfolxtCtBpUviXVvm9f/YjG
MOiwr64TEjAYPaQuhgYvypp3roQ/D7uwbVbEgJMRPDBq/f6mUZJjbnRqtUclI9DqQF1vTALZ/n29
/+2o2y7Uu8A3wwUP8vu7mCSpZBZgMkQ0YwBvjq/RYQ9cFY7VvnMd/e0o/vpWb64jOI4AckSh9sGU
4g0r9CZWGc47Qr0d30UlS4pymkynf39B542c93zyAp/2u4OqmAuYyefXk4f1xgsQ+EkqgDh3EkNW
hxB8s0x9mDB0EVc6vEmySZ2aZniQYA+2U6sPDA0h/Sofw0khnO2QGXtj8OxDTpuBz23vNJ2CTaBI
4JlGlgwsoVZahRreS/q9i2nwGRH71mlkBdvF33vLmw9Tfot1DIk99kCkb3Z6FcAtlneWMj67rUgP
73zz5YC+uWwdkyCvReOCiuXtZQtUy6MNyo1b2GSlWWN650jCqZOYb2Uk+k6Sqd0OGpKNDh/6woUR
5WIeqTTJYKPQ5IzcFz1iBtMIrZUiKrsJwPE44Bw2cYo6QnOx2FoTL9UhxC0EbhB/PtA6wPiDMnm2
nSthu9lp7L+C/zFItRzMQ/Rx8voMJZXCIJU9//srW9afcxcGUeauZbAS/PfmVs1wzuYzxp993frl
Vqn5SC3221hPNbWoxzmr8/WsAvjiQowHvFmATsV3sgOuAQXsmjkzruL6tcK9cmWan+zUqzddY31K
IooUqVODZ4HH5ClEJ470drFT+A+hig6EfWRGkDyWo9SQA5knjRZGu81oJjXOGjcy4YzJ8liGPTBA
g9+5WXmHHfMuhCUv1RXJ32xPpnYFC/5kS/ZNlVijXEH9QtJ64tuwDtrLQem7uBkeA30kx6hb18T1
bmr33jTFYyCK+y4T4hB6RoOlmG6pDhCG0ojP6W13rkGAht84mxr7Je329Cldd5joVoEcd0jEH50M
V46vb1BIr4oUbS4U/a8TYgu299WE978tOXarApOrHdz6m8kjb5190gMUJuI4DHkTD+mR2m+5G5tH
FDrzanLh79S6uHTNVq6yWZK6JDr2Etr4YEGOXNXh16QTX2u/uxXug1f3gpQd8dm2vAd3dj/6JSQM
I4TjgJmA9rADDTDgj3RaPXq0EzfZgmyuSxC9jFfpqurkTZFM71xVfw5cYP9ZtTIUs7wDNPb7CDL2
sVACkMFegWNtyHgMNCHmZC8/RCNSeUJN11FRVe+M/399V/j5mCSEv0wEv79r2HF1hHPOtGs+9c5w
p+riu+q863E2Hjs3f85D7+M7d88bwRlD5RJyEPhWaIWh9wcgGdS0roxCsfZy2adVlGSmMbvvDNlv
uxeB2x8f9xGCBZVZMd/++83/vHFpFdjL8jwE/u54b27cWKEGR1nA1/Xrj1jFdtlkg0SaQYs20r5E
5+obr8bgl+8c5reU6vOXZskRsM51HIdD/ftxLs3IQFjKcV7YUyF3GFFppV4X8TReoJYgLsT21kIT
x1Ek8zVho1T3quLF009kEL5HUn/LqP7xaQLsJ1hdLJ8l0e+fJk+N2fKasEe7wCrIXIYN0G7bMO4X
wQ9AkWLoCWPxTb2K3fqGcIgN6phsWybDQ42Zdk+Jd/PvM2P/7dSwHkaWbAlMne6blQj+VHem39cT
GIScrCDAuSHUZ4er7An39Xfdg63u2xrYjWfHzHvFMzatD5MfmVd9YX3KR2BzgAPlZQJPnQaWRWau
h6KM87qRZvxgZfZJ0tq8ZimiaWpQJonKU0sTJnGjcUuNM3rnpJ+XNb9PjYEIUW+yI0SsKd6uaWPX
MIwocUh6dOdwX21krK4tQk3RocBoKKy8XussbdfaoSxCVTQ/zL3brgqx3Pglu7Xe9F7QtBCXi4WG
hhecv2ZJsgA/B0l345OUjle+Mml2Q7VQbvBg2jVyfC+hbe9ODGHhVTj68kANGkgBgGWHaXUsikPM
MapTMiD+fRbdN3Ec5yuLnTG4YkSrDGfL739ZxEZWF5ZTMNDNzmHEJGhe/GLlJ8Z0mMFPaknqtADx
mwykLamqGld18j1LjY1IWPBr5RoHlucAcqKRZkJrI0UBgIbzfrKJLa0/liPyxGzZzMrEI6fzixEM
hKSg5Skqqwd9sqx/PGdTNlACbKHpndoNtHuNdDIe4m0TkeecpNPL3JdguXKCAAuqUxvb7O+H2nv9
99E4r/r+uAB+ORpv7jPoCIMLjhUZq7JAJBTQL+zZgmLhl8OmgVW1ZVxo1nDCkOqjyAzt3l77vnjU
mbz592cRfxvpWYAzSTMKWf7boS+YtDtMGMP3IRmiezCH6GLt/FlF4dZrrekqFWiOmhTLchfHC6/U
uoH8m9/4YXMRukS18cGvohoHlmhCyVZ1OvphiZlrpg1SLmucrGrXGKG+CJs/krZwaS2lL0ibIJ6i
9cBvDO4Df/YBDXC2mf0lIEzXlFgDxIVlkH4vKjmRyWffSPwihAl4H8tGgGnAB79y5mjc57RTMYhd
JDZDFEELmK8JY9uNoSrRET47bvRi+fWjpzLmdohTvmyflezXFCHTq7R1sGrGr4GVFZfvHFsu6jen
2UNBjT8QETcpWm9OM35Bf3FF9PvAzV/iSFLJnc1khUjZeWcj9ZdB0mMLi7ERxTibqeUk/3J79fi5
K4zq/b6Jq+9Z00Jsaw4MnbfBQN8ioXtXlW6ydiv34d9f8S9LXmphdkByjet6xPa+2Ve1UawIPRIM
z5XYoh4muZ3Mu4tc9l9tMMVofElEspVceQtXSsRmikCNnXzEun6dExTc+MGrKxSA4YakxSnpsm2d
7iKPUL9/f9S/XOie6aKQd6icU4V7c4zI7mptgGAAqBKkq0N7rPvsRZvF7WgAs07T7/83YWJ/WdRQ
8bMJkoUIDgn8zSUQaqMfU8hWe0ura9OBP2kYG98Hru75VzHkPZQFfbMzQudAleEDyN4Lm5TYDdKM
CBWuezs6ndwkiQSRsoSwz+n0kIJEwNbzzhLoz/0aJ1IwdRIg5rt/5GWkSmqRaMakIagRhDc+aRC5
j0jOzNM1de7v/z4bf71i2SIFS6zVn8h7YDd5XKqRHILqRJL6ibhXubEr75rB2VkVXL/rcIa3Yrx3
wf65Iw88CB0ulysnxA3c328VBF1xbUFeQQMrn0EY3ZFrYKyjxAewPHY3bFfWgMb0Nh8T8NcxFL1M
EDmrDfbhUVyug7Ina8/UOzNAGDBja/z3gflLKYoP6LN5pG1E/tDbUWOYlJiTPueOMtwXRhUMjy5i
mbzpT+wbvyUpq2PtBjvPZr/mT/cN2MnInZut39kzFbLiuzNxCP/9qdy/nS9WyJwpdreB+/ZClrEm
4asCtDupGOUOItMLDFoXBcl8G2yr/nUP1Xid0d3bxSgNNiwcLxqbIqLKgvJ2KveVLdJ7Zxy/qSwZ
7pUFjy/qYYdUtD2c+dgGyfXMSEPTu1UbLxLVPmWheV0xL4SZdZIBVrk0TMLTDEiGLCyWcKlJTHni
hfq5b09YLOYtHDa1JwQEOPEoPs6qqC8MJ/Of7DZ+ndt0m2sr2Q9VMp4Ka5HSdnNzhQKmb1kD/PuA
/eV4EWLleQzGAGR96824mBhBOonKA90dC+jWqIaVO+vtUCkSY5V4SBN1B//1eza8W8T+y1oL8w5m
NtO3zABn+O9XeJpZlPs7HwIobpNDZsLOSGlf7m3Sa9dB7VkXQ9ddanrQaECpbzpOKy5xQrwzoPzl
CLCXEjjpl27EHzNDUzWzBA7X7vN0uunAeKza3DS36bCk3CTWC8EA1jWQ4KsMRtA7l+tfCumY5x2q
uWxifGr5b+5ye8Y7WiveXPqTIOk62dtB/SVr4viK9r5NpB0ptvE8k3QR75qEvvi/T/9fRhnih7zQ
9SwPmGf45vSzUqqgtYt2X6iZjKbwArJiFvT9Ks1Ke9OZ735jtkLOn8sN1pRmSOCqHziM47+f9yB3
axXPFu+py/BLbfvZemikdztStAF91t0XlS42Z/S8IaBV1Sp6dfwkOfpjBE5sjMLbzHipMhOBIFGO
qyFN0eEOTnwL7vKqt1qX6GoikaWfpFi3HOMxiPo18AqBKKzHjZOP/lNPiak3o+beTornftJw+vou
e5FjSE+2L+56sF50EWrBDGiy7YXm9VhJok5Ag8eH0h6d59x1v2gvAS5jjxV3ugpOsbX8IdeKXnIg
T3CkLKxrH6jmGA9uxDISVdvTQuIgQ0NFpygtoM/UrnErTN3dzTbOIzU4dzQ22kf5nRauWqWj9p4D
B9KolX3T1PWBgK06lT747CDuECoYp6EjLbwpK/bcQRKFHzIf8E0cT8eFIDNDBXjqK4uovskJP0Z9
hlPbx0Ygbde9qcLiiZWMuuiyeL4eAf+KRlmXUoaf2QTlp8Yasyu0oiTd0/B/GqfswewwxCGZCXeh
JadPCeu2cpLji1uLgrHDznFowR7KCQxYT5Oq77PU/wpsa/5q5qg3g+KTxMuwq2w3PU2+Sk9qlK/N
1A/rRA2QxIOyBk6EM5/9XqFJ8yCXbSUL8kvTvAPoY5Wjt03BlPoFEq65bljVq+JZGpnaW8tP55d8
hADwFlyEBKafXjOzp9eyxqgyUSY5v2QFjbiUgb0nuGC4ypaH2nT1j2fn1yLsyD1c1/2C/sxyRyD9
a72r87OfD0MZ620zUJML0J7vJngBeKHr9BQNU3qKXaBPQ4ysJ47y+piMpgGmyJDwdv3u8+jV7F7m
CNV8PKjL8zP00DjXCnLQUczON0bdzTcK/FIdtTfnV+j8TTdpkZEdMecwTRcadyRufz60lVqnrFWu
oZWCiunzcY9mMT/0aF1Z4zbu44gW4CAJTB+QCKzkELmgM9lSXWK0f5o4A7vE92PyBUR0T1jLzpoq
69lIaoipCXsZg2Wy2TTGB9kQVjTW7Z0ufIKss8q4tTpqx2Eq93g9nA254dFDnOSI9Po+Xp9/LFni
nybyBRR8xU4bxHWMfg6NCZjfMBUGluJU3fbYOczsaPdJdNeiqsDHNxYXummjtdV69S4zvezOrXV2
R4FJb0d8ept58ii/expik5ki4pqbbC0doneKCUpYU2OLkSTZPXmglteVK0vWVsG+98b5aXJRrGSx
nk+VEc1Pdl5eGq4V3pVm1z2Vn4vlRZxRxQWcTm4GIupati+PMYqqe08SCe5b7SNJLu0GcH9FjdzJ
tl69sEzYEt94fercnJ+xdB3Ya6x8Mt1hEkvWSNnkdFd+O/vIZvLPKNbEpR9I77JMCo/rG7W2jOpr
PYJJob3W7QUBayXf5XGpUa5s4tmQXcd6l1WOdW+WoLrI2IbfAHh65muHOgofiTP0NuZIRpYD15qi
lCo2ozU0J2Oy5+PY4Ae0j1Y3EDpApf5OApP8HI/uR62GozVX1Y032M513XOd1OSWQ9su5aknWdz1
muSVxJEJG0gMTKQ2210dixJdLG55dDnl/VyquykYvU9lFlTbHgXshUEo/UcxPgmBZd9J3a3TGBSO
qwyEVtkGn1Ry2dqT95n+70hswiwP5DvnH4VHo3153XNY5RaNBB87Mqw6Qd0/etjR13ZnTwdFjn1D
iOUTTpbPDCTF5woSRtHk95ldd7eBlXtPSQZLLy2fRjWoOydIT8n01Lit9RB0YX0DcuUxVl30CB8p
v86k8fX8E6qqFKUQHsAyWjDhlcHZoPZ6xySz8mMvug+Xh0nCoq6T2T0WtEA3TWZ3Bwda3WamuHRo
ULg9hpHnbhA8O/Tb6umxIJRoW/jml3EgUQ1jRn+vACSfQjf90PW6v5fLg7XIscc6INY2zuW61oKy
cxUOl0NFHGC7/Jgpmd2nVbPxBvNzWHZ63wajfxi88OPoVDn7NY970cY/arj+wYpzHCffONHDQRuD
YvIJ3NvI89mPg80HcHBNW65cVWMewA+VtCkGuL0MeN6VANK9FTJNNmMaA10M2unm/EwnLGTI5FkL
1Eu7CaT/bYcN+3Ysm+TGK57CNsYRowWhrU5sH03tWEAhqNj4rT9vPEJULz2LuTdsw/kQEvd2dKiv
5U1y7U9+fYytvDm6TWlu+z4L98MEDjsX1Y4WbX8HSzBHOeb6x9YOmmPpuVylPhTF82RXu/w2yYj2
peg6X58fBH0DKw/Nvdl38ZUL3jeILfsCSeLLnMqjl5DZlLXfakN/9SKLOYc6G1/gSObahSqSbseO
OiSrYtymLpAiy4zjjaisDNFaeWlP86FjG7ESbro1dLh3nOY1zfMPeY67QwE8jef0mzF1+64ZVwIX
1BYdGp+CdZ8eCf3yg8NsoxXXUK77pH+WCGQju3vN9BVxDNAngARK95NOvQ+mAQOW8tcdy/lNBVdz
7ec2c74W8Yaw1TXJmVeBks/2JG/nYekqNzcFuHxmXTpLkYuSxF+BZn0O7OjgzuIrmLE9Cb/70b6M
dMiwZnwHcnENzOR1liNcFweUOf5Lep4BoWagLkZTNmtaoaBM4hrvn5qRk2JhYzOUXVr1/KQm77b1
gGZbRXORd/OFMxV3mkwttXjLm+ECom1FeIa1w12/71NjO2kbLyCeuoKWoz9BsUzuSFIYNpPfueuy
calAlpPDYWPJKvhaTcVa2cyPWurhymseEafptZeJD5mLul71LgGzGsmzI6jXRiWG4zT4GlhFi/0A
xNBcyLsqjD5409wCbJysfZ+xMsHZtBQZiZKlGtfWwU2RqWA7z4NcV2F5IfvqsnQ8PLeVcUM8zEs6
eztRz9bG7Ca+kGN9rhrzmlKJBq6+r0x748/sPcN+fk2GFIKMti+k5vpiTsJ9ZCDU7roOUabRnuzc
zDYoQup12zi3Zmc4MEiLbK0ttJX2R1sF11OP8EcLLlVockQv5lmPM6m9HnyjwrxidTtaVXoVIbhH
OGpfC4N9BKzOdNdrG9SIx5Dg+t8MqZtNHTjfsX6a60DUOJDmEID5fGf2ITtki/yoyPO2ro2TPq9k
fMgJkIPrAkQzTjC26tRQ5ETQtPDmk59ovMdJkpJFEu/bAdKolT7KeZYrUZHY7VXfgdgCuCFuSJXf
giz77vQ12H1kzyvFymLlY8zNS86xq/snTzufW6tBYECigPjg3qQGzeg41Ix1AMVGVP4rYsc5wA18
TkMQq5fJYxjsziGU5qCKk47i3Wx7L6g4EBu32OE7D9lxqzTTruVtrAxXYTvJK2chK2fm+FFYhrH3
h+GmazTsUzqfiKuHo6qZlxrtX5R2SqRPRTQJoIeLvlVfKybAjJS8Ozl1NxqxLYCAxN9UbQOHZZjG
4/lZn5qbjizlC7xQJ8o57p5QDfz6I+S+1GebS51RWE1zLALXQAqSHMOqrUE7LJDiNKw2tUnNOMjI
oizj7hiouENl0Md6XQtK8OcX1aIkbmR85eBxBQOs2qNldFQUG7PdmIvC2GZ/06zKobH3ylQnf3nD
1p0a0sR8Rk9rFNylBKyNHYXx2iXIcvkWSTlWO+ipmDVh6mSwv48ee/dVhTViowF0MVzh5C/MvD+K
NiPmtFxkH91Itm8a4DTO8SwDRwNL/0WDwAeonrerEr8LZmUOQp7RXAgrYHBGZKhjIjB+1ohpE5rt
sKmGCyz91HKYM1cGm8DLoPOAE3kAV4NQHaYG2cgAAH1NEnN/PD/QF9zhrAsPnSG2Y1+mF50UaMTb
EvpzkdD/b7uAPGphPHdGNOz65afzS2zBr9LKz7ZzV8LHaKvjXCbVMSCuNQByvHIUwjIKUc1WeV4L
CWqWNfgHjnJLENDGaubqyMerLuaIe16WzkUWMPEnZnGUcVcQX8szcob3s0jkIa/Ux0Aj2Oan6PL8
UM8+4aaV9VSR3c1wIvzV+fWsCBkqz08HkW0p0/mHtpri45TnyfH8jDyJA9lr7IIAd/WuNRzSRu/9
rgWUqrv2OWn6cffjR4Ok4SOXlFq7jkAQnbDLW9gEC036/DAZIj2O9XNRx+WPlwPpBqvKg9E64Kqq
dtJ1kIj3eO9KpYzLrs2/4JKJtjQzgktHaSi9sb4mon28TPz+1Kb7oOoCemjmQMeTec3yuXwK6RgH
izMOoQyosMUObmsPgKXmwtikgRmcCipWp2IkYScLSR9uiaLgJgdMXPd+t4uTb3NgRUeKfAvxC4ZI
V11kXmvuRCTYXJMnNhnhvB7yYImJag7GEpRV5ObXQWGhtyQD62SGr5Mtd2MArj+PUq4mWa270ErA
cy7uqOBsSDw/nVO37o9nQ+MPm2J4tkr9NK2eHYyI87OtE1GqMCb8lKaZHM6vO4SMc1MsRhnTUwE8
r/PL54fznz8/MwfHJeQ1D3789sf7/Hg8/9PasKp1qQzSps4f7PyPmvPH/fnnms73NgssefXzs43n
D3/+f358EjEVz8Ke/R8f6ef/mEQJqZGj+1zbGr38+V1zQxx60CRI4jAXVTYkh/MzEDO//nj+xfm1
N/8fUo5ip1T1eH79/DDEnb1oZ//3n/LjnmilMbk5v4T7dt52Zf2ll7CivSCCTRf6LlFC/PjzgbxA
4izmlrN9fsqYri7dcBSboHAua4u1eNL2Yo37NCJDqL3SJjFcaCi9TTOLfoffs9yPJdFTzegHK3Pp
BY7ZRCKMK7+PmQXgL7bA0ZbeVyYisFYMzvsc7gegrHnjx8q5lZPV73CtjycPDhFGwwIG4uJM7Qkf
cRtZEFmTr+18+FaYo7mfk5L2KXE4mcCdS7c3Nb8EbF1uEkod7LPvS/8TK7Zk0zGQA+qYfcB1Dlhn
l7HHy4tv/SivO2HfIVhB9jmmxSZKoueaiv3K8GZckLP/OfRvhWXu6rH9Eo1xcRlNJBr6tsXuP5KP
RcaWTsGiXPJ0gc4RtdMR1miG4r6SiIuqGTN2Z9/OGBhSGOurHnbhaqB44ljyqgBevQ6gD65D1H6Y
aADnuSB+BprAaR0SRglGDSd0ty6L9kt6P+j2LnUje9U4Duun+Napx1s7gw6LRbEsQSwyf37T2or2
iWTjEWAr0L17mc0tu4qMLsKIwoKNHcUiaixUxMCvWJJNqaG3FlEmV6XTfCKlUpnVhyhvh30XB8GG
YmR46+v6iyZ1Eit4ixVEPRiynbbKHJp1Wo3HOEteymxnlJ3PmV1kicR0E8naEeeq9n5dhUf8uGx5
WBtZ1QBz0f7m4QE6JPoxQb71IbZYzjRpdGWgTzla0wWpo6iRQHOEoWy2eZiBilR1ujHbstrAALCY
nq+z5rV243HbswXeWSImKkHUxXpOLRi9pvb3YdzBsQNSWEwx4OAeyFrf5ZS1rPzaMLr40EfzNzSO
+bUP0wGreACJBKbgJPRw5yA8A5r+bBRNf/RdRSZrhtfRctv6BNHpIDTR4FOeHig9PRl8hKOg9AFk
TtMGjIJxO7uFu6tJHjn0dvPC7lZv6OHU+9i39U1KWgghqCsyDTVICxmvq9HvNpr2JoL0lo5i6bMh
rNm7UwIrtx3VAX6RPrChmfYpbaJVRl8Wy90dOqaQlQlrA6QGR6/zHrUd9NAxMcsVSFzMTaaIspkR
1K/TsSJ3wKuaK0CJzERlwzoYjLcToe+eqSSiiko+Qb9khp+dFNde111J6kOwUjABl4TzNSJGnT4E
AFIaiOcwuVV300b7jJxDPIz2tYqpMPSjkR5ysyayEPWHFlaOBycZ16Cayp0n+nCP9pUM89z9PBSm
XvcuwRAJsXHXigYu24o1wKpnZ0RcmlZKbLKajVNSs0jtYhKVsSrvDKPoqX6kzcaHskkZq5r2BA7c
Crvotgl/BOc64b8Kf5TZD1w1pCpM0CHUki9U2LSFc6yBmxj0LzEkDMyF+bJowBqjYzHC0WFfR0W/
mL+Th/Ri1Okno26+q2F0L5U1GyA6Y29fesi1wALuyPYpuY349yGuH9LVkq9JGu1GPGZQ0bF5JWno
n5IhIfvUSdtVWyHnBHCPMDpMr9A5BZsGwTZTJzZBtxunQ1cTcJ5JCDeRPbwSXzrdMQIihNGgSLt2
JOovz/AKDhrqwky0LbS2lYXi+4jH/Cb2lpQRzQLMMe0n1yijXYmv5QJUsGAJZISHiUDPVmUDSYBZ
ci9H5zUSp7q5JsXaZN8tnKUSnN3OtRWektpZl7NgbdaV3NrLXTQ4eK7b0brx445NXKhLepT+3nMm
ZJkslE/t8gACN3EpzVXSv5R+6JKt2V31YZOffjzYjI3SCb9HbcICiybElmgOWn9ga/ljfptc1RUy
FZFma/9/sXcmO5IjWZb9IiY4k7LVgTqrqdrsviHcPdyF80wRkl9fRy2rq7Kj0VnofW8MiADCI8JU
KZR3373nsg4MWAEiDoKB9TTtQz3G+RMD5bSxKWpZlTLuahx0xDhLTqrHbdLeeZ08iA5lxU5L/AhG
BVZU6i2Q8r0/V3TKpu1hiMeOguMfrpVZ4GHpQ9ZhYm/ee1X5ETBM1sJTvB6TMIkIK0tsrpzWBhQd
JCK9d83xx1wtySGIFX9WSZqQsibeK/aWv7sNG0o6mtGWFG6KR9vzUJzSB8+uStLIT2X/S5fql21O
azoKeWuYD9jJBF8LDujvmrqT2Xfosp19tNBwNXVGc8blvFPcYG+WLSGwSkJ7WDdX9ujgrumWz9SW
bpSl1ccyZJeEasmT1GW2Y5dj8HUj6FGO9V6iekU4r7r5tY85ZeG0elvWzd8QG0lEJgLvDgR/Y1ps
tjmiO1X5TnT2rhrsB8yZJ1PwZzocj0+kKannfuKaqiPYV3JFGipbl7kVRH32huRN+EhEIy1BYgkF
ztqACh6birig0VctayopMVlsdfmYscJiPgrKgAJjnG5JfxpAJ8OtBpDCDVAWRnfvnOZXmoMYE67K
L1Pef+YtLXMz4ktUj0Q/Uc223JPlJq0xxnVzE0Ztbl0SlymkljDoa5rVApbp24JDeyOlu0S6U1A6
J3s7o9SvPdzPT73g5eKoZ4vqxs2UtUAKH5EYmqWs7fyNSEf5rFgg0T9YUTFVVdW6RvKKahcDWzhE
5wmP+AG03V/akhQIWT78ApGz4KHKoCiETWlPxxmL1rW3uiXeDoGWcJa7A7rMfPDGLj/1XQBRuIkP
YGcXXFHTT4OKwROsLHGehJBRgacSN5bNsm0S9SrA93dFCjDPedGC54uzW+syw8YzpV2inkLA2XV2
u5vptKxy1qt7Kh3pMF0oE1x5/mTvSW51Nyd+Vp1TUlYjN0Um7RseheoFbzxYOtDEG2v81o1x8+pl
2XiZkvQbj1v7OoQj13ovqVYi/mOrrPxMR9WC+Demtfn4S5xx5Wbw7fzoqHo6JEVPOjWQkQZG98dI
i1PYDNtOTBvVesEnQdFH/Q6hhiRgVp3r6Qn+dke8YWAmQEry4owGTrvVm8DSyxMF5DQPZy7wmIor
5MwftBNGEc1t8t2bFNQpCi0bChCv7EyvdIWWrymEPyQoCzta8QcGulo7YycjtwS6PTzBj63Orf6J
INFf8oyY1lBgrUwqcczKkcDwSAlvlk4H0+opuulM4hvGqE40+K2g88pdiamH3RbXzrklnS6UZknC
8AKBLd07jc/RzjXF44t7NO1faTjSiqhgCheSWtA0ZsCNh++EUq++XdZXz0IujCFYH7x+OeisiqaU
sBJ548hoEv+mMmobZsc/sLTdU8377LnecKUjFaisbamoqSknhvG1SmMvOODdS3aOaYpz0XKH1dVn
ZycTNyRq7StL7MvG/hkMtCBRgnyZaApfOZMDnnzsduY8qmPBvmnlEKzdjqF7Jof7m2gdgmgQ6G2e
Lf62qPSuMGv/MCRpFcliIHo9+uM6kNRjxpRvoSdM7t6pac2DzcQeJXtSnLpWann3NPW8lRmXwaps
MippKhQRgxUYRpN566cuEE8NU2LpiviAlYdOc3K3RVhgq+Kk0J0fOUhVG68GENXlHvneeH6nC907
OSQWaIzHypxM1C1XYUd1Yp82L1ZRbmGIYE7F3bJr/BIuZSxS0M4l5xbyOGjQft4ELN4ssz9wIk1Y
P3yF8KGS5xD6jomtuvfEb4sI9kE5KMO9462GGQKlfBS+20zZkBegxcuQ16hZusbWdmGi5wYth2NL
Qp5x+URZOvKnHbMk8NLvNhLrwQ3Fd0nR06XztlaSJTc5ERYpxpB7km+WXC4CFJWG6Y6Jtts/ujKd
qa3Oej5inGbwy3rQa4lHNDtNd5gwcZz70yHO6U0hyT9HGj7FRue3LGuDaweIFPPJ9EbjI8WIxoc1
sZUJujuFk4DnnOkXlaD6XNUMnohr5zCLl22OHWfHBwMjwKXhBww/CDDju6//ioPK/7CyX80M3wAA
yXx2QxUeugrYKhZmXup5ckkqEjCWW72V1dRfwPBYz0q/UvZKAAJbwiXJwvxaDpwkSPm7HMPJvUxG
5KEi9S9U7nngc+9gOLGIlvLR49kP95gbzJ+56IKrkc4o2B7mVR9qShoafH8b5AW4dN0qKBfSRI8f
vSsHKkWWYMW1UVyFeWftdYbYv5ddne+7ZXltkiE7s6KYnzsX8sgCOlaNGesnz/1sgTPcv34g2+2z
3P7dPOroe8g8mFCDdM3dnTCQnF+XOJsuvA/Us6tMUCzJd41MjGqt2NBAmlkF0BEuC5gR5gKj2+AG
4tfqVPfaebBLA0p2Wj2yY19o360LvM+gacIHObxBlYu7m71sKLYTeBe3buXM28A3q2hMQLc7SU+j
X0hDNELxNrVNZwU/mlPaUKxzPNbNgFF21hzre45vRLOkbLMpPJMdfRA1MG+njf6dtpS4ORO4ly+y
hsfAWqdpv1GU2+3aUlqbMbFlZIXIitYpL2TzUnkpv6W1Q2jpPBfkP5yK/haviVd26nF/jxOxHoxY
ntOwuuWJk+4TFgwooPPad+CmorZE0q3SaKLVfOOnA5Vk9Tys2Y9kkV3E4xZkSvdoHHfPlvcTL6px
8JIGxLCVHvEbdKevH0anxbqZ+MVAXyjvsBq3NIZYr4on/pipfiRFYKrjnIbfqlj+Nghv3qgVwCpZ
NQfMVPSjxo7mylg12yUvy82snXFTd4DSROvLQznIad2VrdwFy9juvUanyP8od/M8ob0mjx0/jV6e
Fw1Z3O8Gze0QJObn0gP4Hmts747uTlOQNixFqk+CsQNfCZFuE8P6Obsm91+YrMeBmXiXWWG7yfzy
bi9jd4UyMj3FMY30M6T/uXS8COpqsKt0bm6UT4sFiJOPuaf8yBlobqXkI1nHtACegkwHqwZFAlLv
D2H/aQMFVb3W+Pr84lttkA+d3Cn7hq5O3zZfMe0+Ks9Nn9ObwJ+G+YJlwOmipNSvJRRi6iaZBUsK
jvyBmjTO0QMRGNQByGAq3ZOxf62SpNnEwv4ie3D3GEI/SnPKp7McRswAhe0Kjr4MfoejjXmzjcEz
ePOr65fuYRzGVWj2mBVsTMhlVfGJDrBKALmgBmJ4w2ozeCAbfcm6dvnLd3Hh1izHmR6bmnfc3O5q
Y6CHTmF8JwwyyLqJALPRrNQGWNaZivIhx5SDCQ9dCwYvegWtIDCpN3lq/WjjbW/Z3PQN1n5DI3YF
hLJVLOp9Qy0dRoNkXDf4THfgy/aqaprNRF/5Km82OpRsP5ud79buH20eyI+scpR+L06dm2FZ4GZa
Y1+bxTYvEK7ApMENjccLDdrfpnL6JW20kHKkeaJaZigWi2sdamN+gksiLo2Rd2erHsINbqqShSZL
VErZo8qx0y3v+8ejS3PjBAvOmT6z2uaaEhzboeS8d9tN57ctr/pA0j2TwdHnOpXOekt39bQfHBLy
fmxjuUSS4S6Bv67R66Fmm1vWWUgbcfLZjgZKLRo/Qyp+nmZmlJvCa9Et87Ex8x3kmOAkvciyerzj
Rl9tggrxy/bEsDdEasPjqpxd3MXg+XhHHWvvwS7rzF0ITmNFUFpvNUu2Iq9/sCbzd7N0kLUMojXc
grbSTiiJ9M1T6dHlOTlj/NwiLs0T+9qR9MLJgJLKmDc8t3kCZSCX2CFGw30Zqh+B7Rbgkdj3DeVs
bdqk8fbjY66H0gajJHX2M/HetZGSWvCQwsncZsjoLTfHMvhIDEFDatkAK6dGctM2C/2x8QTchyGc
D2si19Axm5it86Qq60j8Dn6Za2ruspjEO7JzK4JQ7jpJeufs4so5lLq8iWCozxXoPkRQ0DNBwJ3T
H6YzhzA14HEunuiZB7mKtpZmlMBO/fDKDarjy+pglkl6auPtbEOl7Zrlp9zKoRO7xYSHxy0nbOtg
Y5Rtdx2D5RXYbftQpIKjBdJm4471zEzNL043M+O/T+veEFuvbb7AxCIw785+TuhG/xi1ba2zrDbW
PZ3VqwT8jEi2Ngwf7ITWz6QYCrYc1V89Q/tuaqp4bdS/q7xPzljswijwsr+095C6qLHZZ0TuvVDX
G5sUYeSG8U/brp6oLnvotgjZMyAodCTCvyPfanBY/sGqEm8NRH5Zl3XRr+XQ0DThZVxkiRau6e1w
OWfL3+x5GbJKri/xQvm8oRCLQiNDWGgmCNjf0TCoxUjzj0Af5qELjrk1WGvLy/h0Qqrgm6SEMRWa
R7E4P7ogM6PUTGikaXygM7W1tVM1HtoqGxnQOUq4R96r+I8VdPXddL0ZN0RIOUmTZTtf8mQGYlqh
OQoGagyqgtiIhKqNSVIc8kJ/oxktPclhvjdVsJZd25wLkgXrzK/ZEFKqiJKADUt7Dr9j7gNpgRg0
5+6v2EKicfOBT1l7+zrQauV7E4WdSjjwsY2fBUFik0xrhOTI+0DN4Wly+N9zp9AnP0InE+TkbiNZ
OT6JOdk7AZYuFFq5caEI7QKWLXniH2UZ1is9W/UhNKiryJD9IuV+M2cjPLUTOGwr1ekhcK81IotD
0+GDNCYtD6aEDQjZsHse5KL7AIxOBS6+hx1oIX9ds36aXJ+FvtM2uEgazn13EKevH5TW/NWgraH9
pW2EeJEeAKPd4rBxz0nn/OROaf4qOvfuxWZC6WAbRlaSXgJFMW6bKmuLJKQiKpF4nkeXD7iPC2ZN
f4/ekn5kor4uepyosfMuWfNYjw3ydcDOyoUJXLFdlYc274ujpH3qUE3e3amo36AswKY5uGW9t+aV
kUi1KvB5/Bq4ro1d+BEXHZdz7eS7KXfzdSmMiXuA85YF1b58NKLXff7aIAntWJfh8FBOewVO/sql
aj5MZomVgO6iijsS/EHnoEQ3rAiCU1CUM6Y1Sc+JpN21yhFM55CAfRvPYNPs5NiZvEXHKWY2bD0C
5n3OKLCQwrBkdmwBGpyxzEUPI/u2omH23ie1WhtTY0bzLL4HGNfWpk8NpjuRPSC6RVt3PexbuwYk
NktvJZjFhgz5LQeLgNCgrahzmGmW2ryIxeI9GDS7Eqrlas4BEyONBRdf5Lu+Fow65Mv5jOPnaxEX
fpSJEeIT7barvrFRaJIqvpQmuLjJFceCu/RBFaTM/abH72QX10QVxn6SEf8dzOVG9jzXAQ2Hak6u
gshgkpGfsKkz35XsKVlBTf1haShMZ4zI6t5ZeyZNV461NIehGnQUEvHahNRTEAdRSJr+Z8Gzcist
qsjtPjlUOKieysa4lnOnDqOf91chJeiDJikumucycSbr6JWUdLVTDAgBL1ySX5PBHdd94aVnOuX5
eNRg77qq4LSqzGz9dfCHimkyMIBq1oNtH3h3XNOZq6LZNrdaZk+g5uf74qpNYWTqxIcZ8BUaOMib
xtw3+XhBlYcu1nb+C50YtFh29ktdcUeJNeYjlbMZUqn1s8qa6pYG/ZaeB/dbiNCyJgrEfxL5jm3V
ls67qfaD+j00g/vaOuZwC7PhterxTzEP2zCwZPHuFcnv2vfV77pG3/NmQHsdfljPYBROF7q/DfrQ
e3vKL6Ht7hYxNd94DVZ4EO1sm/s1pEgH6j5VrsE1yfGUxLIu15MaN9Jqi4PBKj1O7dc+Fc9JufAl
MpnO59qhWEyREMTJ6VyHjvdHnA3ek2oWtU4AEdRIeU/t48cMSJm0bDfd3Enb6AOm+7bgGl8l+p2c
nHjMuGA1dHGbG2fa91Pzp2zydg0rsfUZ+jEUufN008KS1840S9YNz1XM5It0E5w8dM5NSJgB+R4s
mG1SrGdIEMKM1t6h7buUEADZtqXh3t/hpc00mdMByZkLPEOdrQ1yvDL/bnnWE+lkY0dsM4nsDpMb
x/33gKIJbuT1cEhrLTdD2uXbxabIlSmp37tknV7ycvnT8P1OQ1W9umJ09i1z9CrnWV5MZT7pieMn
C+jmMxdwhE6a15eyexhbXBqkuYnGp7KjUT1d0jOBxvxqW2dJwQlfPqfEQCLuQyHrJzqru2NOKcWG
xFB/Cv3YvCi36q92Xxzor39xPBhqimTOIew6LjSDt7YDblyWkM7bNItnxP7hqMJk4xIRWM21jF/w
CL+7OqRCLG/zU0sP393ueeBrR6SbwKFobkbNu4isRvyzCehOiV2e2dEyYzVqXwprjsZssO/19BUK
9jbtWPjniWLk62iaF4szY9OPtb0tHm8Ro0C69WWK8w5vk2aB5RVLjS44Ds/SoBNZJMfe3xG2Kn7l
yFNrfzL7W69u9VAU54JwAYNnbn1iTCTADUKXLNiiP5gXlQaj54bfnGyo2f7wUrSQf7gdBmyXqL9A
sxx/VFOGddFv3GNp9d+ZCMyT3fFOEKmzpTTuGmi6qwf85HwqHE55oZKbnmiSCrnruVaCQvL4EbKg
Arkx3jPe3zdiEHeLUgG6uryjm/W4iDIrPalZBOuhJW/Ue5rKP6n51vJDDszbxqL1vhjHnVK5dWiF
lz3HGON8s90GnIvrkupn2uJBjc6+1Egy5ZFWaHRu4cj3LkV2lWUfn/nUKxKMLQK0m1ffC8rYWKoG
6b2sRnvXsx19Z7eNTe+Osue7+ZNdYrgr6bYIg+a9HB/TM3SBTu0NYkMXV5pvMQvNP7XT8goMvJs/
ovSp3uRPjUPnylbonmsuQ+EQz9sZStSmHstrvaiU+xMjep035sVE61/JfHwZMCjze63Sj6RF3mlD
8mJ67iLXmh0mWmvtcQlVpWouTV7Q+ocrkz2U4BDOqKjrSv9HKP16l/jqxTbkU5dguB3zatrFfs/Q
FvOv6dzi7s1heGJPX7MJ1rQIt0W8rwrAP1SRq7smXaLJHXz6HcJnnqd3i7QhixLbp7LYJ+URH0j/
RX5v+3+N5BT8eJvXaFNfPzIqmq6udM0LNKYNwHH2QZ+F23anR5322sor83Po1IhJLQlPjsbeN4Lx
pbpelRewjni3PW98S/hyI/bm75ipsh3yISPVIoND00uaN7Rofs6siObUMs90kcRQd4R3tJ1lZJDz
8Xf2rOqd0vkVYhV665FwuA14FEMHYYenQlO3M/u05A7x7wk56DmNsyVqKowK4kuvqvCYVk3isLtB
vvIBu5/D+U8QUOK9cRycnUBlaJ1xrXHXDo/UQZo5b96iE+oUlAO9XTlvrWX+51/6De87aHEz5Zpq
3Js1tvCimsrDrGfCAqX8Po9O+lY0z4J2lHdlx/JZOxrPRZbdhU6MJ8AHO7qtXlF15nPviAR7nqC+
mS4AAPSPXcQ4gU6m3EiQ+3xNiuUMITlATsnn17xGaSNkduoKTBiMOc6JWhpGDNG1n0vMCotwAW0Q
C/6wrkNzELjZAAuMgoojRmgPE3b1sJcvXjft+lKH5EuK6urN5CArSJWrGav5VgEWjNju4qj0+vpq
1+UfpAYqUiCT78B8Ogdu5DwSXDZWE7VWCNkGxww33bU5TEtEdxaqvuXNF58LP0hRrbjfGdZeWO7w
pBZG3gZk7/vM7mEYw/GZ/7A/c9eJzYI9BMJ8ovcVNrRVN+TxGdv3sGWryYKVEgY6CZZdmK8HNcYn
Jbnwlv34h48TgVD2PV+k0aFWO3+8ii3nxqTr3hgrRyI/HvRwb9oOU51v3Y/ZK/PXVhrdK/c3uTKN
Itl5DfcjXTFj62VYrh4NlWjlwcfomOMbFltG3KCc76x2rCvwYtibQXYhwuGxgZy/d/5gXb5+GMpi
2UMGEv2Cv8eabN+1Qu0gVp/4rIojbj3rOfaO6Tjm94aKgFNcTpxpFmONHzivi/UyCMP+sH4V/XgN
JyHfE8OWTxBFPib/Ad71gpp8W6Kfvso2y3A5k4CNxRHkTeauFnSDqKLoh/2GRS9fUplR33b9F9Hg
ZOYLb2WnH9YUp9q30S1+ZALv5ZQ1zgc+qQST3cugmEgy36IL0FHdJemrp8BVxhMDAyaghMqUesm6
kyWNY9/wyQNN+fAXa9y7KgChGKhvTBbWgeCYc0Kyk/tpsspITGRmumKptgIfKMJJ7lJOZOOs3doy
bikgtGPSZt17giq+Ztn9o3Dt5G0Zbz4w2S3Bf71d+vG3aobnubHCDbxSfYFUcVS14wGPk29StOZp
LAeqgGdj2fCeCHfadtU/A5f/n2j6PxFNna+CwP870XRPH3aa/msTofXPf+Q/gaaW5/4DrCDLA8f9
gpb+rxpC3/yH7fou+L/wn6XX/1VDaNv/AEYY2IJ4HzF6Mvz/xTO1wn8I7Gshq22Ez0e6//+FZ2o9
Cg3/BaHhAsgJoVrAAfVJMoPk/Dsh0BcF7XHSfjGbzNgXM9tYo6iJK1bWJU9z46OoFopxdXXC6OG+
hQ++hi26+ZiXaCfKWt571OwNrkHNvtQkObC403FgITbkdBuaJkXP6C3dTome+t/BKrfoxAc9ckuo
Wo/XRWhUZ8Jdr7ihIjBt+8AdDKQUjMRmXOiNgRjB2YCzxY6HLU+3scffRUW37mn7nPzvoXgYemhz
XBfiIaqF2tmng9k8yoMC8ksxz57qlxt0+mpl+szfdTLlUR6O91bCflnMwY7wXVGX1GfQukfJE+e/
tVWCBta/tPW0d33KGRdj8E7A/bbTKPdL5hDykcGjXm315X633KyI+GJ0azONJb3ZqPJxAD4vcbX7
1Cv9q8d1acwNC9qsGXdlo8edNvyfgzd/hJXb4cLgted2Ddf5DkoRWxHd5uV95up0CPuHQJcJl0mB
UjndoCm2wfDRh/GfFpg1fkoBmM3xjYdM12zT0V+3pbXJdd7vbSa+LQvyas+lOMqUHq+eKy8YatSB
yYtUi+8e63r68zXJYSj+NFLz1lPw9FyyKySn1MuXKu2iIfAn9gBuc1Edtxm7oUInq0xKFl19whz+
KxuEf+2o8EYTZtsqzQHBgpVdOwWS/UBS7ZpH7VhJfut/yIP7j/D1f7Ngvr7IDxgADwcL89AK/wZA
KheXirm491+qFmS0GYPodUZvm0zFvI09FR+IJQxb/r1JWWTfgTdtSL3Wq7BwsyM1BP2TgtW3MWqL
eVLTVwjJ4B6gMm36RTk3LPK+kK/kdPGxz6E8Bo26p7mpcMFmM6XNY2RbFaal0brClwLNwIaduCxN
XPO0lroNdmG3POxVoEkcruBnJbTFU7Y18Yxd67LfJbPBwFSMKQJz8Sto8h8g2fqPngpcsQTvqhi9
56SxoHTr7zbQ/Q1XKgk6zCcd5NRPmTU/9244YJ9AOA6ktl+7oqZ+2jHpzx5K8fLvA/ig2/7+G3fN
4HEIgU41Xff/4L00oc9WyWyql6DN6TqbH/6yZN7i+HUuDiAPEXsflUzkU3GGuosnYzZuU6O+DyaI
lhzVd9PO1Jw3Y/fLG0nUBIWq2HiU3ZlLjY015pLS9hdlCOgrDIN4AVqMQxQfL9u+0RZtqNpbdzH9
BCRGblZWH8akp2tk+vmo62W7rD4YM0LA8emtTfCgmmmQAEGlbBktnf7i9M1uauvEb6mCVunsSKME
iF0AG2Q73bwwfpfuhGLUVunRb8AE55VW1AguFC8GzTdt9ueiYONQjouxc8Nzz2S1metu2LZiIugU
Nt9Ssw9vvnaPwg/Lvbk4f1X+eNadbe0DDjcKv7EtK2CsCNf1+yz12Y1JH5cmiV/XGLiy4ydgFIgS
uvHWDuiANekVok9zuR41scAUXyA0lwSXsW0deA9dC5oLWGpg7XQGwieP3EkarC3svNHXso304Wfg
jb9qNAh2vPGZXHXZ1+mL56oHVojlTp/JtUQxTerkeQgNAumWsteGzsTWHKWJFgC31qWmYKi6c0UC
cZMVxlUlUOzwnXinxrfe/Ir4t6vbCHLBtJknoNJFn+oI71u+Z0/drkQCw5PZ4mQueCDsdMR/2bR7
6lZdHKw4dWd9MhJgU4PikV7YZZ1abIlOQ9EGyRV0JDkeXBJdsSDIp/CkR21ghEcu9lhGrIbCW+w3
L3Tq7hs1zkfKAC5KeeWOB/2vwc/BEdiKFncbS2Ac5r9Qefp9WXQ2rRAEOgbzwveKOFm+sZlGgMB2
hDDN5jRymNgEZC76MQTNrEHiRzQU10H+NM13JynJoo4oGqTbd1PqLdtx9lg3iqBBf+VHUDWrpqVU
Z+b/bCWrvNlXJZZQ4TGYF/G8WXT4nX2hjEwMaJHV+Hsegnw/ViXl5l4PhI/K8wp6A/ARR8Cyk9i5
yAZoWzo7llj9hlYaXk+5PH/ZXcmU3ga//zV2TBr//hiwvnA5/33weqYZ2sIH++5YdEBAsnxQM/4F
jWUDroklKuozu1tvRUO6v7LpklqJIEMA9ShYEW6HkYEEC3muTRfQB8G0mxgB64O667cmjcAn+gw8
ekN4vMpKveMab9BnrQnv3vTXIk3vJS2PWJSacZzOvRfD6muPYWX4O6NrMN+D5zsa2JvKxBmuLR2v
k8BY3C7TeGBHk+8Mmo4IQc72Wcgi3frBLnkyh+BxC4dEx+N4rtMRLQy6xra0qcbA6fEbaYkYlwQZ
mNjWsKoxlp8WG15kZ9PHIzGmJROp8a6YVm4S8+dPUGg8QpJIpMKOf6KXQtww3fLU9e5mrKeCYvTw
iJZpX1rF2a8NBfrJ8eYzRoiRBTy1CzMP1tlpLJwYJhkegtGog36B1G8E5QbmRIlbF0nVqQzv1M7m
O3LEd/yQP31Dip2t5FqwNWDK7uh8xMQ2egyCPWNpMvhLVIk23AbQh9YirfSx65d11gD6JXBvnHxh
M8cqR0VpPLA3tgb3oisqJMKZ2HIpZu5lhMdOqeTjHSY29ABwMg4Adgodn6id6v2Xp3iYfBgsdNiv
a6nzc4j/sobgs2vn59QQSeQGpBxNx+ifbeg5uN/8Vwfeu1uXZ4vppW6b8jwugbx9/dijUP8PcCz/
8aX837+0DpfnwAx93/bgJz/wMv/ypdWtRTB/6eLnPp7ERigpTvEj+LAMdr83Xfu96cq9YSzTs/J+
ZYuYLy47c8OGDJwu7Q8T0dGoinxrmAW3YHvqN6ld21GS29O5BDe6MpZnWuaz4zT4dLF14d3wivlb
WDGEAtZJnmlZrNapMNOdiws9bftyC0AVHIrXibUIOxqbHn0hbc1Z5gTdEi34rs+2HMWq9HWMiWz5
SY+0dRq8fCEbuGyH3rmoiZ1nEJ6pxu0fkOBgZQyu+eyxBOMSzYfmd+a7QMtbAhZE2lkYiV1JKF5v
B56cW0Yn3aaOi2AXwORqaX+J/v1x4T7mib/94t3HbIPnzSTD6P3ttKgW1gMWjOrnwl+GLbmk6do2
nJ6fNKjEt2oSyw4OPv5uVmMaKqswEjhy6XhuPKpyZpdVEz5MNs7Gllz/jLUTsX3Mm3czNr2TQuBY
d64SdCwQcWI9giHFetAA2C2kCZFFbgaHuJbFOuTIWLP8C/Z46JgJPEVodXbyV8v0gJSF3+DyU2ml
EhLHdG+ffXJsIa/zl0HG/WbBIMra3zwYLoVf//53ZIm/Qe04UiGTuYFl2XYgbLjtf/t2UivRLa72
nrkj8sbExvaUWvd+McdjlyiTeHv86ds0P/mKtbM5LhPjCtCeVllkSxRHnSHge+X9yJ4SVWc9Y+Pc
+C5qSxM07bbKhbUZMuvkS7E82q6xkcYlq7aq8g+Y5dUxH9jbttlHPaJ/1/05KdXZDJo66psEvJUd
Uswrx2jwSxboffBzTkpvz6m4vAYCHWtyxKFxzNMCLeSsVEmgNMT5Yz60Sm6M+BrKaYMzbb5SaMWl
IVXmyUj7yDAxd9eidnHEVMShzDpd9bEescpiZMF+mMk0+TRAvu6RmhXRr3M6utGMhHbBVyg345y4
r6aFB8/JF/9U9g2Ai27mIDlKmVKdS57oSWHyW8Ez0Tt7ilzDHNZtbxlr0eChwbL6CYOCmzyzznbS
lbfqwgSWSd3LvS59a4MJ2TrVB9vCTiyhce8NLk03y9XsG0TXbQxW1qCNYHoQId/0tX+ux2J8Thcz
QrUNVu3Q+teljjGtY2A4Cy/9HJ2eY6PHzFrnP+1pGn6EOUumgWxd68XhvuROiOsmuKHO/qUQ/SYa
koY5Ljb4cb2VNZLD/noD4a6/Ibq1EIHaa9oYT4W2wqeuNSiKTop665IjqIr+6noER0zDP9bCWtdB
bR0LSQKbSKmdBQZtRP7BhKDx7uTQWv05ne9py0LbT2DCzeZHCSzuTU8Pp0TX43GCaWu6hrUGes+G
U1V9NBgkkbMwuA3NW2mX2VPbMuWAq4twGv0He2ey27jSbtlXKdScP9gGyUFNJEpUb1tu0xPC6TwZ
7Ltg//R30fcWUPiBwkXNa3ASJ5GdLVERX7P32hOBPJw8kuQeZs5nNcElaYb+PNrJiqwc/3ENtnro
lhFmJK2+mU1Gl1ZyihMtJr5HVvtakU3681NPQvkt0m+rKqojsKDvko8UbS+Z14PnA/DLeNnt3LxQ
LTG9Hbtni+iifTyPKDw7OJVok/QrL6733xDSOMz+/agDFko7aniO8zOw+beO1CsN9AXZ0NwdQXGA
0jkNaqd3T4qJyo1L6b6IHwNSaT+4mQbPCyYF+mZsIOPUhDN+HLYjhEs7dHeT5bQsNO1+l0SPWlE+
kV1VvjisoswOyoGJfyGxWAjjrzDh6yibFaWwNggyypAY4Zcu9Ry0pdzbP+es1XZocHM1HuMI/aaU
/fjgZdGfwRvuem75Lyzd9hVv820AsLox0ROi2kEIx52J6B8i0dYcPPBMEd42pjM90WNGvlfjSj/S
SCOLjDpmgSgWDvAIpfPo7lsNqYu2eN4taiqJtKvB6CWakn9Ylg9Ob521OSGZ1ick2yll/8utocel
2fIijGbY5RJsWjOZhGXUsDcwyixaFb9aS9McMrQVLOin9KWInoW//m590a5T5OUgdNmZ9olvbpqI
00135dNgFPo18vUlKHTrkkYCq7TXZg9Uiu9KEL0Vz2Z2EQ11/hBD4pKznu783v0ugD7cZY9ORsWJ
PENog5VeHUrytwjNpJyRRCwwufHdoB4mktApme6dQTomM4QQL0u3QVSv7fDTHa2Mhm4yFqr5RGv2
eT6EaJfQlrhFdAO07G/QVjnbWE8JH4tZ23edVt4UOCzHGrW3ZIBUUka1HrazwRknetoMio6qMp1z
ab7g1W7ODqidTRT1CwLuFHqsIILDipsNGXirZhrvSlQmXrEZBcb/uGk6nFJ9dsjRGJMjkb7HKRCd
Bm1ykCPG3pTSAKqQ+/SwbCSHVMxoVpIV1PU9OrnxXIkuC6FvyFNSlwpmDgTqqgNlNTbFt2E/cONG
uPhQ8Ecdn0hpYHbMqgRgtB+dQZ5lt8RLThUhtK8QvH4zsDGuzfqzrvHPRDXeG9KCTjnDzBeQxdlO
QgbGvvVWIHB4ULpiQRtbsJSxmoHV0UsYuIXHW+hnd29VqWYV7bed/Y3a8bdoPPGUvpmWRlAlKel7
9JWpVT0l2p+ki0nrBmNyjnMoG9JFEAmOxgsMvfJe7SUvQqaIeApT5PYZADX2UeJNUwXqj467ElGj
CCLg4ETfUeKolTG1FMkLW8R6201lepRO+VqD+oNeUerIMl8Ga7W0VVbyyxuKQ9NeWRlWl0U63r6r
EGBaqXeeC7Pdu93coXaCH4Ky6gYDMXkaZXd0tIG8ChtqiunU81sW8dhRHIG1XT6aaebhyYYyKBwM
9zOn+AV+RHawy1/1VKCLJxThYKbOhRDT6tGdEEBrw5Q/1nb73HeIZXO/0faV4+fI4RssXxHjSYTO
1GSamk/EvLyXCb5Jjxpq2xMhGRblqPO0DGhfTSP+KAy32Y7j4D6mTs3Mof3DnMK8xbImny1JMrII
4mXvu7kISU0FX54YpBh23gtbMce6U62AQl2MCwaP1zTqANTLQ5527aGZx5QxmFOcRT1TBtI/4b6w
o0OheWpvtLLFPmvgHqtxXjrVTu/gyuWY/gBnt9HjBIBtQwh8foQM1QU9zokTSZWsp50EF5jBNqxU
icmpA6Cna8ZnWeX51fTmKbSG+QTvrtn8lM2z89XldXukeX9eohni+Mzut4RRdksgOfoz/uL0OwdF
utdzT7+Y+EwWDdkt20xopRUbTTFjvR6b5YaXFN9s3RD7aNsUs7oBS8mwfrlEUBpK/UKlYh70gvgC
36BIwPYvtlnijjcjbT4XhsU73SrAlnjjnR2Cz4vmP/JhaU+p3o+3vJ4AAZXW35wYMBC8xvxuz+WD
bNlg2nXDmWZn7T3DvOP7bwbxkHA91BIABtdJz+3VAe+W+5835f/fLP03myXTEgY1wf99s3RjVBj/
j+0XnXJSfv2fG6b/+qP/tWFynX/RsQvXJgaJLJGffdX/Ds2z/2WZuFh03WDV5NkWrFoMel38v/6n
Jf5F/pjB/sfTmduYgvmuqvqfX7L+xW81gI5brKAIBbP+X5ZMdNb/VgrZLLph8vguR7PHqMj9t4bG
zSai8hgrHhK44aGY6lfHm6NQT7nDahN1DZjUJ5mOp7JAM4g/xwisWuej3xf1BtFVj7avBpVainuN
bIQFjVnuk4XN0TjDXifJ0nnER+DJengUvdxTvqTPlbauUZIREVNf1+9We+UTw2dFXz4jIhACCHTN
zexKyD0L8EGZqnnD0eM+AXDzt4ihimeXwXYmBct+I7K4RDCJdaZhcrEmPqKdrt8bCKkCM26cPWcp
A6RZIT31MUt5cKAyvOlnm20weZ1RwbZsHj90WoRIJdOvxGMd1KyGXzAUYVqI6n2esTA0sTscrbw6
oW3oEXMJCRVqrq99t3SvqgCtWtWdE9ReLTZoyOLXUuacWHmYF0tBMV3d5uVpjmL7OHjNFyzbEnds
FhrNBM4jcbxLKpY4bGntxxEDTmfcLCt5J4B6wqIUMzOj1fOLy+Bl81lB/6F+KN/0rg3yGnlh6i8v
6FSsneYMbSCE/Y82ekgA+ed0taggw72x+fFNNENQxnV8KJfx3iN/ZoH3PLq0NZIIoZJ1FHW5qkKt
uqSq99/0c/rE4rN8lP30EY3FuC+mfNjNRUr72mKW9rlr2fJTYzIpNdhlTYOBznC4l+1gINlFcC4K
RA0+34IpLpqXO8guml1XaSXXuV4cZqipJ+UmxJPZbfoWMXC2EwTMmtfGG7sxVuvIHz5HFJRpYR9w
u+sPiU+XFVXWC6uEqN2h4ASvox48syAwwomIaKgHf9M65hTWJlFLDm/OHjJxaOvzsBe+3h7zCXm3
TDN4BQWsOy1t+kOXVfFGq50YiJL2t1L675re9zDLxnrStRMzVetomKV/cXpiICb+UmQtSNc6Znsn
y+wTZhFNHgwgBvcaEQhhJ7xy+yNSs2r89bAAMA5a+We7psLSimfoSrpzlGH9QbNZo4nIee7jre4r
61SAeD25/n1ZJ5NeMplXy3KKgNAwFgx2+syyZp/wZJ28aObSSueTRw71Y4Ku/KeOmqwZc18M5l2o
Bq5J0TJQqMucQCEqetmocYMpZ3qknCyCQsPioA1rW1awu6kSN4gXrQ+6agZ8aWrBwEu+blkagBbr
ewrfMUXlFJrkzuBBxu7p9vXOqFH6v4xT2Z+nNv5tUVIe24YVmyOA23lpDmoMThPOgXBxMWTOy30E
jNg0tfvoQhvdFsb67c+wBiECtodJa7jnWKCF1Eo40wDEBVUJ7VIZJPTMQ+adkzF712O7ffQr81kw
c08iy7qa0kOsgucrH+NAsQTYDEKSmFIZMKsUWwBO4CufnXeHhAROLhz5Rr48LZM50404PNzAqqjk
4z1w0HiHCzMPnD4SIf7+OkjTGCukPiwbfc5JzGY5cmQ+OW3wOIhgzCfzhp+0uaZYidO2/LTtBlUJ
8YonvQEB8opxjE1S0l8rMzU2iI68o9+nzC2tDnxVMgdYad7KqaxRu4ANNyp9q8ZpOOmL/0EACKkR
JUCN1Cl+GYQRVQI0RuNp1S9kY5tZd/d9Y9VXWXTlTfjTdMeXXxDZWMcXd14EOsC428LDcBlGOtgb
tKJ/6ECwPNmZ/mAy43nwRvdpAUW6JTZbcoCL4db4EWFIjfubTeKuqZyjrNM3OVKveMBSdjDkhjQ9
zmpFOBpZchxcVwWqcP0dno0EMgsY1cTU0kNaa7+dtBqf08h8qHJnb8dWfxW6gKOft5gOcYRdRGs9
lXP/rs+c/MY/uhubDzVP/y7WE/2m0GtuSg+NuGQKHTIuA2Lat2WQDHbE+Jykt8b9kknkv8HJim52
a5zazBoxm0XjoU+11YaO1EkUGkI+3fH3q2upcPXpcYm96jN1EAfQR77OxIMXrehfoSUoM7LB9LjY
soyUHISuJ6rH75mOmVgjVRVfHIB29IdLcigym7WYl33kifEsk0k7e7iWhyzPXtr5G3PdAxJC7zXV
tI/C7c917RIBk4n4lJkjfq6YrDrT4aUF9MRNu+BFMuPiJBENZ8s4fxIX/TkLfudQFPG+R9W1Ni8+
E4NZbasEuQYsSEx6kd8++doRBcwfWcX+WyMb5wAq8jHx8hoBgRc/pzPlKtij+4QAOSxb/itT7crG
JigmK2JE6A9nW5lMMpryI4oRPY6ETp/qLB6Y5SzQrQCzhkNUo+BsUzMUsXlQEFFeGK/BY1JEtwmj
8h88azjo6EFgxLnMtwcHhlFTs7/RVijTIsadi5/wKCG4BYz2DKA+pbyNmm9fs0qQYEO64SDM19Go
phOw/8clAWHc2sK5swSw5TjuRYVLEDcWRBLHZMmHCjEwc80Pxsb8a87zV9FnxttsnPWh9N8wi94p
jL6WMi63zUyIlJ2pVzn4RGJ3eq8uS0NPk3lfsT2Pp0obP2p10li3BaLB5fezUjFtFtU/F4k7p8cY
lct2Tl0YBU2L0UVxJ/Y97oa86BB9YFfaxbbCvpbn7WYxv2g4HOS8unHMMcBdzMxCB9JwU8fMhDe2
Kokb7nooFkZcvVRJShQcfKFdbzJALypYBiDLq3NrWumxwlmMcW9e1TnegY87gufxW+T3H3U77os0
7FbPcQvu447rOHC7AUUrnuRhbP0TCun25FoPsmcv0XW3SdXybGMPbueqOtYZFtK+0s7gkRfMQwI4
qqrVk2JA4HMAXSpWcts4K9aNkxKXoYxPomGAm7JPQUCQ/9MsDVWBRiRiPz41BU92LdV0lzoaZaU5
Ly2LvLwT+rY0gOt5HYlmzCguRfqZW3qJ2nn+066tIjDVbhdjQIsTL71OC+u5DgEPXw/TqnBG+EyL
lUch7/OGjq34xI/r7U1YrfUovS3bZf2WoA7YQnYvD/E86SxzlQWl95cH1pGjserx/3aaPI4LyJsV
yjLAzX8YRE/xmI4XSGfGISISZaNaxw5sr0FJOJjxRTjVP307RUDRSKuM2Q8q2y6P8IvaR0vT3kcM
oWe7ee5cDYh9+FNGwIECqGjc06I09npDxBnwnvJjaHYYruRE2I3hZN+QsqyjbbL5sWv3SqBeEtSy
bsN4Abzi+r9K564h9XmwI/vLsWNETMtB9xq11Y1UPZHQs5m6zj17gOMamp8LGJrOzstzPsx/LceK
L11E91hKhr+2m1jsIMGIpKhXz51Rg4dCaV6ug8OuTbtHEphB95EbItP+kZq1gAIwkcXr4ry0bayK
sZVlW10D7A6QGRSDK94KEwCTli1IFCr8iHgisGQOenfOML4Na8KnDQnygE/r1Sb5OrTM6MXV2uTQ
NYz8nXR8iKndCJpcjmXdAy/o+Mx3fEXC1F7S/kR8UPvhNjV/AxO+tHmo7XJnyfHJN2EYZfXJ6NPq
oGd2FGCX0E+Oia6KCrtJWRxQyCwB6D3mUuxt7oVdv8VwWbPeqY+Mfbg76+WekcKiJ/F8rRJ4SHKa
cCGVW0TWxlFNtnXUJn+HlmRAREQR3o4VA3fFjDvOyz9lyZUbaRa6DrSwTOoxWscdHsDOG3puO4GS
mE3QxtMsyEws4PfKW6ptut4oDKrfiza1jz/FEF8vg83J2w1d/cz2DZt41JsPUE63EQkKF7D3uLxz
KE2tWT8TbyG3P1qdJs6fAN+mV379lAuPPPQMHpyWYdRGCNHujBG4SmnPzfanKBvdcbqksax4ScDo
1zB1zvpYfKYV8+mWDesFPFZzHEodnzLOXxaVJWY5MFS+O2OKEzDwSM6yDj1Ego0YMlyeKI9YlTrP
rYUzX1QzmhVuS7Au0Q4VfzXeLX82EKnRPa2/mOCS4ctiBV7UMwNtbYeVtbhLJIfbiuM4Fnp3rKRf
YR9DUtJQbO/hdy2UGE1OVclsilX8tk+oqbUWvQiMq8NU8FQ2mp2EsWUe3M67lj66Iv5mxRRx2Hkz
RPmq/xxMKiyHPmAjHH2X2tNf16u9QJEMigIl+7ZZoh5tqx42bl3zUcmITCptdrtSWQsAU+JR8TC1
Adf9il/GA+kPR1PCFk9UZ94qABvLpmri6GBpJo9AbDZBLtOPNPOQKKo1YXw9BpBZ7VT+lopmeVCL
6ZCE4bXHriERgTEwHdQ4HkRrgB0zJSGaZfli1OUHSC9SLgb/ICkYA9YrAA4xipztaXoudDGEVad7
2O8thmyUK91Ew6LntYvtMnlZcENC22qrveMCoO198qnd51qofou2hlM06wsucNFSTUdt6GqwMfJ0
fvfTxrhFnQuAjsVg4K+PJUi/jTFaw6nISP6Y6/ck9gWPH2tNr7SSM07OX6oYAIDiAzpjuhCMhyew
GEvEG5pkH73vwZTyRRJk/aL2gyeujqmVJ2dEQNdElbvPRYrjesoYrdvN0WicPwY7+t0UIfWoJFry
MvkxRALhTRtyDaEnZrxJwU/DnXiMBCMSBeYZCNo4GH8r6pfdkMbpLpbDN+og3u7chxSAiqyj+QRT
YvPNESlw6EXiX8A8UtgWGF1GrAd7kOd6UGdluskypohVXMA4gjgIecw7KFWXBziIzPqJTjpktUlh
Z4hrZiTVVbOtk3CpVmAb6XvDJrgHKvd3YgF1wWIEs1aarJ6YrYrQN5QM44zrvuPc3kd284Xp8Bvw
UUffSWTmBO4A3yshxKV/bSLtWAMCO7RTagW9a013w5wE7yEyrrlWtOUdhzCbu01JehDLmeGTzpXf
kA8wg73u3XMHwEmm0z221SOxJigs4u4h4j4KbUY5AaoQgiQ8P+ytwFrAQC2MlLcdQrONs9qL9DZD
fizRcyRqAcuN2WVqJojLNU1YOmO3NTXjRUhhwTdZ8jBhFY5bEfQi8Mt7HLVHyzFJGM5xVg8diUbC
ywLfKxSmrNtUmfbFHN38mJSRwo9DlC4luvI2al5W1ByXX6XAbRQRVBA2jqwbMJzgqSOESQfXQM5x
0BVx9BaTItjrdbaXmG4Dw6LaqcoV7LpcFmbnSVYDwwQMEvZ+DmqUvdeOlS6bgxn0o7Cg8RjrFTi1
pn6J/PRVtPAIaoN7bibHdG4f56KbzwUpNgt0kxcxbwpldSRC+c6VvgOeYek9dpN+r3Ntnee8ZRNF
ly48cewlDGcP/MLOj408QHjQvK8WJQNjGdflEoIAwe+psF4laOcOLm1mUcbjkbXek1Eo47HyPld+
C1zS6rHG/2Cozt9VSwEhluvgaABObXv7bC+ldlh3+tvCFBPRawypXFsDUo5pfTaugM3ia5KNH3mn
qbfGWxgYlL87TUue7Tz5iNKhOMso/vy5sVJINpEq3Z1hNGwtF+11WDOvDdE+xxnni9Va18xcUGL3
3RByyJlHjhVK9idLdsQIQZYJZpcFu8/31s4IR9hMF8lgPuBfHbeVimRY8ZB3+5Gl2okY6wOyfONl
IeeVRgRPocZDzV2NPZPvdtIs2LilnYDtGruQdO/mmMyhO1HvydGYD2MEGMWWlHMNiaqHzJB/xeLO
j3mOE37dIk6UgOaM9rqvf6W4ybwuZXZkZXLvISHLUrs6O2X6N7Vb/eoQ4+QU7PRsRrzHFH0L9EtQ
dOg44xvEe7/38FMDvoUGqEihIklYOyrSQc7JhOZKZn63l1PjXkvAebhZ++fKH/n620w/DkV7wNVQ
hqzQIoaIKWSDGUM/HAAzrPMM/cOMPBwwl/27H3BP2cfaGdWHwa7QNphqwkZZHuxiilnXRJT4yg08
UDbYBv94UxdOUzNvWwUrJdb9X7HGqwXDrgaywChAcrs9qsK466y74JXTzVDZjI/Np2cv1X60iKxp
rfJE4kV1Ab6LODqOg1Tp7/HQWZ9S+4hWCntiOSffENFRmK5EkZBDGPRHgm1sFBxgrOzU0w85hPRV
UKcFBAczjCn0Jy11UBsm7nAbDVTy+cg01/Ky57JvkGPDMFVOPe2GiGe2Woe11qjuTtIyzPSGnJoW
g8+SmgjgQDpsXb18U9nTJOYVliy+V4zKadDc8oFURqaR40siM/fBHo+SGfrF5142jTE6OIpUFSVm
WpsfarrQoLIUE3nQnhcxb+yZYpXoyKo0J7EgAgSO3G7aahKTBCkDkCz7We7LLII6PCB4MDsl904N
bO9nYjEs5FcUI3FKWkJcDzKubjdIrdg3LbLTGgRy6PJRXypm5WS1PwK5uVcW3Th+gVs/9cPb7FMp
cz/fRtv7HkBQPWep4T/XNhOCidmEZz+Ogngbw9D8deSc7tmSHjX4lFvNi5rn2EEpR3F3HWX2rvB3
nzgugeswZ3hiPrKtVu/auGA4hI4BcgLAcFXN1qHMMIawIDjNxgont0jASJoi9Ebzl8nUHNWk2PV5
h0MLVLqXtW+N8z0gnF8nHF4w6Ppf/BKg29fxhyepnGPELO4aMVPVzU2IkcJWlflTOlXP6NTckOpr
OuazfaPUkUepZ/EB2wnG9oGFb5RDIMgrJCdRY4rjoJn+tieNzIFUyiy4tTfRkLYHDQ+r55bUR9wV
qLUzsnzVb6SbAsQL6VrDbDwiGS32OGK+PFaZ8QLAEF3hiRsH9ZTGkWzm4O27iWQBRKtoZbiPBKTg
RrpjmEr35uqNOg14t3ugYiplbJzld22xNj8AewJjppP+Z0oYDRbZfDDdoT7hJ3nWGaHsuyj61JoJ
7WvFMdkbFfroetmCMx6QujnP/xla0OO0Lgi3a5sRWASedyoQaz/abX9ylY2XH/zdVimtOjh9sxMd
15eLjRUdiG5uktSn8hf9AyryDmqgt3dSf2ZslOwm0lFOvZQjkkmm27xszG5bkHlt/EhbEWDv1EKr
sG+69J29noqbggNB/ETzBJKbhjev8o1WyGr383Vmg1hORubQY8O/QWzK6+9Xr25fXVMbP/LUiCBH
wnKgpOZwRTUBMQV0i9StePvdcWifBIyqUzovY1jMZC40izr9/CAp17PKBT3d/EQ2ZIpkoR0OPbKT
h+wdPfCfuoKUnSqyEJWAKp/QOlpO/tetVpWGhIfMoNllTlMSPYtPClK0GyL6+QZPxi0KBkHLLmnr
/1qijziNCORZXGR4hFg5mqtO7vqDzOZqI1GqBFZZ1iedjfeGEVgf2Osj8vMDI18ElOxfAs2fh5Pt
VFmIk/qSmWmLGNuEKxWPv7vYJ3/AzJ5d6qAt5Z7azOR2GKNdHW3dQ+dMrEUuBzpCw+CdLrN7ObfR
RiQl5hgE+WAv2IXH1X7geT8tRXEhNcsKKXWtSfLwzrhugCRMgON3CTbSvVb6v2WTgw5fwq52XxAf
/xPp8N6rgcyfhUUGt6TgWTnOWqxOhiWRjcX6W6S7wwmHFPy3Yf50YoaUKAioAvMQ2PWjmjz8l/Ua
U2YaDG4K5Mr61G8iue68Z96IpnzVrQUptq6DlRZ2f/KmR55crsDKuf4ECgg7LfboK8/VSJCokdZL
yHyCh0fKN4AM5mu1dMYmztyDwyFwJPup38u6ivZLTToWlLrgZ0eyqAq9Vrn+W7eLgWbupnl99svD
fZZqVB+Oq5DZGc5LrE3mXtdc66SX85s5khGoJx2AS2x7rDFkmGkjZza23o9ZmDHd40kakR1YMBM2
TKxmHTAS4OFxEd7Wjn3CIYta7gxnwp5eSWuDkAA7TXMa1x9mVbd7Ws37fz6XJokFqIeQGtni1U6G
azu7L4X/x+kgD8QImOMIJHnz5frGyOTC7zcIRAkZ0x0U/NnfSZ8D2+/mQKyILg3d+ca0vSNjYW2D
kF5APYo69jq2dYCiZJ40/nBsluvAkfdYrEBqLmMU1RVFEQ8leHMIGXvR07d/U6b4wtr5ShlBotmX
MbfvTBy36IGak2b7X55Zf5KWx4e3PA8ZBbB4ntTjIqdP1tEcBS4gHcYNH1pZv6tv0m8LQ/Q7DZQC
9hbUT2tTbb62KHptV5y0kbHMPNxrj5BIcwpirgSMJVAT+j7QUVhumsJ/zVrClzTvFdXccCJjdTda
KYIsP6m5fuvxMC7atphusmmsI9uNniw8k5dYlDZDup6NUE/FuzAha5owLplos2TG7pWojXcZO9rB
xpiRjc3Vk4c2A42dkGStm4Uf0LDqmyLbxwtBXWMWZ0zf5T0zG6YRJe5riAo3kBkmomr0v8+S8RPl
i7QxoUFosMYliK2B1fHiA7sUun5yMZwgmgG42k9/UocFYHmArBkAFGFkoJV898iw69kqjmiRD3Hr
+CFwz8AQ3Xiw5hyTtbQPxnr25JI7Sk+BshOzwxTN1A6uZm0lQRki9cvDMHJv1yhAdzxrf4pYU9gu
Fmrmwhxp8hl9MR/YaiKlqfT9ayLcDwpiGZCa+uBxYJz62oPIPTkGEFCph4lBgCY+mV9sJmgxUhCs
ziz5bADWOLNDkTuF/pVKafVd1U2xX2b9MkQ2dLbCYIbX66G00HavYTVFQ1k9uTZAnWl6h00w7C2P
SL31j0VSkdLT8O4o7YkKoWfCHD3onD8/193PD/AT+pOdYOZIHe+x0ePzZIL3NCOI2i2KmpOy8ufG
cThiI4uCuIqNYLDljrMO68hi0hcSFlqxoV6/WiSKGCwJV6MaLR5QLRA0H1H0kTt70wl+jnx5wrP/
QIJgFoqMD3pWzV/eWO9kwh4NOxZN8xottH7lP/835l9DQmSFq6AITZX2wQKz2uolCYLws/Kt4IWt
awXEnsK3ppxhPEuukFmqMG+IGrBxzhfunftq3LVdc/crWMA0pcvJ0fFU6YaRMDlzr/5kTBiRhnfT
Lb56iU8UbiGUt5zytzBNmw7Z+u2v1Ymz88ne3QLv0mCZ+IFGeXqC9OCdsMuWx5UNakN6CHtjJGeR
O4PjvNosUcY83s9a3PQ2cPkaTn3ueTBAgGMjsSKDLMtnKAjE1Z1yA4Cm7RxthznmtFjhz73NAKs/
aurL0gm1hdMZr0+KZ0VnKcWhMey7QocTusqNtnWHqUJwBmzdYX7oVQ6IJN1PuOsav0alZjVvM64r
Hu/2lnXT2WIidLYRqM5Wa9+BLDVsJCKOYjFdeCc7hADjixzGBypboLnUoJ7Tks2BfHxrJ+VfvA1M
E1QX+Dq+UXfJ3z0+SU1fz5SO83W060P3num9eVzU7G7LEYSIkEO5s/V/1Eju9lQlgMiglAHUYZg3
RtFzSwu4yTzVPjARbaOElkV5hwiM2sZHBnYCtRbmOXo+dx3MEa0r9wAiUsjrcEGfOCcixoqMMRw2
2x6T7drgZIQ5cSRvBfZmZm/SjqAZhrfFY1XoOh9gLWxBioUOlLaDNHAdMrGzt6am7fvC0Y86orxS
IjrWCu8XWRDZEaU+wPQZ761U5zbxmCaguOmT8QGXRb6lMMnb/itKy9/4bCg5vHneOkavAvQbZDoO
zWcpzE+NQDm8jme9trA/p78RXg8XuLSoBTxtPE4ri5KGXQHyFXx3UCK04V5hjKTjwSBF8JVP3Lyd
gBLnfiwDH1gel4E7BFTOb/5ozwej/6MbkPoNMzpaNVoYEl1K33BWWnMedG7WhkZBmIhs0heXhS2Z
tf0hIxnvNDr/RFWksWmTR4dectsKUmf86m+Lz+bDLxmvqOII5Cz79MPGR4efUkEeRhts4mI5//i1
ErtUKXfTEScSFRFGa1gzYpm87ZDAw1VGteMbwCwoGJARyLlhuAzD23Whhvjwg+xJB4xqizceArAV
DIRiIG/0RwgDZErqI5v5yC8eQKPIg9nd9QHpjtYiFc3wLyQ28a1MnXX5ZVGwruuUbyhy5J3wE9il
m4UYzTDvPA7cqGfUqCMe1CQmWnh9viNGNkRGxMs5SiZNzy2BzUckWDMIURtwVDo8SlftoUyTimT8
YXzvPHq9W9BKIYI1CNCRtRaOCeO6XjF0z/MHgwbbKcg9UlKGHFDpwQNJsqWV/ij6Y53rfxD4Mpuw
pjRMfB9Nkl7V4Rp4HzEY4rSiSoHAlC9Xz4ghxrrDzsWFOk0tBQgJXlrbqi0QRNx6NrIx0wYg1kb4
xT2Bkttxu4Npuf8MV2xXCfO/tiCJYrZtjBQiZVlOys5OZ4EGzNb+NNsXy7XaYz+iUUimFHqoCxIW
Y5m505UoNgZDrgrwpMjKJ8QV4DjxVLBQRsJQeIfM1riOsh3DRzooB9skWxna+J6lYzeP7BtH1l2l
fZ70tVtDoVOBJHZzeRZ69eFOIigEjjFOQRfDISV7GtN1mLiiLA4NzWbZpLLit49dZaOvX5hT+yi+
5/lilhGp9qpptkls/vGYB0MZASdT7khFfsnrxjjPFSjpRqO/G0hpwWNy0LjmXCQzyMFIoyBOJk3b
Pihlc6fL45LWQeURf7Qz7DnIk35GMIsOqFXGjgzRDeRiLHELQGgGBYGVDL/d1nleYC5hJe+Duk6P
0YPwLNxEFmsj5o4QH/qjDtbVs6f2VClz9x/snUl33EiWpf9Kn96jDmCAAYZFbxw+O32gc+YGRxIl
zPOMX18flFmZkVFZmd37PpHBlEJOkQ4CZs/eu/e79qQn+7bLXZQyYhv7A9NDWa5Sy2y2Y8K1Q3R+
10gw9ELujjKRRwajqVf5JYZmzdj5Rn6Qo1566CwJpnHgFQeN8YPRr+nZpWOumxjrzSzGm74gsMc7
J5z6SNquh8Ykgpc6f0K67AnUq1qaXuO7XZwDt8HcXlrf08GscC07+pYknABaav+B+CdbZnT+Kk5x
H8aGtoNXuVF8yjZV473Ox45Kb0SGtPwtg61b24rsw8pC5dQWqUMr6BADFHi0s/wWp617ZH5jE380
/SqAGe7N3D6baoEJdYwjoEGsTRGy8SYFSP+AwJChwiHQWvsOeV6W9pBtlbEyLYzJAP+9siqHtY65
Y2szt1hj/2AGjRipHLJNoAUftXjM23x+KbPdzB1lDZTWgxDot2M8Io2zGGIznV6vgyKcqEvs7UwH
mImPmwXpTLjLe55OHTRVQkP08SnIYg73UmAeaSKmu9lyNzQOU/hUeNJHaQekc6Pr8XNnG2+K8VFm
Qb7xkYkqowh55l5SdIhbJBoc07k/EJGZDZ5sFRLAMmJn1Y1VldrR1hXGAtZ7C93CRznubP8SCGkB
3stkuF+6+G1jI4zpAtOLqf9nIPCzwcQom4aC9SFMiN/qb1WZXn1nRG5ucNsoq/YR96GXr7LomNVD
eKnL6SO+jJ31w0x5XKcyfylb4gX03v2MiMzdhtiUyMyekMEZSxsyO6UzR4uc/IjVogYDiMzh7QhJ
a1NWp5ZRfCTYl11GYdTz0asvMQlNJuk2aUCfU5ctwcrLkwh0Y1n7oFZFS4Ve6V3f4s1/wQ7b4u+i
cneW6vr3h7/81uHgZE8WubURaVxk4CY0OYh9y7KAqNClsfD7g/G3X/3f/reMLsaq5eA5u6m1DhWN
W7/o82Mf646nQ5djueiMrarVk86RMCn8CbURoPY6GY5x3A7H378K//ar37/9Z//t90v+/hn/7CWW
NXJYiGS3Jl2S3OUINkHc1OGVvF+Fq2QmK6VoUeZN/rzWIBVgT4g3eVi/gHL5CsgsvYJ7Gza+nTgr
q1KnXIV0Rxa+PyGkiAV4ldUjM21hBVIroSEqj5h7aQhOjF2xKXjp0McP3Hk7llixHRdyFRSx8Tpo
i6Ugs9Y5jLIVilImlbQ5JKPaldVFp4A/h0PbbdGxeN0MT7X2Pz+NhIAoK/3Fmjl6hc4y1zWT3NhV
u5OWC8Lc+BbEIPInvwnW+UAXyYhZJYnHGDgT0nw3joUvPhRLx8G3MfSZn6Xwb1PgYwTmCL8MsbVu
+C5KrI9+BMG2ZQhqO/SFAMFxea6w7kx6hibiRzy4K2GrlVgqStvXXrvsl9642dNgfLTG9JPmKhQO
3X8JKsD0iTntzKYtj8SrxtBy0dVAg7BAPu+SEmunP3CyH8bia57iM7UL26DevKKHpi8Ns2wzqRR6
NismJ6JVaDjJJjK6e+Z7qtfuqIjMNW/qZajtHad0PIOGXntCRD8aGhQk2EfEtLtYbkStnnMNeHk7
DBPZOlELUra/mnP2obrhaSTyZaXLiIong8RfgJ+EwxGcVNiZJEDM8kgsAUyuTsmjVajnVDM6al5O
dADj26VdNK6dcVLbEYg4MEjtWLlO5/mdPTAY/oKD5DNu5y+EjasdC2zRhwlaM8G5TlufSN0RzKqx
1W460kHZaNZRlpCRXbg5gJvscZ66J8KiGsbrol/XvYODxxido52RlYB5v9o0ktS5mHFLEtFOHVxS
TVkF+e7opWfZBASb5BPXFQe1JKpObkFARTbsreWM1xdQoMu+9eFgo5VwC66FEWTiZDnzGwdF6Guu
sQnA/e1Lvz6WZYLme4T1u7x/o76atkMLZdQvTMvpZE42J+/szUmSmxzNG9HF38Lw1fJRASm91JEl
0FheIEddTL0jaD/9/otc+WDavCdtoOUc2tq2pWfQh7W9R7eB6W6mF+s68PLrSflHnEC7bHSHfRX2
/b4nhdeUOjYcImrcrDglkWQ5u8R5fISHyNft6elPKydwbE+T/tGpNG4c6mE0rpz+E4DJfv9Rh5wF
LZhPmYIDM5WUb2kyruLorKTx1o4y90zX/9aUZCPG9q5Nyb/M0/dxoZNGY7F3Bv/DJOKSKXbcPfUg
OfVZB8obZpxqGJlZpoXkGVNR0/nvRtXpW8eMae5H00dSlhMTf/pRfawlGz8mZ0bpof5UyOqnnjm7
Okzie4eQYaUTHYPTCIKRFd3xsCOumNNXB3TSWUup1zk+bBwmUoymVXzNknivayDwSLkIz3ELUnbM
I33nZnRdBuuhGF3CIqOaiSNgAh+jAxrv8GoA4jrIb7ZIk4d8/pajL5oq5z7SygmYOJaIOrbNFD6m
yylqcAoSH2Z0C4rJA3PHGF7M8KxS+hxpFxMLukwditL9HuM+QM3V5RvSoKajWG6/VtKqx2PeQEqZ
cfU2MDkgT4EdpbulU5F6PnUGYdYNjjKbuVUZv8Ulvm+XfKY1borqODstu1g2BTOrn2D9M+zMiwN0
wJ3N1GEaN3heyeqdQCQMMQEsOpqZxSH+0bvReDS7cfjLB7eckY0I+gYYk8+50fc7LLoXZSIKSqtD
Dkvt6LdCZ4yASdWQh3YZaPz+0JUIVKSuLdYs/3VMRnuF76BcOTLqNmY/fmF2d2BDIHWuuvlEyVQk
yw6StGtLBM95RqGIc2LAFsaoxe5gAVjLh7nAXi9bJovdksdriOh1Lnlt1gDqj23RnQSBMXNWfwmS
E2iu8jkoADhYLWuarYtfroIaNUTWq1UDwOfW2LuVycwTCqJC3/RRlkzwSoRmoJjf6mWCXSiCOfQh
+UIuFR56VerXvkH97nQWzcBIe0WvmM1+dENkTO6sRhqb7iTWdmjshl1zZA6gx4VXqrxb044LT7P2
C4KAxknCOtlNZF/dlpE2nr/6pyJHzkslXBNrwH4qzPehY1Cs64ix5KCia2JVD/TPU/x2AEdGwpxA
6h5qNy/uviO/j435FFjhTHRkcXKdYfyZmdHZvQ2SmM06Y6Y9azJiglOiTlYxWdBB8SrCyYtnOWz7
mA7+hGVgDhmiuqKMCK53P8xB1l9T8+aEhZfm+i1oLZvT0iChdpi/fAcxalwE2iquVbzxe8HZMEew
ZeJFWUO/COl5+z+T2UJHTVJnOCEDDAqIQpODRLQ2ZvfJWSTgblGrT4Okm7K5tbq8k2HTrWUdJIdG
qa3Kqhd6VAyuoAHviMrYooz7JuObNUbhc14btNEjuY4Y6vNksLIBdPgm0jo4SR81Zdua3ZYquzyA
/wNMWRRPBRq50idZK8Q+y3G2ug/IRi3X7H+oFnK0Yt5L/FJJ9hp5ZTK/21PXPvjEqVWTkR/jiOTb
PkTYNcH0wAFjYIri52iHTnkI8D32YvrpmulDHsS7IhmsX6IKD4rQsz2HdxCsAxcKqLa8dsowDiyF
3c5CYfGE54tzLp6mnzIgW1sr9zMVLpCzuTsFocQx0xm3WiLVHmvGio5tP4iu2E3FUJ2hkc23zu4I
OxZwHEbabWdl648tcmnky01+DqqE6WpMM7WvddzQaWd8NGKOyMIRzvF3bubvDxlnwmPyNoRtec6T
uITsHdk4pumu/uW3NPJ3TWtNnkmtMlnzcFNt+A4YDUCRYsLTleIeK1J0TIAzQKOIHUq1arGJuAQ0
hK3na9JhvRuTjRzb2kt8uz20TvPuOPCnArlcc3IRUI8b1kOVaC+yI0OJPkAOvYWkC3vZIslYw1rK
GXVGD2mhlpaMgzufcRMla7lqygSRazofm1D6lx49gEmUURROyU09DTYZ97MkRVEVHQIJd0zJITc2
zYAcE/MGJbGw6CWVmGYKFuM9JAK1UT6xtn/wOd7+woP5X5j3bkWUt83/+d/yTwQUJjQgMS0w9cIU
DuZBbIt/5PN0oU/AbxvFe1s0mHjmRpz7Vj9GonUfuVzbjt7UMQHS1K7o22xsawKTDtcbhBSmFEop
xOzpFKUoWuLXvlEUuFkK2CuJgFwOMss8ZZNePZTmX61QZhoKDxZ0ug5KXK6QnI4TJTyKgdQmhMJt
8H50BtF16PAJ49ZpJOhEoLdoW0Tpf6S5OZCnWsUH0ZnX0p+D898/qCxv9mnQPYPZZ65lUSf1KOD0
yYGPMHcQH0rduHcOuRz/+jL+mbazXEZlGsv/OcrkUi70zz9ijkIMEbNog307OF8LDuqjq+HEJPjJ
cZFrNh2OPnqf38upQfPjpOaaNr4JmyeGNpmmEPWs1Lwzf22uDgGdaBYwsFgEQEc0u594cDHjdM6z
TqLVIXHrFfqS4DYmsb3m2jcbwgp+pEbdHBEHh48AaxIkF+EnKVdoisY5ezXI11pbhUXj1Apx7sMV
uAD/OKhxqk5IQm+twKdnNWS6MnemPmuMV2UxP//X18lcUBx/oBItF8g1FSWgsLHJOr9RHn+4TrnZ
+UWILmDfCX895lm/sQkGKweSMuxYTJSSMvZQHLWnXkfKGvbbmHtgN5hddKA9fPFzF5w3EwoHKvT+
t4Etli3RY4F0NxnzRu8L2mRwVXjJ5+klG6ML0SLj2k/QMmp+9qHFcf+kDdYJDc+/fm983X/65mze
oI1c2LCWP//jm5twseb9jOwdIsMBeSnt0+0AbOAzLBsskEFR8Sjxg2B6ZW3NqhlXJUyK76oy2LsK
iuA6LfdWLNNNrhi2Mj/tV1im9JfaJTXOqTNa3dxWq2YuEK8wsYX67YBg+NuvEhleHAGZbepi4mxF
0v7oWSJtfcrf7NYHTrND/DMeceUCmi4IpQoC3fnwy+yQWUzj8lF/1dv4A1xM9EJ10+1SHDB7y+nE
PUUIvkKLhBBzIKB3DkDWkgL3hFUiWXVxZG1qzhyY7CHdVMxN9lNqH0jr48kxTiK81QrMdRUY6olN
D1onE4KhSsOH0rXDC4dZFgQfL2Udj/6pqfK3viGAo2fY5VvtZ9FNRFXZSEGFvLeElP5MHFmtDNla
TyW9/F2ZjTmcupGfsoGRlDSUgiqpt6EyFFcSZ+VPltY93U//ZNsjhtqIfPq2U8Fz7FsA6w1pX7DZ
4bjQsj2my4h9gh5kuGXfrrezhkVl2DZz2Xxge0M43hx4dvHvDm77AFsNsTjhraTZle+5Y8PkQ6SA
FgtYZCizfWvW0062SDH7WDgoq1rSuCgzQr8wPv71XWj+ifvFEyYdh39NV+gwQ//8hDHgiTQTTy5U
QsyWOtJlk9bm2enf0l7cIsdPkETW9oZmojhBUCVqPEqCPRJ6TvxqaDf1MnOMdPE9k/R5LWZ3O0dn
Tq5PkknvBDTRxd4hGpwC3aKqn1vyt9om87KJHmQDtsYsSA1r/fADYRuiDbqjnpWBv2p5ZaoGuc+Y
Vf6bt73sU/+4sKCmwPVmA/QyDd1YjPF/ePY0WWlzJ5xwPxNgEyVEAIspCjw71aJLILtTlotsnwf5
cyHchUWhd8+caK7a0HHArJvu1lh4LHuHEIFJBmeNrJ6lWWkik8GzXPaov4OsRzm4CCHn8ZuB+29l
Qunvgzh+4SEq1y4zsaRuLrYZHkUh97Sjk206+synHZD5qcjktpK7hvnXemac9W8ugWH/9x89RAJL
uuB5DbqPxsKR/cM1gIEMTK+uwn0vyv46pYE6d7XJvEy8207bPs6BHR5Bu/5wLLQbVlS+DREkeYfM
NtvRachlbvmRJte2N57SKUHFnAnzOSPEdlXlKX3faDzJqu7f3OjDR6Zw64f+O9QafS+qCZ+bZumv
ZuysUaTwpDUxfpWpuLZkxWAyO8qwIN6Jwdt1juo3LWgjL/KT+NhodffkOkeflMnnjo7QusrGct91
xS0t9eFKasz4MAbTp1pSECNke01JoG4k7ddmiuW1FZZ1Zb0kQgKcqC0MbtM2au/oh8wHWAMwfggR
aYMMe8ignTtcRWSlWXITDXN5bRjVrMFVnn9rS1izD03Kkb/XiY+WUzXfweHdVVcWp66q76bZwvxD
EHXPOAyW7oziGL3kjlnrSStIzTFa2MSqk7gpZrXrZvfU6hWjAkBnLHlkhhgdjEy71aFEBhZcSgSp
2BSDkrCd0inVg5CNhmgJ+cuItGxL/+PLmVx9g5s6WWEBy72hS/1bmhlXOg7kkfVpvSkVSuImD8g4
5fgOgTqr1qNyEN8ZWrKNRJLf9KjbIzlFvhdxLvdnmt3SCJLVHA7xCU13s7I1muYyVP7GqAzyuuH+
1OkrxRX1X0pHTwsxPjffpVHS+ZonpFxz/wG4uIHMjAgFZyS1X4fBscwhKUDdlLws/FWl4oZu82wg
2boOGc1RC4epQpizqjh23eq0cze2I83NONFwiSYjYbROrEjmoLaYIv0Zn3nxmIYj3E+bzwx9m1p9
Vq8oxVamw7kPhan9kHUTA57S117+9cpiCBjwf15aHOFYtqEsw7Jd608lcmhoNIbgru6Ypo7eYiK8
po7veyi6xWqara+eQ/SdwDt/PRlNuikdKz+CZ/3sc2dJJ6Bxp8VwJQrXHW8QlMJD57KtZaH7LF0V
7WuQBdveGYy9adpvba57I/HBZ1lIYhVIGti1Vd+siGZrL64PPU+qggPebQyT8LaM+x4pSPFWGMKB
d4Xq12c4D9Y+3qkermPW9nxeQDtldPKUXchMSM9A/NDLoVsPWKXP0soYmxeGwWS4+MbYnE61Ks5d
GJao+7kfI0lii0jbyjNt4IHhUJNhZGDdzqb2LRuEcxuSaGPiNlt8etssPGZa1/xwpuYQuahvDe0m
xHfaF/1eI0QVGfV2poi4OFS47CTDsAcegv7EjtcDC/Jm6PkqgYDKpWeEipp2cGvzGMkNRzBGcxM4
PHjhv33w0jmZNm291C/nfUbHhrDnwX3FRntOpgo6hfUIChNz8wR+IQSJd89ap9pjnycZO3BNSH1h
tpoh9RAAQmmOMOkBHaZnaCXFBkavOkUZM2BNOtl5oG+RsS+itkUJgbgavYt8jnHe0PmCn9z7aDHj
pIBYrxK4gOhBZrAVGyvAjIdKMg7i7IebIAxwY0EKuC9OwsGr+PuO/f+Yn3+D+aEg1zl3/c+Yn93P
og6if+D7/PVz/sr3UTo4Ht1wLUcXlKW/IT7/xfeR/2HrriV0B7yl7cBi/zvfh334v3g++n+YHKdt
V4K6NaQS/y84H+H8Pn3/Q1XjuDb/SN2GsMY4ednx/7Cju4KMEb+gmENr+rOIK+7Ujl529Qu9x3HU
RIufL3mJsupBN4PdBJDBU2HfHdPZOE+/Y9AhuwSqCUhSTOCNw9pYKaED2NTiEsWbQ3wCwD58JCE0
CuMRTflFDc2StWmid1Xmr3rSyzU118/Zro66rbmn2OyjbRr28LRi64JdMGG6xyTeGI0agR9otDqs
LpCTm02akZAwyDbboKYKN2anLtQigwGpDjWZ18QkytiFvJUacPEukaR18dxqGfObWps5PbVZ78k4
pmHom4e0X5apRHwRFhCs4xmNQLIP9Wjw6kRc8sL6NAAM8BfiR4tnezvF+jcrDdl90I2wPR0zlzyl
mUZpEncKIo8iAKLBG2k78DhyvKLDQPyTNIh2JyE4DsOnPusfsSWGK+XS3kc39cPN9LWQY7jRex9g
OsG2q77CAS1jecfFxbdbvuB+Gh4w/tC5mQ8WSLOMIRid4YmqvyTNCsEectGgG9gKw0fNnn5aqfZA
m3wdSeTcWbAVZBFFmM4HGNWrMC2HA636Ff8TE75fWz9IKg9iJwArTuqmF/Mr4yQ64ujo4RPWsPuB
FqIiZCqKJc6rUsMDST56cIfsFXQXb2rHEaG4+iJI+1In2i/R+2viQAo93qFb2MlZ/oCsvU/znGgB
xf1g74JO/kgcBEcgf68Tb8vHOOR07ZufWZzikJTgXsSHTM8qRg1HQKRNUHr3OGvAeOJM3YfW+sCS
Qj58sTMx+bXdF5SMFUHYbx35i5OYga07am83Jm4CV3Cgtx4sDutUPzTDJjaAKfq58PaUQ4cxTJK7
MMsvv3d3VLObvsKdYk7zvigyOu/0OsbFKjvhpT0N7rSB0eUCWCPEGdTagekp4p20eZIoGmEI/UAC
NnVgmEbGtBtzQfsHlr4hES1n+NRGW8doz01plQeayGLlD+m5VGxkxBoZ2ywnFbaRHPxUMd2xm2Zg
fPzw3OnxwUoYGqYN5rKk2rOwZI8D4gIU4ac2Gp9xuaR7ygPPbMhcngJJfobrv89tSpjfJAVSWgYe
IcQWyuuTEiNkfVN6kcYsAt8DfOk4xRhPs5BMevb9UOCO7mAZ8MOsfFLTGmZVG8JhGGdjUmxUFx7C
sJrWeTd8ApL1g3yTtJXy4oqY3hAVDSb3zxzE+YET90s8mgajChINTKJUh3l+iLXooSi4d0dyoXdG
P3+EvQvEpSeggJbsFs63Z2vD5LWU5UWCldIZhgSvXLf3/Ujb+KxS285pHnsV6XvjiwmzS68kkOvF
xbrqIoSSRehv3CmxT3m7vOlyvKk8HrbG1MM9jKp9QLjxXrPVjqBOdzdw0F7DfFCeCAemFwkFPhFd
8zMlE7dR+D0i+cMrx+qJCjy5oslGmOemx9qR5aNj9EilRrMBAJSchlYyS0BTxIHoPdFc4yLLbs1J
f2u6kXyoZfCjgVq08wvxOtCU3heLcTnslmI26KwVTwUye4tIetUMapuRFT9lhVp1PX31NlDFehQc
sToHvIlmdaeUsPS6EN48/qAqjjiSJkhf6niDCChbjQY5itZoVxu5kH0g7zwMON+RJGq8nyAhozs5
aQ4w7jLbZvOX7yB1rQy734DKYsTYO3w2cR6/w96xWHpJr5Mtm9ivLQFKa7Qm275CeNWIZDu2YX0v
AuOAURFZXZk2jPVs5Kq2s3RjQAuUYXW1a2PfBPmL2YT+FvrqjklxcYLFdrDC6JMNNNtYs3+nmkMK
4YyPeoWmYTZdQlHH+mGwEFfOc8RAbkYX3eZkkevjOQY+cTUUG4py/R9ZTDoLDuO1yuuQrMvvWpwv
w0iiecn8kR4DixfRxK9ZrZnbJo9OODbGTROR7+HqQ7rJ9BLWUeAJG40z/RjPNZGzy6hH9tPnCE+l
crdiYhY9Bum2Q5JFajAhRlH4oSkhblOsjuGE+svtq45Rvco43Y0fIYami+HgTZlQ/biRswpq4l/K
WIWeNFS0boV2l3MDjyXQr4Zb3UO0RJ5rN8M7xur5YtXOvS9kjuuKb9UIfcRfDqM87O0z2tJofik0
/aY4+57GBPk/XtFsxwlzXcRzSEZqP74TSoP4hIhUUQNpnspbXszphjBsY69VfnOySagD64Mheqap
SnJqwxnxAFM9YSVNXJgLxSWN5bcOrNkhU3S9zLb+kFTzS6YdGNWJnx9e4QcUbOHVD6aLCEp495Lg
2kYW39lr7DcMUi8TXNi2H09goKBECPepzxMGz6p+S+b0R28SFxdGcLe5l/azmpG0rV0xKxpMmdzV
uvOFaQe5rG2/x6HAi1zGl8HVy+NwtNu5B+XgosC1sGYF8JWLcppPJaNbQhzueb/Enaewh0KOoSbp
L7jniaRWbMYpLKCLiq1zmHHkZqkWVCLTRV+icJHvaM86DzRao/YjRrK7tSqQzXXB2FdXk8mFxe9h
zZJsw9TRNwGHWs9JzHrVYd6AxIzSMbNrRARx2LBlHWg9iPNYDyBqtZ3PXYV7gz2w19LoQvt3X/X1
oZrhmxVsJyQk2CRv+FQnH1kRdgwByw/dTbuLWD5MevVNgWw3/C2krHJNRxWOBg3uMmNYalt16Alc
iZ7uNzHZ14Dv6iLjyrhi9OYyg0hoxJ+JRnTMbBfLvpQuvqbO9koXnQ4OJqCkto0lZ2a11HV9x3sI
34L6tQt/Ne3n5LbFGj4d2Y5O9Rw4wr3H7ckNTSLKayfbFQWFhAiNYFMnCAOGKW33JVg2HMe7yXbU
Ic9pEdkjARY+pQier0uHQ4GG4KgdRVacDQt7Y70obLDzfYN00XlGuPyMFzZeFT9FdXryA4KDLEzq
YDW4NR2dBCa7pM/LKY3uTUXedqL8VVJzMTiCs2nO4q0Web9pTUl+j6Z127blUQG9Xtet8NpSHkj7
wO5V9b8EITqGs++bPHzHJ23s7CyyaOvN1FgFWGrf7zWqr37cUFf6+8iizhZIoradQISe5M2PWJEx
Ypay3IuOrn42cWaFMd/JAZv2hYbcdNL9TD0utwzRq/Jx7O8DpJBNNSew6u0WzWw+Vxvfn44uN5uH
ysw+uqJmY+7Te2fa2C6obrd1EJxHh1JfjP5uKBHNdgbNhwmA8ypUzrac8vxW5/Eay8GjTuf1Bq+Y
NpuimWN0NFdn81mZ3XNiw9atAUKAI0JdzNhn3NOEcVbSXVglKFg3hoPatuV729l2QQuns9G3OOX3
NiiSE3GQ+G8iXiZhIWwWGWaZC3F17c8MIe2a4WS6dzI6UmEzvgdF+QA4+YMMmAJtF/ytuAf+n7QM
AHU4TdrEJt13s+EpMnU2OGEcZKrZ0VDjtchgOPeT89lPrmeUMKfmOb6CDFj3xCGtZA11zM0PI6WL
lqEPjNx7kvff4AMctNCPvW7yz1qZI8+x9lX1Whkugmbi03O4z3j1k0F994fiZ4gMQ0YfLuynKZr2
c89x45XJSu8V3/pIHmhJ7sbApLPonqlNr5puHXzf9nq/vY7jsK9D5CZEM8B41s4mRURnzitU0l49
NVsSM3dtpLxKgzM+40aGK0EOzKsc6f4UsVhjd0WK6rprY573linvJpSAFQrR75IOgAraBwhdT7yQ
GW8fboGJPKqMuJYmhGUe/ewpvBm0Nm9+Y27rjhl2SE5pUg070SosCwMw47wzzuW6lNXr8iJBrK2S
7p4e7LGNh3tl+Q8K4PI6tyCIG/WpWbTukeFKLN3stKZLLIf9WEwkew3Or46BGkkO0ktKlD5IW/s2
9Gib40mKVtVsISEtn9oieBvqx8AlCbzKntvgJmN4k4bazHNwqkzrp23dGhO14vIFK7PZGz3nDnc+
jfy57Kd6FVvpa2Ul++XrcqBeJUZzHhz2eG2C1G091RN8oN7It4MWio0abWelD2W2ckwfXY+/gbBe
e3mlLw/I2XYzD9TRmiSFkxNFB4ZRHIjhOk1lBJVUYGcpDoGJUrDSibydLZeGmI3MPDpnVtP+wJwf
KSWRGbivPc6BNjc+xqZ5H+rmgeS50ai+NXX/AoWoSe6Ob4hLqZXbSY4/MP4eZvXJyPPND1HZltlz
3iELS5rPxhov2L3xGcwPYV3uEMXuy6b4bk76rRfibNcULOie1ZL6IJzpKR/Vsz0BQ9cC8e4E9Otw
4sdMa7P+CeQIaujySkG/cMDx5phohgxnI/P0WfbAuq5lzeY6+5BQMnNa/CX0sQCuNXXqBVAXqG/L
ZEUIJE9D3G79+qaJ7Nb43CnIDbxah3/ULsM1sDPX7LjYp7BT8zh17QlDt+vZBFhAaUD1WS4PpLhV
nTjaBpP6RaldJOeQ4LgSgbNeBXfQLFyMFlCRmp5hCz44DRlvSbeNCYOUnbwMebvkCl/1arrWeNrw
92v7VlWXymG+xzHMhuxta/KB1sBbL52VZmPYH2TOnWMesyb66BL9kWmnMxnZ2sF8HEvrbmvde5MQ
hdcnXt83PxkdnYDVnUEPoTcaL7zTB4tdml7+inb55+SYF2ITiGusfibjc21kWAwzugbiGMwvrd7s
UJh71HcrS6mvMqgIjDNurh28YBE/RLAe3cxd2t/Aq4A+kFYVZz5XgD01zbJbPap9YFprIsgU88zp
ow/j30tmnlrbJm0+Gk2/2yr8prdr28/28RIbB8RUt82nrGhOCOG/66bEO9ihOm2elYAXlF5dmPE6
lgar4biVZQdlRY9FztCpComabn4Z0n+0O/8Tj6arxk/Eea8BCxxYyk3R2sQW2l9tCDtuBlzZZ9YL
rOAvt9W+B+10zB3cOL6+pmv9EBsFWY0/ApFBksYdtdwsgYw/irj81iqKt9C6ZC1Bo1n4Lv3nvDGS
lanXu7q3DmMVnK2iPMHF0LxxQLswSx77KWseC1MFK2P6JQYeOafS3/KFSJDIpQIu1qVjvDMxfMlI
Am009zJSTOSlfF+8HaxpXlD2ly4xN2X6gY3lG+aXte8mT10RLi6thwm4Ap6jfNdp40pDIQXl5YkF
A+AJMaoaTBG3zI+aPd7spPaw1e8as9rr7bSLOVhAs1/CEp6gwh5iy9gFYjp3klubrBrZ3UZ8HvnM
tzivnJgjkdCWZXHvgPkLk4oegtacNOtzwUQIEMZUIzTHmLhEA2Li6DWqSgVwqGth0oVftSDTrreY
WuKc5cC7lnS3VxPVUpX2e0PlNor05F6xumYZsVbSFR4Rll/Ea76WYR3jFnYN8gBRH/rD45TXrG6J
9lyzbS5+jfNUi2Olm1sSN1EscldPmEiQnm7rKTwUhn1p3ccyrh7/k73z2G4dS7btF6EGvOnC0Rt5
HXUwZCh47/H1d4JZVVmvGs/0XyOZFGUPAWzEjlhrrlRTkOBWxZ9WKX0jadi0LddFVW2ZRCYGBY+j
RdNJqf1Yb96sqXyoEWrQ+CrYmaozMl9EluocJ7ZAQx8wCh25hR0xCwfdCQjkgz1VCAqFrv2QSv0B
LMeCCgGe1yXv8h3jp43UjZdijYLWckDguJhTtkZT7WophoDypdCrAzLXY4+udSZ9Omlho5GElOTS
k1oxsKvnU7Xg4h3hVNhKjXsvT9gSlZo3w2vI10KvDpZNyTYQGSEOM1tnaCPr5YZ2DlIIB43Usc67
90iBmdOwB1MfNWW8NkbxHuUXISZqR+WOy+5PBPAxj+m2AZ/RK+8SCrqyVA8t54gi6sx5A0b/zbs4
JM/IWIgNClkjhsk40Xo8L/F62ZftK35Gr4nbD1MPTxTAVFoj4xLNLQb9QWsAY64/qxDnY0SXopgx
+3ax8CDjNjPKnybsvUS5n/jGiFyvyjkqWeOOmnpDtWmHQf/bIqwrwKSlC8gxa35LpfEBod6m50Yh
FVioQeSJ9S1MdWAUBKva2vJGDOdpUhYvQwnfK8NV1w3eN6GaKfFR80ahY0zTcT1edV/+GfTh1ZK7
j7zNzh3j7SrLNj0BSHH1KFdJziSKnpo+I+KdfzI1/I0T8n/F7DMwVkNzA/jaUvrHIGUrrC5JDLJd
Htca0ZHwL0UFX4001gMhQUWvBJdQMJ6KMYCB2e3NBJV1MtWI8NFUdg2REA4CXckGE8ONtCf+amqx
9hXZVopRSfOetKGe2FpPDElR0Z5s0IDzApLQ2qehEju11p8CaRQ9q0Bjygb9CW8hKNULO1cKpgwx
uDE/ZMsO2vtT2QJMSoflvYF4aRt4H8Uw9DS9uJD49KeTy9SeuoHs0fwnbef91N/CGiFuM7xmA+Y9
JQM9U88IyJEp0uyhb4og+c4tPzQBfYWeZCMbm72CANNyVZI8egS+UjeU17IdTiXnMiEtbNCh/jtG
PJh74qaYWcXiia4zVV05e2Otb42F7nZZUmMl1EeKaf5mXUEPDF0mAMTB64VAJAMFFatEZaSRKqUq
kXUl0I6+ncVS1wLmZVorLwDEwgB/JErMHpYvq9q8Ywdgg/rBAcvOGYWH1LZPQNwabzTDCEEIWi8d
rUQbhc/sCL6WSE2J8Eywag60zMNMcZh2yziIAV4hB0a5VqvPiW5dA6mWN6OqrLGul5bsBttShFcE
BBqHMXxeBJAiQYEry6g47KvhbuoFMC+1CpA6XT3XZWhnskTdXFgQccAQGVbk6RK08nRsX/s0w1w7
G28ysFs/LqZdw32rUfV3beV2tmz1Ymo5O2hCUD31oyaIvdNUSefK/dDALmv8PBQRbrbsp0wZVFVe
NcwGAeeBYOAdimefNnt3RsdJVJYV1buGXLGXktBhTfpsxjMRUQ4+h5emgjNPQNC2MDiEeeCJWLkd
lRVtTgkg1PQjtCoqoXWGQwo9X0uSKk2DFNhcCMuqTD6jKucKxparESxK/VapDEklzUnymowDfPAh
/tEuKOdjMvcGRwM3ttUiNcbh8KGNlKdhXBFnBwJ3EwF97CdOJUSYsl2ibqWGQn6gTRiOBj0nlSF9
Ag9yS4ZlWyHZ9C2dP6/RwS5k+jVqpl+4Wdzu3vKyZAdQLtjGX4REfS0jBNCxJjy165mM/RdAj4nw
aJbU0s5KE7O0idA01GluFOKCcIakR062ZhnJV+L2lPeRy04VL443Zg2mcOV5kspX0pBD9dos1cGo
igtcfi+VOGVBUoMDCcY/s2T+LOpGJxpYzxBKl0IwU/3vljK7odPHoowlihQWrBogUtOpeK1GEokE
bd71snrARvjFLe4kjmRMSyI7XLUZsUm0zQmJKiX4t7QhXvC6mNUXZFy3NwXCvgcWJhMBdhq0j+yv
8Vt02WtvrK3DSiKvK7LcUFJ+MtihvD9QZipB8WKKBG0LB8ArSBIUI/KOYct0HIKcCzjHODQxdFAF
rNqT8Qwo50/QonsAOrBU6Q509o4Q+Jcg1unHCQQIWrVmc8acRxMrMwNDfOcwYMfph20Vo6s++8QQ
7aYlETxjJuUomIo/sDl2JjAjMNaPYxL/iGPuhHP9hLXtS27mUxKk1FrF9C1O2jY1x1clZlNCxivd
oRdx5O5jNd9C+aYMarQLuPO2HSRVlSuZlrRgdzTsfM5GFDD0ZUnVM9ld1CiBNO6KgJFXZpfwZYTi
Hq7Wo4Y/niYIUtDpzJDrTadbaC/6dIui5iGm6zeaj8xQ3FoMwPs0MbeL5imcsmcZBD4kayqP6KHs
s4PWBRXsF3FHh3lglxjX3MTzAkJK51Qk9M0lnutUb2AsFj+IJbfpBAPExE+GG62xRrjm+honm32G
1PeOGmgPYzpuJvAioYi5V5R2kz7eMj39owXdu0i6ZYe0ySMGHV68k+rJz1zcQgb/WkHdqHa00w3t
YOTSSbB0T1YEW1Hg8U1zf24kDDLzssLHkJqpYAWgUYi2hCuhEhOQFIMJLZiIaqP6VCa2WhYZazLt
euYxZOQ24ykc0SPmTXuwRGnaENt7E+KVRSX5zSKf1TJ6iDvjjzVYL4GebRYtS+GPx0R5jhQjZAVP
Qn41BRV8Y9NhlGGkmAyb+iXMp0tiDDg0mmirLwSP4SS8wR7ZSVNxHUBQxVLHVBbMi9EBuKKrqDCl
QD6k6kRCBSJgqfsDTFuspv/+UFg//K/X/uvD//q2+3f89QPidpPOCqOn3KQU1Z+wRMPehnBjNzXg
0kDKi721mmALZgWMmJfHYnXJoq/CJvdviNf9w//b16a7UTegLWKMcQqnFf7WHC26iywAwMhq+b0D
de4P9w8tAy+wsbw0d3NwsvqEs7tl2Fzdw1qUy7YYVNlCniCeXWH9c9UpNxfv/hTqOsLN+9Olk2C1
mpMfmDGLskWS7P7+IMTBv561ASdroG+VzMLBU9U7E1d6xjLCn/nX03T9LfePK4LOaNiR0lg1gCxq
rdnfvfZgYZr9/eH+2v3Z/ROGGQKG+PvT7fqFBpRKokBXjKdqkm1x/3RVvKrTQGraym1iggYDT5W5
sYkjCoMUxCfj1BrAGs/+fri/lgs1WKr+C8nQFdziT5aJFTDR0sUdtOYc044zlPhrYXxzVgyMMFoX
dSj6QlTuW2Ku2YrSfMvE1QTW0quSx1uKsYZdKg8m+56sLetDJSFntSzBmxeWSUUrAhISGvwgqRTg
oykucD/mfaOCJWlEFtd5OKfNVHmGZhCtyfUzaZUrhdwE2S3b5aS9icMM+JJNAKam8mwgiUXfNMze
UlrpJoTImKW/IkY5ZTLVvdWjgTKn5REKfQpvLegOURnuxbn+apKo3g5FkLK3xjI9Fue2rvpzp5IL
EUz6gSlDadOc94iC24GcCLDxS/wauSy53DiYZZ4nfsjkkpoUcV9oCsSCzrmr521O50MmUHcUH5RR
as+D1pykEtXIUq5Y4KXcUYfbL3qQZScxBGpVdMp5kBXlPHchV78y7QMBAbhS/Ro5ui++pT/npLfn
hXpq4ljfcGJf424yd4ZE7H0qQyWpFDcQpg8J8yqJwPKtlbscFCr1+8LwBWxhZ/D/xJwCugUz72pq
0f6NQFKMVvs5TijORqVEsNsuBQLS37LX0Hk2y+CadBeTQUy9TueoaC2gL0XEsJymeXGODCM/gyFi
ujSdtIWcughrqqPTbsP0NvmDhNeH/blxgolpnOiR7sK4eJTD2qCVVc9HHSmX+AuQxVkYsdl6bYFV
x2Lp0snrXIT+WP+sfHFx+VIyyvT7JWLS8djNZ2liIFxY8zFe/xJmTwLTOcobSYQVExhmv5n0kKNC
1DiRuHnDncjKzukgv3O/E7e06Z4pQDxxPYhMlFCaMFDJmcnxVVHBmZXWcNvur/316ftntNyI3Kkv
eWMOS7wtKgVD5pi/EYj+0+vLscxratekfFpNiInanINI3ydC8DJNTitMn3qt3MQ+eZ7z8JTm2MCV
+jBO0nOMgtbuVOm1VOAoClb1YcCwpkNHVxaZ7LiQK5vjayHm96h1VIqSPh5LBjBbwXDIk9xX4PLb
gjovqf0+ymg9Kw24jpCkW3HQCMcd3tRS3g5p17qZKMMxD1rPiiJ4IAF1qiFYj3WYYbuPoxXYt/oU
peHZ4l4lTObDCByHZsN8raUWxLy8Z3trK2vEotlpr2MwYrFM/+AJokxl4ynq7VXKkc5IzT4Dx1ZT
lgD8DzTsqGPSqramVBdoW4By0Vu4gyUzS0njpwrBdIZrwB6MukNZTwA5ze/vsaYIM3Lxo68qhKu5
5WH7gO0D+cKEiRQsyq/G3s6uJSK5tHB6DMjIJhG3pNMXEiBO7SDphA6HBvLO2Cf+fDqM6WI6Uz68
97ryqC6PS8RpEzXhtRfk7AjfE0TfBEAM90U1lKQ6x6ud5CziNmUhVOmu1CVB1cJbUDF5xUHEbDct
t422fAYBl1M6NI+mhAY5edS0M2aBZwuRpZ0Yxcvc5K4wK8e6loAbavoD/J5d1SXfqnQdB4j7scnM
ojS7DxIGfLJciAeHvU8tcCuq0to1TEiuwhSRztozUhNl+SCVPjJO/IRhkALai6BOGMllWUQMrCNv
QzZvJk0+igkVZSvvegZhE7g9u+1wCpdF5UgTUdgKmxxllW4q5YI0gxCQKB5PJWmKVHHQyEUcrDlR
ZDQoZEfJ6xva9S/DWAOMmFWKvUJPMrGeZmLhthG4P7spNOlQh59DJMlvPZmOitbuc8MAndTjJZlT
4U0SYJHpzHFRoKhN/ZNB5IlKUHIVVkCJdd8QSwrE7ApkvBrkgZ1xiFZMiCXbCEh6gR2Adjp18INS
xbbLfi0lWzK7sYWntCli8pGaXnKaiU5EPLefiQlHNawKzhuNbRmxC3b4Y7Z6cTCKAqkamx8btjpZ
xbQTbHk2t9jb6i273eKxaasXFFNfg5rckv5HUTXNH+Q5cCE9b1l31WvOm5VrNPUKUk4ndvzMA6YX
syKhivxMQBVB1/mfolb0PgnQfqersB9QajtdN12kaOq9Wmf4WAfoAtNU0Y7aJ/LvxdfYUXK4L1Uo
aX8CTbrV0XLR41zeFTqekAQ0aMGE3m4i1Ozo4bm2sR3a6PV3E02PaK5gqKA/RLAMdTNSKnjPkQqH
P2gnPM6cXXpYP2RsPT1Bbrj9BsxnGgOCutB+y0OxCYVseRaWZMeKFMHuJPq5xJ4SihL0Y2pmOQf5
h7ZncIy+3kbkpdhBVtwmIR0B+IJHs1jZaOnqp0RDolPCrzTVsxqCoWPFpTPWNtBCVu0XInnPkJuP
fhatjV41D7Rlra1iSpeYoVSjRY9ZSti6wqTCgxf2yMx6S2fIPIcG+M62q8RdElULMNo+35IHSBqw
hti4zEog1KsDXul/SYh4BdM08LP1vabLxz6Yk9esvxA39BNOw3ON9oBCrXGHUQy8JhA3fRJc6bKY
PplQdJ87aNBqrm4GamPQrNJXI0yjnUvrbqHWbyUdYDgOxuhNwE8gBv2IHZrMoccYl6bid1ATUq5A
dVYL1bTjDo1jntGeCNhSxzCq/LrYpfzLnKazGuggUnAQwlvRGsjrzFRxGYzJh5j7rp9OzJug/5rE
7Yjmac6wZo8qNJolUL0yj9OtqBnATTpF2IpG27uhWQOmIDUKTzC9GhIZKGFO8spUTsLhTPcFHXuP
TkccG3Ks6/TrTvoAJqvbLQAqd1iqDBk60EBCkfjrU4Hkt7QM8/1Yvk240A9/vbK+vDTrLiB6Johv
Ab7WAwtZyRx6U3OrwqI6+X1Tv/31IZqTTaNK43YORogp8KTNaC3+5pCJRRqt+RdoCmkibwcNUtCK
vYyzFSh+f7o0NJzzDNCoUkivxWJ0TA75kvuDMcDrTYr+nY+6rTjitYjE7NCGSCOi9VlssnXpcmU3
00/lEix2YrUUh6ptSzcWGkKjg4WtfacT8iEbeuXJ/azaBilKcAeXjzmPCpatujiwuB+iwiCarpKP
Ff/6A1l1xaEWiNSINOHt/lKKD8RBWQIUo9PUdDeSuLCrBVA3rWxtoV76qJlb1Os8ADxfLQtgQQyr
38p6K2BVJKkjWAGZY6ZqmL7A35GgR6sKOFoBJCTkiKMHhBtvEj1sg/gayUIJKxKM+vKAtgSYBksg
53X+JYWNwK0rhY5hnsljYriYw2hVa5ABqZi2B+SOotvjQ7TzmNNHE1HixeEUH5SwjPkbk2+2rZwP
qEgPI9sTp5gYXIAMsDNpomGiG4ynAAod6C1UGHZ6FB2VvJEUBQDYYqX1YajEGjoX73Ib9vVBnkaT
0JXwSJJ1fejzsDkUGhF15Hisq0vIIOT+ogEXg1OKJnhM7kIlGo1nFpBiDLDPINvp7dx/IeE1BlCb
EjL3AftodQgnBgZQJk41Xuhdg63p/rcntJ8O92ddzL21Tyii2rm5FEEePzQDV5rUfMuhuOwsZr6Z
HDebcjB2XSlOvliPh0gFf1BX1DN45S5dzh8Qi9O7zAjerc3mSJY4bmVx0Nfb9ket0wFray1FkUI5
N8v6J2+0v+A/wpXfVi5khBKdUChoKKVAU9CfDEHDhkR3jeOEVGJ040aE1fYAUHik1puBhMWR/qEM
7WuSI4QWxNbPKySXw1Jw1rY0zI0k+f3/dgjixrv5/2SHUFlN/3d2iF1G2jG40v/MO8b1sH7Tv/wQ
xj9U2M+YqEBKy5gP/mmGsKR/aCJeQ142dSzdIk7Df4Ydq/L6KV5XwVLxw1Tjb3OE/g9LNwyTb9Hl
+0/8f3FHIHFV/suYZWJpWnOT8WXgDzMsftV/uiNincjUTGoj+CwvLXNqlkZ4DHO7JM77rMKWZKbN
7CmmqqmNBn8yVb9n1qLpq2n8Qyjl71J3wlaLWA1QljdeyEI2xtZ1bgckhVlLAg4OqkGwEFuq+dHE
qsQS00MVC+kdJNor654pfUN9Np6mWjsykqBk1wy2Q+1isgdXmSJLYnDV+jW9A119XmcwamtmEQ1x
Pdts6cAgtxkjq/eRRITdSIIIReRxylLRK5psI43JmzVbMrVRSIWWEWBkaGrtMXj4FBqZXlMUhxuh
0rRjm2SvJuidA1FWVIoU0Pg88PV7hT6H7yPo7Z7RAeqx5kot5MyaQr6YsezyoGN7NUJGS1alDr0V
Vu1ePqJ6oGOLAeVcwetacKhDf14LrRhYg5U0byLL1Nr1IGhIicSNwhpq95oS76JY8xCmeyYSp/P9
odMhXtWEiKXi2qLl3cjk0Z/JPtimuYXGSkjYysJX3CD7RY8fC48qiaBnjd9HGuCy0aTxcBe2YJ5A
47wgECeezzMIHbRVq1id6RjHaI7yD1wkhn7zrRnJfbWU0ctawTfMrESqOV3UicIokxd6p+mE+3Cg
BbEqE4ayW3dLqOASdQOyQbGJV8K56bZBjPBRVg0P0dozKR6UExPhEsWIpKdJMj/SGS8pY0m4ErpU
uNdNobwsYtt7OZxjT9V09vL5YNfdYnIEqXC1JH+LIygF2GjckgV/Eox3MZAOjKXUB2EVt0QqJJCB
wdRVl7GvYIv4CLRo9AuigOUe2WRsGbFXwwPmjISMrVgjunsEk648C3jfSiooRZeR+StuN8Vwqfsu
P8LlBQqzPvBP0+Yoexri7JhWrZ0xYFszCC+hXPwJgtYtCdJ2NHkdrproNcag2pKSFW9N7OWeQolN
GwSLbjl0aDda0WRT17ktFT2VUH2i6n40EGbJ0dJdzBVHoaCxYr/gt6EiUZtAYu2E8bk25vCc1/lO
SEkQzJTS/ErJamCHccwrvX2Eo49u2yL2gfRihUChoZaSG0qZUxFIX2rEaD8IJCQHxTBc6ka6gnlh
4wCfB/Ld2lUSq5U9xa5dhBY/6hbB5/ED9+nEm3oqpaGTvs2ckkxoRUdMteBUkvwjWBaVo9DPKIxj
PHwq09EDG5hSRTQ2Btmwq+AZOfGwpN4C3s9Rk8ZPZ7AwpkRHgHBshIBa6c8hTdEISZo17PE0IoqT
v7UmfSYcXvAtEV320qDNmSvzLaFPyeEMUieC7G8mEROCenkrCRqyVZy97lyVV3FMfKtY9S/Eojtl
KtgSTk7CgQxjE+ag8WnFzCPERZDq2GUBiHDcUwEA99JCmB9fhrIQGLpXyPlb/ol6TPaHjFxOVirX
kOAOKiCZGEjZOVRVrWarEKiAAnVh0pm51e0ZB/FZyR8AWe8jEHKqpmJITvWRlE2EkJH51UR/8MdN
/k3PZWxbmLUE8C/JbKvXjhTiDAkIUWD1+2xCeszMIXYy7Jl+TCWEeBjtOhJd1Y9ITtaKaLmKRfZb
h+NTTY5nCi4Tzh6sviUg/GHax/DCkEA2ya5Xoq9sUhFFqukXQ/1dWE0Dfb3xtymiGOVw+d1lZLRU
7JNYeQFgsGoi4dJ03FtrqyRGJ4RW2iny5BqWpGEnkaSioHiCx/lLB4jvUmcQT5Ie2QuuZZxdG2Gs
r5n1HJnk/0ToJiy4tgxAcQE38rbmfJvb/qxX7Uucgc+e4ivO8s4JdSHc4qOja7MQ3xSY/UcezPG+
ggRjajJGoIHN5qDj4zblwIkNEh8ntv2QtUR0IfsOxkZOg6Fvqp/ihuHlmkXZtJdJvtA7jQt5Ug6Y
rU6yMe0YKjAjmgFG0uxwTQx0ZP7hWjUA2tkAft/kIPvIyDt3jHD+qWJxV43A/iul8utBeQ/TilFy
Hb9NonSOol7bSO848lOvbkIZ098cOWgNUBuRf2drevsWl8kh6IPRIUM6QWJZsYNsl6elGH77AukN
6nUlCB40SVSZRQpOJP+WC2SvbrSwjXdJebHa0PB0qEnSSBx3ab7LdD+PpYHVm2vd8qeohNYVjRfR
OpuowxxdjoeLMBfeUDU/C3hiEuiShkk3Toyu9/C+k2kcm59xHJ8GKUcDECDsYW15EZr2SR65swZJ
d1O15mA2icAwQQBUGV5CbR+AkEHyzMqdxFpwiIRlOxZN6MqyGfjwlIGpdXyO66NK82GXzvyR8W/c
ap9qj7gyitWXepV+pRDdcmuQd0QjNo71nojqIy0ila63QXWBPHcWYmxoJySaodvqa2Ys940umw6F
tbzMBgYha5q9FuqKBcRRE4ZXqNNegLzW5A7kyxnZTcD0gNY5sTz/gb4iwDCckZ3TXckY09Fvkj4o
I+AMJW+wgjlmDXe1ojZSEtnkP0AXqzN/HvM/JKOWwY2DnePRUMRpF0smvdh1DR/7+UXlwnDH2qEb
/MOluqDABrxqqURFc4hRgFPK1MbGasZiO61b0144IDhnCzQUN6gwO6ueia2LB+b5uvhOtvijiO6m
gYDwXU8PAXG27qKzfQFkzy6OKipstejQGxLCQd04Vj0jUo1xZHTBei9iqhID7hssXYl063NupaBT
ccU6ihTBDqRXqfZQjev8C6fFpdOUk9gUX3KnfYTt6zQEBzmWNmSmeBrqI7s3nwOw1pH2MqCF9nor
cQrd2BRd6nCi+yuWfUnzk9HAYBubz2WW2SFNV1C7jxI6R9ksf+Ra37U1SMVO2ps06XutepNmU1nd
SwexFmakVFvORp/uZbQZRGXYLNTph7gwv4r+t4talGStvOaFNfT5svJ7okWQfiv9guYTB5kUGu9t
EZzaUPvRIaWR3mHc4uxcjYMAyZ14uDKhQ5hp1h88C4GriLxj9B+rptK2oyaEOEiKKx4OwxEC4yMu
qkOh6D20nO4EyhmNdWqZDu8SKfWWfIHq5rSUfpywjox8x8r8RV8ejCb8CofuRU+EvbnWlWKt7Isf
VUECLnFax23u11F8mcwYzi6Q7RBp75IAnAUosCtZwUtBswUh8uP8XajS67L0x7wIPMHclni1pBoK
Yhvb07gctDZ7MhKN7NFQfOmkGSRzztIy5eJzP+OyIVAxHRO0cdMb+EWS260k2JoT6ZIAqLZTJAP4
1zUJf6q1kTA/+DLRqk6dgiaI2QmQFaJT3xK1xaAWTGwkvWUNMWrBIHm1pX5PGP6YW35YaXdKQpQJ
kfmoSQvYRAmeP1a3JlzAuyjqbqhIAW9Lc7ukTzJ5Qraia89SQ/d6RDUUDDSx2kTadOA0/EFvtgVp
0k3KQgcrb/YBedm6wn0wr5LRa0V09jg8N5wy+FOK9SYjJkxkBYzYUT3C0L8/1cwebdiUM4haP20C
Lv7nZ+4fx3UduWafkfa9fuP94f4JFEYRY9p/v/j3Z/5+zZABfUtzvL1/x9+v/8evv794/8P+62ug
DB8UgvM2MLE6wh/WX8QdFgT9/SnrPrk0f//IGpOeqYwRxXqw10rSEQ2MB/cffH+QLLHZ//3h/RkG
kP98DdYNeBsRejnx1lZvfub333H/KvV//dK/XlP3InUq22Q6gK0KJKJfH5YcpQwVY+RqZGWBtlpf
vH/N/UFrunI/6c2aF/hckhLk/Nf3//3hkEqzA0QowoC9cr3//gz613SD5AUMMSjRSdNyDulElYwI
zL2/ZgxT6oxZpzgpvjHEi+3DxOBtHXgADI/yifnR/WkvhNeiy92839RjdBROrXrmbrVo6BgPoIlo
vesORSmiss5GMulMf8YH5QnEzYXx0OgMByoXGj0vaIJp+b0tb1SkmEbLbxT2Hho/Kul9/CzRklXz
JxPdJ8mee4NdkEN0wi25WOcAQc5bf5oq4yF7Nq8KoanfCoPvEoXxkRh4NP3EadkD3pTR729cv+xV
emYfpZN/NJ0TH0osocY2/hxZeHJPzDf6hgAh2pk87b4hbwKOBPJBw68cPhh6CYtN6m7vKl/tKSid
1mk3yhtLiV2MfsbQyEEK/Vo9p4eVSxC5I059HGxIK59qIgu5pZ2yjdn50rOqMijcwOJzVU83h3Me
OtfsYl7xKaEPSjcAwEVY8Yh3vQgzRPkYdn75SIZgkx151AhHQHm1RDtZfl/I7BDhK8z2JDBtRG1I
ALjd3iCmLXrvm/yYYdqx79H3pNcyJLdbYYudgi3r6HBLLtaYZ1tk0pEKW5gubK33MtKolLu6oz4z
uFCfp8dEfBE+r23pd4G7EFzpKIfsKf9ggc6ueNa3cFKfiqf6gewV6HOrBwHt39aw8QbGNv3nT8t/
N6zLTMc2dIIZH0ewz/y8dy19D5YoJqeY2RteJSRnbDHdKneTT3z5W5r87+ql8r7ZmIZH69SN7vxe
4Oz6IH7sGDIWeXibHPnCeODYEam+JzacvYvisj20s8C51ij+tqZ7xZHBy7aKWpx/Y+IiCLkGP+Zu
QEbabdU/wbO5o/W40a/xCYLcT/HF/0fOteZN32Vf8YtUb4Kf1e73pibu6m++hh58R5vyizdA2Vot
5xWWyWCPoE13b+K1eCP9i8xHuxxtRBgebnk2o278Efz5tl7MK4PgwdNSJ4e6tAtC1EJuKoOau9JE
wl+BCrFyM3vDOMrAP+CVL7hEPqDL+yJUe/ejPF/Cx3cNDS+KYudgSLZ0YTCYlUjXt4i2ce6R7ouW
0iQuxpmczMY5/zgz7nsJjtr5pjw+xsNOcG5d5TVfVYeW2E0u5Ibw2yE3vDwnbo8//kAcBFtaLryH
KdpkfxoFuYrNrYxuTjs6uKxJlaqFW/hQXGavO1YXzOnLNn0ZRxtyFivOZiGNlneqPGXuxMjY35Uv
Hc2kD0gS/3qVhoYf7vM1kp5eymNfcgX4NZJ7kvzscL8sbv3Cz00u9aa+5bXNuex0W4xiBUwAp3pt
j+xQZOtV3dBnodfjLN+cbN+n5Dj5TKt8Gb/ZuT81l+6pA9sfzxfzhAPcwRaxnXa1E/k3dddsa8VG
ngsC3/D+OlNuqbOxnIw9Kv1zt3n7TjfNFkjCMz0f7t8AStuEPwW/IboMJgMn4RygRrBhL9O1Wy9n
DiZn2QF2T7hf38z2tiPN2R5fUjAPDFAQjqLC3xn0OPZhfhD32jdmgslJd8sDjrNg22MV07cT0K9z
dGWuAsq6PDGi/aBJAib/LfYQHPvpR+yl+9XwtWefA7rKJ07HLjd4Pob8wUcqaHwlVCmeeFp2UXTw
IfI2spufP8rqKj/0v0Xv8K40hDkxw9+S7kJ4HKOH+IybDQPaOX5cIdRcve7YfMg/zC9F6ZVKl1ZW
PXjxhv7k4hIj5XAhM72cliPeYUv9HH601i26U9356uRa9sfiMkE3f2PxQsjTF74l3ZFVVzhrtZ++
wOd8q3vXjHllILCm2C2GTScKyv4lornpcE3kt3LTCBjgHeVrvBXabkHBO3osYTFK1vrEyVJueFe8
cK9xNr1E7/3DuBmMC+/Ocqid0iHdqvkikX5BzOMQ46uYPqlN/HzO9Gg+om/FPswhap3kPR1Ia9gs
WIvsfM9VGDoEMGTLkWsEq1TxqGwJ/H4hxRDpnHnEcCs8JvRrJB8RN8J2vp7wlNKbOPTjLXEpr9Y7
xpPyxc2SW2Dt4Gh3QxaHMdyVH4yHUo0PeQ8AvD0AE8z86Qt8L/vwqXJp/7BAO+uxp1VTfub7xcZg
a2viD3YLvLj6KfKHLTLn3MGDK/Sv+YbcJg57TImXyI80LrPnj5a74Gf4kD0RWHwBwOCIt+aJf/D6
jz6x9EzBLo62XG+7xLSDXeuPMD/O3Zaskvt/yL+XL8Q2h9Dz25dJJIveXlz6rGcXFXfwUFzLl/IF
a0ukboPR5p1AV0Csypx6E0Ktbwaetnlb1ItGsbtJfP6CdNlYqJTIMiC/buaWhIcuETZyy2HIb9wZ
WEbeesx5gsP9HNQC5j3V5vYW7FHBenjnt5xWyY/5q7c+BBPEo8rB5xRquVZqEr653ezXozrZ+YP0
VfjIbVJP+pJv+d5gOc+s7/9h7zyWm9fS9XwvnqMLOQw8MCKjKIrKE5Qics64+vNAfdzt44HLnrtq
l7aknyKBhRW+8AajcABwhNTn8slOb73lr9olOewhI5W+jx82KA2+HpDecwvsJZwQEWbjLo28Hjpb
eF33yY8G/z1F8rcy7moD+qr4HG8Il20O3GWPJN6f/Yv4xEL9iV3a8tFBOTbvABscNk/2DGQ9MML5
NI4TjfrI9qPj8KEf6j3L4DX6wMD3iPPkMfIFlwIADmE+R+yh6u4bWqOEevfyR3QEUz1TAXHQWfrb
mFw2J3c2kCVw8uf73jZtCnR4orTWeMfD6Z5MKWAIncXbHiJYAu43dR+3adoEI1Ujuz6aClQGj90R
nyUNscp9/lESorHXQQD2kX1IXVa+eV8fBfZCkgZBolhBOLRW78B7CHj4KhZ4C9+rY36EhuIKGZZ+
8A5PY+/Iii+hlDjcDDOop1tM6TeJW1sU8W3wRD3da+oxTXzpAe6B8xOY2Djsjq4YaDax521DLbd+
VXigdiR/5ZErfoSEwnt7if3Uuq93hheEPtUsN/R7W3eY5Q8KbUK78qbrfAmnS9R85oZTfDUw2GDJ
z98K2aSs4KlAex1LzdIRkg5CzL001Ie1oYn4nK7Vne4wl1FuxX+ls2dsBCGRGh85cDvivdrdsMjh
+qjWuSfu6cByXFGmmo0bJU4tPJX4xHuZgKfjl/zYQqZEJYk0ETknpH6pfZ/DnTW+qy6VhJiZwrYj
7XK/vKTuqu6UT/Y2zhMCacmAJzPbLP+BJ1dcS1zLLJ9wpXnKOH5RD4z2BKosvAs7T2xP6En8NE7z
tNrsofWGqHEJQQmo65HN46GDDPiAih31+FI7gOOIRu9rPY64xYZ4OmKY4UpaMHYgNsB+PiksbY4r
T2eNuX15xakIQd3bWu9qX/1Rf9BzB2z2MwWKSRjxVqP+bxsvICf3YmePeyomsomkvEPRn+qKXTxI
0DomB4AKReK2R106yFoq0DacPHq9Oi4nq1N1aB3hOoEXhi04+g0EBfGOPB01ehFUgjDNK/cyq1We
D7N6oaSy5sBEfeEhTO8iQIfn7N14BfMD2mYefYZv/Iah+c/xYO/LOVIyT+WaA86Eutoz2vlFIPE4
dum+vhG6UH4Up32jYnPFwCHAw7P0WP5D9pxhauSznpcc+S6bs/dRnVCLPmk4HDj6eTmIHpYaNbjI
7H4+VtDbtifWN4cC3IX4gx9umnjocL8n+C5KHiqpo+yFAWyNDL69s76mhQNe/355qiZvwmG4eoAE
2mTBkLkUVcSnDgAkMm1cgU6QtldwCetui/Aczm/YqcJQYnPJU7t470WbiPClp8JMCB7bVefID+tl
TmzLNzbXC48AY0GFC2WWw3pEloM5r10oNBqHgVNAJMRIITk6zTncRo+pVD3lNyF7pKlzWNAamPba
Z8dJMN3nPgRauu1IxMmDS2Im7cZ61xZXBGLRXlXCxzz1S3aDyimR6d7CF4XdTMYzCTZY9dmCggWT
YpBtKfeDdCGc4XzEXIjNbvoxf2j/d5RkWzddfFSCGtXPQEHk1SNcfHYkH8ewJnTE2lMZmgtN2ggj
dNx6FWfCS7L1y+yAFbRRAM1zixQ46y95wsQ+e6MWgjs3pUZZxI4ezLYzaRS/XSBpYh3kmR9a3iKc
ShgMqtcZeOIFl2367awLXo2lFdCOydDO+qrjh3RfGjsM16RDjfoY1gQEYZwjmG07Fa5ADSp3J8rR
KL/U0ynDvzXsNrH7hyKL3IGERGhAbo4OMSL/pfm1p5n5xANY0SwiOoBTkmWcy012j6TFAssIUxmB
dskxZh9UP0zjvgVGhdi+YUuyg2/d9A5T1vqsEfkkl/nhVMIt/QcZNqXylmEn3oO/ofl1Qj+d3Svi
UR2ofC8/bDaQmKgET8g+oE7DTp0HKooHxMuYF/h9gffZTq/t8qWVvCL+DgWb2N0pNkDcHhUyLpo9
JzdtpT5E1EI4igiY2OvW/Dqj2/HI8cD5ZPcX1o15UGhh+4ABbeLXhnq4T9zR34od9SsHJay76CP7
6E/v9b6y3+tvZTe/fGE3o7/hvtB/1yo7uI3FHfl+wsa0nHkILwYxDVMUUh4f096Ty+7QZLimtS1Q
Y6cyS3r3IdywoJ1vOoP0ASj3god3+kXYZTgKx5hxekSqQnDzjA0VOZ7P8YW9FLV1aEIgfZjEcxt0
CCODYCTl3qJUvpaX4pwduCG7v0G8ongA1d/fDl6q7p+p4LPdkOllh/JS1rvpYf4ekLZrKbSDjBd3
iFlpFCOY1Q0iS+/gkoTaA8oFJdYmh5pX2gsuuysDSlWCn9ABUxENPmX0c+9jt5nO20Ey31hbfBKZ
OywbtrHqOgQsuIzrayLHZM86lTcWLysy9+mVUy9gT5/ZgzDZpESwQ7mBJvheOiEiwSxbfgDmfxec
/y7RhwGx4dCArvGpRf2KT9KV5c6nFCQN9707ZN9w2oqf5FpcjWMVgH2HF3v+u55ovKRfIDZPls+x
V50J8ut6hxXfcCnTt9U4dDLeYeTeSDAUhYsaQEUJgbB4a5gOTwhoO9ZL+kpObvgSnMCd/EOBSfjE
W6n4QjV7uMoekQ4bZOkje8VzKOd7plZ/IVOVXggvdad/U0RXpVzgX4BOfq2o1FyolWSI4uGK6pcN
Ls9o5zlyQkPKwUWSAx5qISze3Kejn4ckLmCGwStBsBdtlMreOqR9aPCx/wl2diZo0qzHH2P0I09+
mjE1xGNZ8arSNd+qQHLNwKggM9AhRk3p0uqXpPiVbOuFD0cW3mJGcxw3Gywk7VGGdOPIEx8FHx4M
IfyqnXq8V+3hYbrLY1/eh21sE83Ch6vCnfimU/vQ74G4dz9MoH0YcA+y0yUOWxa+XOt+dLOP9tSi
EP2oxYHwFdYgNZwC4ALinr51jwIn7r8hlZfGjU566b80X1ownabH+Bi+tE8TByZJJ9K5nROZdnx1
oLzdWuOlEl2pcj6AVbY25US78F00zUZCCBcgdYaDqQ9ZIPsIf8dbZWFRtZdAcJc2QHgk/XCLYiVW
+mNiAbOkan+qx9fpg/OMj3kvAo1YqH97qX+LnuYH9SZyNlX4rTuaqk72nt8eK0eJTphGghx/1zmu
K9Dsx57Ca2GXFa4DHmXGnjiW6kD3s3R27LBm4WWvoy3+KMfAeiA2PyKoSX7Zr+5ADVN+k99Snwcp
ZnfR3TLB3/QX+bi5h60noCKyTzLB8VzeiAWKd3kJHg26YczUxqECQgGDSg/7NAIp1EG2YsdP2ga5
n7vdGTIuvxXlI95SyYz0ibN2Z8xJLHj4py4D97YrjKc69Cb1HuJB/ULNtzZAwyDGRbDfHYtnEymh
9oGnfoZbXQ/HDJm/8mK1RAL5Z8VB0FCDS6Parnm1cRKXVyp0pX4QjVNY+tr6yX9UZCwgONv/7jDV
LhTNnuony7jOSMBtcaie3I+2squr3WPWAFH9zpEmFo58BuKbQxD+lhdm/Re1EUsN5l0H29MAaemy
oZ3I8bf6iK2PuxChBzbW0OWNOtRujiY2tGRXoInfqNMRwpfUPIh4yZYoWNYHIXT2DHQPj/0JM0Mt
dPqX/oX/bRW3nfYCgaN8qKg4h3ibvQ3CjsQLuVm7J1gJRskhe3sZ2X6Q+iMMY9e4kGmY5YcImZ2j
yiy5AXfOz+yofAzla7I2FnPMrk74m/jtLvXTGhkv15qeebNPkksYbUB4hktEvk5BVz7iL1KQbdrz
i3DHMVRhbuzoIE5o/BBEAZuNkJEmlJKzuySDq+/PyHMyn7mibmIjpREGZ3rLojkRQYcl1DBM728H
LM5stzdy9fpWkNXomJF+MlrjC7EW2xoqsinCk8w+Nj3i0vBteIq/SF2Ii6nlskEiUlD7xk5OjyQW
xx/UIcO3RL0RYqYU/egJdfQfP9nd5tdCCkZeo2PEc5xoOp3rhUSZogZL646oPd930XmBljvh47SP
X/Drmz8hLgiOUlOaQbM0C/ak9vacgBUJoGGML+LESrsCqTBwMn7ETDYBa59cOtMT7hjkBMwstUIV
i29vOE9PqrccEL4krkYlzVc++xtYshMFj4ZqDQGo+UZ0n1MXluBM26RChBQSNStiBJ1n8AymtAXV
4RGMSMpOSi8DqCkb0Z3f3EK7yM50h5K7epgmTwupwRCWgIzA/mSkqvQzaS8lOZTyFB3S/atwoybK
lhFkMRYrNpfFAwL7Pv1ElHN+VQ7FZgnoSMBFJ6ya0oARBZiSkSJlB5Kk8G2ZzspLeck8zrY3hk1M
X0LiLPJvkwpNBnHMFcTP2Tbfkvcs2rM1cDXF0/zJO7GtaCTsOO+uhKmXHPTUo05S65iVj1q78qmi
9M0G9x7fprsE7Xcqjs9hSpLghec0uxhawJshRsuuJTMy5BY3ZYfa0zOdZG05Nc70HDMJeX0dnXCJ
7D+zyLFu85GFTLEaJNideWaCU2lC7wqLPyqK3kYvaoOCECvzSNS3dATsxuThXYiNXrcEYvastS+4
UtJqoxlK/po98loKOw3BRebJms9z52mMGs0lb6YkRFrdgMW6RwuNb/g7ROQJ0HfQMsgkJoapDXgr
5NrgMlXaC90Z9AGtt0r47UHHLDATAbQcqLXP+nuJ60+0Q6qAyLlTjoX2IrD1c81C6JZtsETwn4NZ
XLbJk2yZB1s2qTXgFyASzMqS3q/Hc8CesL+sI2mbFwuAm12O9vxGYIKlukKxotpx9Vwr78w3isR8
pp7O08UStkZHixlZ+73yxAeykzEeNVvK/Mi/Fu2fHAtKYKgRtw4pV/UkYmciPaZa7qjjjsZ6xfKO
v+v5m0Edpjf+nM/Z0hWXge5Jz+EtHRlW7oj7qgl3Rp6IKyg7LkmiX08LjH9egdds/RxjvOcsZMQZ
LxUVHctPRddctzAI/RLM2EwgDRR7yItrniIlyndmJ++pz1fOvVDYVeIrd51TbGyyZ8r+/MDlU1nv
t3AEfhkMyOrMTsnJR0ot1Ry4222SolTbLOGZca9kg2G2RY48VM55RhWjboGCBsKlrHg63kBbavSP
3X50uCvmVkvIDNUIAzxOdHY52WcqhRo73FXobrlLi/IdBRLu6Cv2wSeMFZaYvypl+7MZIQ23ndvU
SShVos+9TVrT06VX5go/UnKV0fxnEf19Mp9g9XsuQSWtBukG14r+ONbxdq1A+/bYq7lQ7hXFBhJZ
3nWu9ww/H8/BX96W9cCw8vd0xrcHGjn8EfeOAg2Pkdth0iseV8Ui4l94CY8Dtn9Ma3i7be4W8U0u
DWVnho4h4BoRM+D+1xqrJwwEHP6I62USbA+pBrbpliDb7O0BkoNCCtvaN+LSndAKkunfcfYQJVFo
cUwshM/TOx883ugSCGRMPp/L7fDf2t14Q50yj3bH46EunJE1q+rN0C6sCk3ds+QL5dhr+4GugAZV
giaw6IJ/4yHyZtvCSBwWaqO5Q0Oz7tE4quQ/ps+DZYHwGbyQx84dcpsq0hLuqAfNNZJ36JI0q4d3
fLMpcNI/AAZK9AtDkqXsSNauwF0FGVO6upYrPeo5zjsUGCkm3JjzfHgI6lkAyuktxn3aOzkKY8Y9
94PWJrmNgljNicfAa5G+3eYiwBTKz/I2pTboKxV3wh3mKrDOp+lHawNwo4wyV8HreAwS8oUaBFD4
B3ZrnGMQk8oTfxCLp8k60a9jfvAo59EJiwBPQD6JnnucE3BDg3V5n8Kzjog5Qt8j7eOquOz1RGOD
ZZHVTj8cmWT9/fBAgzRqkfF0I/TsH3MgnjNj7CGTzCSSooAWGwwTy4eTrqDsVgZcHetYiz0iR9QE
u9QTLUg2kmOU+4fVctlOrOE6ok8LTKyDUJ7jynUG0ibKvgm1ST73vP3qL2VQiXta49hXgBjL8ATW
fFF74RlzmWP4yNozuhs/crsbgqt2wHAQl4cSEmVQE5GJYN7S5toGNjpaQHRkj+QJhOMKzX4bfrvw
qOCUis2cNJsndd7/c4TZS4V+B6aS8UE4hFwYajS+iObzvAfrxp0tgscjYS0yPlqHv61Tbl0np71X
n6nhMRrd6qFlgkg2sxBMgSG7suAxYJj3xYXPo2Og6ForMWKsfg7gk4FlB+LnVvO2RKqEc+4w6vx9
huvXCtGNQGObHCzIzq5r26cm98398VyZliF9O3WrT0750fpsriH3ROLEZEwODCxpHpfE/W+AIANw
kRPrXkgxH2GoLTcFH5moh7Z4WtcjH79NgpFSJqI4jjlDtwdxEqhUOcnKIAHTxfJmC69JSmr2MC42
GixOwO7pNOjXyGCBHhL9lcVoHeMvUKrFwzZfBYd3Hs39osMCeyd7YJKR4JIDq2Rt1fSYWQgCncQZ
wpvwIoLx/Ft2purr4zbSCiOg2FT5iitnJqGF0gGFQ5+axhiKpkHXgKhAlYv90lXpSFmO9hyTO7CX
A++iwwh6yl1YFMtxVK5A+ptH6mwgOSzzKAmoceH+m16NPET7fNsKuX1EhQTZrYHf3WOUWw0nfsGj
bppj25BUuBaNczAsd+EzIyrKZ5BduL7ytFkBFXuIjADRTtfgP+xa83Ob18qVZ0mhFdGzlrZnkyB3
RqWQkC33WVlD5wO4pJLLDlRSJgXOVVjbuC1oh7IPy7LF7k+K39wZ4PtxoMZImR75uNPUoOjdLPLY
niv1wDTkLsYoIIHGf1pngbZeSlLyTrqLtaQV3/URAHCEXVg8Xp+iC4tNDxS2o5nuq+lD+AKxwjam
/jQHAeFM86GovI4xJbyxXo32WiMCZDnbTBr2IMtxoNYIUs6W4HYMzwozDZPuPTzNMT4upauNr2P/
uHW9KCXEXoyZDiu0hTNPIf2BzZR5zVpE/kn9oIxg0aYJ6mbHxORRMGVB/FOSwnpquWMFIvrKpOfX
LJEyeuIwMiuH2U4TbzIh11GC3A6ZJd53V+GTn01kehInih91bqHe89Q4ydHkFcyDkD1AAiyW7S54
ZVVjw+sUG0OM3TUo4yOqVjyB2dptkTTrXgD7+UZFhI83OpeVxzvTceLczjlOnUpmNtL0X7YNZDuz
cyppe3YSAMor2rSlz7QZtCvLEnB62KH3hdiqX48HmbdC6yzx0GllwtMDCRXULkH2sNm5TKg4fZi5
IcAOrAqhc1cEzTZNwQPcEnsdeWBgYIajgjPbtBMWX6R0HsFTvfJ0EI6vx6O67ijkMNxCeQ2JuNhY
/jYjFmt9n78xZ1hSXBk70YrTB1fwt52zGbFz8IgiMRDzPQ+NnacAtKLDcaW9BFDL7T4AhLBBcd4J
2p6XDwg42Trxcu4UYNYKp5IubGNDcm5NcMbE5nhbQwNn7myxD2cfxTJ+ZAwJzlgt4kyOek8HR7Mo
229NBh4rf1VEEHPAjJ8ticMOSk46T3apPgtgybTPLd7b6Hq2mgVsIfmKPLEJQDjNqA6PzH78PcRN
aXZHPS1XPh7ABNCSIRLj7o0vNvl7aqMk6+Sr2/EN8oTyJ8ii3NE2mEHfgfrbg7SgmMzh3FJhConI
W2SmJezMZrQynE6FEmuJbB5/wjBRo1cHpelnBnPTiEGxlm7RqOnIYpVssE2zdgdIuDIoYQw+EVm6
W80ceysUWA6aSrFJSfFYyUByLvisBbWuXhMsHQ7SUCkHq5GAkaWAqEoVhVRRfU97aBTo6OIxLDCn
kFHbw7el0S1AakHbsvT+rS0UQXlET1KWWUmTIiKAzCY+WxTOkJHA0LzNLnWiCz4yGKvfTerTpE+Q
9zFKh1iBMiEuGIo3xo+NapJIbaI/f4pAxqp9t0X0MYUcMrXC6RyvRTAYXkpcA1McajWgaXvqrdzL
DOk2m0hy6mv4n38e6iguhJl5+ftVm+GJZyni7e+tiyJbdjOVm3KjBZXy3B+KDlXcqUkYsmE8JTIw
0exfX+RoBYj593MPDfWA4LnpSA0Lt1X/qziP0gWaVnGUTEtDuCE+/PsFqZ5+mTh6esqmfPT3pUUJ
J0ch43/+/Pfd2DH9ihIbng4UZWJomwrG9u0/pZCw0EuDssSUvQHZKWTt4s7qjFSLgbYG8N0egBhu
nf+8WlMAEdo2WY8z4fbt3y388w+3vwbZyb/8+5d1Fu7Hlhys76j1tPjGOX+f/PflT44JR1Eu5+/b
v19qdfNiiXQSZwW2UlRAAR5UTrp6G9i/L9P24//2u79/+PudPMQ7JdWTABnJU2Hkkl+OiCwaa4Mp
UkoiF0cCO0Dz3IpyhyoKlN6e/oYcdZOLIormyAizELPCdMeAIDeqoBPqp4nKzApYTDO38jYuklM5
/3a52JL5hZ+RluVEBM2hCq0e8UeNxsgKpi2lhJYaIwCCsYwuJSLlg4I6q1RvRLoYMm9eY6S3oGWM
0hQ4/kZk7JbBtIVluq97DuRR1JyhzGswzQspUX7Xzhub0ETAsxtNHM9m87PobnDc0d1rpfJRpBWS
kK6LSTH5G6U/0OSaRghFErXVr6iN3jfisjkBAXxtJtxYZ8KTBcxhoLXI11kQtEgJqM9Vi4+VS+ol
KkcaQkUPHbjKmqqVmeXhud5ED8e9mEgKTbgWZbp5oGtokmuh7b7r8ok6VK16FuQ+r5gZ6Wjxu7Lv
3XYoAewZpyzCuWrJmm/0IzmgI8IgnWpbVNNMT4WMbj2HEKLahkNXAceOlKxQoCuzohmESEbBoGIP
Oo3URy10dusJREghkWGgqPZcif0ePH2iTzRoU/LnyjCSPSLwoHCoMpsUCPUpC2kTDe9jxaC1DdoC
if6sWOQO5Uy0KVo6kdTsjgWMtvkdfiDGIsYI4l+xYyV+bZZQILHchFmHSg3yKv20qABpUqbtZgVb
ITQa4Q+VNGAGilU6xvMkSKQMyTqBacPPbkW5+lw08k3esi6oEHuTEiJQLxi0Bsgj6zJbmGO1o2AE
Yjy9VQNXLAgZoEDBPA39rN2JnF3GEB/KOVoJ7AF71nH2ZvREo6L2aaWWdooGDrgCzx4kHaIXSScz
BMc87AV5OQ7o+6Hhh+uxpYwQJUQcNA2tcnNpC++lKvSiqYR4nv9O1TSeUGFXziUa+dDRQUjR6IWC
sh4lQ3ttZAUowSgE9ZBULCATbnuQy1F0ncpLp+jWS7KVEDXPmhTziDDAPk2qfj/Ump2F+HxqQns2
DG3aZU3/rkcaDhFTA1aFxes0gnEdpIRzL1kSN4/MZJtE5DmJMVLNMb7Lep3sFY9IL1XV70YgnIsK
BRUV4hHM4vF7T5D8VYuu3A+JeIwxkdtPIGlRwSpAKk2Q99LhDfN0ukBrn+F+zfm7qN8GbPrd1ELs
g/Zxp4yZfFCy9RBVOdH/En5oig6dI5vO3RhhBPdYNIY/qngZtnVzgk/TH+GtHPNQ+lWWDgJNTeGM
I4BeA4CkXjtqmpQGQoqEggjzqJDwelsfeh3ybNe18qEEHAHNb2+O2IGgJ0OSVCOp0uZ6d4AhNeBM
on2LRVUEiCwHIWrIntJ2T1Nbvk8YWCjjIAWrkt9tMx2mLgowCJ7IJyNePs2sTlw5iT0zhvKGOfCE
glMwE3+r1k5QpN2U1FCadag2pQXWAynQ5Jhyjlj9mLhrCNkb0+J4Ay0CAzEaGLCNZuyFgXhLkyvR
lyPjUNQjB4sRLm42xPg9Rd1eEoV1PynlclXjGMFY7cgUKT7zUD5jNuXIPao4UkEeN0Bz0yc6a1NH
2TBu39Ru3qlmLyCvBUxD2AiSNXYGvmJ2T4uYz3tFVE4Nj4aSI+jvKLacZVB+tIn8BsYVcrQWUZEk
LXcz/d1pU4S0Em29aKry0lpSR+VjTVB9UIgJKwpRLV6raQkJS68z8GbtOG+q3eAGY7rIgg8RVkET
FZqO2Oi3Bf7rYYnUKUhCTP0WuSzxphwPel6dhqRWrkOTPob4E+EP0WV7OX3So0q827QxMQlVjjL9
LD1L5Md+GWnqAMXqcJ45Tsb7vFjfaFMmu2JKfhE4s4Gox0+VG0E53Vfmu5Cs+GHX1TncNI1TSMew
B8SPfINIoGzY4ePVnsS6Tk6ZFD+X+kieRydjyaWzJKxsm+Y4+UJmxJ5U1M/MUqdGdPqsFz3p+TgR
N1sYoyedQBcw0m6q0KJQrekelNKfdA5PaScrwGmLHEscwk4UTftTTrabZ7RdGpU2kJlJOmIh42Of
yt0+gqFD42ErkcAdjto0OSdZ46tG8dsh4hhA7A8hqUMCnaZ9pySoc+vyS19Ekxer2hxMY637hTHu
G23hqFVl3dcm0iOjVf1CzJ+lUQGj0S1XwYhoiinj6hV4hFpVhWOKvNmGzwqxLVvLoI6yP4nycJLr
4n6a1re56i/tpvVuZbOyQ5LjhJ52hMFIjFmJPt3wq+tQ4nMYvCrAvgGh8z4ycD/QSkqdCxAXQYEZ
LYd7eR5zUguhPfSYn9vYHXPY9nL+CP3ngp7ICf/GOwENO89YC1gQBPRN3TScqGDnpZQKSiqU32Va
eThHecTv6kcown1msj9gJEKpHP+fhAh9V0TAOvR4OAmL9SBBQ47K1qJlYpYAuF2h6tJdPXZPFvrL
ABSoKko6ydYamV/JSrRZmQNQGZ06VStHe12kpJmVhrbvJ2+x0BAiOZRGoCZ9DNK06qnNmQ1rRpSG
QDUqUObpeIb1OGflL8R9e2AsPur1tWkRK40256Vy5P51GC/raiXnJb6YGobe7LaLOgNmXcgG5OOy
pse+aecTYkkiuOHvSMNzGEWX/jkWHiYNPHpmdY0fpuN3sqjhzaKzJOJyiJyAaZ6jaPyKOiMMhL2C
fHSDFTJEwJkyAKqKTUFIn0mo77SFetWy7kvq0ROSCTcakyJ4a66vOGID4YclXC8Ly/jd6DrcY9fe
06SRdrMUcgStGdKC50VJ4tNQ00I10bifJIsGoUGSQxreb74gaxYrzlxVMVRJ461NrP0kD9iYSfhM
IBlXbYoSdTCxTr06DDUMHPPjLK09bPOtxiRWt9lKqn0KDm7JZ25ShuCrUaBXLJX2YKfAf8aZrm1O
WiKvFyMZmjPCBJT1FwIWKgQYkaLgP9cXRer1U2bRep0h4mQxku5TilT7ImefZoXxYxsOoIPSDBci
jZIrytN0qcRqNxluLLvkSNpRmoXOx+HjRdGzyzpM+lnK22do65yTJujNFEK6LLPlzDgaOqgu3mNe
kB4RigDVJCtYecf0OcWpdnXpSsWszwucP/umQCagPJdql1IBx9li0lFvzKPugF1B89wBW/Rr+uuo
OyDh3FK+UDcJqJyAbhTp0jdSSWm4xfM4yVGgT/H/6JAQdGF0ISCH95BqWfddIya7IUUhkOCbypnR
jY+kpnXQQcMGDsyPmLH1Xp5pWHEBd4vV9jhBMqZoKb23anMpKsUCAbX2zrZ49GzxSB4ZXE1XN0wu
IalQ+KU+L77atxp8bMIIgZ0pH3ADQNue4FJ9r4h9PaUQf4q2pGcvTigWTm18xE/RsFikNRJ63qQw
wUPatfk0SPtwRFFXqQr4bmyT5QTTQjHhymIkqYi5iRgyld1KrnZVstEQAHyWEnp6uL3fieIo7WTE
IXbk08q0blEB0PUMC+VZXYEzAggjoT5IWZtdh8RKg3iguZ5ttMiqwnBgxfTmJIZZIBUIEnVNEiKN
OO/1CfqRaQwkfaghwMsbUXTPMmpS6OOq0qoQngSmkiNELC/Rs6mN4E2zEu5YJb1Grxh3905KUO/q
xpqdOhxUIMGVnHmyGN4tRrbxBWifoHL2JIrURXRVku5rEzKsSmhjq1GxenNnwpRX0IJQjcgHBpgG
2KSXaMpVR3iMP81iJAdrrbATmLv3Qa/3q4CoftHnk79W0iFsQW5bBo60LWW0MuJmRTO69AoPt1vZ
n8WVxFDDjn0yRWBkC9gMIRU1vyq7V0FIFo7e0SJmQUS/XYCjk0VQckKEO+vX/rDCf+n6O0Eeo7Mp
phdZxWaedFfh7Pxa2w7takS79ISKjUmvcRAeqtLYhyWJgjHQ1RRDju+8p4teGnckQ26ZKV9TFuvg
mtGMSzHtpu2wgt/qX8dwfqbsgDNNZrLLad2uMnA0mxDFPIWDMtGQyPcZOscHo27ZW5r40NHpF1ox
DLIGg7A853FCacY0qyjtftp00wxxPCydAnASXe9hIHQucQmYJAX2iTQVewOvmXt1Gvcj5ZExChMc
h/A1Uq0G32HTYDtNldVNNTQGidMIt3XhG6Wy9GhKyeuccKyKMauR2cKCJoSFPoQ8WItEZQfstZPY
Rhc90u06Uk1e0L5VyqR4/dK+i5PW0lRMWKI1pgPx+iol4lOc0ipcR9rypjWFwP9p9YcLJkhC2bzH
SSN5yrypfII172rg/3FD9yOOR9KuIrubE+UmGNMYiMgv0vdAsfRzioBfL3ENVEPQkV1V2txrY3wn
lud1XaCQWRSAh6q4K7vuaY3LnYB74S3XXrpx/JpTCxBtTCpZU+Zwudzalqndyh2K6nMBOwQEiVTN
4BXMw2hiatOeFEl8b1ckGQpswAzUBjB50E2wt+NDZxXjNROnH2WCRmJqsELGxMKDwciym5bkr/r0
XFeV9r2qtzLJrigoN/uhXGkD4c1B05lOUGdRbs3U88yB5FGN+h0ba9z1Fr08dGuwiStxJkRBKaOy
CKIR/ZYPYaWzgIasNy5wzwQwfJ6UYTYWjz5ChyAlS/b3eky+kir/ro0IV1j0OFopHE4lWMqRU9VY
zW+rEyVP36RBkn59/hhMab4TB8HDrgmQINKdQYPfX4OUZJ7I91I77oysIKeZer9kB3cGaT6NI6ZJ
cqQQ8MfntcBa2RoNWhc4zs+oazjzskA7GBCOSPR9IW81l42YOLUUMZa+piA+NG48rQRTcn2B40vr
omHtxo36WlrWj1IIaP8N3ScGNwCQkrAOllW/KLlERTo1/E4gKjLI7WoTKo0qwAYcygaKPoDxWUUJ
xIK3xVNn+aix280GWI8MY6t5/PPVgCogZEt4N1r1d0Kbsu+LXy2cIhDycFBRWBbYaUJL/BAK4ETI
WS/ektNHTmjGCapOl6b9RIoVyU/TX7qm2rdqxfaqksqFY/wy4I82j+t6ybV7q4BpnA0CivLlWIJd
RFRJEIiYO2rpFu8h5N21z9rYj6dusP+/0Nv/ldCbqIr/J523/5F/dNl/db3/+4v/FHmTZOsfliGb
umWi56Hqm7P9P3XeJEP+h6qKkmjJmozMrG79S+bNkP6hqCYvN1RTUzQijX/JvGn8k4Ykm6kgHKeK
sqL+v8i8KQb3Ulf5ElXl/vu//7fteiRZ0pCTkyjOi6bCJ/2vKm/s50tRDOJ/EHZeS47r2Jp+lYm5
HkbQguTF3KSRl1Imbd0wyjW993z68xGqLtXO3md3RAWCWACpLBkSWOs35s+pbv5VDaO/CyYrPGBd
kTy4lTZ9DSOeTFoT/cBcR2cHohmnKoIaotl2t8wrijZBP5z8gA1Y26b4fpHFvlRVV7PuwMjbSYqL
bPy2IcWZYFEb+GNx8cvCxPPLOdq2Fs0lX0oteGPjXzCf4aOKReqXdCJOhwmS5kkBeoIn7oSOUZ2w
C/7d2Mgz752gCeCAhIoLC4Rl521YHsk58qjDIgO+z/UiMpzp3mtlpy1oJqV/qINSYxmDM3VZtT+1
eNiOWssmphoykLuWOCSITm1i1cC32GpCtoodutM2Rk/2hJNYpubVPtW9cm+y5195ufdyC8m4bG6x
EjNWVCDdjYwroah3fXtSDPwF7pNZUTObmzr2IU/OR3zTkpWLxujnOLsOFgZ5Meukz7Nlc+3ns2bY
nTwhhKVSsfhc2XI+jpDzWRnmPJllgJ2pagAMeV2f/PlpZI5kA9LETLdK1yIQEoCn3SLEQ/r486EX
punWLBQUaO5xDHisMqffiywd9vJo6nM0BpyajcA8KgeaMgeUYIGLUSMFXlBclR/sVVEM4omwMV3f
eeeZ76du8eF6bM8HVoRIoA4HFJrZSox28aFpoXufVSy4nKg1XzUgLnZflB+DLrKVbVT+Qk7rQ/WE
fZhxtiOqW7fTS59Kp2L4Advs1oLNomggFpzyeO16YWwehKdQ9fdEtxQZNTXAPk8CzTh+IDgkd0Op
PJSm6zzZWu5C8qRhB74NSMVub/E2yDy4l/5JhmTDdsN9MhM4t+Tvf10jIEUEfm8gC4kf+66dG+oC
3W5KuwQZdr5fnwbklFusxgOTpUmdPxY2fJ/aMIOlVpdvstdO7F4ATDPwuR8oCUMtmjVbFow2rAcT
heHfM7MKoSuK6PqvM+UICpqPXgmUskNM8ywbNWmWla3YhzRrm3NbaM22ysLTvDH/0Wk1PsxB+tUo
QjSMCtd/GesUbmJu6096EUxLMbB396IekyHUZZdW7rZbXy2U/iVoWq8i3ZKCk0WD/E4pR201dGN4
vDZJFu+yRNv8EZoHFae0KBv77uNtIOzc8PhDH4bg17nzxDSqPfAl4BwjHR+hsiF7G2nuc8d/6Cwb
U+dzbkVgPt5ioQdpAzPDfdoODcW6pEXRWrme5IURRPeQJfeY6+bObadsF+PmPHfCaCJD/sdhMNbm
bnQL59GvWIPLkX6eiU8Pq1gz8IbH0UDuomJHi7sGpTISbjjdcd9r8aI8NHPc8jXinmPCU8WzfHmd
107er/G0hjmN6sfYBbNJoKmecSwdz/aDPL42vV7gxs4yGdFn7Sxjk83dMfaqXT6HBj/Ndo0dv99O
agJc4z9dlDTKPDuH3FL6msHHGGTHeQ8+kYXbe6yoj9dQDPYg6tlSyC5io9nRHbFL/T33FrfGeY+n
4C1k8JvepBPw5MnsvH0f6e59MFjpd9SbFFTKv6mNKB+UNoV4MlLB6q1fT4X/PsGKHvICcYw/1gPH
68P0/2RteszDrKn////V1M8PWRchTF0j86NR3SFx++khm9dCy5t6sn4K125XDe/+bjAqbadbbicW
dmIB/0ubF/TEVGpbZgFnNJyQNJjfRdyuHsZBt578lg9N66x8rY4ZvP55UMYCX4NoOmTBhuS9tUeG
DWBbFQMMjqJvJHHRKsEttJjgjel8Q5MOJTBsrheyJxs2e4lo0+drhxyyGkzhsQnY2VoNaCWMlVuM
Rji5IEF7j8ZptZZdFYn8WuTunR3h55IklrIxJiBqRQK+e0rKox+k0Q9NDd/juNVesIg0WPjH9gLL
sF0adHio95F6DCMT0lFihBuv7rS9mcIUoI6WvWgZaLOgHiD4JQjSRK2Ok0s/iyR0nXlWWhrbgffE
Xctbj0M0d7vkkE7+TvbkNKdOSiqwvPRY24jDyWlrCk3xXaAbfKx42GAWAn4HzXz7xbLVJ5JR3Tcs
IzV4ai42nSWgotb1EUZMh/ybd+htrSWRTmGMKiXLnyYWh3/+0oCe+rQyc23b1SzbtBxLGHiMfvrS
2JE+YE5b+T96W9Uekq6KceLSppPhs/XTUQ0oOxedh6Y8CmdMF6NX46+ANtmzWqTNDntugPh+NGyN
kpKgMpmIsSkBcnE6NHIvhQNc5gi03QbkkYzJebL7KXY799PA302+xVhh6ne4c67ZBJIJC01rX5ix
stYshzxFZ3ZHDIkcNBQU83202wuqsua/KuxPitrwv7dBqqEM52OG0AexsbHs2tj0lUplWPYDlggk
2+bo9VBGZ7XGpR6Eu+v0+UQZd3WAQXHYJrseWAVbU5WiPD6uMKeNBJiL4b47lAdGaqI/QyVbal1Z
rNHQTUHf9uoh0dsJeAGccESM6TYpQDt5OCQgUwsRb+Q8GRo9kT9a6O4+8JVPeTRY3wZ00XaNwW+N
7ESABgS5DS9S45OP1vpJBQtAjFUBm8D4ZHRKfHLMIF3GoV3ey5icZyqo3KVOhz3KfJpseqdUNm00
oiv57xDuUKjpTcba4C1/0KteXzEGULOIjZe4KmCoCkGNlsY0QCZ7CSmybH7u3wbkkYzVYYvK+N8N
txVyPoMOOeDTeQ1oCzKqtfF1SvpqJ1z/p5kM2mFwWuvVpmzuGz7iV5PfI4WQP6aRpZwLVclJlxvA
nZtA+4YM9srzHf2NAgp8Cbzo1r0fqBceLt/lBJLIPwvLqi9Yu5RrczRVWKqG8la1ztIseu2b6wHU
MxClexLk5Hc8faigzwMJaFlsoyYdDK1pwD3wJn8fj1mwH4We1wApdZT5df/A0ji4lF5zDPNAxcVI
BBctB5gY2R2u1fOgbDoFonqlqXvZu80oqSVc5Fm/ryFnUDz0rtcAmGICg0qhEXglDEAn9pzN9ZDE
qrNRDIfoH4fDcepHheop8DVMVeG7dwG8DNW0VkbgKK+qgViB6fA0kKOiGh4U21EuQZxRZ0HMDJMN
5bXLpnL5325bf71r2SoPOou8u6NaGkLkrv7X/aQXxEOoxDh/xLrbHXMdlG4fefW3AgOHDsgR5PsD
CrpwNDu/20WNrb84wCo2TaTsgsSZkBIyBvUBr7Z8IZ9uoFCMTY2Y8ibsshxyQ9OPi8kGw4a1Yv/4
z3++oX3+8ynlO5ZmGTY+UYY1b/3/3A4rGg64eWIb331DwaUiB2dXhHGHjPZcIZZ9NwwCqg4mSLUI
Zs016JROsR8mzNwbcrVwu40AJRsc68aRO608pcH27L7KgUrzS0TfyUzJ/VKfAnwoSCPPMdmIxBXL
OlTBAs0D1tzYVO2W4IA8DJ//+X885x/+TADwgSHEizUBEo0Ojxnn0/94TNLSxfARya8+2pdulr8O
Y8ZG3THea6No11nvOw+o2JvvkcoencINWyhSBM+oY68nrzDfDceATo7d+KPsem3+IzHq6mg4inKy
Lf9yPRsXNwooQbCU18bz5lTjpBuCouu/hAMgRD+ljK3yjmCuPB9e+4396yi2ygJ7p2Kst01OjjEf
M+S98zzqngK3pTJECj1qkUb3zHYdU5pAJa2LnW2Y2Pa1wSUHMp/s95FTgsbXNTA4yngvn/emhw42
KLh3UwuQf9Eh5AL0qS7cNX7ICRX3M/yIFOc8TQk5/byKF/Xg1h+J5YCWd+OvAJhiqqnc1K2p0V8m
V1UXWV0YsJbFn12TDPhdZCiX1Db9faSR+ZRHsgkKNtiO47TgU/4yEE54rPzzxy/M//z42eUbKs9a
w8Y6YB7//vUcZv68kv1/muGPmG1HArlZpxJwG1tUUES1R/7zqabocTbchsZ2cQ0KEay05q4cSJTm
MdLFeJ0GrM5bBz4MfyCacBjVdXKnNLpzohrknchJulusOl673PFO5oTF9KgV8dLyXe2+S3I7uldB
gM42niEO8ZwhJ06+/8bTySJRyxkyTsJ0vqoMZFQQ5FVlT54hr5pqiAvdroLKjnEfWWW4lPNCBCdL
LFYMA1cQBMVj4P3ycG7kkWx6J7A2vWDHQ52IwzaCj1MZ1qqlHrb4509B0//zYyDVB2LIMMngGCQM
//ox6GGWgNSx9B+A3lA/8Mr4Ka2Ss+uECbUdHw7j3HSjFkN/Qf0xLxy4rHNMzpVHVWMbj5SqSc3/
dWAo+2bdBeP7p/g4VDEwt8uncDy/uu5HuybHSeV2fTmtnuHeemKg+f/7z7oeAZt6rJFev776bbRW
smmlg+y4u8XkUVb78d5nR3eL315M0QogyJqC5fC//5Oh2SDk6WDbkGZlx2YnoGlwMry79j8fygme
0Jjw+fCP0wIjL8Fbf77Y3G8U9C5EobgQcQZ7L+airDyaaShmi+Vh1F7Cwb8YfuXsyhwCpdNDHMdj
aEQffUYQyRFB4nUnuyMZOTQNZq50hD2Zi7zzS61rb5Nb+2dybsPBzmeclTKpH0mKqoOGyiny+E72
jLHiVsZJHyBF0jjFKg1C7UMX51HvqndBXm5daNCP5Ky/uaqWldPDP39xdfGfjw9XM3SMSiydZwj3
s79+caM81+K+09MfpHn4hIUHqaVtdWcf9xUimlW8lb080qnGB3qagCFAH0EG/xjpo9XgJeVehppR
xZTHxOWERbfZU4/herIBCOZej2pUwXdjBK418Nql2nPf0mNEPfBYP2hT75xc4bDis7H8szP3JENZ
k9Ub04opZmaOc9LnppgERuORkj7ImJyHlymYOyHAvsxTeoQnUlYgawc/uy01Ugsxc45ujYyJIACo
wC3rTg7Yeolc8ac5t+4fw1bcj5gisH0PPfPz9f/Xl7tdqkS+djsK0AH/+Ze5DSj+hPdoO6mDgtR7
puzkURjWr11sKctP8WGedosZFWt+F2cGFmNkzm/nf5rX4+R2X/Wo+3wayPMSgw15wdrPEDzkrwV4
9zsoryhICq5cMoeo4JtbL+7NLUk53MPcrV/HVb1QGuJy0Bli9MxSbNuv825nkG88eZ46AnX490Vu
p8lrBiawvQv5bBWP26x9VJWmf21068OYk/3xIB4aMitfRRd196RNZmEx0z0OUEcr4ZRfHFwVHhIM
vvZY3Nm7oLatB8X0EN4hNSUTHSIJUNTBT+yCG1e8ssuoWWUASPqk9J50DzMzxy5elbr2n4qkQRc+
L18jPy52bQmTTXZbvKfWKSit++vctNWXVQviNZ4n9/hn27s0zKn8Zm2PGDCFzlEV07KwULnHFhPE
g53YP9RZnhyJGOwUKcIAHjyD50KeM3JgFsXG/ERvp3Nh2jbQoEpZyZgV1dNxDFFCnE+QIcob7SIL
SmiYfjSd5YDnGyeQiMFezuiGnP8gST38fYB/CRe2SDdWeGpc73iDRQXa9sh7jVpJ8oI7pWzk6O3O
eBuIebZYOpn4W6iXF7ndUG+vdIvJ2ZiZ/bq8t8KefX5u+9PEc7xxMQqVz/Vrfx4ZNYsqjubtb6Hb
41/7m9WAnHdbHHy63O1c3gL0BmTfxGnhvywWjHkt8EfJzlYhH1hi/qc7FpXF+Zb8x5INtEJduREA
N7Py17oIi11SePoC6OnPoXIndWGVdbG7HvruW1Mo9oY7pfrdV7znnLv4qxYY6qM3WGi8AZTZs8DF
J7QCtFbFZbC12xn/WotuPw2G+4zVyCIMVOc9Q8B91eE/8jjYgfvemO3XwqvFEWvM5OS7/gdp/dM/
P1/mGujn/6tmYUDlsDhSNfE5c6q5MUQfXc2+C2rx91U0iLNHZRz4nTjKnqo6OtLaiYYW11jO5Ln8
5GtsxuRo2gscaPW0ogJvI5NWRsF97E3edhhLbyuPCqN/6jBLXMoeFU+UJeShbKyxxtxzVDe9Dw3V
oiy3KRUQ9E3cqMsub5qnIETCyyYL8ewEsBZat5gxA1lwH8Cj4HWt0N/5goZMqrKVRzI2mTrOKoAZ
b6HbNDm3jTtUTGVQqeZrhWEHYihEAESJLDyXwmwxRaXy2ozwdxLTqzeyaxramwKc90n2VPwMh6l5
dQfVOLbldGI9Fq3++WPSPpeR+U66fCFZHqisbXXtc7LSUzR1KCpL+RYqVrFsM+WLkXTZSTb4rGKL
lERH/kyXtE6YqvtQzVbtKLJTaEXZqWr99CmGpecqJQDDxvNRpwYEGHagrtr2q9UrHoANLqjNjWO2
lBIwV769hhXymTosuOT1ZFwJqxd8Sh+aWJ9ObeG3fPyeC0IZDB3OenCfPaGfkygNwHZ2/de+0VZp
kpv/cpJ+mSXC+ar3AnNYy/UvYzQ1C8Az3laN7eaxw9PxwRT54VYOMifst1pDi/8sEVXi7LqWsZMl
otHNsD7Uyr89KWwbFa4mJ9jzCfK6ijO0+/lVmiDRkvtiBJl4ewVLKY+h1ffguPPmnKYlos9hhaqO
2pxliB8FWmyBgajJPEPrXCyTgsQf8gcgdGJnetXPLMb3qDdC9zQYzmVGob1Xop4W7cDTL/Na8V4G
7b7r3OgypEHyVPUOGpBzvEuBg5qjk6wzwFgQHBOMgJQ835ojFKmmV/a3JlDFr27VDC9e3JFjvwR6
N9Os/93onmlsk9Zy0f/xa3OdzPqWc0xOGRsUF4IaMflYZedcYQvzpn+v7M54U5tyhFyjUrieu4pS
IIRtQPQWYPzfKh6Qdz2srMOvc3KcNs6aj0ho0AfIuhgl1G7+G99rsZ/UQv0SpjDihdLtuqrNL2Jk
s6/CGS9HawTspZgbu2/GF8APqFEN2ReD6gss5zhd520YvkfAEOT8NNBsfp0Fbmfz6SC65pM/Moh6
KxK57f1/+QVquvo5d8WvzrZk1sp1dOdahfrjuWD5fVGlbZV/c2p2NEbhiCdtbsopQF8jVaOFjPUt
wLU7WHGryuE5cZsXOEW/9RJvh8NNs3VIhYDzHrSlP7buWwfMCALL9DVy0/qhB1G5M3Nv3BgjWjRY
Bh8zS/BAysTaDsL6KEONGbnLzqqhIv+OyQFrEvyAk27veZxZVkgkVGmuLSxVZ2uUGsAuKBf0Wy3A
ltXqwJHIru8XEcp51dhvr4cyKkSNk9MfE+RhUVDziaJhLXvNfLXr7Plst6oQhPZise1MhUSp4hUX
cwjCVR075PrGTD37lQAFN9mQwyN7XER1HsCBoPGYuBsLEGIUMrKHW0weOfPo/xozYuQpPfF8myWn
UiMb7x21c1FBquFWFFBVFaVUkWBIbOR4hKevrXkn4s1bGVE0i9rTgKjModFO8icF2KEx92So7rJk
Q2ECqwDdi4663fPYZ1tm5DXuRcj+rkzfwCW+EONHEAYwc7zy2Utik7KfUYJIZhofjIUuUBwe+swz
zl1lnmUcNAzSLyMO3rKrs8OJpvTDQialhqnjRnm8jSzUAbsxCGC50HQaBXi3uVwjAaII+MwXm0BU
1lOc4SkUWM1WH9qKj4BGMflskgD08aSJ6oLlsrqpIgSG5WgwdaAb1BG1GUdDpyTywwMwlQroJQ6E
TRa3Z31S3Ts2rN43iGXgEk3vpxDlGyXp6q2v0SpR55PKAPl/YKjRIvHDWfC0itkoyUN7Zj5fG4U6
PPoh9A3V85ZAgoc7ctilgVqO6VCFcle+2cTqsvCz+s5R0pWs7WQdFUcLnNNSFn7UNIPDE48bB1TO
G4uIBK1KF6W1wJkuJDQPuKhpH76XWUCMFWgikxNtrGFCB8ps3J1mKWvZKwvEXOSRgyKjq+bi4CQh
VQlnWMTqOKt0zzdeJxxBf+rhh7zvWpnn/hqQ/XQaHqax0Lef7s+hZZz7Fuh0GoUFz6jUewzcvD/Z
eQQLqdLDl8Sl0NvEafBh5uKHHavF9yEfwbimng/Q9KTE0PahLiJv13TeQTZOKdJd5IlH1e6gTciY
oljeIc+093AyKGbLAaV19UNRdks3c9WdN040TqrtZBfH9qkF20C/qkW9Ku3ieJ03h66jss/PQ72e
IufxFTvKSw01itBVgrtTEJlwWdTuIhuN1Dywr7PIqUB5sByQT4urpRzz8yDfF1r3Inutl3UXvPC+
wa/EycggBVg4lvckG7dEecMBhvJ4i7UCZ8DeQ58GfvjuFrdje97DdT95JeVJV0t2YNzLEXYZZi7k
HJST1ayL1lWUHWIb+iRAkOR9NNxVY6XUvkixHts2+ibDEVjRZZzipSK7HV90RAkwhxKZ56DJjmTX
fHbj2FihJSG6Q5qTvMdDoKGLFfYL8OFs+0SufckVhEvyghsBDo/IiWf4T5BPrL56MWV44Dv+CewT
sAWjh18yQCgzR1iCg6c0sBJoYl0YyKT+7g/KlN0DHPYfujmWymE/mpUZhd5sNZTj122CPE0JDepo
u6hrwIcLfzTTvT00w3dqvIhHeWH7lEe1oLLa8gyLE/t1SIeTnBnq6issbufF0sZxAY452biB+ula
PjRqUsvF0e4nyHaJZpcLeQg32ijhaRCFHb0sitZfq6ajbUX3vbX5ZGpXdGvbF+VLmWrIGCZ9uOoo
87yoXgidgyfIgmVr9ZKPDm9kgP2SHHXTnue+Z6kPctR2qnhdC5isslun3NJMODc4IHBu0KnZru1Y
p8huxgdmw6w7+1MZkKjqgp/4Zd7h+wezVPVIXTiO/SXy8A7COy67THWtoOCnefw2unyjIFC36jXk
sO61JLYP5VgEj72b688mRlF3jV2MX+tG3WLnpHyJdXNNgch/FnWAK48xPpq2GiGIo8QfnqjTva5E
wXOuhti3tAid5LOlFiXYcZtbPGHGdCcbjXrf9Uh2W3Tad/3c3KYonhgeNSsjFdRAENcylHOAd25l
Qx642SIiSOGncQTlndRBLL4y25XB9hmGE03uYpHeZc3XW0geTUqlobeVayslRYQmNI3xS6q7TwBx
sCGww3Ir4/4cj1TlCaz2ZegqY9sD2Xmo/Ni7D8YgP5BezQ/ySLWr/JB046/Rce7KmByFNt7ueq+a
3s06QHVsVCEMi6HeVxSA7pWiLr91eHZMhUg/Rr+tFrWOeyGMYP1SGP5XfWIFDFx0FbhNdcjHqDrI
I53sFyJaaOWROeJzUhyG5YgjIopbvlVxOyZ2G5AnjxCi7gwbzSo5IGPXK1h6eLFZoi1Nvd65PMZA
6IZP4OuoWZeOce3CA+2vXY/ENUKjxa6vcMTLp2rcNkWPNYdm48lRdD35WJU/ne3ynWiH9lg3NkKh
GnIzaDIYL5ljlWToUgvByr90lUr0C28kyZV+9ZycL3GZGs+qnocfHeIEuOuAKDabRCyGsjG3eaLW
W7cdw2XiqMUJuIaBTYsgHRwGaAXbZfLUueZrFmbq2ph7MkQ5K3lK7DZCYA+z2MyiFM7bwnAaxEgQ
avMbW5V7pxDBWeu7adkIG3XwDGwvnFbgZKJ91sIOB0Q1QSc3LbuPxsZMeGiRegl1MV0a3dy7qdN+
6FmewkXQAY/Mp4PfQUQ7i06lggLIXLgnQeFsZLFeNnaQudeuHMhlhf82x0zwQsusEl3I1rzoZrTo
kq7BI48CdArc6t4zg+YtMlBw6wPFuY7yUWroNfbo1s6jalYjYJQ6z2ZTesesBNcXjeo+V70IKFbu
HSlSRvtcUM2dezIkmyz7GAdhPMHu946T4hbrOHGPapyFD6We5muvrOtXffaKbNLK3spuog9fm7G3
DrKXefpKVcvoLHuO8ujbQ3tRU/T0orJ8MAohdvXYi91cscKleT6UfdmE/eDdlVWdPN4myoFPXejm
BtgwhHp+X+92kU+xv7tmU1IRVPs2YB2Cqn+r++HKqEL0ZUmsoEnKuhkRsghztPhtFK340XT8rEwj
hMxf1k9lmCgftYsx5mQY/rmfv61dr45wN2G2ezkmONqoxisPGv9q0LJ0axUUpyvuIl98K3qqfKV4
lvEwCH/FMy15slgnnfXua5OGwbEcSLsVxVB9aywktqLBf7W8msV6xh6sHp3xtSL/ICcoAu+OUDOH
p3CMtJ2YWkQRQx+KC9q0A9i0L6kCebGKnHyjBUl/FgMi7/JUJ4p++HpaXOBMGWvcO5NFzXf8Y8qR
mZxf3KgQGh6aqaA0Z2LuYgCqzuaBPjFXQY40MoU+LKEjsOASBS4bif+WUHF5dBv4NO9TV04uQ2Q+
HYHlxe1S8ujT9W6vobOgB5k3oUYMdXJh5eOwwhW0+XCwR+na+EstDCCwCR9TpDmIYaPx23n2SC7U
mEA0lOWjnJbmzQ5xgP7ZE0m4wfwb5WmIaNuht6ttqMb19tbt5ljsKC0LnPlQ9q8Tf59yixU5slB5
DLXw7yYHTRWuKisEVIb+XhgbfAt0V3tua6Q7Cyvbm3OvGpE8gfc5rRoFHRMl5JGFcUWTYuAyY455
e6wHCy/FP1JOzhBuy1AE1yST45J5i+rw7ZpBup1w7UeKv63nyepUqA/8pIONgm4A9S6UUKAd/zqa
Y4oZlf8yjeIeSIC7Qw6DbcncyO6tyX2A74328xb5NGsyB+t+gqoJzA1hhyqvz/GMjRvBEgHna1pM
HehqjWKyuIxdtKaz7FlUTgbuSvmIegA5pTFBx85RNlC0GOGC3M0+khKvytgTP8bBfjWE379mvrAe
zarW8Wu21X0blupDDTEGNe9U2eh2CkLb02aNY6E8CRRNrs1gmoigs2tZQij0j3IAK/XmScWDd541
RiaC9/aIjQFJu009m9g2fnVn+Gr8Ezm0InDxtA6Dn6HqUOvBef0RePu0DyhNbaqpxyDJ6Ysz0MTg
fuIB/S0ZUEebT2KNdGwKV7yrNQQ3N7PGp1k+Zm3gtaGF1SLw3PohUKbmW9ktJOI5LB37fkjL8CBm
VJ8GLWfMp/xkKhg76Wamf2sm/Mmb2HvRmtBcWiq2FVSUqxfT8c41hLgvg229TGiLnO24y86q7bBQ
KI1kKbtyACfnFQ7G3UGGFDullk1ZrDHe2C2DAtCKH1pcv1WpB9nFrpuF4foDAifx9MTWEI0fDLa/
m/nWmdAASruSki3aaafEU8o1fzoalpSPn4MmwtxxnlKPYmk0Wv8BlUOgf2F7u8nVnV3P4+6h7abm
w+rwUJpfl4Q4X1TWqOcCUSMkNb3+MIjpV5MDdtqmfged4t9x1xnQA+kiEP4l2ybUzv49+TZn7CkX
5KOGUF5snUL0GJYwLYNXlnqovA5Burp2ndq5TwL+E7I7abNCpYe3tuxaMXLVXa26W5JpwauFwzN0
9rjay9Gw8d5JSNuz1AzGfJNxgLjaHq8Xouzsp358lidqBhpqkLJPLUq71+d2CuisjxXki+eHtoy1
fUQNsRL7W0jGAcn1JdnkRvhIxwdRczarNlgC1/yKOALwUbREynWeTBiKDtOqVev0KS/5oeA3X762
o4aiQly7P0ZKrvqYA+EojfrQkknG2BgxDHUq27PnzRtBBait8HoEhkheLAsta05k1REhAXD6kEwO
wsXeCLKlBGtduFZ0lo3bJmsVXNDh2gtr8rRCWeOpHV8nOIo1LRGga+9taLV+q28UKx72svH0Jhnv
5OHovndThHav773mnh1s+xpSmRlP7itEdXehZzbWEHMXCjF+Jo3mruVoZUBvzUznIE+1sPJqVdJl
JD6Ks5FY10nCKfRdgSIQsn5cIvdFssrSDBeKxn/0TJYmE1pluz4fXW0xFnaJNjiOKEZUOxq7wrDe
oekBK00O5W6u3cn5hvwI0rHArSVJ8aRgIfSktU63iYz0JHu55TdPf42rej9CD57n6knSy7lGoNfX
aWBW/7iGjMvQEI79jlTVS44DrNwMUcVCzbalomyjcPI2TMk1nqqDjsVVXq3dOf7X+TLeVXn+XPls
OQQGCW3XgiKfj/QUeLmewNVRYpLlw4ile16i2HT93s4rT8ukuDH15VaGHNtxj/IrW3mbhgrfukSU
pqK80r/9r8s7OaA31s+i1gLWRX9ZT96Wgm3co+FvoWRQi3eSJv0HGXBcF6wILZa5G4T9E/lRFkJJ
pO/9mlKPjBuxyxe7mni2qSJ77ljnV+w3fN14UYI0hORmwi5JVeUj1pUvlddZJ8M1sDNwsTSUceGw
kGNrXpDQcrtHPe/Eplddb8NXj0T3b94GVPgEH5CxWfkztYP1hnL0IFfLnuR+FBHCc1OvDw8yltr4
h09QmR81nCiBZujHaqisS5QgXmm5Vbnk7bUuJM3VbSmM+M4vFPMip/w+YQDcyFY5ArDoqunzoNdI
xdrhSZ97ccU9MU+j50jBl6+u7U0nJtJ2WTN4h9ROPWhG6XGwEFqk6r/JkqTZdlD5WT802CEATpON
Pm+8Ygvbsb6r1zIUzRu0YG4ESa178I8xBRpKeMqEQcGk+KOL1kWrbQxvQJF77spcoRkX+7AQ+kb2
4NBzQ3WQqKFOuGQR5F1kA8DxzRhECa3A9S5TrE2PLN5x3Zi7rceKxSyUL2bc2BXaL4hOu9p4lHPz
0HXvo6lVrlczwjnvjBs6XNJSuSAEoV+m70OviupeGXMVwYqw2wxNby1ceOFrM3rNQKv8S/XgqrhW
8+4HBdK2mfghQtzl9Chlex3GuHV0pjioWlSfqsysTlrQXkNZ1rEfn2c0Q2Mf5KCcNoccT9vA7ShW
7PEAlEEHdna2yIPqIdTCi1oh4sKCZgJqNsMe5PB1JsIs0wO6ivX9H2fKSZbvIyXSKvcDabVzVRun
1DTH90llq0/6qFvILnyBLwk3r2MdTtdZWkNOzWmAnYdsFOeGNQ1fxqkDRvs79j+cncdy6zqzhZ+I
VcxhqpxlyZbDnrB2ZM6ZT38/Qj7W+fcNgzswiugGoGCJArpXr5V6qb8lQ1pQxlgjgCLHCI8iGRn2
IdvSrgr2bm/6e9EVzZh5KWmlGFaeDJaD+0Allnz0DKc5EYgUdCanSzGzXpHfzDeQTBabGAacq1f4
1N/qVvsLoBAXavtDjmXAAKVWnWu36Xaews+TC3HorWqlb6Qm2l9qqHJIVy5JLMu7xEsab920Bin0
gGy/nZb+kVgdG6q2GZ+0Tu6WaokSRksFQxIb8pORyhoqRuUhmnrC11FxI3zyNHLy5WWk3H3/fZ7w
KRMi+Gue7sRgq/3In1fQms1hzCCjNrjNFsx1t+ZnIH+GpaaC3hBwj4nGhk5MMDRhbU4ClM1ACc2G
JlGf4ILN9l1UZDB+E+Ar2Jvlo/aj8aZ/uUwso20DpHukVp0Lh6JBv6ZwYio7vjRl5Wvwu9d8QAuo
zMXacdide8inXn2FsInaQVGu1JF0ANITsenVjV1YJMauitvPq97MNq7Uwc6ZJRMMZhry8IqrxzSY
PmTqySatQhOF50Iz3z0L2aA8ivp178Tue58oCIDpyXd+plBKVJJoZ3J7fuFtejK58c08HxnuIhzb
F5SfgGpFjbxyBql9kcIIGSG/gnNr8rZyRT0i4QgNqrqaGBhieo0WXQ3Ka1+okycQLOvI5n6tVFmg
t7Opy3gkybVyX7pRc0gcR5t7bYhAq+hWFv/8qWltU4NQZrq8D5yuIimErKwZ18L+aIrRu4A9o9Q+
L1+57Vd/yinmQGXDL7a8cCgGTvySm1DgGH6TH6o+kPd6EIbzXOpPUWn1F9gCh0sPj7VkABQQJtEY
8IKoPqo8okcEu7/cvWKCX7JDaGVEG77WKB1u33HRowrIsqIJdHvYO375KnoJt5KTkneAhKZSYODa
1r6dyoXrqXl0E8l7C+Q6WHuiolg4QLnLKCJP1cOiL5oqciMQ1cVcLPD3qv/qh4F3LVTdpiDdSDYK
kNqFYknyq64CwzBrpV27Xq28tkqByJTTG7tiVOLtMAXXPRWkkp8G2SpO/eTmW864jhtTWfhmGt/C
tFC3pg+VMqzG8a01Ih9tLw3SD9H1qVJSnewmeoUEltUpIPUenQiC8VAr9uLq0UiBTYpE9ENyWfZ9
ZOU1BZplNVLkeQNRitS8uA4aLIlXd7egCqtd2dso5Uzd0DTifarCtlXISX/LfKgYXB1NdOG1ephA
2x7O39g0ulsX2MYRSomf6dRLCXecwnB4Fb66iLWzE+RPYmLkudrT4Pl74Yv1wLgUUK8LX5bn1tX1
YBqYVnFSfvHq9Ldw9bof3RTuRl4YwO4UbVIr0V/EuHRoZmFJRFQ8ttXpC9LsaDw0qCtpjZne3G6A
YJlUJdj5DP4c4pOZU52Ez4ZDdqaGfXQQTr7m6CQ6ZbgTXskKsoXOjnojuhn6xMu0hypODxXy/rm9
T908OOb/2cB23sqdchDmsSlzItT6+DksVKifgsJh0XiBWsGnz3w5lBgz1uOI/Gl5+eyKicIvZodN
KK9cX09mRGScXW528o7tADEnfrKB9BixdtCaSaGAZDrEyZrDv2oydgWMa/DhTYPsAFyxPBJc7NTx
+GjG3pOPaqjHOxB+W2XqCaewRwPxb+rAnXLdjToykJM7hfF2mD0GET+Hq71EIYJN3p82B91Gyhfc
agcvedab8UE0vgdMur1XK4nWburk7kqQCwsGtJH+NUZcSlKYHCze7Mwa+nNkwfWjBl6+K/Sweg0K
ft17x/CIx9At1eI6RnL4JHp6Ey9GrR2e2b1w1Mjg/i2gaiiLbOGqJMiDUdKmO5Z+gaRpWA1B4qEH
E/rhnK0OMgFtlq0inc/cPLHItHsyebN7Xymds5/Y4yHRVfjHp3XsnB/wVHsap/WyMKhPxoCo2uQS
JsqPxt0Q1X+E6W4fYzhLfEjNxZMQthaSvIXdes3Sb+GoUpxOZ9fEPTIaversjVSL6q52hLawOpdT
I+wSFBS+ImtHMVQvug5+W+vT9hgmZn2NFfbEHoqDovK5b/Jg+ObCnSgpaAr1ASp/kLfCRkptn7B7
rjm+2+VYbwy5aFaODiU0GxX/oBdhN6+LQl83SdteByvprr6y8e1avwgLOxR1Q5xTmlmj48bzMJ34
om2j2kqe1V51QHxPCuf/uxdAEKU4AUyqYrKfRL9bgLUIxAzRa9MX2z5N1IvWxBGFhZAlc0h7VpLA
vvnfhbEK7Oa5bC2SL0xIe8IVmVnvhc9kv392pOFN+DzCtUdVRWitqQP1arfGqzeWv1Q3a1/CwjOf
If2spNpBz6S1bpLjSkd98pnxRPkeZfVGDG1tbVxDVlJxs8CbjK5z+FpHHSqxThixX+0CSocrRT1r
08momE5Leao9K2GnHUXPk2tiQXXfLaWMw5ITuOVpGi+c2TReroy/xxO/7ZbC6WpjebIG/WwlPqCl
GO260e7tHUSHKBB2uX7lR0q/QlcAi+LgZNu69I1rqqjeeciDjXCKYb7S65BjE45/zDK654zSrYuY
o+Zasx6jAR2NaUUxqlfKq+2q4VH0XCmzd/b0wPo04q8HFl0vDA9RGdxMs1XOpVFWSBr47it0KX+c
Uht/+9pLJmkxlddUHiu2On7UgdeAVtEAH/EzsypKY9xHmUtgTeIQlIGQvATWUM87yzZe3TzZeCkM
cUWfPFdTU3odFRgSCJk0i5Nnx2YjoQaorU49McIqKviOHb3eillOm0BZOTg/LN0yMpZF7RpUcgNS
y+q2VAPDthb50am1e3WbWO0ZRASysKVoIeX1jor8IUbcTRQiRoi+MaMgywQyTt4rk0nYzZHDSRoW
/ULOmvacacgChXFUfIyVVsKXDW1pVWkuvGgvNtoyH2Mnu5uurRvouyKIHfOYEpForLiFSvK8cPL8
mk2N7qKD6o9+vhU2TVEI+HIMamzvSnFbdnUJwoLugKJc+MSoHKIHyhSKo9G12lmbGiM12nln1OFK
2Col0s6QSWhny7cuHFxU6P7+MRVao58C5aJW7Aug1GR6DlScLzzMgUlEgcmvEd4y6KppJNsh1CUu
s7bgMtO9YZFwOpo/BlV98zmcfK/BDvSfru81Wzjyuq3uhj+5b/zuIesh7omQk+LCBFpJWftMwS/y
orbsfk9Na62omvTHQMZK8uTix2Ca2iypE+N58CNnOUqWeQi1StkF8ClNsGrvAuXCLjQ8cFrGQusr
68OPE3ulhFADK1NXInkHS5LxZmsuHOqtgixfRJI986GkiEdX2xixpL05Xnqj4M54Uvs0fBnJrgpz
BU/qXvJTJI2mUZ7mOoukTfT/c5KWQ4RpjCXoLYLTueL/MH10VfK61vg2DN7ZSz00K7X8nXPlhy6D
qml1A4X5wj0Ic6lQSTyUZbVsgrh4TyNkl/K+M0kw98ErmZj77F5VCSNaSfMU25CDkoz5IBQDgwc4
oVWcD96HNvhPbgcmT+I2eiaMX0Cpgx22G9R0e3UKbnr+RzGuUELI3/1UMdlojHCfZj0Sm62uLMFb
wv9JAKXlxHhsFfSZpCm7XXaEgIZWC48gZ6MXfl72Is1dQo68Gm0E90RynGqveUeW57UG9b4fcuR7
xDCNWhiqwMr0rMPkcRkG410sW2RRsoQCCSjT9CjN0m7c4qOK4aOyzDqEMBBrO7r8BR2xz6rijjqi
dj2l2MdcChYG6IBtNfwwWjkcYJYenkM4eDc5ucls7au2v0mpADqMBnmEqEG8SK59VFSTuq1PNQzQ
QR92e4KrisInT9iy4FijIZtNPUNv2xX74WgrmYO0L3MkRasucV6CYpDOhhMfRC9C1uFl4jyZXHbb
NfssS+opbEFtDQVrh6wkTx80VPO5io7wTJz574nt/MxbQ/rlutWcZMVEUMhGx+7K4Sc8I0hBBJ3x
CndMMAGMCqC5fbvsgr58HqUeMlrK9u7dljrdJ0f2F4Oi1IS3NdCaKQULS19z3VOu2u2zB7SKG/k1
6Ds6XVIsIg2SA+GT/Lw/+npBySJOv4oYESm/ImeIDhElBWjeECohG4mkQcv5YiwS/Zw3snIHgal9
8SeVhwT+AJJqFhvchQCHKW2PkIKZvSlllW803QDz1mvmR5kRcq2q73yL+2XsU1zNrfWP6voDlewF
gsgtfEeLSkN/MkRcRlJ6aycayjcAZIpLBnKZDaa1K6bmb/+/hj7ma3WDKOSjL6bfuyUij16Rqhe7
IW7U51H73ZKBhcBUORET2AXcEgC1/XPgSP531UvVWdHqzktZUP8MEkY+Ex5X1g71ozCwldVemrjy
NdmMETAz3AuUU+3ad+ARRxnGvQhb16QQf46FtmpTmcBw3PI5jOHfQc2gWDdAnt+H0vxuw7D0VFLC
8Jwm2trnBsFptRnn0WiCROa+Zy6bniARKIbm4KpVZx+HHBiD43cLYyABmYL9uNaAJDayD2kwuBvp
Ci0mqqXsm25apNh8a6qE3Jpbvo1530NbakRHY+pKDpL1dhbcoPwBYtpaV2Gu097ZRnmCyjl7hTd+
411A+RqKX9Mk2zH+UKTqnIRTmES3zrq9Tv37re87lEs6BHz1rlE+iIgdm9Y1ntVU8Y6WX71EvW3N
MrkNJ5ADD64q4arJemepTl0wduWmdNOI0ky6FCZIiCCTCYfgKrhpULafFJ+4vmR8pJn/JhuD8YKG
r7oCKwYPKm/Ai+ZOSFqr9OdtJRkvNsmJk56Ht7irnJlad/1KKrVDY1jNczshPFMIagD4htF+mECi
sEl52zGWI9ADeMW4sA7mJRvAi+h1gwo7QgLk0i6cCyDhfAfOznzygQLwua36nwrspHabJt9cPZwk
9zq2N6otn5rcQCd0GpHDKidl4c+aqNW8ssnHI7ugHKwSMbfRgbapaqxZJ40nswgOblml71ao+KDF
omZnaG7y3kGk2/EzdIOWvT11uU8OgTfivY0Nd8lOVF1r5VAix0V8BNIvBEkUIC4Z3M5xwcc8UCGm
sHRNOoUgO3d9zs8M33/jRfXQNdaKPL/osR9uEk2Sjk6nfDZyXFwNODm2D3sN8jLW+3o7pJ1KBULf
f0hjdm7AOP9xE2TRTDn+mQZE9MwSsBM1iNGqbTgnyhBm782RB5bVxLzWuerOVIhbfli5ugpVY/ij
ee5uIBrzrVKzci4PnnMwDLRVpKhsZjLFxq+BloY7qHkgSJ+6pW+aazArZOmmrhrBT+EncCmDTytf
SdxmC0ux7M0weU2VgJGpT+J6k5fNEFW8Nf8JieDE66gq8J/l0UWslKOQa2ZV9wJMZ3gZtGxCvE1s
6Wq6QeHEPDd9/x1AV/PHtbe6XFe/SQZDCR4p+c2knGZZDTpyMArBfcNP0vVAnPciA5ecD76RfY/s
ckONXv0nKRAvIdCCNjZCmGlQjpdIDShxlpJ6l+b+cNTlKIPuolFv2pSqtSnd/G2iaT/N5hbwKzEj
+bWOY+RbUifjE0eFeEwp6rqHx+DJcEAAqxDgGhXvIzD+dielL4BGlWBbWHW5h62mIqY1WCEpEj0q
96IRrkfXnMRFZBvesn/NSWOqKpTCkTb8fGSncmoqMCcLpezaBZyT2Yn4EhA24VYqO/qXJ+BMx46d
McJLVcvN4SRRo8th81t8b4zMY3cEjXDRxeBVJ0dXuAAz0kr9gDDL3TaiW4ahDQshgNVpiGyMOvSY
bkvyRQn2ZMQhERaXg6dMl2NarTO3Pd09ResG+7Z1C38lLv813rfPAwGWi6NXq4DoyNsoa+mRnCKQ
sqkb1F610TRuDorbem9yg2wOQZNxI7z8UheTKlB3FF6S6jB3SfKzMRTF87RkXyvSq1gyaBANEF2x
ZEf2ayG6Htub+5KiC1fC2tALa8N3UN5VNdEqj3IsSMpk9Ee/bOKqs9xxZ3RlD/f15Hk0Yt6jK64e
NjYsm8qpj2R4dErrb3WeUB6ttfZT41n2k00tV2xm4+Fh1/tenSUxmAkxgvOt/RRPqMSaSCwZqn+m
qjCeb1Sz7WZiXL/TNZKy3J+jdec39rGcrhQ7/LwSNo5Kn96/xv1PXkAJ9n29LPaOLmyuUaRau7qn
nhAmIipkbUfX0T2cLnV9ZNchLu8DxFiSeerMtyHlF13RlGK+uPzXJNIl1i5XDJjifSuhUEAqN0EL
UDeJS+9pTDyPmg2FbWUJTKdIHZKPX44hsrwTxeRzMexhdyI4ZrlfALcnVG3PhLvW1SOo4m7/GCeF
arCrguG9N9DpqSGeXlmV3O/UyOl3raEjTiD6aPyhySdnrr58+PU8xS+GCuN9/L2v6p4KLhAQKKxP
s1A+p3Y6fvcys1zKaFnt/CDonlWlfhd2t8xRhRj6SqVQnW2eUIhKKkV6Sm0Y1PiwIxBWmRLbDh+F
UlKPMmx1PaSzY1Gbe1CWFzFaNGwunXOUv4gOuT9mdYa0ckhxHR+jtBhsMRBe7iqy785au5qCp1OV
7KyrUp0gD9oiqz6Vdm0XUZrqDTdXS+pLLqvFJc6jV0jnh3cYBGAnXBV+Lt/qW+la7a1yW41rNWrb
m8A6f16bGsSTiTeeKdO256GZITOjTdK5LbRJQJZ+l1pjHdQg7l+CEoSmL3N6CkK3f2Gr620aduAL
4ZWqLD5Wo/NDOONCU9gi7cElxM08GMuVonlnbWhBNOqFcxRN0pDkRvxyqNethPDJvf/wiyuraDay
Hqu7ponkZl1LAQLpKdFVJ0SO02iJVcxcV2r2om9NRnH1l82OVciviEyyEdMg1EDxYAU/dXCoW8s7
N3b32RgWdMF9OBarvxwUDMD6VNjy7OEgvuedEz0Nj3xe5n/ZxZqunz0PMFdsRa831Y6sGoHkqTZI
VPuMSpdtDT2jVuufsh9hNzikUYr2KCRizFZj3MN0v7KpHnosJ2xiza+xwvTX6qrv7RWzqDZ6P0YS
1cxQVxhus3GiJMypRGgG0nRdlm3h/p8u6YurFKbUmRYHB9XPuftYrnaC0Eo/6erowagzLJRWyk/m
4EJErARI54VSmAK6n7w6+4eudZCv4IMCVplXVw7B26DyMUr1FkntqZu6KLpBZVJswQ2Hb5oS/lYn
aJNwRsaVr4p1Y4z7RILxqVCk4A0so7MzW+gMxSCvL0puV4UKuoEF+VrHc/CQFUovDO5991iSjr7Y
pkk+jc+EMFeJUUJLawb3J6XqnOWkb3foQ55+FJEZPQlIA3uU6oKFCh40jScYhDCDQf/LkikfYdRG
T4CFqzte4n9f5/44lfH+WKPrKRajXHnXpAOYAgLN/h5FjMGcA6AHGjY1VDbWi3SMuU+keUO5otSE
h4SC1YO4qoVxHM1J47L2OblNg4Q/qNT6c/x9lJgQJWTUIf4CmvvXIsJ9nxRafnRAy5kT0T5ymmrd
Ns4LAV5p7+u9UR7FZdClHhVWGAe+kNw0KGoA7Yc0kC5R6MjnIHCJhoSuhLaMUHM49c6v2nbDxRRG
zGci6Sgykf9zUlK4AAQUezFS0vxVjZTcTnfQzy0oUC3UCU2KFIR3JyW797/cldxJ3emr2wfwVM8E
U5kCG1CFIlg/7wojQu8orL31g9es1ob7A4QGWZbTV/e+Anw+PeQxSUdR59hdlA/TMLSLaEpTbY6h
jpZz7HP3av1K2gZWmfC/a7RLWsX6JSo8KkYkFw3ZL5vDPXhRRRaJ12kp4cis0p0NKhnGh02WzXcn
Guu9WEnYua8uKvDjlBExU1Oy8EmyENaa1ham0tZT0rPNVcwJLQpu2xrxZc5YFO/n/UGruV+1rtOy
Qy1CxPXCqOGBu5BWLg2SXdMA5JQWUh72O2+amItB4tL1SDwqoV0tH7ux8j/3an9tzh7jHhu2/3tI
FVXIGwN/WfXtJJsNvsFDi+vsAmeGbXhqzO7JG4x+1/AzbwBMw1Zk1isRWH0relZUludUU4qz5aDw
aRSgqr9MYsSgajFIkjHfDAZUxFGbS0dYVoOZ67fDWzxSTtk3bn1FvQq1uVxyj0gPKhtdqdCcgsD5
UNmjt9ayunySdAMtxySYpOILDs2tYb/GTd/upUYGH0WCxAamSeMlfXLIiz1iIM5BdT2cUAV/OsUI
VR3Cg44isczBWI6N8CmbEothEFon22yXoicaibvALtbqX+3gReHcqoNunTtFRcWCi3KSGeu7yqPY
3At8aa0Po/3SSiWH1lTd1waYQlLaT05wsgwjggyRJuLX+FJD3ZvYVn0Wvbvdc3acBaUDCYhJOiet
vrlmYOzECDmO44sN+fKM1LWxQRlJ9uYUaABJqEp//VhdTiACRcuzWz5sWRVLy1GLk4VYRizYFM2w
Jq3OK5qelDE1fRrV29z3s9n9KTiyxt7AVF70akSv2oSZ4ujX7frxnBtTS58ywqf/+eo6FG7UKgE0
Pz1tMRwe9vure5i+XuHjGYS6TUok9MzN/SFTjhsAVdg+PB4ztCw4M1MycI9HbZH0XFIK9/kKxYJl
kH6+wvu7Ffg2VL/Tq7uvrRoe+x1enRgt1hevsIJG7PEku+kVJvX9/3d/W7qcIvCo/3x1YrZsGTvJ
s0FFTW+EmJ0l6bdQLY3dY3mLtOOsL1GYAYZXPIM7mupd5fyYm419JVX2XKmW80HxDYxzqQvAUnGL
t0xJ57kpJadMddDZHZESqK3szI3JeE7RMVv4o8tdJojIesa6iky49l04RVMAxtBQjbuPL1uK5msC
oCuRD+1CBAXtPPr1GO8oxA/5zWfDacuLRpPY6xUTTXvS94sqtJWr72XqFYKog93X0jGcekNhdTs/
5K0VTjHMdKGsZ7ftwwrJELf2oaOwoTye1hCNWuf9Mmmt/F82N6pWjmlV5/ujDGFFzN9VURVmDTGr
1gNUQcw82YlurwzVCXDzvSdm9TV0RoVZQM759Xx9pCaDUbGfhCmE8GEDmUQ2fzxfOMP/ZHJc7cWI
uA79o6VW98cUJrjdiYP2kU+2758no31EHorJd4Ps5Gs5TIDxa99656i5aXqqJIUC1sELzuLKiBNK
p7oy34iuZcQwuRcqCIRArye53/8Y7URyvy2pdnwsIEaIhkdw0+HzER5mM8pDivH/eYSHIy6az0fJ
KEKBP579kNzCkSz7yRIoM6FtNh0r1ZA0Suq9aMt2HjLr0ekRtx1s0u1lcXIcpBJ62a8vGuiCBfkc
80XyUXlrtbR/N6oOAfJeG36EWX0s7db944zkalK/Z0/YklVma+ZNkoHAp2T/p6Urv2vLk979xLHh
y2rSm0pdzyKBbfRC6RJHU02TTzxdZW36rbW3pNbeOqldbnuJT66WWUKGhZ2X4v7kyzUcgGrlzawS
rcKWH2HQZCs8veZMFUcpueSZ2ibD4W610P7r+SFYgqhI+RfU/JdTlKhr4v2SEq9QqAoAEKZTslq5
pFGlXwv4h9ZBlW+DUgmImTreGUnGgeKAWoKOEUXQSE3q41iZ8jWUq5uw216koUNc1jvu7go1ldoi
zS3pAzyrsnJU1ySRzPS+O2ZqAwUtWlNbvhrKUpg5Ie67opdfwosx+jZlYGZcQ4WKEmSwYptIEJKM
b7zvej3eV1VeU6M8XY4qrBW2oew6xcuIL/qLwG7z5TikCVKhpM+aHnEE2zLjWy4hq2Bm4DtEt20o
uQoz+Y/ojVJtn1GZPoqZcL4YV1jS5zAF81s8NTYiaZ5Vv4hOF6G+qHn1RcxNwvGme4F8Ej1eCby8
rh8exNC4AwTYEKrfEj6QXhLOn1u+Crk80/MqIFZPo/VKMJetFBW4IPi0jQn1XDBcVwCFDcJ+YmDY
q/+4p4FmM+Y7d8jAG3/Zc2MKNLRyxI10fI1QWwFWXcRvrTSo0P/zyy+6Wk7MUwt1b+cB0npjD/Aq
G0X4RLn6+NogLj/NUVInPmt5y+eYnq2G1DOZCjuBaUpsG6TzJReUwOQdFG6OHZJpR+EdyX+DQ/Ju
A+iqi6HVpxLNzDddsYP9WAcl4XgmZe2YrUwwFisxychlCZRvwOEBhZU97P3uyosowxRNKHR5nAAd
nniS7BFGDSwh0VGoYEavLJ9R0JwNUaNemkgr4R5GdTfjHV4JZzfY7pm0470nTGXTefM0HvgKTdMd
Utp7pUb7TOtzEpDQgt6kxgs5JrASgWBnG1JcAIL5j2JUP2B2APYTTGXiupU/RXphrE13nGrmelj6
JH6yncasnmsVyVOovfPvlUX5lDKl0ZUGsSigSz9Nt8hnUZLJt9xHMs/UVZVANuLVHQxRW0caJzxJ
HixhVs1uVczRjA9lh2wdB2ixUpFG27xr9e+RTqWCSWH4c1MT9arjIDlqckbmLuq9TSBb7tm3tGxh
K1HyFiBqmFiW8TvuL/d1EL26SEitfDRGVwO+aqWLA+vDwh1HVJr6+DYia/USoAfx0lYoQUVWehWm
sNLHGVUbIKsnZ9EkxSojnL4UXu6N0aHVOyCikzeHXfgFOfGvtcjHTVGtqD4Iv+UkybKx+JBJH6nT
tC9DmywK6Izf0NJSgF8E2kx0tdywVugFFxBZ19UbJzGknKKe8olpsJa4aEp27bPiJuWV0qq7uTcT
f59mEzp6GhVnfOcoH+nXg9wY+06q45mOzvFx4qdYyJXfzXVz7I/CJhqgCP0xnpoxrM0Fkk4MmWZ0
ENkOYFfxiL4qQ1j6cAub8EIHB3oqNfcyapHzphvdU2V61rHOrH4+aKP9nRDczkME9TUfEXDI3KpY
U5MZvHv6iLZEbH+XKGhepOqI1k6rhE8p6RvKelXrexoObwriEx6ZjZnvph24xi54ejRW7R4rNjp7
ihkLexbZTrQdJdOfiSFxYH0O9gI4iHU5PUYIf7szk1DdrDDqiu+/6HO6WBUJb09gpMNTBaHZbuyA
8ojqgHaIf5YjzEqicqCmB6THh82JqoLBCX7KZhOcRHXA5Kunkf+PeWIVHUlXWymDszxSKiBVJOJd
I3KuvtE5V7sCPmKbF2EZZII+0OTUC+ETNtOuV71Tj2fRi40o2lQdzGU+InDp3HSrJ0hr+2M4LZa5
qr0aUZEKVMO8+misQHqfcDDRavOqZqN9iS1gLviEpUKKeOlSz76IswrWxjAKlxoFIEcFVLZdliEq
slH5qmRoxYsrYaPMqnke+nwOhiL45nR/NDMr363cTLcWBW5LYXa9YO9YjU6yl7sV0jFQGSRd8C0c
5Z+U7LcXP2qy06AN1kyMr1INqojM6k6OJicXV9V/C7vh5C77gMKEtobvmWMXB2Hn3lrDnZk029BI
vPdQJzk/PR2pQ5cxhoJtLbo8O+Pr2XWd3S+z6VnAMLMvGuvz2bVspead6q4qqFTCost+F5ZyJiKb
vY9hZizMqJePbu0U+wLtoVXXBdFtRPJ+Rpwm+001+Dyqe/3caGqyaHTNherSQwRkuno0SSMNa7ON
Do7Z/Nsuxuqy/urptn9rW32vxKb67vYFPGRp5B8LpaE8XnazpZq41luvxmc3sJVfoZZdQcUlb5rH
y+rKTNqjCNsdYaegclT3qw+w8luPvfcvxc2/Ic2l3+RSSld2TvBdC2r51HkIjkOa6X6LJG8phsJ8
hKKTk1cvGdXfq1ZvvJ1MKfsZ9qh+rioDX+JBb6HiHlxQbaNubbXQ2XDAiARZ0NuYIoHbjUP8zciD
H3lSuT+IJJwyCDp+F+q4lLnt+zOnPUJ6koWzxoT+hoqRGaUfKz1Lyt+OLz8hptb80Nrg99j6xkYy
nW4lozzy7ALey/Jn6CKy57YsOIAOroKqKLZ21MszhWObNOuy+wjoCr25E+uEMVCYG7Lg6qehc84D
AxTzdEUlfrVo4ixY1ogfJ0sfhjH+A86+VElK8/PKudEoouvdW7vUJYV2HSwjC/Ii0t0N6/wz5W7j
Xb1PEev7SqYswz6oV7HdSrNQiqWza3fqPh4AykVeVn5vw1fwx9aPuGzcOdTbypF/mHnUoR2el5Oj
GX4m1CF/D80uXHol5wBzAKKSyx30alFo/Rj1nIqMxn/Pu6hdBXYob6XckK926CMZNY3oW/NFowbz
FqS6t4Ef1Aa8Z5a3JlGexQAoidDtDgsgZ1VVrlUpUHkLyBcBxQReV71bYLKR30UzukQIxmoi/xX+
e3Ub6063tHvZ+GYOzSKw0uHNLXt9Y6vohgh7Kf+o+yD+aJBzWzfAj9aKE5jf4iQxvmk2EYU+lq11
0XTxxxD/EL6IGucVx2ptg2TL+DZo1ULYFYODKgrjKjGv3n8loLwRD0F8x1oEUrDWzFial4aP1Bln
ib24yqfuwyYcul/+tyGd7ujUUzT64q+5PUj7HazuKFpC8SeaMgSnXAS59i9bmnTZmScRrskUoEX0
NTieHLD127BOG7/+sqs1Jbe+Vx//srsIhx4bEP9tZA7ziqrledd1b6lRlZdiCtnbcPjsv0xUvVcX
xGnuJrJsJUEkqmIljrW+PiiLHEW9i5cZCDz/F2vnteQ2snTrJ0IEvLml92R79dwgpJEE7z2e/v9Q
1Ai9O2a2iXNuKlBZWQU2mySqMleupfcQnrSOg+S7np8dTno7qmL7o1zz/yQt7u4908mPSea3uwqW
z7PhwqhTRzkZDAkVvwgu5JsfVnACuKX3lCgtDLEhm9FQlS/AALJraWryxlRad5GmhsvB+v5eyMMO
jgROpqaZXoVNXLmxYxyoDLqInuaEyCUDdSrOFQmpIO7S690WlgkSgokcr/xhkJ8oBvcO9VgCYHX1
oeCs5y8BQHcPYtSI62JlBciDiq4W2d0pH7JvWZnIT5VeNhfIFk+x58Laq4YBGV0j2omurivdIs1D
9z4adONWdyL3keyp91yrzUp42SP7l1JnHy9TrQjwC66ZwRjJE3ZuePJLvX4N9HIZDRp0zBaRwlFv
m7XoNnX0ndr44WYnbfSQcvY06hiQqKNr69wsangvmZSgVoXevL+TM/RdLdOoHkubKLAeB+dGRhAx
qo3g3PLwF2Oi8bq6XDeqX65NUxljgNDNTTdMeeuBINmngZtcRaPoRbSSCxNBOy1L7zZ0oxOqlTwf
FVATOOPkLGziigrOcic3JDhnmyv57gq2F2UB8jAf123ckxuZOHgSp0kOIUVN25j+jXnQ2bVNww+U
8+KomvsziA88MOwfYeH+VJtefk1KaQSWVPnXOqvsHfzoAVyLpn7pFOp3cy0vXpUwD8hvFO0PsLyG
pjk/tTJ8Dp/TUtZ5Qg3mvakTC4a6NnkoogxJ03+1t9PgJxuxDfRHmkVs+D8Lw6vUiwOemZIMeVzr
AAvO2agpYCPDH0gSDbC6DMNRXM2NZSjJVokaqqiRd3OmxmcfQtXjdBlq5XOrkiGehd6EXZWo0xe2
u/NvPzE6O/elUqxjWXd3EtVoW8RWB9BGZvCmKpIEd6Bs7MPKC978KPkamE515cEdvOlTFjyuXj3X
6gkNJ09iylhU6oGUYbcUTjEnWJBfVHsQheWZMvDYGDsqi4ze0l7MUFdWSTRU11hR450iFwn4Bc08
FWEcb/yyVx4tisSWHeUk791oPRJkn4D8bL9IWi1cKtkDl22Ir2vlknLH+lGveIIkhSKfFLhqD6kt
ebuxkMdr7qfDakDI9LXrOCXnX/jNSU66kZMCCKtuQYBLjlbAW+OTN5VSOQ2lkAvRFw2QvBCEQ4Ps
O1yCv0bEGsJd+NzniL4qwdjate9DpScP/kR9rfRddurT4ipM4WQCgWCcw67eCpNoOl1trsQKFmLO
bBdX6sSJfbfhcXf9vT7UYNv7gnJCnC6Jqqvtp9lJ+MtjIG1cY6wAYmnO1iCwdRyLsDjUWecQgm/8
s11p2gZ8W3RDycpecXAZnrLBqEkYa8X0zM2RKtK8ld1Qd6ZHunKEsQUSg2RiC1HKOtoIY6ikdnG/
tD0Yml2iacNRHlQgaArn6cxrqqe2i0GC6y7B6kROtnLTQYzY5/p+SBC9T6fIZAgj42Z0yviWSyKU
rXrPupwlS1Ouii/oCPvwhBJabCEmpZozZas8bN3pELUAWLhuuwKqMTeztpY9LIwJ8NEWUnDgAI7e
29S1/MZdUC8hncI4aV9/uzUW6EK7p2Im87Vfbm5luoiW4eawmrCL1czJDVzLRzd2ISY4gTE+RXVd
bqXYJrkfDepTYJrlg88vuFn7RrF0VYoCWhgJDqUTq0+Wmaq7zDOo5J+cbaRenlJKeyZXPU+ypQLW
bSdcFbmOD40EXFt0datG8NIp1F1nkRKCNkh+SnyYNQ3HiF5zj1NPM6rmlzpkM8y/X/kajVBJ+LXy
XUpb9lwxRNvEKhY2Ya5w4ZVbjhmIroKnWVdRUjxIUqUvq4ZS8zJs4WhqEkKHJAG+UkR+zvyGuEVo
77wys3+Sn3tx+7B4zxMjX1pSoT9qoOQ2NTyqZzOMtH0zJNoO0bT2IlaE6ieFlMuFNbvt/a9lxu6U
Z9cUO76vWCSgd6YV9dbJl8NEUqgDi9qLM87fnYI+2ciIFQc/IbQ9GjufIsUw0/sUvZkhWSfwD8HS
LWl58hDUefZSNMVL1mnqZXDb9IVXmQFuNIjITIOjlEF1Z2vlQYxaTRXC32m0OzFK1qOA3ck10edk
LmFYY1MR6+6r5gKGpgD/rsXvdiCfjEmDxLQ4nniu8yXVzYluNGguTlgBzGwVl+N5TUFYVLSLSrPq
H+PG9aT8RxnHPQARKLHkvHuntMM5uVL5q6mbaljHWawtPg186pplxWmL4khhH4MM7hAHCcFk1J2T
XxOGhnydQ2tocMIvgv47OzIImfvuJ8yHrwiK+1+cBJ5g6oq6axj3xq6iLodaFzu/JiSEV9Bsm1tT
H5wljzfe9qlpKDA4mooNj1yvIS8ujBmqqAhLDxGZacPl+TUGi0D39FNXVe6z63XTF0WtEWakm7RO
uS4bA8mLyRmVAHM7ajp0G1PXbxx4nBFDvi9l5U5z8aXmRUwdORU/Qni0tCZXs266JVufYBNznqAu
0hujVR5z8Mw0qdfemoSfn2rFuaH3F0CSe5QfAkgHjFUeDd0POVeeUrKMX93WrBaqZTqv6HkNSzR3
kye5kYM1xNNHJ7HgCfQHOFvDMdv3IHFgPlGkbFmX7YGthg2enVHF0uOtZNjxKovc9CmZmoHMApmG
B2GRXe/kWONeZujs+6ZzVpXMGNHtpnxaNt1kBUSok1divByICGctfMVV455D4vLLQu/tRerLz5FF
9ZUJJcN2IP20Md20XApmIUEcFE4FsHWWT9LxwFrlsUIRMVZfLZ0/z47Uq+jJhNBBXj+jqVrdFDiH
D2WWlisvtYz3oc2+W4mRPOROJV2ghybpbXR8j9B5mKKRD2STq2+J33w3eM/eebg0aF8CCwi1JljC
2HxDbb67ZBQxrQPbBknsWEhmKl21Lz3KrV34Jge0c5DbkccT35Y/lJEfSHRA0H+rW29jOiAs4XsL
vjv8Y7RSUnaREko7AoDfhhJi80SHgLyAD/1XLQsMkamaW2/6oLtbpE7SrVnkzYNv5ufYHVREuTSO
/mXyp1zD7ELQ2b9ZYfHQSX647/vAPELiDSPk1Bjx1cu/ZoVfewuvo140C9qfnbqRNXnbB4Xzxc/c
bl1rcnm0OUBcPV7iMmzYZGkwOGxQ3dav5dh4y45YJNVCRQhTtONHi7qJLMo+5aumNONXZZJYhTwl
XbhWnvOJGjaZbL/5cO1+s+0AZpWOgjMeKOHWLGFGcWWje3NM4Fql7rd/esawLb2CxF2jPbep7lCl
Jz14ZrqrdcgWBgvSkSFSl3WNyHSX+PY2gpP8mPVVvzNt6eCOWbpWBuc4xlW7kAl6EIhp+k0baOYm
c5svvpXWKLzbwaJKh+AbvEw32yisHzlfHqic0YCFBn3jSHV9gPr14FDffMFhEjOnQuGSDuDSI2Ag
veeHD6KBoEw5ShGs9JMpkiRoxRLbWJPbUc6dNShnucu/9HZ+K8yUaHxWPlM+Hl8hdpZfMkmBwEux
LmqYV+fBKG9dCJQnT8LwGDg/QrlJTzKkE07YD3vPgl0FeH+mn6SL21Cp6JvJewcqYws2HWqmqSsN
5nWKbD2aattdGrOmcF0C1KZLYbAq5cY/qk5zVurGhrN+QhxOwETf4Yotwvco98FIDdAXCLtoKMYC
Ty9cRN/xqz/Y9KewaA8vPdpC1yIOX2olqy4EWvkmjR0Zvq5qX2U7DRcUWSTbMmi/22RCHpAJ1s59
b1HaqPvBkt1GduLqQQxCGt89tL0FXHmMvhHWx6NTjGHvBFG+uPcD1eoXQ6XGgOrSdp33dvFaaGGz
RhQy34quqZk8fhwFfllvpP7NyYdlV1MGSpRNS4/3S4tT69HVqfRbTqCKY+Tpj6SCpaXfIULoO4e0
Gm7FEBpXOwHV2tVr3dG+c64rFnJYf+t0o72NdULaKYPmswzex5LvYSipy6EJq5+d/tTZFiw/ke+c
CtJMC1io2lUfUTzThEiRB1Lj7hCKI+DE1/mWwOR5S6cr0tC3RI0LijgxicE2o1Cq6/itFF1Z1ZOL
pJTfIlA9Gbpfz2UktzyDoIUSXSvwxvNgEyzjOfcM5rN7TJpsSRmE+ZxncrIIgAmQOO8/aquNUzeO
NJ66vvn176TVhIcYcHg87LWBu/9WcLNgyh6C+Gfh5vahL+B+tBv0bai6SXaBToUV9ZlUJpdwk3Hk
HjZarhXX0S4tii3lhhiOd3PqIttlbNWPqU1ezufrv+MZQnIug0oBwsPxCilztnaDQH5sxshCZaiT
n/P4oSzZgE5yvQ9tG4a7VkcRPvSc+joEU/LFict31U3PcsE3PYp71NaBMxHl0pamheS61hj6rnFH
eQdWGiXzTI3XimEVe8VkNcDd0yOjK8hMsy+lYHmtyqX5w86TJ2VAJqjKZBnZGmndGWH+k1Pexee3
8N1reYWdH2VQNAXNrhzqi81XaRupdrftDXu4yZbtreCAVt9kEpSqmYQ/U/NMJgvoOF/mm9nX1rvl
w3NatEr1SIKp2RRxnYF1KcFGE8Ziz1XdskpvlmllRd+KrF/6WRn/kP0SEYQ0iF9MoIGbFuqT4zhq
sLQYYHl9p1PI6Q9ntdbtZ9txFH6yN0S5iq+Bb1DeacvFwdU7Czxh90PxIn4obQsovlGZAOGb8AgV
cbgmcjNcEsfMF61hfAuV3HumFHHYKRCnbiE9dV44o0MVmXp/QmMBgDBNhsch0TvKfkp5U6Zt8wYv
6kF4BGY9UrVGfE7tqmzb9NVOtrx4DyeEuVfIP5z4X0ak/mrzCvWEswog8l83PUH3QQ2GU0rYd9EH
jvts6DrhoLI/TNiTToMhuOhBC/Z1fA4A6lFRU9br0kCm2uO9XJnoX+55uEivTTj6C7u1SX9Po1Vj
ozhj6M+yPHGRuhmbopoHaQmkQtPbbt80RK9HW0nfndj60YE0vRVOqN8yzf+OWHtKAbSzyMFRL6nj
g2HBkc09IlLDtm+j9NFTp8h11lR/mpBnJUGj/OCU86OQA+ulgPpprSjRuz2U+Yq8p3NLpgbMMkyq
5I52rimpEpwflbIaSzBLvls6N+HoOCbQ/JAk9mzLpd4k+ssPy7SKcIuJK93s+9r3xWITcZ3m2rcd
wWbJ89d2lqdnyasQIBhjiJ9aLT6BuvjDAjB5DjRjnfnVExTUwVId1dNYOUc9IY5rObZyzhF1X46D
r6yMuu53Tlype3RIhms+NcEuHQi5gDIIdrnnBCvdbNQ3c4BPv+z7nxTDjX7HiR1aq5eSePuiqp1s
3UGQxM9l7I0HMghLX5cMhKJybScPgNjiwlSI1XjWzo2kdMlHnu+rEn/xHRUaGBsRGE3Oh9NIseoy
0UhHh6bWrzojIkIvDxYldU3TLqK6eYIsKNkJ29xQFfaXS2Wr3bqzOm3BbuSskyp4s6uOYIulB68T
G+WqTQztFjm+s/EpznYTY0tGajxRYJTuPAPFm04tYPwJ6nNXaskTjArsq1HZA3ul93thUxKgL7DL
AgeV7BtHAeuHohKGGic5MvvR09glozbxVZak4eDr2XgAj82745LBCCjqPzVgj9gIRl+kirRDRxHu
uoWAeZcUvf0gI+8pW2rLoQeleepeiZUGnHH8oFnGXhKcwAyn+2AkYGED81gV1qiuNN9xIXfpHj2i
4Y5hksIfQ8k81yAUXerVHqTMyx7YS0/VzshGjCa7Jg/07ouJEABy5D6bvLguX1D5Ioge6c98fkww
OksY3tOb3Uy6ws2LRTHyjchncm8K8tKrAoaw9TB5iYGwqNxLnf8pOgidymsSptHKssrxBsOUs9CU
uifLoo23u002zK0a2zr4V1zEAKcF/WoAkZwseRdGS9lAwL2WmvLUO1Zxapr411UM1QIM3dAwQnoN
SFn43C/5JeJzFcvtJuZJeC4N1H0l2ci3ieK4VFXS8DFw9k1tEb9Px7NRmjwAkvChLqSIrz8/i+xg
LRRhYehG2IQSktKwHoSttjMCjRW0paGtckyqXJJ0RHVB/W1HOU1XWTFcGuiAbjLMBkvN9b0Hn1e9
JTQXky3sYM33xpsNmOjEl67qlBW8gjqPaVc/OrmabOtQf2/9Njr77XeC4OUlboZ849gubDEBCkSV
C+mmuIJTGZoccTk3tXXpi34gdIr8SG/KJkITFnzVUvzuwnHyh4G8xcLQpfqV33tlWYeu91TYJUpt
YeleTZkPRRBB2hNER7NBm1dtDB4tU1c0HaQeVEE6WZ8txJDaE7dOu5XUxepNqx4DQc4kmzHyPLzB
d+4mmXDcnqow0hcjdSKcetUp1IeAmyBYEk3hK2wLfLPZKJ6s3QmcyrpBjLRX4ReaKJyEX4euFXzR
5inK4BHIQy9eNZaiH+qAen0HMNez4pvVI8fphdwn2TPMj2tgktLDtFF3m0p502KnOJVJ4N67Rp4k
y3Dowg0ELmispG0vrREvlbYxMN3HSs/+pHQCjFjadQe+a8GiI1P1YGQReDknHreG4wK4KqVXH22r
x25IlnpTVs/eMJTPWWLfcsiEL7knlc+O1hnLdhgafmHp2rbibklRhCu3di9GlnfnNh/cS4rYOvyc
4ZuXhOU+kP2cwg0vejMjYpPEIYOdGI2oowYjT6pMjLoSwlVpJD3Jti4/8vzYCXNvtekp9jOQTRw0
AUiOPuQNZDANrYpX1EOYL0YcQeCtwh1ORZX5klTEvgGaySt76hqDrGzzjMe7FFnGS0KVEpBQJV6L
uarTeluYtpv1fW4DcpinvQbDL87s8KpNNroePGksFbV9AGk79V+iqyJSuYaZX94I57QDk65DO3of
lb0oJXTj59v73L53VxD+yFvhrFFMsSp9272PxmbVrCzK7HfCWQ46QE/tlIYV9x19aanXdbQFN7oz
LKe9tt5gbZJgzE92dMyI0D2j9tUqcvc8VdI8J2X/Sn7OOWcwC+xgeIBdX+u7a1PHe0ranaOlSbCx
CFutfC1GKrPuplbroosOUsGVczWAujTVj2RHDnZnd1fhn5ZBvOL8HCBfjrqJlXZs8QLyxHIYI1tH
7iJR+j/T3Gi/5rmvIhOuGVfq0sNdAG9UTTrs1hjRSyMjFWY6qXogpt4uQ6f33kpCxxsNnoONGFUq
ZD/qIkZdZBrNdCB9VdbevMDWXpuvVZF4O9XPIC3vCNuFiVmuKqkot6CZeW7Z3jgcHGQqjHVoWH9d
xtOlriSFuvzg8OFST5R8E03VXp7x6A6d92ry51G0PKwkaIBeNT5tD26MENHUk4xOv4be8Ch64Zhm
lwJ0nuiBsTJOGgo9i2CiVx9LSJ7svofvfFoVgU5tM7FrrUJT0q6DK/9qdGlvSZQczmY2/PkhdgFT
Tk6zPdbhXPSHwFx+Gsi8UF4UbjJsZ2fhQjyCs44J1/zv27ktB0ajVJQXhAk21HcP7/ZouquxdrrT
oKTyWVYJdzUqwMGQM7I/QDYRTIpCoikmWSFxFWvGxIOBMOxooSgkbMrvqzibkswt8rSfBoSzGIW1
F9GPaWUxDc1fDx4FiCzWIyDq+6oVsWVgTySlmgVI5lU0jOkhq4JfDbWB6YHId3oQV/PA7DcPfPL7
L1zm5YGbQXgv1p/nie7sM9/pv3D5tNQ89x9f5T/ebX4Fs8un5StP+uvl/+Od5mVml0/LzC7/2/vx
j8v8+zuJaeL9UNoBfUc/eBSm+WXM3X+8xT+6zAOf3vL/fan5z/i01N+90k8uf3e3T7b/j6/0H5f6
96/U9vyS3aGWIdo7sLULpq+haP5N/8NQVPnMSskR3mfd+40eZR/79wkfpv3tHYRRLHVf5T/5z3ed
X7XcoUKznkc+rvSf1vtP9+cww9G700N25/Md76t+fh8+Wv9f73u/48e/RNy9HsabUXTtZv5r51f1
yTZ3P7/Qf5wiBj689HkJMRJP//JPNjHwX9j+C5f/fSnbKaHOLbWvg2QEx0ZqJ4ZEwGbH+HcjRqJh
KA6qdhNmYRFXlZgw+5puGR7FcEkCae/EyLJpnfeYaY2+9CqD2qrakB6yIIZAre6fOQVDZDv14pxK
whZ8yzQu5oyBbh7Ivv8U48LuwhO1GUsYsYRNNFUPW4apAwKrIds/QRd9hdQjvha2FO8720HwuaPO
1zajewNDZXzOUxhIJy8tilCSE6OBJQFn8+TT3SaG1Uj/0QKgInLWQC0jlsr9njrnXJXXd0cXVslV
ZQQ2PMkG9SXZiMQOJ3twmIipbvwILVcbvhuD+vmuuOoEDcjbh1T3TN0hsIprocTFVVEabevpBdB1
MbvVqmHnFiAbPsy2egdgctq8Qy7IimJiZebIEhn1w7yWWNrvtIqgpne8rxckRXMK0xha3r9uKdzS
vuvPKhuLu5s+ckSz1J0jlz1FzOgFeZO6/V2sHnpkStQ/CNc3MvVX49BtDf5vR0C53smvJi1712CS
MIrp83ABTsSRHP2QdA2oCjsvKDpNYfrIrH1eWP694yiBAxpmsufAcSG4Inh1nyGM8zTJGqMlSY96
/WHO3bMaynUXJ+nx88RRGfx9E0oPn9YSXSMzz0S6jb1SGWjVxwitjXLnXYIm8S7iCrCXh25r6W1d
ILPktRmdB4Rf54zReaSydHKdZ94X0tpH245i4qaBfhDNSOjsgDKyfhBXCKYN+0RKFmIw+e0muq6u
eykFJ8zIKI5GbFZatI4MvAy1MR/isaZQL60kKRdhbRGTW4Op1ZZi4D46uYurbpQJeaveSfjOHmSc
zI2UQ+kBXuOX7zwaKf4TIkMqAdt/GdTGTN/pqv11tpvgCVX4tNKMLI8rb8XIfDMHDUNQdR0UJtOr
/v267t2UUj1KDe21eBGG5am8I2UCw5btHkRjZBmK9fd2tnaRiTWjJoRo4eSbgGxB+HpA+W6MO+nD
AnqREzCIu1i6L3if9GHBsofrVYKhYaXCjH7UpyYM8+YouuJqbj7ZqNODNpaD2HIe+J8WmKfd76H2
ziaD2i7l4FP2p4QjIgrIanLzZT+9hUbK6SpEUEIMEG+L0KBGpDaDIx1eWvtAKcCYLkQf7Okvo2X4
zwgtyBthBz3mHOYZs28phC3FMmLu7POpm3s91RhOvR/l6F1qUjIZuQGTmx5GTwEAtb1tETSQ+YS9
Fa22Ex4UcDmcuR3/Zk0w9jSjui434xJIlQWF/wQnaSc4STMA6snH3CT1OF0KYz2NiKvZR0yp+o3V
I980uwrz33UDAVGZV4rl8eK29fAwOsZNr5PuueDAfch1tVwPZZx+9XSDlBIAK0JnAyRvUwpKjtwv
hQFwNSqgXwvr2l1I9bAXYGOBQhZNXdnu0jCcZD3bBGw5papunYDfWoqBOzzZddxwq9l89D+Anr26
jfYwL367OzZUcVcBjLkIXLkHp3CcAydXPV2IS9HAxW4AIajQtL9bS8q0+0I1NtrsCdmpiwzn5EPe
CJnYqRHT7aIOAFgSFsjNqocxNIVQXR69GtmcoLqUObzP4ko0+ZBQbZvqoDrc6tdA9Psq9gA5wOSs
b4WzrGnIQUc+nKi1VV37NH4NXceCfDgGcirFqGH9toWksq5iwJ+u/sme9Olr/HuNqH0mbJmfaieP
znD/R+emtFaVQ+gTUq9fJjE4Ft0InqRS8j0ktCd5tIduIXyqDgQ1eU+U4VMnoj5wWitp6yrYisu4
MX7YgZptP9jErcKfObzgJ3EtETLtey2B6E53DsnU9KYCI+XcF1foBKNLYla7z3apdQ5/Z+sN3z1I
iD6h6T753FcVVtEXc0TTDpSeLMVIUQzyjqxya5jKTdf9/LUm3uzLANnN2NdfiHrUZpO/el4qo6De
geuXs1cFCfmr0ZlPYkaY2/G5zNk05jrRWrPhh0an5Prop757FFdJl/8xeLa5Eb1uKNyjVwFJ5uH+
l0v4+2q2dcBMUcNxUZ+YRueB+2Sxjljx0+1qqnVWaZ1MnPj/Mm92/jU3kFGhsIKN7AfZthh170GS
S1joCyf+QvTu3eh15Sfi2o6hk/q1vfAptqL63WkjUjph6z/6oc1vphFKR7M24+OndRpIv45+V8J3
w4f4pMiVte+knPgTtAOLGvGcU4C8xHBuYAXctCHQS7AIZvkWRpKzjmHrWlgEykmYJtEa3rHm1EwN
ybqPzWwTLoqsrKPSlvazXUyYu8JN2NJcM3dj5KDV9i9LGvn48Q7zfC0kHVEnyc01DAqhYsQdLFjJ
t6Iby3lycZL4AsA2ypdNipqF56O25Ws1PF89ClyKFvQLSLU6Euf/0mTo9aL3asDtvRBDYafAYy0u
cy9BBbYgrPbB6BaZuda6EJSbUzWbQImUqeTAfxJNo0Mggdb9g+h5BQQ4s0c3uXV4BNb4lwe7JvCP
CvLeSpFWK9KO3rkUJElFHbNtd7N+LYxQZ/rnQRAixZOTMP6zzzxn9qkm2iUxEIaat5PB6sEglGsv
cIVErpK/tBVKdH91/hoppELapFRHUQwz/e5pXrYOoXJYip/B+VcxG2DG9aeB2Xb/HZ0G9MElkD79
rIpmXmoemKfNS83OGYJNxGuTlN/1enyi1r9f2GTcD2OEXoyaWB65VkqKYsttimUFV4nfqI/9NAgx
hr1sFJDZwreXTOMYVJPebaa1BWmV4GiXanAVo0HOfyRNoDEXXYvM/EX3+iPCQfJTOaxb6mMqkHRA
Fia5czvTVm5j+vsUoYtTYsHCxZkoj1biEmLxoVrYGchOylDLTT2kfbUoNPmX6318niquumDiYBg4
q4guUXaqmXpAeJGUPdpUG1/cWlOeB5KeSy2y9D2oKeXZLy0btnvPRXE6hypM1rulOWVfDSRf94ZW
/FmMss1xdbKBafQAgTXlfpzysKLRPUXfB3X9p+g1U85W+AaU7vyt77TmPF1ciXWVTCr3sHTFxz7q
CurX2U8pvA9XvQQwI2ytQrVm7bjOdiwy6ZJTp7se6ha1ud7Ll32VKIdRNHEFwCmb5AQXwvBhaBrP
4Po4eEn760q4fPDWouBLmsnlDvROeVBliCV/qw0KyUHRzYLsSFrEPwpTLVQJq4TUmSmnEwX/X/qE
wrk0qZyTehXoMZKFH2b0Sn40TMs73hcQI/MqYwrd9er3yxjaikT56MVLI8h/kErNn8hAFU+SFP9B
rr896VNPkY1+B2QSKavJIy/U4ikLmhXU5+NN+CvFiBBxT4mUGJQMs3pQa0L303QxyXVjBcARWt/3
G9hxck5Sg9p+Lc+XHaGShRk52VE4gyIY9+pApZC4PwoR8n6wSUtCXG212ltTldrZkoDHiq7lQao8
1lTliG7hWNVC1iPrnHqS/PZrTtsq2llK4Bl3C0d7m+ewiQ1vqoranw+nZWDF3xIwONdsakhhKldf
TYx1P6mXzjYxkOgZOgkRKj+iKxrh4uvBUw868TCbxBU1o71JcGZeh9yhfXBTKH9/3+7uqVJr7vYO
WNfpJYimt3QY1FN/27lSfTQ4e+awDaj1Ue3Lndl5w85W6hp6WkyxampUrYi+uBTW+xwx3axIIgLF
Laq1P4J/bursbyZkMjWfUSDtlIYjhGji1nNBXU39SpbUu5Fyl1/Ds+Mn2zjNaMzG+TVZDOtarG4V
cPmflzZix07Q9vyXZXNKX3baAH8jvCDxKkJx5ovSOB1PWh2RTtPLvij2C6TI1itEZ+W5CpEMtPo4
/ZK6Q762PcrLOWJD9FzKCyuTlZUzIfORgk6PxoTcFFfCNgJEB1Y8jYgm+30lutCkMewYMbQ83fTg
zbq9zJ75BC91c1P8pL2piuGuug7Fm9lmyoV3rnJ3K0wdRZewzE6Urtpg93thFE0IMcTWBNAx8Vw3
t7kxn8LazW6gMy2OigZFnFlVOgDuuWERmvI5MUCzUWK6CqHX3OVkq1+bineoCg0khyclZup/qa52
m/qoT92uBsFKhbB7EqOm7X/tBme4iKkgYK9JqRY3MWbr+bbRzfhRjAVSvQCBEz8rjuK8dMgPw/Di
mNJzAFPeDcBmdcxcEKlTL4Ha4H7VODEiBEpb7cVAb3jlzSntZgeTFvuRyXkeaHxpLyt6g+AFbsIX
HJu3aTyAKbOvWB0RuSLy/fvs+5hfAseQNGUteZ67cTofHoLYy66ikQ2kocYaAV3RRdD410CVV1DT
yLK3mZ3TaRTJiW7lRznUc79XiXolu3q+6qy7Jkcg6PeAmGF0RO1CyYKMSZc2Jkzbe+5j7lMF1ZiJ
nFKepPaQ5UIrWNBazv15GOFCCC9Ff6jrYlfpFC/70bjNyP/D8uS1N1dT+bxNV1p0DtEAvJJT/mUJ
3ayboj78g4TDNNDmdUkFA2BSosVrV4qp0w8deAIhoN13Tm3dhqmhKhcV4JLoWKwE1s1PDOtmKK61
rfvIWsw2XZGUExVOR2ESU4UvNDaLOlV9MIqsJgYVzwvut5lt822clorjFm6ao+Nb7Z7CbIrT43x8
M9lyrxK9IR45dW3YqCjb1x/6VqqeIt3aerI6gjVpvWMMwnQZiK5uReu48aqdGA2K/mvoTql60Dkv
BZ9e4QW3CsT3HAgRrWDpolLSDbQcwVZ0x7AARan4zll0lRLEp5S+pZrfXHhSxfdJ6LPAPAxTw1p4
5ZohLcoSPL/ophaEnSqC23rBx9bMM5QWoAPaV/n/kXYeXW7DShr9RTyHBPNWudUKnYM3PG4H5pz5
6+cSsi3bz29mMV7gEIUgWS2RQKHqfna25aarP3LYwJ0ckMDX0AK/DRD/A0bgsLSR+j7/1deAE4AW
C32zBJV3lo8rknfdVaNO+m03F/JKFiFSVLd2GXglDHRaFMKtFp0eNwA3qcZV/aC7TfTax40bPRVZ
27wWavtNa8ONY5flfdGr4om0dMIjq5qVYhjoTwPRHivf7L2tbA0N9vuolugEYNB5RPn7NvYIk4rn
zhU+xDtSwPeyUY6Pyi+Jw25IWoIievcrBcL13FspAPtPgOVV01RXCT+1B1mQfKWawUNvdsUDyZwT
viQV2OXkxcnSSdiuZoYBGPVX/6bLt3pgmidhi29eiiDZ0GvJuc+5U7KchI5PNOK5nQvZMGSZdeMP
6XNjlT9N84Asc4pjZUXLS//W8vdRMB1biSid4fPy6lo0/7CNqfl/9bsOiyK+/7nSDCsj8WNipT2I
O6NBxvCccyrqQEAMopBXXcE5yULW/2omFjTcBaF3kPbLDHLIX/2utt/6FLA6NvwevmlqKVhk8MK/
vdJ1iLz6+91kBr6hgWXd4r92lDNe55b99EAx1yV3FUjdaAQseweqNN/auNiYM1ta1kGbhAQPE9B4
tfWDjobRb/V5YCuNcsy1qBw72hdFr9wTOGg+dnX2RcnN/iBruFzFhr2Zuer43jwiHLIL43w4ZK2j
oZJDpsZoRQJ900ycpU0WXWYCuXREvpbVQpmI3S276QafLd//tgpeiIYOyVDTWrQC82xjuGN7jOPa
JU8l9PfKTH5lUhzXBAgFU+UTg+4HZ3llCp42udZCR/6zAZUxvMee+Srt1pRGYCjmLlryve45SJJz
pLkTAIcYBLc5xUJBltzQy8SybzVyYOB9SRAmuU2bJL+1h+g+NMx0G/0ySXtpVUGx+PtyIKMdKx/0
ZbRs/63Tr9mk7b9PWXjuz9mbwt8S5OSstd7NjnUSdoAWyDQoyDFZhFYXfMsI8ySJ6Dt/mTcdNtbr
pOXNytOc5JznkASB+4ndaJXa2WKNtrK6tliSuu9y+NBMh8AgPHtTBaQS2bU9rH4zyktZ6D4B6l2j
e4RrEbNNbLeYDtfmEcR9u2g9PiZ0kz9fG0LwsGisoXmppvkDT1tux+BIZY1MCeO2zqd3WZNFXxjz
l6av1qIe8wdpU0NAMNXk8OPG5CGazVFtuJZtxmwCfyK2k6K3y6stTRtnMXYEq18nGuIPT0O7/DIr
6WB70uSihZxD2jIXtqyXDNFG2lgchctShM0Ozsg5L0YkPpBZeuhcazjCzTxGc400+fJhhMK/AZo2
rWRVFvjwvxEoH+GdpFtSm+7Z48RbDpKmhmzrLWSDblkBhiZPeBiJJPOQZhwKcU6IjjeKKTw1c03a
RWAZt6wd9rLmqJNBlKIYy62N5NZCGi9FrYqzJ5AK01tIc9IW9Kp+MsZoUadVtLZcpTyFhcnpLGje
XWJr+on/t0PAs609dxYHKGpnBF/HQlumwFBI5u6MfWaE+eegJHHVgUoF7EhR1vFU2gcDQsnerVVj
a+MUuevIh1yBYFFfzTz84ISr+m5HWxQ1/A33mWprkz1317rCWualj81qW3eRszY/tI27l62WEkO8
T0a+4miNWjuVWMibBImblS4q60Da/DeQCgEJFBqS3rPpWlxtFoz2Xa625JvTQ9qVYSw6WNY/h5G7
+f+Z7l+vKm3zO2TfJdY+kfLVfHzZzEU7n7zKgmSjVUTA7+Fqkj18MWqbVqj8Qee+0ibHyyqJoA/E
u5s3snadlyyZDBbINiddat8SVj7LLKdPZZeQLGp/AmXvnmtO2MY6K3e5UMNT1jdk/5q6dY83COUp
1wOuhA7pAlkM89Ngto99zDdYGeql2XPGyS7/9sJX/Q21Ki9HNxXrqjRIlZnJqkI3KeTVXMgu00xn
bWevdTil3ydRjGfuaGCuh6D7IFllX5JW+eoDN9qSX97tytCLkLFRP0y+Y7vMscHv5Hb+MpCAtHWd
aVzLaj003Rqhpmwrq97URyvV1KMbWXXFDL9C6OJ25Fb54kOyIt0I9FapqsoR/WfimjPwa6XqiOdB
y35Uq9nfKqtu7HqgyLofrbKa3hXGevTVb900uZBfLRXVocQg1rfJYqKje3YwloZiCf+ZVap06lHW
ZJEG6QyyEN+iXs/S9WDfCAtHP24DnXQYVb9czYt1EmPKnkMgEs1kg4GUw6WVn5pBitLcO6lMsS5E
D3v2V7NbmnqxkjNepiWzdjFmnrJukIpZdkmX7804RScQudjVRPz5h2oCYRDuJ2XqzfWkBeG+rZzs
UY/1D0Q8023h+8TptH5+lIXjDc2hd86yMtZl2a6ujbria0uzQmJpaMt+B9DwxctKkgndSixcYSun
ZhYM4TTAP2cJtCVT03+zF2XmG4veAT4ZNi1+A7rJURBou5upQ+mS44vovRUwKi3T+dz0Pg+6uIAT
35GX0fZNBzMidz+DCfqsFV31aOhjvGeppK1BPPefY5bHie5+NvDUcVJbqMTCCu3BmJxvchz7AB7f
pJ3cD2Q8ch7RGjx3Q/OCJFOHR0OztE9klKLdSYjIjdw6yiJlKxTYBY+peTcpi7Ak7VNtSgTCM9uB
NFxM9rFwrZXchDrRLNeW+UvNa9RzHUfqOa+99yr0tRtZk4VsjGJv0ZMbd7zadSGMQ1voU4lUpVq7
L9akT0fLC8dFpyIqOAGZW7ticLaymirmcyfyJWqsaGLM2BpDiwI+NREc5FU8BWm9kJe+78T14tqk
Og2blkojMpwhv3X8cYns38JoLBea4zQcornw8cJkq0rv3+zcareyAfUtD+mTMH+1jIyMw6IKav7W
PdFD8jKYsTvRLGoxP3AOl2Im+Vzql04tR24aWl8AseaYaRkVXcNz09h+BjYao3CpFVzF6LlOYtfM
2j014fI81SN916RCPKud96MV9F20H3uU4VgnOAty6fyPyY63VWQY3yHs39RRi5MPSAPbR+/Gqu38
TjryE1FOC9XPgltZ9bUgWJcqaDIntp/rYUIfKZ4+WZ5TbJJmwPno2tXbbM9LMX4iZRYsK19hjneW
JRFS+1wdwjfDiYEZu/VTO0KBTMPumzQ7aR9sC31YmOnOYo+2h9wNqXm+Mv6sjsrQz/KFNF8uL90D
wq2QDgee+2vMX/NcemvIC2SL65y+a9/b5EFsq8zuD4qf9wjeI2Vl9tq5RcvcQMwXm2yN1aE/yCKv
sidl8O1tXEeWd5Q20CDE0IiiWsgRBJmEuKfnWctsinca5z8F4q9ofZOTVCT9Jv6VzMUf0J4WstUM
o/e8Vtvd1GiCrIZ5RBg0nAQVVkiW3q+OMgsMpI9FgNlntrFxDNqyY0FTsAipGg4xtkoVW5sCnhm0
a6GpK99vvhcFrnwlKdEJJO+FzIqfYu/8X5F9b/sfDVIA/mKbCRl/NTiZTfLrdRrZW6rEX4Tj/5z/
X9NcbRf5+F8jMhOyCr9d3k04v5twloeWva/v1QzEg29k+kJT6nKFjyG/Q2Esu7PnK+ILSGCyztIi
iylARa7qLfu3rm7SjOyHdpchv2YYyjHlNua1azlSTm04anca8WVJk5F2AYoXpoEbOQyizRSZvrvQ
eK4eC6dfa7Iqx6VFknOcqRob1SdtnDS/rj2ERIRe35l8dfJ9bW74U7e9NrhN293WOB0vb8NQZxEw
ZYWQs32f4nZqXRylwiyd+6R2jSNxL3vZps6mvLcBdegjq6O5Khuaou3Xlea6KxGxDl+yg/MWNe2z
GrR96cMf9WwB7znIWbgrtPeo2Vzbif1rbqC6HG0n3jlha54aM094vqYcgWq1SogOZINTNBnmSV45
fqXf+E3zeOknh/h98jXzsmmX8k/H8c0Im5/Erqn1cGHNs8p+16nmuNDRLvL95SU1WBkhWVmrfj5t
7LvWJwWvKHayitY5QsAmqUiy6qSgPqr2EcEA5xZ9CftS/FWVDdLWuVG4KcYggjxI7J8e9ckCfZvq
Ho256j6MOPMyCkHGVz9WfMwU5Jn8bpOdeQo2q6SH1iGrsp8c20SsPQwczJexf81X10GzLWpysTVU
z2+NvPtRuK1927NoIAUe0hLJVD8bZsnyEiEEcJxmVOfVBnY5zAkwg6VW+is5w2+XclrZW7Z4EET4
oSGNNKmIRyG+iSRmkaIJ30TugZRpnGy9iVp60afq6lInC9U5XHqNrg/Bwgo+fmsx5aB8Hg/1nO03
eYIswxPWK0blKbcTWYWsryjMuFCQYebUD6CP0PbxUISHkDxX6PP6PkqTjY+PcxfZpFVNRWnuObO1
dr7RPyh6T5Y1VOSFPnXNhg3U+CnGi0D+6fgmfJgIfEOaTZV0F3tmVdPF3qfiN7vsPxFOculvJK1y
RFURJMsAPqkvy1M1q+smMdvjphjD/TRr7/Y20gIaAnqbehbb1dm47PhFBSvZ6oNmPXhWzANqHltm
o3WnKuGunfsifeDsHd97AWE63ddWpy/qCmoPLLgFxG79s661yGP4XQjO3CDFVdRikURufOrCInlE
celcQhN/J8wq21h+rQBYc4t3l0xm/EcFyX5otHPgj2pieiRFszqCrkZAqEQEqHeqi8m3AgBFnORX
R61S8KWlhGfLzrKPbJBVWRQ2eeyejyKPH8zMl2tHeaXMSOe8/3KdXprlJFdbH4SfWvs9GfJpU+m1
r23KySJpUWG7tkKItFxyH61ZRs1NZhSXh6HVuYunbpRscCCli/8YRSxVtNddfXWZRM536WTE3aum
6NUu0qPwdC2snCjqflxeLeCRwhMcS7QSptB8wiXp30jbtYu8qgtnWnqapqyuDdroMAyvqb81u5S8
w/nFLkZ5mVdEdkBvWumJ8fu70G1ccW3RfnaquN/73tjtXdX+UUibrMqGa/W3LlGpJIvf6r+mUSbP
WHrIai1l63Xwf53Lnl9YaYpgh2bzDWiPaRsOdrCoZoRWA9kfFIBTrArF1W+zwAW9JVFbMdCoY8z5
znI0Q5y9XjWqqFwyRs35o4yTuJVdwA+EkJUQYPL9wtwNiW2zeqyU977Xbsicg8atBgOHXzO7fLaX
U/lNjyF1hFEgTkVj7Oug3fRKt49qM/8IUqfmKakrz2FklKuhVvo7SzXDrQ1b49ZBemLZJmOBtJ0A
ft80n9Pajp71QrHvchKJM3Bvzx7nMU+5v5dNsgD9QEizWqMbSG/WFfd1bSzQ3P1SohX8FCNui3KF
spQ1EzGjJ3vgR+bE7Wpkrb2y9YWlhPGjH7TdYzyk0cpJvWabpFb3qOZ5dOQO+CIbZTH43ieH1eJB
1sBx2NvaIHczUnELLZnMmSdz7eDHZFOdtFscwcexbTjwm3LWMDPEp4OQTczJXIV8srYbsS0TaEBh
qPQ8hH8q8UhhHC2pATubxJdeG8q6+IzMiw1iGS+AkgacMg3xnYy0IsrwXDZpfCeDsOa2eq7JNj+K
zrWaqIuxYdVhm03BcWGsLojVLx7s3MgfWEuTLJFN2VZWZYOekyccRfZJmmqzqw6isZ8u/edBvjLL
pfpsepKxi5JlbzQfkeu3t7ILJxnOuZms5XWApjZLlZvkodaMRWyzCI6LsDNBBSfejZsq56jyFTZL
BH6ekCzrTmlfc/6vJiSteKA8t7pNzgIaRdXW8zSdD9Grl6UZcEQ2P0wTEcM2jpD9mWuykI353OPa
7X+3jR0qfENNcm+srHPLgU7IntoBN7Ieo9S5HYagPKNRUi5RaU2//N89UuYY/pyj1Uo0SfTc35Vx
0jzWo/Lm8R4P+VyrsjbYTf2gLRXFqB/1fGge4+RNGEn8IC0mGiMoGZr9RraFo2ufjAFOkl8390kk
CGsujRN7U5S506776HlkB6YSvTW2q29qVw9v8li1Ti03A6t3vNuKx1xFui6Xw+Qqa6cgABLVdwcc
5oTY0tSI5xH00qUqOks8t51n/1a9tsrO/xqb4fvbwbxNJ9EcZOGqkA946OagHH/a5JXaQrzAFexx
CpLNAZ5jiqyuCllydTG2czRp1Nq71NKn/VRAx5ZQ9hYFJJ5J9lOnTcpu7FpC9TMRvqulvgT6GXwQ
OEk4WOg8CztCIrEgBifuALvq4cnsFXGKIciQ3MTP5JD6xfrSaEWNfWP56mtASgNHPd5LXnOLcK2p
3XYI2Kxyd9KfysCobzn+6BayKoCD34V1jEhPpbRLXX/VRNE+yrYKwEKslMFJ1rRiLJbOaQq5ld/B
wHFux1iJlwQAIC8yWuOxKyd9idxS8GHr9oaVkvnaNQVUEQEhyxqV4KWYBcHmDnJkPAuTVANEJzmS
pXX4MZXmJhtt87Xv+2LbxevAB/09ETFcfQ1LdA7HRlNerK7/qMwqPsuaKl7qtlGfCalr7zlcOyZJ
jvJ363GSKRJ/Kasi69MtocDWmji9t5T8+JuysrKJKHtl2hVEXYsE15A6F2YwwJz6dTWkkDLYDPQb
2SALrUisSz8b4Mct0LDldXxSc4iC/FFbQ4Dwgo2doaI1OC0742qMT26rCu6YifYAqblfxkXt8KFP
/qK2KwMclz4sC8fPb622LJ3LZeoV+a3mmLig7QIio/Kl1aFz43DLkRoaCAMfeUrleo8sTtv0j8Kb
NcNTI/qSeN4S12P7PY26OwMY1fs08oMx9LK4a9y42HW9hY9QS8VJj0p1FWgc2MPs/iwHjc5NAYXo
m2326SJQs+o56xBar2yvW1Q+CuCcD3YQRfnN1aNR7ZrYap/wScxaY8S2y9YqD3wOeYwvstHOffeR
D0Y2yQK58xf0u92jrOlW7Sx1pyfibJ4adPE/55KNpTI5f84VInhi6Jp7NObBcq5IPPlJaqyk260z
2wR1o7D54a/7rd4NirNMW4hD9by2bgTsjwkezA5WhPmUaJG9KbssXjfzWruLKtC3Cnfgbq6qgz6d
8Fpz7ktN0QrxOMT3cqCczDaLGxQ8ep55tCMQVJKtlbq3ci5VH/79Sv5z4Yc8enTfuxS+aExCR4M4
3LRd3S5ki9uVP5pl9dJHTWvthjiPm+vgqGBn4cMPWmijzm20IsbtVlhomxHGyllgwv11Nnkz9lwN
tDFElonLS+80JLhW0aL9BCJPdbR3Uw0IM25ab9P7+fhJn2BP/TS3JaRdaVbtf5r/6C0nyWaf3h+9
pTmIoq9uDtt4UJ1ux87J3MbQ6J+M0f/SWdX4BUjIgwKA6MUQkUlylamSuVmx/WmnaSF7gFnc9J1L
NqcXFAS0t696pA1LnRP4I6tJyKuq0uRHWW+JG+9nLpTbf2FpjWxXbnzP/OKErozz3osKtaMSr7aN
P3VbwdnZ23WrHLrOFesp7+snwOY9XLl6+JJX+nzjMb7jGNpCHV60mTs9dQS2wCdRifGaPzWzItzj
H3Y01I6NUahPvgMLtjfNH/1DhKKu/a/2uX839/ds+sv55Qf6Z//r6/rM81d/+X7+7P+P+eX7r+b3
b4/5euAA5Ul3zW+B3vZfWijQU5ygD+MsyKQLAf6b2Q6XgfiCfvrXITLsPZDbjgWnae6gB0Ubz/HG
T/DaQLFVyqstYB6Xsx3x4vETRJ6l8cuekWh3sc/9J8fodnhPmkWK4MptbcRVtUhSxbote91GwKMT
K9kiC9lwrcqrqtYZ8ldzHrX7NhiG3dU+ar2JpyxQH5F1hsuUxuK96Opnh1PV7/B2U8WGN9ZO/W5A
o2Y5gGHZJIVbgfajQE+rOsiqvJKF0nNc7htNDQmFR5JCilYxNUdZxIXbHMO5kFXPHMwliJdmdbVV
RosfW9Z9ZYo2uuFPCzlODpENYwFVlpzOCry/rb53k47UW+U/544ZHrre1i72MQJxMiQWcpoqiiTs
DYxT14N/iZN0X9otKuoJ0VxbN0O4G3a7csDRS96cTSrypM/8u2x6HEK2N27OdsseH1EHmR4dtAtI
Ke0QX5xtpN2MCLuy4Agt0vwscUdy2/jYDC4IXMIyIB+7Vbn0B4eMgkScZKsVznlWRImtNT2YHltA
XPNumMVks9RV3X2LgvFVg0v4PYnvbEiG/sKyiI+Y5jxBsPrrNmHdInLCDjq1/STIcOu3KM8FJxBQ
8xZT75HyhcQ17FQ7IDJAA+ymlsVe1gZcI2d5VZ7rrhwu1wrP2JUpEj6zgUAgcvjJGkp9Us9LMhOP
VVYM+bbqRpbMAPWWHE4OR5O0rQwWFKQfvfvw6nw5FKMB77ZQ1r6ahvtY66eH2oxAzgKW2w2q6a6d
Jqg3zoBirKb4w0sTz8DHJgtuRNQOL6MTaQs2gBk6DLROZcwTBQE8Iw0HVEpKnhi/CkQgf1TZH0V7
xS3h0cMCOpEG1T3XdrtkLcKpSaRx24h9NHHmKnn2QO+6bBUNOv8l3Z7pmjmxxLjg11ZRi7dCmTXE
69g9c+BW3RpEl6ANpXTkSwbBhsmbRdmQHZE5jriXBYv7s65qoAx92GUXO9gBQynuaiK37/OExJRQ
TGC3fw4xwrLHbxi8XU0TkM6dquPQvk7DOSnCNjwZL0NrwJTLZGqzleYhhFwRjHOMJ6G/guIvfbV5
zU3hnxxgngtpVmOBgoZhvWlQLTnvdzZIsBM3FeNQXCliDldWs5sqrlxl1UYVe6Q8MzZTp6VnJ/az
S5EidYIwNAhsi1CUU05k5VbV0WEz63Y8p35nkX2j2Z9ANG8Kw8+/5X3zllfa8GLYar9WRFQfUHjr
D3mTl6tetM1TV6beiiPycFdr4fSCf4EwGr8i+aLXxpfAaT8pxJqQJkhN9U3WN2n/aGSN8aQSO8Wf
d3rJUOa5Cyb3QXYq568MOQ/awg4hLYus3SrqEG9KA34fuS/Ds965B4Xn7mfLgYOpDwTnhCGqk6Rk
wqUb+uZzOZJCl9uJcz9AFrvtNeIARiK1P5c433TXLl4h7yc73/bDbd2Yzft8ZCQ7oNILA3fMun3V
CfEowvKlxe+69fEF7KoZ/Nq4mvY0Rxxt4soO98j4kgQJzGqJ2Jf4GJTvpVDGrwSUcvcjX/whcO1w
pxehvnNqT71vfNjegMemr8QPAdBSvlS+kxB3U4s730a2uu5sJGcJdcjyOrp1Z4K0LLxxUg/E/qSb
cQ6tuNouVw6QaafhC3VpMeeOgcZHbOsGRvvXPHw2FkKoyKuVRTbs/cnGtfj3pazLQhjGsFdJI/nP
TmqjqBw7+/2wN6OSWQhgDIgRApWgEmSmh1p38qvQvC+qobuL3M+RoSOrnqRBdvBH70G22W5j3gdF
p+6qjJjUnpSCaBmbgbHuckvjDGuu+1Bml9yac7BvdHcNGI+Fs01LKH9jIbTdVHEkTTK7zTpY48Sn
noj/RsCya+/qOiTsX+1Psgbwtr0rLAcPcxaLtbTJYuYpoFWgnRAyYSppazzxlmpKs7/0MN9E6u/x
UEywRDtyt3JiLdCOmeMfS2Hfc3ofnRPVRWQmcO5TvbTvs9Rs9mhqhwtZ9e1BnFFTxIXXOdPnWuv3
gyDSRXHjadcohrFh0aG+E4AI/lS5qQflHs9Tdz/YZbx3TOEufM//bhTxvOSbNazNR6tkbdJwbrYY
ICg/izhKVrVX1rx+ghAAUYJHu2bBYtukrKtp5dy2gVpzYpt3Z2+WKwAROz62LVGCo6Gkb76PbLNt
A6qzLOgC5HnfF14df6Di5y+61EDYowepFju1QAwiIjTD7tIncLFoYbWRfd/i+FuPA+GHpI1rm6as
ycYg8GBnZUK/7Vj03vgdH6OjzvcI1Wp2xtTHR9K/uRVZQ3xGapHHIruA+3EWMyn9YnpE3kzFPYIg
22A7JuyVQXtDPyEm45AftQ3Itgns8quhjjdFNkP4PZOM4XZC4iANxoXVafbzZCGPG7YVm2q/IkNa
xCu39qs3IpBQhtBz4MO6Xb0VyYK9kP82qlZ+ACWSLGWvxCbnW08cZEfmQSBfVk6SgUUVdXcya6/i
N21VSKGWyosTuCRFungnctE9mr6yVMdDYJ66pAjRrBmyvUBC6YteZF9N1YzeVY3wxTBy0JXVLM5d
k2QiUNYCdZH61UnK9Qig/bbllIW+UPu6OztzGpnMpJUZt8RiduDwuwdnTseVpj72obMkndi7TlI8
TuQu7hGZ7hZlFXe7gZi4DfJI6jluwhB+hXaSNSJlCUyZC8iFzTaGT8wT0jeidan3YqEUqfUAjkUs
xsHyPnVteUYFwvEXPGqtGWjLqx7DLCZzpMzCTabnPCl7PVYIjkrQdBWRTWJGYx9xU+nTyifhinVi
e7hUy84Tm8YEyORwLM2fIYo2Tqyp6l6Na3S2wIwuEuGVR1mk8+FNxSc/XIxxtoNeYxxko5oa0Efw
ka1LEzGPxCEqpDH86JTo6cZSQN+PxIHxM86Nu6hz9bsg78oTCYZQXX+a6vmqgTDpDaN9e7UPsWIs
rborNloY+3CiEezcXabjjkjszmheppITIznaHuqq/67VE2z9Ici/pae6d5pvSmy2C8Mpx0enmlz+
p0a/Z2frrvom/2AFYKGiwRFyp2YBJ2Gk2MnqteFS5fAqduvs+Jd9MFp1FcHVXslu1yLPcWEY2Z20
GE5aOKth1NqlMNxsPXh7VfjdgywCh4/WE516I6uQyjWIv5B4hrp7UPgWPoC5zLa+46AuP4+SNmia
ZK9rkbuX/fqGxJd48jaXAXO3XATZpp68cSVH9ZXRPVSV+oIkaX6QpsFBa7aro5McROxejtpIsCs4
oThpPY64UUO5Uq96nLFg+bl7infFT/2NYen+Hrey9qBN4F1lj8GuP/BuqY+16lQ3lVn3G69BK1jN
o5s6L0wdkRfhncqGfP/WNQ9QSUC4oiWwMo0ZUoU04QoMbHWD39J5s3i4hIVtvAShFh16YtCWhWc5
b3pQcytUq4hddm6+mB7yJ6kTLJuciHlNc+KbOtW1A/Fp4TaKov6cN02xhjaqPuCtt5ZGXUcvZRlq
8GVSuPTW+ElBEOJL3UU3RazrPNuccRt6k0deCUUbcHN2s1Gwu8Ebb3mA9ZPx3TMTZ9lM7nRbxp39
HCbWOigm7PBXttoEN9XM9OE9E3ilO7CuHp4IVMh1jkDm4WNOWFhQDMW5Labq3gv6z3J44QhrlZpg
2QWn13GYHnE26zeuS6h5WwzdSbftbB2gtvtklppJCmsWfq4t1KPllqfqb8Kut74DOXg2rTh/D/O8
XKq1Jh6yYfQ3csaercdlRhtu60lJe8SnBit/KofBJLRfCz+bQXcUsWATxYwZURVfNU68xi+z9owu
AufdCnX+Hr2lH/Q0MB6DnjCMPrHfe51QFgX6wI0BRfpR9RN2kQAKpkLNEPTKLlF0fma0t9w52qWM
oiOqtV2O2YfnlCECVJ6zrLRK7HyXat8lwJL6HtVk/DXEUDfGNlSQCJetQ8wOLSAkeylb9ZKkdpvU
QrT9zFvFFc4KZrH/kQRrHv7aR9lqDaJdqXowwzo5j4qRzalqw9McYVbk4qaqrfGZvX6x90UUrGVg
2Z/2cLbLQLQ/7QXrhX/ZZX9lKCpOJFNzpyaRv0ldLUCCXo+eg05Xtm0M/8D2ovi5F0qxtwTil7I1
1xKFfcfIE2ludV2BmvqQHCdtPsRp6g8Z7mEoXbLvezAF1+gPaeO8k+P4X9EfymAke2mTASKyoTY5
F6gJDrV1QMcuCm1HZ9I5RlYi8V463NlrYSF5Urw3KF6/VDNAHycghLO5a/LNjDdtTlSj9BQYY2uc
5JWYrwD6nwdlSvbSdLXnmdVs+1+jZAMH4j+Geo352ygRTF+rqTZ2QtOic5vG9ion3WdlFlDWpU0W
PqkNO1G4qFqRxHOuq65lgUvuH3lexrKb4o7/4a8hqINt3bJ1bi/95FyeR9JkMyeu/GZUVM9a2RPx
Dq1Zh8qqM/JqVwG6XSRuHSC4Ob9CzCvIueU8l9HzKxhFZ69ST8PvpLfuvTVpZNppQ/XV1b8VeTR8
mEWmL/kY0jNHy+Y+QCBsI5DbPQdabKKRVttrJXXZWWpd9mKpHdk5pWh3w1zNzAr0cuxUe9kKzKEj
lCnoD6MaZi9mm35yo946kdOdvRgRW3l+Vfsm4GujJrxqPanFOzF84I0CIzpFips+kjl0lnbTyXMi
NEganlBUerf7YjW6VvaC7LtxW/Thj+FeCmIshKJ+0q3kn8N9glrerSm/DAfCbtz6tiuWdqoTjaGH
3jJ28fbE+shewGmj17p9c4EaPTdVrdz5CQfpqRO9tnrg7HHxNGjaFPHrwK51o9o10VL8TRauYtVb
MXoozOlVcBoa1NkH+NC7ekQiSfHHbtUEhfkyhdb3IkGdokzuSU1miT0nYZCvsYis/OToxnCQSrtS
j3c28X1HjsP8KdH7y1SVaBb2aeQRwlq1N1VSPkTQqdUtOQHNb1W0Y9obpKIeylbNT0FckWHouelK
NwwIiHORpu2nBFzKzdiVCAeOTZSeNYjjy8i2242syn7q3JCOgkPESs8uE1RDtXL1hCi8Th+fBg8v
QvQ/nJ3XkuNG2qZvZWKOF7FwCfPHzh7Qs8giWd6cILrVLXjvcfX7INlSdZcmpIjVAZQOYDVBJDK/
7zVG/YoDYUmGfBQr0EhzQAHBbTS5k9uBl9qzaJJFLOLm1TQs9cYbHGUpz/J9vV2mApto2au+jsj7
vRJoCY9pgpMaHO+G1XuUrsbaK27qULVWhDWDTZfwBkdjoLPgMbIDs81rMUeouwaQewQ/RJSkI/sf
B3W6N2aZnBVrb2fR9BXvdzTKlkQfoyeniUFm4ZX6Pa1B6nnWtwgYAmFje3owMmxoh8H0D6aAz4ZU
RLhWbDj3osrxK5oIN5NNRx9RfO2ZhUkN+khbYpuwHbzC3sPdtk516JYrd0z010oXZ/lBZhjsYriQ
WMPxIi3UCahB7kVnWbLq8puiBDaJwF/ay6pxMbDHXTwl9LkbFDacnSq6Y2fV/VGW2iz6UbJ7oRzU
EKg4Az6aPw3FHb2/9rbdrKtiFQQmY9JmcRukOxcrq2varOcG3ZZ69Co7ixkukoeLMXGSR5n8shXz
C0ul7FZ24R+QrXT8LbaykyVIcr1WGbrKTTqQTg5i3b9gYidWGDUBbQphs8s2by4Rd18rqk66GJfC
a3vp6fWuI3u7kCM+TkhCpKVceyhBaf5xkTDlT3FCRH7mj5Ht8qy4c8yVG2NHLjt+ujofaJ7DSC3u
2Eq0T3Xm3IZjBxJkrjla+qSooXuSNbvOv3nprMkxpt2TjaM7XpPFdBRztQDPvChNpwc6wZkqojVL
3Xe7m7aeuqe4C8Zlik/eXp5LxBtrycicdvLcQWXCHvvA3F7/Bg2FEa/DNUGe65Dk2rSGmmxkbx97
Aujj7K9XYsFZpRYWil1fPHtWtJtU3X63TMVaJYAfIA8FxSP8wcu1HVWOVcx+/qgOWXPvmPoX2S6v
E4416pxuM12sDO5110zO+9CaGrNtU52DMHZPli4swhAaGoJNOqzqAVvJ0gn6CyzM/qLM9PyK1+Sk
ukDO/mwXughWJC4FKzRGyA5faJhVZCiwzE1+oSouwq7jOcOs5CDbUjOOFsyYYlXumwjwt8Yqfl26
+riPSWw+9vl011Q9PkENscDRrrtHy4aMiEPAsZ9r16YANZMKzVlZi+Cr4WWe9AdZHb0oW/tJMG68
GAyi07bWJpPMHTXw2kUxFzGP35hVF8xLGNramd2jgestVk0UAMKZcbjaFG9Td7rJClt5a5hSRcqK
nK31DpFRfl0gIt+a1N1hopY/8ZKoDyjEzg67tKMR9NuI642qPYg+y4PVeAnKUjuELLMPBjwZpyVC
rjNpL0Q/VPeZkrm7YIyG7RAl42OqD78R+rd+iyzmEfQSXvLCTDYOyIsbgunhBQlc5GSs2PrNye4t
dWi/NjoWv7ZnJSdXAxRQ16BeFTs1D2gj1AuPdQ/THFV58OLePMyBGeD+c+NPRVe2Gm2ZbsgPo/k4
9zdCi5fuvNVkeb/EkMA7Er82nVVvq+EqVBR71aaNfcLBu2XPE/G0BEW56wzDBl9Dhy9qAKOdGCAp
MlnvZCMZLefaLYIAsolrdYsBpa5Vq6F3ohrWdI93rtjOxlJYeI1Nymw8fMfcpcKmIZrufZcNJyIr
J1mTJ5A9VFfDvFVVlaJNWdi2yzKpq4sc4vEO20+5Zi0M1IDvxXzwdcQ3/Cx297JqdH5yCtQdjOcL
lHvC+tWzQH3BX0Ccv1f5k98CP46xSwrzBxXuylpNsRgoUGXZ294U7Nkt+afEDfFDIvbyEPilsuDB
b967MvlxRZ0cyB9XrNHN2rpTpq6xCtV3phajaVFV3itCzN8ry6guAUwC7B7dZ9k8GirhlXRyt848
qrCNrdBD7ZHd9oTpuy6417R36OOuBrDcNzhT1a9ZupL/D5NjP1gGW17odHZewMVOhp+ruFsqC5JQ
1jIdJ4yWerM6RgqE0804F7vZCkgeaq208Q5hTIEASrOQjR9jDJR7t6JI1WWYEXaUzsCaPu6yhkRV
xDO5EGA0n0Y70ckDTfCA/dxf91XjPDfW/AvKXzAWc09+H/5+rQHa3NWs9laB2eYvY5k2TK1etvc9
JVw5ntdtlBLcte7i1JV2vKm8vtvyk81fM0RP2jlwa0KBWcVFjP0nQrR3wrfjBdZm05cWJClvsDS5
0+M4IX3qw1b8U6pRlqTg4lWV8drDRptVrrf5GNdFfboMrdRYZnjz9W3WX8b5kJQOcXS/+N6maIDI
mmw3/BAWaTmyFkV/+TrMTaryXIhXOeqjuRlZ4Ag9T3cfHWVBACuyATDKq8nPq9VOA+9qZPGXovfX
JlPDKakHfK7aMbzPwPIsdQsU6lgBYOiDvHzXtOYZ08vwe2aQDdVbZl1X22atVrAFNP0b3akxlVLE
d2MMjFe3HAMiOOnwqPfxsMqK0rx0SMBs9Dqqb1sdRonemzOhs+9WH3j5LhjapVO4UPRImJFh6YP6
VnbX8EFxhum/12wQtyXhYKR48hibuPxuai18dDRgXJlSEHuPdczfMJrkbofNTQse7xVmnhweEWfZ
x10dLKu6z3fMUsgu1pG5CuYJVx6aJiqCaz0WVVYtjBom+b//9b//7//5bfgf/3t+IZTi59m/sja9
5GHW1P/5t+X8+1/FtXn/7T//Nm2N1Sb5YddQXd0WmqnS/9uX+xDQ4X/+rf0vh5Vx7+Fo+zXRWN0M
GfOTPAgHaUVdqfd+Xg23ijDMfqXl2nCr5dGpdrNm/zFWtquF/sQPldi943FfRKlCPBvsRzxRkh0J
5GQlq60m9EOF+Q5fOb0gE7yz4UVHWetrz36E9g7e6NprsLJE8vIsO3J9gFpV5uiaOQh1mV2ybhuj
ePWd0Nk7U9KsZBWtwWxZOWl0HMyieG1XIKrT19ggGZRMWrKUg9S461YuodC9mYVPmZOdpmaoLprp
FTvXz7uFZuTQx2VjVjrQ1QLvKGuEVKtLpSnjOqvdeOWUaXXJ7e7L398X+b1/vi8OMp+OY2q6Y9v6
r/dlLFBDITTbfG1QzgFTl98VY9Xd9Ur+JE3hjQxMUTYJayMt5qNOfZaj2E0kbKbZEfha9r2YOTPy
IDqtxdMn/g40r7rjltMexe3Nn6PEHCn5s0n1LRNVXrVdFn40PCfoVkwe6QJZAxsMGSV8Dpqkvc8m
BzIvY3zFq0+RMImKXP7hyzA+/0gNQ1c109VUw9Tg4Zm/fhlD5aWN39viy+B5a2NWw9bmA/unlsUb
JYFEkQfC4I/G0hmCVUWS46c2Obolx3+Ic8WEMz6fLeuyFAyIA6tTSghxMhCIatoNMYyEhYAVn6og
Sa6HbsgiVM9lA+RYVUVOgVGy7lcu2HC/O8hzZPt1CIngJ1RJfHQRak1d5CKDlWBgV/r335Nlf/6e
2Ks5uu4ajqZrjqHOD/tPD7MOOHTq2FJ/naq62Whmm25M1tB7wr3JU9TnZ8eM1C+Zk5KIakVI3D+I
zoGbKAvZUTjmExrE3gO07OimS91xHQ8ldoRV84BJK9aeUxLcd02U7K/VYE6xyDyLSuB62yoRBj1B
0sJV/bNH5mJGdO/jHku3j8yMLOmKYd9+nCvP+rjoT4M5X36uHPHR7g3AfpFYZF4A8nIostE/2DDy
82s9MLD75Nvayl5rHvIxDiHB4HqGK8/46E6iNLOWvaH7/zDb6vo8nf76WLuGrRlCt+cgg2NYv96h
WtVqdN8hwXdKWG76VHVxWUInyXEhnhKOYf+Ohdwp8qruWDQuYgZd3rzatR4ejKTL7kIRZXdagktq
0rvmXrZdDx0MGT8oMG6dx8k2RIBTYjxdu5XVdrSyu77QHYLNSbMZ5Yd7XkHyOy+7NdQZD7kQ6Nyx
aWTNYqgU9KuNmGIJ84BQslMvY1srjm5SwBf6qdggzLyLJu/iqTWsgCjjG+8TsWMOs47TUMbboTfC
cx4l+hp4bX8XMXOsMKyMH/2OUB7RDO9ZKXqoeMOkvCVB8FVRAekrunNEl3t6hLN2X5las5sAkBEO
buOLTkz4Iktwir5xARQs/2zKG8QgoyZ9Nt1pcK4nFKUPgzUFP/txftNBv/QIV4YKs1Y+C+NNVl7G
Xwg/QeC2EaPy1dJemqLHD1kX0KPnUmxPSNrLYj2F7rVRVgHkmzfN7yImR+4vwbTHc9g0WbtNANRb
Hvx4ZzqjsicJHKP0rdTGUnMCrBIQGzhiFeAdE6XpDsTlEQqgJtstv2Kv8VMR8Pca1frp5mNM7rK4
Xcm6pVtfI9Ovt17e7EO1CJ4CtS1WghzFMZ9M5+SSR18ac1KgTWfjzUS88irON2RZzT3G5eSRvZa8
bmWNVzqDZDAMno+VoQPldSY8jJ1LPLoGliU7ASlH575CF0F4U7E0q3RcjGqETdg82Ghc0tFZ+G4b
dnOc3F49gSr9ccgyjHqICdhb9vOTvqi7VD1FGvBF5O03cpylfVfHJjjbTezcjhkW9oNnBe9uDzsm
HgXbsq4WF3tA787NjfC96nIIWp6TgCMylQfScSez87wnYlfdwo1uyKWNJ8WrVH/d4bFJ+he4nVsW
Z0OBX4F0Lxbj6VQeZFsG5hVNUK04E9F56gs0Nip26v6arTABMDCwuxExZ39dCBa3SgZ+RJ4nT5El
N4ggHCX8az6uNTkI5yc8LOskSPhiIzB4a3PygpXNtmKtNTorHNT1T7BB8oPwKutc27p1HiNQh3//
5pDLiV/mJcOyDdcRluNquunIZeJPbw5RRrgbK1bxRTGjbGkTFdrmZYG3KECmt06gYIeu3XPuOO2B
eDL6BXO7E6GUqBZiOieT4l18YX7rC2vEp5b9C8uJ+kbog/oSlcVCtgeeEe6IhhYbWdUyLEJBcDwS
tTOOZjBU18uWWsGCvFHT0ySCdJPoWo/xQhJudMd3mFNi+6VH3iieQbGf2lN/aRZt/u6PsbPuMQba
J+guvoRqfgUYR2iVXttxM29fEuLJEuj7aXxGuwQMu6ESoeNwCCsnf5jzkqsiC82NrCpjk59hpe5i
4l0Fwss6DO+gy/dRmxcPGGSTYWnq7+OoaOu/v1vOX97zvENsEmGC+yV00hi/vkWqsjYcspjBly5o
cYLW8pfJqr27KC3tU59X/aIRbf82tAH4Ad+1YCs72hMaORsssfs30Q3J1mn1cCvMtFnXAUgXA3zJ
QZsPDpm1g6zKkmwLhE6uxrZvIj3OLrzHkXRRWXCVeCFfEAvELnbgoelLtTh62tgfC8wynppRnIMq
ms6IEuVPri6+k+9obmUtmIOUTRHUB1lN27BfVq7d76v5zNJnq+ZPhr2VvSG48bWRVvXGd/X0Jpgh
Z2Ag22M384msWTu+XTZ1Xx9B7QG1lC2y72NU2evIiDvsFrIapak26r8xmVlzfi/VLfJjxDbvmZ+L
XRzVBFMSlRBGrDLUiLt5aN34O9uDnFm7o31rI+U2LYSZ27d5ZZ6qXIz7cu6QvbJdayz7H268vLE/
P6Y6MUqhqbahmmzWtM8LvB4p6q53feN91P1qlVsFiFqh9NdDzA8eNRL3Oa8ia8OWIrq1Sse6SyeE
d20EFmWNPHhyFp0JHJQt8Gwq1a1zzwwXWQ2uZuyRMpMHtKKyk2Mzp/mNqbDIwnPcQXWKUMtw6ljq
7f/+R21+XuTrwlD5ORsqTFjDMLRPS6PYFKVjaJH2bmveSw2p+bZhlvnpMPSo88F31FigTPYiRVz6
FtRIvzIzz72UqZ5vYrb3GCmhQSqy3LspndC6UYHQ7Lpkmm69bqg2BdbMF+hn/aI3xuZQhBqxeLOo
d4CuQQkl09rxUm9vgt+7kaVCjbprKfuz9N96P9o+xpFYi/9hqv7Lw68L19IdzXQM4c6b90+bIRYm
E3v2sXqP0vR7lp0Jz3u3QxRZp3DG8kh8jtDTeIXikVh9tMlS3Dr6UcNg63pCiUbNQhajaQYRG+W4
kReQg2UHSjZz9MM7jCStxx9Q7w6FgTIYA7RWnP72Cv+WRXWoZ6mmMVn3xEDBHUAY1QH0wA3T67Mt
dUzmNjtstdvrEFBf16oxD/HRXFmgNTsiA1tnl6pOH3VHmDfSbAgn4uziq6LZCUR0IWBRlQc5Nk/j
69gUvL+zEGXQ7nxl2PSRXkP3dVpt0Q7lLUh55z1QE+zpHcB4REhsNrHi1Wx8993q7WYJcwF1Ea13
LlWCGKs+dyA2RDg4D7IzyBr/XEweoptzRzaydmm8ETNwEeS37aDO4SE6oql4MQFE/v1jYsvn4Jc5
wGI37AJstW0HEKLxOTKAZGWioWX7bg0gx8s6JPiFu8A6Unr7uTS9fiXq2toFc1XpwXCrRpPdyl5e
3bj3EhUeCyEeM5ZOsnm0wE7xcvuKGqj93GrgP5zcVJey09WxYfF4VDjMvU5+F/T9I+5E5UmUwr4V
fqgvW5SVvwJzh1FljK9TXYD6wzVln4V+8Vgp1Ysc0ClZvbDasblD7jE+BP6UrBNvUL404UIOyPXM
XRVuMB68InPxifd49c+Xxk/vkfWt9cgqxtgNhoIbmSReOqlF2M/vub/IHG1VLarvxvkA/edHW5WZ
1Z08IJXyc5sc/HGuEnX1ddxHmx6hlMSa4pdrfb5+aYMKYpukkz1/sG31FMAJeUsM7IXicsj2ea3Y
r32Ebnxtv3UNHLqkUyvUmjzrzS6xA4eyyMK0A1eCwQgiZ7RDr4SaUGfWpcsGNK8TqKGuW+67gsQf
QiEJj4nhYxcN3T+CPleN/YGFRx88u3nz4OhgX/S8fnYhCNxOZuM8AGcz1r2LuFuIG/HD6FcdNnf4
HkVIVyxZuIAwH9qzHDtMOHglleLBWmWsr5EMq/IpWcje6yFvlqYbTXcJG6KjGDRjq/8plCL1Tj7J
n3yIrGCkPW2xYr58NMkTPp3/qfrpci2MvlUpdGshz5UyKx/XS7Ecu1ELLI1yu1l3fW5cRKE1JDj4
WGMuDXOb7FULV7+W/n5cjmb4xlXJsXkzxt2ScHdZ9HPvyWgt89pBbFo7uhIhL3udebQsFYMPOIVx
MTmiyYAEMbEWA0WtRnfykHsNYgZemC5nNM21rRHmtLezGS48j2vng9q08Fti/fxxamS3ykmf2mUf
jfoadaMn03HHO1ud6qXWd/VWVuVhyLR20XdOuu+aYrqTbVoKPFiB9CRrsr0Y3X3uFOPtR1MrIvTz
2+iSGaK5iOy7p5EqrhMcjQi1jq/Yen0n3+hfXEUz7wctODWjPbyK0jJA06DehEPKz6P6mJkGauVp
TAtw+TAGl9FopOUy8U8e0mb3rqoMD7UfsYsmZbj1u2l40MvROM78Q8ftspL4JB5Q4FxACjK2yxUH
MgovJy1+0HlHoMs/3rENLB7UIW3Xltbra1kd3Ti8y8ZyKWvXEWOpLU1fV7Ywlgmd+eyREfayq43h
mcYh1DtWf322wybS3gnT6uu97JCHpAf2uXGFMWtZ9dVCjpY9ja3eBklR3msu4tllI/rb2Ha0k9cC
SAJEWn5NECBLkXV8ydM022boKe6EmhdPWH/dyQHvoe7bN4FdKyFqdPA63Ma8HRxnIKYyDmcosOkJ
MsDiOkJjJXNQYvP4MUIO84sMFzWrAZlsqg6L5cphdxxgTT6IYf7Okuqg+YjIBynVxGq8fZb1xhq1
hhJlTQIV9uClXw0EdMrYGr5hVASwGEvN+27ykcdJG2vnRerI3OvY1yEJz5xr2b9ZJJUlu+KSZem4
532coljx0sL0wqRvQACwzn8c3Ln60VakJrdxJlpuQLi5i4Bc7itWfUupHJBWNrp7KkDMqMztc6Dy
WpaKAdOY3NtpqR+Lnm95KnoUn1FtfJ+cmbKkKcMpVQlVmZiJ6CabVJDfy6LRynd4Q6CPAjeHS9O2
b1BzrSQr3ydA/luvnoqtrCb6TTF4wMOGsdxNo1lv5MlIQi5zeG4vvaIg7+TF41q2B3W4ayJNPBWT
2t0kvSlW8jJaZZ/UhDCYl/VIB7ToTibCMmELesObiY3xorSlQdE03mHk/i7bNR/sNvhuaWwwvMbD
IZiH642i7lwM+9ZyVKGKs1lbpHxBQN8aVqGg2NkPb6NokAAoFzF+a8s+dsSTpbb2Ymjq6bXx6xi3
p3D8IiIf3nqlfzOibEeaxAeEqfyew42MCFScS3bswYI096bP0+p77Kd3ytAZd5MfZjCmxXDJgM0v
IUx4mzjWZ21fpfV2o97krPWGoF57UbKo0E88u0LJvIWhwRCs+Eo3ceajkh+96YHqssMqK+XW6zXl
drDRAYv18iCbPtplSe29nn8UC85PHWZgKOuJD9tWg4VD1xSfnSREtsdUvKcxMxIQza5ycfPCv2OH
4ywMKBxkYmmz/D47CT24I0V5jFSjPxiDZp7Vxhdn/ELiWZZtLZvkIQVog03L0N6QiiQy27JkcFUt
eOpjALdAX2JQJG34hFKHfY67kvmKTsuLhwff+J6XYfhUqHq1csYUzyN3aG6H+VDoEfIOWbVTvay5
VR2bw1ySnXJYaRrFUkDiW8u2T+PKZMD20nqEtKMdK12dDr2blhjo1NHjNJAG9wFffA/xzWhM73sn
gnDhIT1FvtWf1j6IsetJEPjKTZRoCwFU+mDrCMdqMNI6BCuNbqeYzeVaRVXePI416jALe23Ct3tq
MgwMqoLHJBJp9VRCFFxjDBZsHd8qnzIDOUtmdRu3GKp6aWIk6uSIXs7V0LbtXYCW9FJWnbYrb1hg
RtcqioruAV4i+KN5cDpZ6q1e+N8S/dGLJ/ULUPDfIiCab0Ndegu/EvZjUun1Knes4A72X76J+kG9
HZRyIHg9qjfJyE1KrAKJFfx8lpaqtxcYtvFO5b+9pY3NCVKeWPnVqLHJ7r5pWtD/zqOhVEnye8TK
bhFjjfBchmOwrgogwr87mZ6uYivhCVAjyz32pb7DZpEHoDCt56zMjJvCG8fLXCubgm/KD7InUMDJ
QtGMCRFTNX2yfRNItK9UN7LX1TI0F9G1BxJPr94NPSp37rSRVbLG0bYnoLeexix9Qo/KXKStEh/d
vA7Ouq79zmTYvYRBmu8KeDZrC2HKFz93NcJ+hYoqC71uFxz1oMnvm4wZRPgI28zNdmlWB9jMckLt
Xhr0btfFUKtb2cuPBZX7pErAZ3HJvl9VwJSeTWT0znZv/vS5kALTtTzHaIeNjj2jpXb1PY5jOdDk
Esuu2ApPPlKLK6dK6xfk0l9gJvH7jPolGW/3qzN5ALXmkwTck+0QCKzC55MCB6SWga3xyxQk15Ms
p186VeF89fsUgQo7qu/9+ZNSPfj5kwDB1S9Z5b9Yiq98T8vup0+C1bubFGvBXCpAic7JeJmil4cq
bTb/sMmbYx25TNZfs/Kkh3RTtQicAUD6a5ynzbwiUFT4FHYUGAh/tvFBrzL9OdWjt8mP6jPCf/pz
YMQgWOvqcShZ+vSjt5KD4GJjawzU+npK0Iw3kQmqSFZnwOQWFTqDG8clnEHpV2iTGDt5RSQiQVkU
McmnuXcMo3OMBc1FY1d+Q/QnPOW5l+2CBJ8FVmsIf4gpPPpuki+CiC1lHg6wS9MBZ6zEepQj/OEF
zbfuQfYH2I7w2c1J1kKNV1E6qsnN6AbPTu1aCKYY7MZVa+tVhjIDCZ0j3FLoQXO1VrJoF8dRBN6I
qpuUA/Karr2TVbOxYIYWjX4InPGBifhZd6zs3o677D5mywESkwh9V/AsLP2IhzfM0oPsBTHS3v79
HdSMv4SzyPC5riqI1ViwhMSncFZkM5uUtdOzwxvGLQHCySArOTExeiniWA1m2tFtK1TzYFUZPyr+
rRDtPBKo1iguXvZVV53ovqjy+L7ExHrvxKIhPRZBLHfRElURJt7Waqisx7zoXtWOF3ObGs3Zrx3U
Voppnyh69zp1/bSbBDDOAHG419JAeWMiBHayTBxywIdfT4ce0uydmkenn69WtDBkXccqb3vsSZ5H
4Nny9LqY8puC7DAGXAwrZzhFZqbVMQV9+uL8+EzXreOD42bmUo7yBYJ+GrPjQV4DTSSSdeNKcaJh
ORAJvOgozF0KzBd8prfTR5MrwMQYA6Jtsk0ePKx4NibqutdTkXPWjmZpvaiY6B59/BV3uZGi9zaX
Ptr+W+nvx9mR++N67p+lT1eJQ1dsgU6TQ1Tv6k7xtlEQhks2aNO8S5vutDRINqLt8tVHm6+106pr
NWMtT5MdnamXSzO1u+1Hmy0cBNNGvdyIfvoGDhx5zFoTPHm+uhcGYaxJ9ChV16Fzj/57vrSyoH3T
O/EIfiwAhKOsaYDApDrlySi7+v3vf99/SWQbBnsEABkWLHTCtrL/p4RRZrHJCfUmeEOoJoxvLHtX
G9kjBK/mu+W0WzHW2rvqO2IZ6LZxLtHU31fBZG0h++fHHPX7RQ5wcAHCih/5fFCQ9V9ZMUhQWdXr
5vT3f7LxOWti2K6wDYKbluGYjik+Bc4sTfXDgKzU+zQOq8idaqAPHMykwPPZtpsd2+R40avejzZ1
sLH4xs9uoadm92Zn9QFqH3BzDYoVaQTIU2nav/ng9RepSNXbHs2wB2VMz1aq9m9FxQ3SsZTZpcEK
2nThZ/rt2FSENgcTf+084SVvuY6GbSI9siQPciAZ+B7fqjD/BwiC4XyamPiHO7aFiLJlm+BpQKj8
mjyCRQ/CIJvtBywmTJGU+ZH8jD8beVO050Oq+/nRK+CcE8Def2qXVTniY6xsS0SOVmti4vU3X+TT
uI/qx7m5C3EHVlOEJqzZ3xuImx8C4b5BHCAGUpsjBg22LzaOWdM7D4EJuhxgzl9kE2itYc9MOqFN
S6e8SK9i41Q7oblDjm64V4uyR0zjIqKcSyodv02/alFtmU+QF1G8MlgAC/AP8iIwzMZTjHWc7BR1
G6+9ojdlouSQECNkyUl6Pp4PstTUZr5AZrldf+rIUrTaF3KgxaOy1DWEZKu2sJHTi6dlYITdo51Y
44kv5L5NO9S95kM5vMGYih+u/RahURbJ9VH2Ac7Qs6w55gmeN1bZoOXqBxqeDYZ6TLTyR0m2yUM8
934aLNtkb92Y9l74qNP0k18cVLcl+DAmd0IrCuLifxxk5+QgeL/JzbE4yPpHtxohaUzSYCBJ6+K3
q0zKxpjfvNp8UMFlRFqbnpz5PQw8JL6dmuzcX1/DgOQ3mLW25N/n3tnNBwnOjEwiaAF5ka5M1TvR
bmSfHBWmU7VHdXVkoTK/y//bp2rduA8988enRumgLp1BAEVIpwkFXQwaEyT33mqQLLDSCvcMcdM5
y2qvj8qb3hPFNxBgOHaDnp3TrPmCv7BxQlXePMmS5ZnsAHHJsMrCZJs4AS6RHRH7fGwk6nItqx8H
eUaFrutHk0ryYdFqMTIpTa/cAnBBjE3PnE2gWsqtbPs4BJYfLP0iTG6IHscHNLxwAJxL8lAr3pgv
ZJGsVbJBG/UctUFyjPwMBSynyNYOt2FVRUW1TpHZQFUCPWiCXAPEt/Z3v8zRz+i77KFuiFv3o66u
r9W6be9cbIN0w/TypcgqQi9l0eFHx+DA7dtTFk1Hgj/JrU8OD9lT4Sy8xjRehkG31q2op62s5pgD
LsxpjM9lUPvPFSsWzU3Ml2QaOwjLv5xldZcUkgzLzSYiLqDXX3mab0ZAay+elVfbvGf7k+dBgaJl
eC8HoPQ2LuzAsy5D6HYHUeRICA9u8RU06HwBp1CcVQYg6ICwkH5pR3NayA4gUHdESpqnzvML1GUQ
lI0z0Ouho9/IAaJEk1oh6NI5+KkWyzj1zO6xd9m0emi0sXOuNjMJ58uwQjgR8FAMgY0ls7HzQt18
NmsgR3N35MSguS32K2lfWWsnEMPNDC6G94X0nBIoh1Iqzg3qKrMRz5LEDL+I90FdpPBy3eYw5P4P
woY+dN/IJxR3eKCNp6osSU8BwXyrzWmthY1yRm9hvB9d4koFGNJdnOnDvY7K4l1rHmWfbKk0uwB1
E1hLWSV2cWeapnWDp2Kwr0PD2MSqlr+OWb2R34U1tN0yaKb6lCYlKbxRiOvXixDzKsvy7E0zeKhx
5VH3QzCUDwLDJ3lmpsVIoBUCTkINAEcxfXftDmPwDlfjeiN0D5G93kGj08Cr46wmZba0KoQRlA7J
y8xE27Qu4clBbi3da2GUBZyEroU/u0b1/2fMXz+C62R1W83Lgo+PUHxd/MNrWf/rWxlnKkMFvGna
huV+fisL4TduarXDk2lOzjlO2jP2HeWb1uKP2aHRspXVDNkOq9IJmFVkBpd9Swhy7Fde7itdzNdj
F8sMQTxIgkoEJP6PkmLaLquMMdrK0rW3tP4hNYlMya/b1nllRVrSsjHIBUJkfN7zsHeoywIM9aNZ
9QhvorqrVoa2s03EOGXpo839L21ynJufcQ1djEpKVgrNmGQfEpy+6aaSyGPiejedXuzHbIqMrTZ4
9mZsefNc67jTbNAzRhNlSN66tklWxv9j7Mya28bSbPtXOvId1ZiHiK5+wMCZ1GhJ9gvCkiWMB/P8
6+8CnVVOO+tmdoSCQRCcRIIH53zf3mu3jXWoHYCiRvuQWlLOrMws9kmcCIZnNtN5+Eb6onKLlUnD
9Jd8u96LCoAINJsks+tmEz5aSFqeK+SCm6G1G/OST0UNay6pntWe+Ucbd+Q/rptJVfqRFjaPkVj0
O35/zPlWgc5skbxUOiRuxqz07CzMtzEkp5uRLu/JCqfNdWvOeufmeq3pbRnKGHl6mQV+2r3eKJni
MwStcP/jztfHU6XayOtDv9/3+ti852x8vXGYSB1PIg2XrKaE2yiRa+YqY/VMCdhCCVDlh+t/kjrO
PZ1LneJtMnwauoIKL/+RSV6Bh6d8grhVWMbnSiRf43QRb8mSftabUmfaP4UcoDbKRsIhH9c7JJwn
PiVGzVA3Ooit1+nS96vXOZQ6Z3yzyty3nq7xJn5MrBqlr0Lvx1QKQimZC7jjtkuvi42dLPWe+bj9
SJv4TtMS7WtlhBnExEi7aFpcXaK65SS07ujj5VLxw/rkyEW0t5Jm2NQjA06bvl3303qOgyUnkl7v
5DWbIRwDjen/Jc+ZV4yKU31VnfQZl9cA1k81DjRyJf96O5+6lxIP/LKyVLdjb7Vbq3Kklxh4zfUO
OflRgTpqzQG+evpYJBRo1ieUI73x7Hmxz7iHtZu2GmjJrDv6kIYvJCvpTg3b8LgIUfumMJzbdMTh
Apf0qW3KFnxZFX0yWBtUkTI/D5ZVneZGh580F/MzNo9k0yVagSKfvUkFWFUi+uly3dvgebL04hnK
0nRpiE1gScK9smRZtnMkAUPqk+W5S/vMk4m/OV4fZDlR0INue5TaUbq1CpJkry+M72VvOfHgXx9E
6GLud6Ft7kGatecmhc2yzAvCjnZdNSWp9unHJjlRv2/WVdgcKS39cfO6N2koOVwf263pSkkdUdIV
9B4dnca/EYeHJBqM369y6hvWfOo6PCjYuKXgT/uuj5BCI9AyU0YTss+KMDRe6qltQHYAnEOASck+
o0EzqOY+L1c0XVjJ5EpZ6bGaQ+MhW+z777fnjknVDYWs3U3hHbPp9+vtLVMST7QAATAt5beiqzo3
XqUm0kxci4ht/cZc6vGC/pM8iBSs7tAjrAHOG1hFZx2+XyWvxjpct0OaMVtiN2HkcJIFhqOfixmM
ZVsT1fP9tro2z4m8SIc/iGvW2yLlbkaqHTJYMH1F5TakyWszRvdWGibvw1hvSSouY7cSr4KA8NSt
+htWxkbsllkK0SJa3ts5vDEbe3wlfefb0pTKZ3XRJ6hgAO4myt4ulHgwu6FlgRTMWUFgYHM4D8kh
PM3Bpsi1Xr3e6Xqt1TqyomxbeNfbpAbLjCvFPIe4PgcdhGQLv/PjuvvH4+yR6LE4XspgCMXkOmDO
8ZpmUSCZtX5hjSvjZlWUfeGk/RndFpg4I24fpJi5sr00wxdIcTdhhFrRlfyoGIbv7qZkNTVdnU1X
F1MUCeUYLyh/Vv9TNxNNYWqidIdmshCgcUGxD/tDRWadE6VMRDCzqjz9LQS14RDF7Yuy5rNdL5zV
SdxH4kxAvHS83nS9qxkDhQzhnPo/7mvFJA8qRrzL08bwVXWOblTRLaRXmTPJdLl+7lJ5CFSnLB7J
xVLx3mrRqzYhgWmZQ7tDVvkZWJ+3cspWAp+if3IS4IfXZ2oi5fdnKteAVs2U1K0pNcaZ0lZpJPHZ
XjdypqFnMS45YLexTjatJa25COyxcj3Fh0g+p4cSkqpJ2u24Ik7Tei1VanGKqqbblSQQfr8W//u2
X/aWUTsGMlZ+1AHywaE2iqtkvRqbsnyQDC6um9cLQ7MLM/h+J8iGhkrQBne1M1PxSqVKbgfQm7mt
5c9IftSDrfetr5pYneFlQAaLqQ5gVxO3dq6Rw7rugIdW+aPT24c6ip2nJu+93NQnMlKQ/hfjMG+u
m+i+9iTJGY9k+6S0izGA5dC3e/Jc+aiZfZdJG34htD3xRLkCyiSt2RR5UpzA8qJlBru7rZdouFOc
ZfbiGPe6nNN80NYKU7TWmrox0fd20Tz/uOl6za5H3U/WNEOZwB8lE/aJRHKbRT++OUhzhqeum9fb
rhdLxczFxXNIRKQNnA9i0F1DAcxT6IcB0q1AKVy3l3V7aiNUTNdtzuL/2o5E86zLBcyvQn6R0Q+L
Ri4+WCAC7SwM1ksIDeJMN+/RCpub2K6So2mJ6Nzba8NJ6ppPfVlAv4Ds+96/5nlWfhQqGtKmUe1P
EsMewoG8O0djox5KS2TbvO7re1adID5Enb8OBG5eH6UM1U00M1oh3As9htbtX1f+VONn2w1dQt2x
VJmysGMYmszh9HPNixplPNhyFb4Z5Yo/WLToKKj14e34UNuofRXZErwYPZjrlIB1L0vOs0o0ntJi
K5YMJbnp1WlPEhKRf3WoMSMrL0natPve8TWrSraiKuP7uLjPs+6m1CL9IEuGdqBaQKBLWeVeMvQo
YHTMBqyadL+UZ6hfUy4zdPB0OGhhfG76Z0WXdL+b4bdRt+u22CooJ2sNVpEuJtZCOZir+MaScQUB
lH5RFeBahfaSvqOc1W6X8hNhdA5KHwjGKv1NkqPs4iQrobIVTf9JchaCiiIamHjtjR3dVOFhrJSO
VvpA0QOqtzq2N8ZMElc4YLNJoEgfJdmi5Q4h1S3Iad0IlKn+GJJPZce5FxpKucHCJW/GMNc2i/HW
62qxHyi1BBb1cc8AZLqhAj55VlMx9zb6fbgk+Q4vLlqZBd1QZpQuiF4MnWSoSQlvuS3p8WQGDGdR
u5OcLA8j0OhUIr1xjjnnY++FKaJmVoCOSQoQ3lWbWbNVN4tHWvdZV/syQDaSH2DJSKP6NStB9g1m
UQdFFBauJNXCF5Fa3aeoAZEUqGcg1uq5w+OUKUlPIkPsQbiZDgiOnSMJhoDPWwxS9AzjhwzTpJdP
KiVHct0QIdbNHg6fDw+TZn7a7Rc49sAaKtecqBikS/8m5Fo7IZ95jWJta8XMmcy6TAs3HOb6QDU8
6iJxEpr+NKWmdog62fIzA3wvs5bISxWnIzvSbOmxPLKqEyfM/OJUM0jPMdDXHkdGk4bVQ6xXj4bR
iYOR0KoO9SPl6xuwWOYLY+8+tgl3J3fcjotzqZnpcyPlW8UaR0KtktYraUfe6YjphkZ389hC/VDF
BMCRoIdTNnWHYejOvXlYkEEEK81zQ6jvuc/t5RyXCFQki6441qxTFZIyK+PI2liTbhyqOn0qRTie
w5mibAYzw1aacNfP6p3NetRlSLb3YEuBQqvTg5I2/eV6oVqQE6e6IIIvbhBd1bJ21OYWqZxmnSq6
sTcjShR/NmPw/RYxtIhtvTFc3E4+R7VtPGE/dO04PtZUsQ+SkKb97AyfBf7xs65OaKM1vkYNgaun
agQLs6JH3Ih+0h8aAAnhYqvbiZmsL1TLSyTtTR7rQE1UTi/zNJ3lQtx2ePJIp0dfi0kePMasdX5W
9AShizigYOFs88gqfSDKvjlFX01VG/5mWFN+Xm4zqhmKYRnYPakaEAHzqxIYEllhOY1TfEN2pD6X
M3oqsmOsQcKQ01kSiy5MyzCkgipMsdYPRvVBboa1jTmjkZOSEZ+eZYeMLnufDDOuYX7bfzPy/tzI
5i1aOtUA5MqKSifC0n9xqiiymjeirtL3iWQokN5kDo5yeVfnSklm7TzuVIsUlYo6kFexdtzkSutq
I0qrK0a4WqBypDNQcS3faIrZbmi4sGxJOnFXyoUTyEusbpZ1rC2yMfEcM9cCXRhkAJXxczfLf/eJ
/1yluX7iCK8VA/k9ppA/2TepZTplhrPtmwBodoC5aB5R7PjkyKeEMuXwsAhrCd0Cv6tLuTYk+Twn
0ly1cR4atvfXH66j/FRuub4bctlB5DqOQrP5V+/+hMhfHRhQvjmsQuCe9A0B3uX7YMeraWnu/EV3
MtdMIbXYk/2hSdlb33XTqR+dZV/q9raWLdYslA13zA2nQyjFCM66xNoocQ1XfoEm2Q/xCxow+dIu
8SVrLQVxx5CcRa/m254kDiO4lj+IqnyWyiR01Sp9TPr6gbOYE0TVKEg0y41tI2vPSU7QY6pDbdPN
DGrc2mBIe6fn4wJC1NemHCjRsBeiVb3YkAdvjpSGrC4LG9G62ZhmHrSjdYywfpH7IFwxkQYJqPPD
6ZJ4ayTdZ7VYQCtW5X1p685BjZTDmEgPsMHSp4xfravYzqsogQVqcy8f0eXouyLiBFJKebo1QrU5
8ktpVl1z338Ys37DeIALrsmDeYQf24RZf1LlrkNT6xDaIFfHru67cy6IYzajsvfgFWduJtsJdSLl
lvAEif5NQlJpOy8ff/39K3+a1XAk0sIz+OXrqmXZv8xqSkipVm1ExbfCkqfboXEq4rVCffTo6zy0
scqyqKKqrq5HZ1WX8Z3BWPDX70H90zG49n7RqHAgarRUf+0DK5LVTthZl29Kmb+R6tadUG/k0OVE
hEoVUsy1Oa1mzRmhx5YVWLSPZ2UKKGkjfx5Le5MY6ivBBP15IiwXNMwsHXOYAulcyP44DuppGYkF
/eu3rfxSqrwOTMQM6I6tKs7aC/1FnqFkLCfRNVnfkoaDT86Mr04/qj7Bg0BCwqjeF5aJRGbpnow4
oHi/B56ufSntac+pG7MqOYRMQqrxIg2VS/XVObTWnLupTTYBYQaewnfGVNhWHpNakYM5LnfwoWS/
a6OjYsOeCIkwNFvhk59i7qdoaX0qp/Z2tKn1jV0OZ0WQF0o404r5zp9DaSo21giNOaZXfayRjwZ1
GEJiiZLhZJkz/RzayFhxiSTty7R163R+LXR6mzGOSC+T5j6Yo8nalIYdsw4tB79Nhxo35Oxsol7b
xKXR3GljJ/DO51Ywkdu1CXU9ZUbiMFs1opHq3tLhd9Nqv9GjzgsrJq5O+hVjYNzWr5KuG2dGdsOX
JOJ7FZvg0BqbumulyUwtLHzEKufsRz356Jn34Vq6zp2neQ+Ct9pVbYeamKrLlhmDcoChmwANfpM1
Yn0BhGjNQK5W2cV7c+216Sy3Sb9MSJiM9X07RlMwgjDjFGAUDw5U9p0z9O8GKEXBpEZVdgqGuNuq
ZaZ6gwCJ9Z2MbvYQzidHrbJdXI+KOw96slAtKTyjzr2Z6PNbzZKIla1hWY6yExcunQvpLileCh0B
A0kUijiSt8ncsFD8aPwANi4e2lI3d/rQLl5HCVo2lFsA92vMEW7CcunavzkN/GII+n4o62AfLMrv
Dti9XwxhvRw6/C6t8JvZJDGzqaFwM0tyNhkKpI0iJz1N52G4mKYxXPRIId8zjY5ljrWdycNm0oeH
YQ0cxLn4KPhS/vqX9ucBghmAYzgIDhRTtf4EmNHUcVmyaczex6S/QTasPCgOcvcGhbEXMm77c9/k
tx00NHQSg6eoM440xVa8zmAKI2mkeretUn6Z7B4FbWZpiCDT4cEaH53Sfp2juXqM6Pn/nVjE+fXc
ylxFU+nEaJrt6Pzyfl4xmkrSipbIgncpAnyzgFQcS+tTl6ecuMCXbsxJndxYCss9nh3aQ8hiH6AN
31q5cygU09hfF1ODrJ2ldkKvV+zVkbSssme9o5BP4UaoK61ubM+aUu1TCodbxY5WEAfGGohpzqEZ
F9nVwnZLNNDbjFLss5bZCFe65pyKsNlSG84exdBQNmP06frp+a+/uV8UbNfjytZZvNmyoaJ1dX7R
yyyihwgwZem7LdQ2cDIz4nwSYvtu7TstqbKjOSlmgFfqfZYIiuqngzS3xlFMTYB7CQDxGJ+1SW5O
hogr+NbKi0Vw/a1mS3sSCwep058w+5IGiVnDR72YuHWbDx5FFZgeaVRfliL80ss9g1rIogqf66cQ
X8+x6WGR//X/yvHzp+8b/Q+nUNXmIDUV85cfUTMKo7WjonjPDUP2UdKOF9zADkHbQ2TtEyY9NyLJ
fHQyxdlZoge9iz/CelG9TFaNTa470fl6UTqUdiH3ADEwUFZit0r7PrtjqAr3ld1+JoJ5OkmUe+1O
BInUXAhUngAwUB7F3XjReW+3OsChhGNr5+gRmfa5pN9OtPsuWfE5sfZEauSkWZLjAA+ncDTXqGzs
rrL2qTb7IKRHr2W6ciSUHC1/N8iQdkkJ69HNFNjjK4tzCXWvXRilsdcTGuK2UbE2P1hiLfeGKNxZ
NyVCTQQIEAw6N+AMilO3Uo8i4dRE2AMER0vDGzN66Uma89qnRXGDfrG8qNNj1y3JjiVnRJ3exNQt
ioqU4SH3EIKr3qJ9YoKCxLMd33uzPzp1Q5YPozUwcJemYnaTM6lzFwStQUriiStWDr9pNEQV18WF
GaRztM0yOdLEKt0u042dEofTYbbnjynpVboOhXII10TXUC3e474G4UAd0yU0YDpVpHSENbmUHWy/
iaFwYzBNwSJHwUMGWrOWQnVjrcANg+USPXOchgaoWJo/mXpDpuWawKva1NzQDOGNUY5tPLdnffig
Qd/d5MweXPAYe1hv41YPm+wJof8hbKgRl/OrnUvRiUVPvZkiqN4N0jo3naEOURuXj8Z6gUPaJaG1
OkVh9Qp7573BB75TSuMC2Fm/1/t+2lnQVEe4tDdqgqRyMsRb0Tdn3YRK39nR7UjO1i2wVK9VxD3J
EeWHFXEuNC/U9q3nQllMd6b1cCxk9TIZivowK/F2tqvsdmTFA/Ns7nYMS9S3x3gkQijGSYteb2cm
lP7Bk3IyroQTpJzKjyje53PUU6pabKe9jcg/+5v5pfWnOa5lKoZmsH60HAW94S/j8EAyJUed3r+b
xMd4WTwz7RH4smynZwxlynBj2zUHZLtRyXKv3DQC5GEqkR8TzLg1k+VNTImxzTOA86kBePwLVQ/L
BZPl7LN0rVAxj+f8dyIhEjMIKDyGuOiMN8PNzGIk/SU0XVXDJh2Ns+0r0Qy+X4zzSW6/ZHmx0xB9
3oMIKAkQLPoz9Cpjk5bKx5UGg2tkS3aJtjcmekDgy7LPoh1yH+sYZ5E+ZmHOa40iMTZ4YtQt5gG8
oVFSHkegWtma91m0Tf/Qp6riLcOjoPMFd21KA7kADRQvxftkozQyp6HbRiENpWw9hMMmuQzpMJ8T
07jtlqr5vqr/75+oce2VIvdWghVDDNb9svm/j6Xg73/Wx/z7Pj8/4n/PyRsdyfKj+8t7bd/Ly1fx
3v56p5+emVf//d35X7uvP20ERZd0813/3sz3722fd/+i3633/L/u/K/367M8ztX7P3/7+k0khZ+0
XZO8db/9vmvV5TMLsDkJ/puvt77C77vXf+Gfv+0ptXwtQL19f7o/POb9a9v98zfJ1v9hOToaCawp
OPdpeP32X5ACr7vsf8io1nRWJYSnfN9VlE0XQ+lT/mEZjiXLa8VH51fIyaklt5RdmvUPDMWy46xT
P0fFMPDbv/7/3+l/37+4/0wDpGawnud+OA8M3VZQyPJ0GBVVlna/okV6tY2ThVXrfg6DRe+3uUl+
oJQm4iacY4oJjuzlCIsvbTolgZlOjauz9KBoLO4YZlVfm/StnhejH8srixX/yKEf863oET20zdeu
FZK7ZOqraVUz4AblrjFV/TBkydeaSsZmZDZNNdKm11L2kZ+LfnJTUUbeaMbyabU/LqVUEDDXtvtu
eul6I6NCuWyrXhsgFEScV/FQZQLDj7CK3qWLB66KYJMYjdmA53Mjl5gzyWk5r5gFX1KLzKvr9BVr
Wu3hOmy9dqKAg+MR2VR/v0aaNo5O3F8ymD7Qd2XVG7ods0YvVPu1N0kqmWF9KaHQgtRiFYCp+lhL
OiV8u96WERXWKESbP1DxUtqgaVDQpzqJPKbxOWVIs4RckWVVfeC6kTnL6W2+rt9sn/K746uxETip
sLYzITWeKdUNfTOdj3gyY29AED42SpA7mDRJ5indshJ7efgKFeYd0LNbqxYIc8aRQrkhi4LUcnPx
EL7WT5xM/Yp1D7+n+BwSwXPRU8ob/dB7SRLfikbP0S7rrziPuptYNw3Xysx6V0byg/QgyPvaEIC6
CqBBZnQFpIxYCWbM+xcnnOS7uv9IuxtWJdHzONmlT9Euo1Gi0h5grQgBzNNqzFKTkywXXfRbsVj3
c1KpHunq5g2I+izlBSHuIwjPKZ0sVnTbUtLci066l0AfEkKSfTNrBNQDUE6P9Ue90gqibWKJ+3Io
OakrND9jlAYuzB9arpZ2hyi4pO+Xyv5Q5W9h6eSHFPGbuXIQKCKpPq3PdpfY6FaI23KKRruLqenx
1Yl5k8xRcRxgDaD7WYL2qZzwXxKjeA8eVvEJH273oUXonWpWJ2IOAqcNbVYvNeGIUDhUA3v+LI/R
peAsF/Qhi/FONh/GrKyeSxfkNSRJErP9iorUJpRBSgzU072ig2q5xJW3WFSWbR0vV9mPu05Kngh5
fcCOWvjhFBGX0kLhyq3WU3Gk7EzyUugEolAiB0o2dIGEWOoPMVZaCvfLxTS+YMiaHvshcp2wKUkP
pDQPNRcwjiT7Mw5oOoZ1IMr6xrL1galjZVPnrhuPOhRmxmxjtLnhySIfWRiL+JTI7ddkMTH0zjJN
l9SzHFIm0+EGPzfmzwStZ9ZV9xLYolNe31ljal+ylHJjmuYs6wY59QcLH2mS7kcxkLQ7qFsFpZwv
ddGrlMebrJ1jqMMw4bLsgqlz3hZTs1P5vgO1x/BAv9HVQLtgeADgSwkuI4LKVhTJ05TUDCbUnr45
znC0evOW0lK8Y55lQPTozA2V47GDYbTU3Us61xQlbTryNCV6e3krcoDtSY+qIq1Cv6BIRZRvd9cb
/Xsm40yU1A5xeDL7liFNWFt64VJ+w0Zo6fc1FQ7rpHe4/wYmafBVCM/oTqraXiIFkWc0X7p6iPwi
A6Qull1mhbYfY1INLJR0nm5EdqDYyw704RkYOSBb2jIB6KGDQlIe6Uel5ElCtrx+XKEu8zo32MHt
TVwpAmqWFvVdXFizN9iE5vWpO/WGdtZzhvbE0SQXcrg/KBoaeeuzEfZ4JAXlDOk5V/tkI/rsWaIt
RN4Yy/J5nEmZzfS7a2Rmp83RSwb22Jkq+CIdUROxWT7i2EUANRk05obKX9TB3k5N/TWqsaMl8RgM
WflEmApWkcGQ4N8Xu2ZM3pWyHO8cpwCzsdgsaKFO0Fy2H8pkdKOEibRWRrfh0t9PKL/dyJTLAAPA
eHAYx5W+qP2MKF0XuC6OpY9IScJDqfafqk7od0bybnfEi5lidCs8kTBSJmOb6v0L8iqy+8wXp0rP
pZzfS5N838kku9k9P8cBR58F1iLMOeUlKAwPmOwVmRBSRSYbB46DR1TNEGDALwmo36IvIYxX1fxK
vmDJIdVIsT4VsbKcbaWdMVzF0larPxeynhzB2p20zJE2Wbl8neq02i5K/K4t5XRKrQ8qDeiPnH0h
zbVvm9qemI6gSJX+zlrrYPWywnKXez1kDFWzMMDmRqWtT+ddsxQOC+ik3CajcZMSguEaFgxBzB6j
uzR2G7RgviJCh6bJemAyu1clWb7B5O9qLCJ8JKeVL/USgnh5qU8t9OlQJ+sD+vSTabEcdipjHyHt
Y705VffMqmnT4iXUdUYDM0Rgj/DkTDzI3aiiJhatvKJbKjp7tBqDVq7eK6eQTzCRGf0TWGmqSbBm
YzaH2UAPibPxXLOGdENbxT7U90SwwUpOu7DdmIY2e5REStZH4+uiGRd5jb/TzCboded1IKwy6Oj6
ba1UZbFJzLuLEPlWMsyDEnG+TZzlWzb0rym5PNtWX2ujXTGDj00PKRmvoSriY4GKYk6dyZdCufL1
nlNFvyijj4nvUc6Y4kCbGgJDW4JKSQwX9x0932J5rLH5giHObyvBuZACCOGpSJ/8SHmMAYt4Dmhv
v6um9NzATEIRRLG3Ac4UgyHyqqzVvSXtBJqqD3Vqqq1dmWAi0aj1lknAjkYeFaDvTHCCrnfOosy7
TItGD3kesy9QWtuUaaIbxWgq8s4m2aPAaze/tE1Evh8KvzSJsrPRxj6YHJm0AfkW62tCS2DQL92Q
z3trUL+GNVIi0+qtc0S6gKujqNoaVuZ4st59UyJjOrGeTXyDQE3X4D9JH8saGbxSNt8mqy83AOg+
mXr9pavwgpM0uvLINTPonMNMruFD0kHYYjS0ISrRDRLPcVLrG4u6uTzn1SYekF1PJK/S8Z/o50vL
a9KSdQ0VcOWqobgyOsVTEv1J7RSVZV7C/G0zOM1TdSuH0rYEAeSSYM9Jngr6xqZY71JvCPAeL65c
Lm8xAChXZabn5mV/BGEX+ZUlGOGr4jBWWb2tZjlzoaR9lnpSqGdB/YmO2rjWwQkgVCPPSWaPHwqs
EIVxTalZpEtIB/pBvsmnmr76ysiinLEfDDh2BFAy0sqCtgBzkHJJn2ytlm9ScY4l5wFlK+zPpEMF
oMyBXtPbWNqjgOp16OaErv8y+LQmYteZnxYG+omC4eTAYLJzezMoSuQVpFNtmjKVNhjlY5gcBFM0
tbrvQprxorpkuvwlRoZ8mJnlu4YYHS/VzQSmEi7p7STJ8EuLB/qK5WYq7CRHydCVB2sOy4OjyhW+
j6pog0nE34SklGhOQDPAJHpM9PgRafVAnbwZ/DyC+kC5simDroQ2BOK8P5jrhVGa3WEjyc3v29cb
mWMr+6y518APQH7Q7epQZwymPDYNIov/l/ahtniGPuWATUkvuO4ukk7GQynf1L1eHTiL1KSccu0/
bf6n26aBBj6kF8u9PhZzeuORLVl5/99nud4vrBV18fA65GDDpOEP9zYygebpx6OBIQs/tlHP/WHP
H67+eFMR0DlSSprc//FoGiWSG0Wl6lGF5XP5ce8f9/nln/5xFyVaazPVaHr8BL7MtakEP3Z+/w+u
j80qKudCk5zvL3y9rWzw1oZWZuOyy/jeDdZUXantjOuh0GgRuKF1R7keAddrbY5sJgo5nf3Y0TQM
N9Z6lOV6KDylozFqKgh83NghH9Zt1Kk8XC9IODmWTOa3Ss6Xvg51f7i43uZoILtJtVBdgZ9o2/Wo
hHK7OPRSXRyyHMRzFycdc3Q1X9Anr7HyIv+krl9oLDhCuzYpDo6YCJ81DPH92i+36bq9A+HXb4ES
Ve1RreFwk7dwwGfIDNCoZg8DLgf8+ttRjazmddDMobxXsbGK0hsSmhFqGQ3e9XV+XGCCEYdyVH5/
2euO0nQ2ubUY21ARxUEiaIgI5EHahGN2SmytOPy4fRgmZzOX6ilOQ3HorYoVt+A1rw9yYvM+Vopy
Ayyebn4UQZXht8LTaRZJderQUJrjDVfrZ3299sumOs/9ZtGPHNEnw0mqw/oO8ha9rVS3zSFT0+Zw
vWbzk/2+GVf4c1ERJL7ZolFqONkdGr2qD9fN77dx3PkE0Wyz/e28WQ4EELi3KUYZ0WHt2TzLjkvp
i0lWfN8E4yY7Fa51fp4OhRvt503tt76xHeagtXZj76XG5nY5PI+bbRfgiXUnsDn0kNOTEwbKsg8f
qIQdxInIyW340ATGXe72mxNqJa/3Bw/b13Y5ILNxm+Dz+mInBue6dG+zxn9Obe80edn+ubD8Z1va
mDfzGzf0Pi+Yu+GDQZmj/AaTRMoe+GFvxek5fOhyygek6fVebHvLIdkzC77jvSlbpgB3W56bY/uj
9Ukd8pXD4o0+0vrRr2O/bMDXPYgl82I+i3m16HjjS4LqqLjhY1nEtl1uS+ONj2fO5GBZ9o7xkjOP
/jIROuSMwZJ0u1g91G3QYb+dN7K0acmJFAGRQjWRSNaeoMVpISqVJkl54bXDc95FQc5MfbyF1AeE
JoRz5tXpKc92a/n6o4D4TRc295XYkxXfHp95H9mpt7e8DbJkmtnNc3fcmJwU9ilFX+aLLrQn9K92
FHCFTZL4YAoga51iKgQuzQsdn8pWHo8OgkpK8Yi5Ks90zjYL5jcNOKK0oQqkmjvlyxAG3EpEVIVV
KfKb7GHsarfWCCM9JPnGKi5M/tcXmy5K7vMtlC+LDm3GRaPFq5cEAZk+qraIXqGLklm+WTivnfso
cJI9h4Ub9QSYBGbN+ATQpg3sB/um3ts2FflbzlgwBm/15zJQt4x36h15KQj2wtxfMPo9zVhjnrQb
8o4rL0TY7+r3xZly63COiW5M3INuu+MjK0yl9kb7VX6jeWnwWdvb+FW+zTuXD2x4R2pYoJCGZvEU
3jMquo5Ks+JrHyyb+HHwk8ybX3fto7wJsJO3p3KfNOdOChxBGKKvSnuCCu4zL38txDkdzY3InpRm
00STm9Vn+Z6sdT/xZdf5CN+YLBp8X4t3qc6xeuwuxaf/x955LEeOZWn6Vdp6jzJosZgNhMO1oKZv
YAxGEFprPP18YOVMqp5Om1mPVRmTZDhdAFec+59fZNVR2H2pTJx6fB92U3br5C2N/nxHi9CGUovI
hxFNpolbE5qdK4pLiaOh+vmavhTeuV0ekw+GQK8JG9HYqdLiJl7/OJzzn1XsNC9SsjM7f8XGZ4/7
lLzo1c1quT9keuVE1t/a4p0/7xob9zCuh4qUFsMdl7uOQQKDd5ruAkTmGTqNzS3rnddlL37CfLf7
N7CSu5RsB2fg8E74MK3GysmWbfFlZe7kLO2DhLtyceG1k5kB6WZf3H58mJmEPBIIUa1ODK6QrBRj
fUm86RfzsYCa+MKH4ymZENDI0JM8dLNXq+uIThVnFjYMfGxhC5X0yJ52FUeVTTseVGHDYjDLX8LA
Wb7/YCS3zU7GRFeAfHla+Z+Gu3oukaIuuf1MoFBxMFusvNerVMCoM5/r6smqPnvlZ1Q7vpV7sETL
Zif2tgGw1Wx4yjg5Cs2PNmD3IdPbfIRKnstHuqkOwiC7kHxpxMu//1CC64BzCFM+r28pfnWsFXXx
Loqdk5VXuTqZj1DR6o5AX+7IiBML85t4DJCVlYjrRZLPU0Tlz9cCZ/SXtsVmg0LMZe6BBWp2w5xM
N6bNfe8VZ3DUTxMmBHzkXb9crbt54Q7LDWxhVtuP2DEvnX2OowfNnz+ZwbpkszwxTVgWSMnqQF23
OaI21ftQbopfEdDnsJSnxyVn9eQ7bofhD/vBW9du1th3hhKv4Uv7/pN1deUB4kmSseoW8K+cyuOt
HAsS4F2M2qjGbJVPGlofcHTlR+FXA1B3Z6qQQzh/ipvKq+y22aopNfl53qiP+sU4EczOOIlJQQAw
QNa3ZxDyTmgaviHRwWTcBncDxYCg/dZL0Li84DJvEFtggQaYdOTGEdzL1TL6Z96CyoM1wxm8jsFr
ThvEAxjdf7L6sJRCdOZzpSbbYrCV9pK/7hxq6A5e7NBkzb3ihcWydznc9yQw20nErhV4hm/GR/1i
puykjHrhWWUgfQl3Ald1YTPsuVnAOPJFl1wVDvnOognV23lyf1cfhdOvKfDETy5dD7OYU6PLTGI6
rk+fvIKksOxCCl4CZr7Dv7JUf7+8kvuC4WD5UDkfxt3j6gvPxq2zxzfTtu7Gje2P+2j4XKDoY/zk
G5/c4WbdRVDyptmmswv2YTZ2kRu97oQQSS1b2gvPa5CjzdhQimslMyIvCUkBlAm3hTvK0OK9FjYq
CmTf63BobDz59hDmfUrJdLd+ZEf8/GDksV0YTmB3+xpnCtfEfc23btzNhZ243SxOejSQLewIbtb8
V+POMeyI2NChc8nDWRQUX7wIJ+FZwtzL5v+vycvkfHIR9McJq0eXy4Qeho5c6PL5+VgMfrbQYb/O
U+1QecR7FraEUaSn6a5WvmQv8iO3sTyyPQePxqnzGNEKa5RvJSxZXCvjxO6n3Zhl+ZGnTT6i4iBz
/xwc2oR5yysuPluZaVcEZPnQo9byhM+JfufEUgnOSiaY3b6988fUKDlD2soPLJXQL5ZtfOTGs/hk
LyyD0p6ZR7/kyCdjDXhjc9dO73wK5c6nIQqBPZQri0eN1wobXsq4vzftER2ScOcLiOeMlZobPjHs
890cesatFxjQlcd9WdWfm+gDb6KWfXLXearLKslgpefDGzB8rnDeuMqN9Z+/mtZBqk8bhln2xdti
8+clOIov277ZVsG1/WRaB4bPXSmWHVv2nFI2eLy0dRo8Id5RRZH3zETWt5MJgdRmqc4kX2agHxXR
D+odoPFEsaBuyB77Aos3qfZQtaVcUUQTj+AHEcBr/8y+iZ2JWd8bAm41bbxyCcpjfE1mpx19BOxY
n9qIyPAq7Hcrps+o7yxXlbmTdpU4udEQUXYSHgzAwC3pX44m7SurPQJ+DGAlUdvyOIQ16qAfsije
LgpH+F1nbGhq1aJTtdemcTr9qaJ9kMkmVAZHO32YjxzS7YrAuy0MSK6GLNmWM07n0Hi+zvVbkfuZ
rcb3kRsvggY4ISz/lATaWHOIal3T+o7rxZdIJ6BEQ+bz+JrlIIsbyqbKY1s1h4P8KEtHPb+wRBnA
EuPntJdmEIwVBKhQ3yXvbKckONpjnDhqgnyPXW2qvWBTWqeqfNFwosGTzstoiEjwSQmsOMNQUYd1
GJiwtpsVG3aeiZW0F/McNRvs66jMxRED4FPEcKUiVg8qIgyvZPGncuX+PIQnrcTD/xDlvxBpCS9s
rcYzkboM0jj0kGGJ5LxeamqadYAdaenz4o+fjFm2c+psxm6+nSx3vDbqpn0fZieg8tfgUvmZtqnf
5n4n7oINN7rvt4kKrW3DHlgUmIGdO368TeZZEh0SVwbL1RXP930Wua55EJ6bZsNIK99YrxgBWIVo
YNrTprdOOeVQ6MbVSY1dy0txnXAWVgGWldlBcCDJO5qCnDCoViZH/GnGviJ6gvg0DgfeMCcOxpYf
lW7LeYftldoNfrRtPhVw7zgaUABDbuu30jkjuJCRQp1CITyyQTnKaZq3BBDlx/Zzar9ynBCEG929
QuNidtpefpLutcukNHx8X9OM88aho/1PacyCrCLoXuwAlD0Tp2sNIt0F6tb4YTUSB/7VtEn3kg+k
GljXZLH1mCV7rXtJff4w5Ii6ifOHpSF8xTF3+b0qiZQm48ZNcBHrocs4hAZmB6w045vgUVt6GoOL
gHfOXwxAyNIcnpAd0f46te8d0z332UipWrsHfUvLItOdXnBEuzqbdvvJlCsT5EJkRiF/47k1hL7M
x9CGPblYmErsQL7Qfr6CN83g8aGjgA59dl9sU8aBiE9ynYUTiwk3N1L9Lj2ViQunHa5sfhpPgI80
O9ubGDtLfqe5W+/ptNA9iTYiACKlSy44C05ZA+mDXuTMjafTEhuBa/XdLNj9aAsO2SQGbjLKVXwn
HZMhNDGVYZb2P00rsq+14EfqJheAY3+a0bUTsWF4Gel0a/tEeEsZNo0zQQWsD/wGUrTwUo62dp4L
TNUJH6A0tePpbULqiE9Q64q911q/dJ1V6L3XHKnyk3Jv8i90jxKnJyoUAmx/Iw7HEj9oqPNR9Niv
CuSZrUdme+np4iZ1zKcHy2k3sMrWwkTm1GaHd+vMxDEe8C7Lf4XP85UND59VMz6o4iEB2SXeOA23
A0AAu24Oe70vjolCGeILzvwzBKR/6FU3PRRsg3bxKvQbLPKDp2DLoXvqNz2ZWwRTZHsRzzL6/ySR
DzftoQUYVt0EO4COmdSJdlvfDdaf+k48Pfeak1PkUt4LrW01jvYQ3FYzv5+Z4uQvwV0VWDLgrZp2
8hiewHe1BwsvmQqNIo21XVX7I83IRwlR1uCyjEn34Gg9dDV60c5MGZbDNklGdkVuszrsYp8QBFxe
gsdpz/rDUEAsRKkq2JmyrY2j1uGn0tjNYR4I3LqG49OSvanEZESzH0XvyFNJBantuLZztbYVHdLB
UWqd5pJ9Lorb34r38V5nHOVddmBWyQPUNjc+zhC5bXjiR3ZlucDcy25+8N/okl3k5+5KI6bF7CFH
PgUH+WINZ2gPgerC559YLxJPOOWyG3fwn4D4KclYMVoywkVbH20c4KAuFKjKHe1Y7XR/3nPtxrqz
g/uymY7aMWJ187oj2vAJ+nlBefBh+qdwuzylXoq7CexmL+SKDLvWcEP9DnvBrfGJMPbbpKJW5ryH
dcVHK5hX0WBOVTvVKe/WRtqwZrKZe/VLaLrmSX8GZPFkoGERLh0njL3MqH3thk0gbUhWhYKV0Ue1
NiKiBM5X22gjUaMEri5AdTzFOLBu0kNIQW9dhMNhzne0MfRbeKj98Fnut3Xipn6auBrA3IXVVH1P
T9NBgyq7zfHj3Spu/mCJ+HMeI5YzV8Jf+qBdJBfEm1Uh5WHTscRAJfxQ7Fhk+DjNW7EraP64wXvt
i9iMqH7ptfq+8tVjv5NAZa+PwVlzo6NxEYAUbONSeuVBxMftMd4iQYyoQuVj/jVxvLvgSTk9xV62
geMVLm/6e3jvnzvRFaN94tbPKld8yzvG6Xw5QqbLOqeebLbVV+mB8MzyNKfnUj6Upte0j9zo1kFA
vNi5g2CwwGYdExQBp3SYGBRbfnnC13pdE0vCjvfKuSKEYGd47VvyyioqvtMhC30Y352yixPW70Op
wsOwETP29b2Kn7DxZBZLD4SizhVKOgz+Ueh9UXWZzZYaQWx2CaYfVN15LvKTItrvHJ3Y/qgQhGE9
xOBpcraayRFoCa//LbWOK54xm4+mV+wxEcbJbUe0U8qaCV8ReeFe4L2Eu1xHaA5NVHc6pz+ObwYU
BGpa8zU/IhtBLtVjS9y8wlEgaFfNnIGAO68SDjSzOFXR0qHVZkIMgs9o9zfVdOeTbOGQ5ZQ5sm/S
jz1MB4t+C1G7MXz4/TQGnyk3OaHPb6nsIj+m1K88w7ou0g2oX4TfzJkdJokX8yIlETNYBLvCad58
MApkmyXOyH3aNnNyRwsAp9WLztF2/Enrj1PTyrunb2KHzxkmlY+G1+EdsodiYccvvbEJi616Ku3g
fV29w2eE86xXGwy8v+LX/kcKCgP87kqfGuiJa23T2Q4sJ5h3YntM53v7lZG2pcCYYB23TgIfp3aY
F19EqbLGwS6g4jhKtUtbnAaU3B6BA2RglMir7WxHmwl+EPABDCAqBFZ5GB0VDllvSEdTp/VHOhhb
c0eR/7jU+9bJH2JGRrIJqo/y1mD/jSw8PcB/AhyyztFFJayv2KLBZ6/CX1dzYBIHP5NC8tJdTjZT
i27J4TKi0Jr28TsxrCBFynp6iV4Gye9lV1uc5EGAxsTx2arfqxcg1c8uuVFpCX6uXvsOTenZKvdS
CySMZWq5bFk60r2FvYSQOMNuPEuv5nsv2H7tc7w/MiWVzfDYvervEasoLfFNGWoOu5I2bcPkmvaw
14he4OT+iyvAKfArP8vlL03jmqpH5WGinng2DFseTumHzLk39BaGCJT9TcwcDBqPJkFJe/m1+lH9
KD+tk7ZvONmDa1ygC8AWUOrHjAndTw7R4B6lyq/EWvGRMb5aZ+XA6Ii3GjiGr12m6haCL+y7vSh9
BcfuBw7gr5W3VmWX4AlL3hA319oO0A6iWNWDX3WrMlvWxYAtiTy0Qn42487+1dlYYi/b8AA0YHiy
4QmeyuJmUwGwAG9RS//A9dUemD48a0TT7TBtu+0EF8FZr+OWlSS8Ud6erHNd20/I4c6p8bYAo21E
1V0K8ka84fHBOod3+lWRQV/1XXwEY3v5oAGkr6vtS/RKCZVwl3lZdK/1s3nNrE1JDRDaLPvDq3HW
Shdc/KKwkqc25l/UeRvSp1o/P2mv008kuOVdeSifg12P+8trvJ+eGIm/6uQ6EPSAlJh0Z+PhSUXZ
an9iffgs2caZhBgiLoRzuhfOPTsyQyG4YkazuLVPYmLphPccyqJ9SaPtIHuy+LYc8PbeU5yBbqTy
rRuDbTruOuvJKIVjJ4TXcO2nhPnE2f/7W8TC9IKamRpSNBBLER3iiN2ARdDa95l7wuRlDf+tfKQD
9P07q44PFTweP11bWNFMGgkUCQAZuQGSTJZxdn7/l3x9zO8/omyC9yA+degVUfLRhPv+++8v3w/t
1IRnmlMtgm1Zsw78+e9TuZF24biPRRo7HT4p//4Srj9+/w47S0p0Ut8+LDhDns5x2OijPzz0L3/5
/RxaSa/o92crm6DcZGn7CFse8l8TeTRqt0FNt+j7S1ivr/H9rUbDXvK+vzUN8m89QywKv52iw+8P
H/732/z9dxbxG789xfcvvx+TZ028ZavZ/P6479///uO/v4vySHT+8i8pYQCrxATS0/py3w8k444X
+f65HKnL0KRiY7N+jD+8/PfHhhEaclaemVZtSAHJnM4rC+XXyM5ZrxguSSObobIA9Gp8w4Z6q2lG
tKGzL/qyUp/CnJ4XUcPOsihPUoqGRRkfW8nCxZ3jX4rRqjB0mttDn2h0De0YW7semQ9xKPww0+7U
qvLdMjp/LuBRdiIwmmDBq1VeI5wIHIWWhUXSNScg8J9ZIHcMLm/hiGhZwZpNf8glCcR4UDfDIG3F
BloB9j3WVtGgyUbpKzz1ydFbbUdyOxw88an65vqkAzIndXpWLIlVsEwex3E5EAgS22LtFcPsJtIW
D25vUqkt6/Sa5G9hSJ0CyjFyeCOYeYcAilIxwfpnzHB9aGLOK/ElaklYkQzWLiW8Lh+iqe6NvoZd
lGDHRVBAFQsfor7cCi3dBOGPcVDoBa0ZIiw4lnxZmoJ8iRSLM6FEZKMjwjV6CQAUgVAQGPcJuqgz
mcUVqlnolE2lcTiCHckJgO4ruwg2s2EIWa9SAXTKcRDIaDmPgfFr7ibZTSv5J0ySkxgab2EKhVXu
F39KPyVpj9XrJwEvuT0WC0VA1MJf7b+iwvxBGxntpYjQv0SY7uMGvamELVoWgD6N43QnQ9Ptildj
TuiVS/umnveQSVA802dZCH8l5bbFVGieZZyhGthRxX5O6Qg1BaSsbpN3qdOMOrUYy33QwGpU5efe
8gfzSVeXBM2OjN3m4pMadwjBPDvtzmX60UL6w2jzIsnJD5VqKyMnwl7wQpcJAKlAPXKumZJIv6qk
/9GGqBQnrEpskT2+geTCFZt149gZUoOZmBZhlLT6exLiRp4wLZha0d1qutVhpX4uWMQ1gfaQd/Nb
XjXgoFYPmqpk8IyKX1KIAjvqhcPYlu6klsU2rTH3zoHBtJ4zlbr2qSksk0SYd1Gd/CxzB+Gz6Ib5
+FyZ7K5zp6GJHdppN6QJtsUSpF2NBCWhqexczKpz3IrvSyWnbi2bgjsonCdz+WXqpXLX5ss91ReW
FITR0MoaFxqAgF3D+M5Zn+5T6EgZzMu4STaWov5iJHmS1L0Eo/nRzfoloCu9GFA1FnF6nqbhMGQx
Ip4a5u6Qh64knmYjfDSiYp9LCpnJFvCHMsoP0wv6n8bJrEHeJfQyK7mTnTBWnxWMdIhWlj9qRK7W
V53mwy4tuVwTrsiRMR9krPc3Y82TW/PM5jUEh07DQJ7ACtzstb0UCedFDDYwfIMz5NeDlXS/EKYj
Y+bwkFX6M2zyBiIm7Fs8rU7LoH3oBfSFqaSOpiOGV0ntCY1I12IufyYzyRyB0l9SsTSJVz1Dfr5I
dUr90aARVsPgKyCf7Dj2b5rEMleL017LdN2TFLrbqLpN2OhW4WT5V2METmeN7OKEBTcBOZOIUsVi
+FLb5RG2cwyPgWNhEMQTWTfJQdfb17jndJHLI1neMHrpWNPsyMw69aqXTMo1v9Nw8xOEl4i5ydXV
3mKdQC5JAJGJsccPZ3qVOv7rfXKfR+l1iKB/yU0X+iKGL1SiGuKEWQEemiMnwBJFafUTRg8HvJnx
nJjFM3btVKpjeMVCoal+Bh19Ho0GZL5XokV0azU2HOyoHUMOnF43Wo98XrA2FOusbnRccC/dW2Z/
Lxe6n5oA7Cmw9mybDJU2dMlrlNV3rWqfcU4/c83PSyNvawraCXkPQXzia2gCeqXWUzDWV4yKfaGq
rrFK0I5QsDE0BnrQII+/1OlRKSfVDhUdcUQZXWWVIAhFz0DkRVKESI20ZRimjqANMLp0kZzStHPE
IfsUSjOCXN19qfqa4JjVu1BNEZqpndMp0Q+zWZId1ODpgCHlHgcHFyPv0q4wgYIUbs9G99j28VcX
y/NV6hj9SwhbXbVGIAh2QWgP5SY3hxh4sE+8pK3f0qkanRbDZ+WqgIQIFQyW/JeWy7LzU1dpF9TR
e9b90KOFqS7Ko13OYuFI+eJB1N/L+Y2I5nM41e0ZdvXKKgVQl0qE9jJZpwFyeFai/AXfih8aIi3X
kNdW14rVqY075BnO1mUhsD2Pz7GOxF6gNwntUybjJuIIm4LXQ2CXPSGr9sJkGL5YqrSBU8H+dt6s
OkAQE27vVJVXpaD3BRWX4O9gfBUna8Yhydw1Je6TxYRCljyAV7ERqdhFlL5V3wGENOmTuMif5RB5
JGXvrciZQsDaSqN6yiCXGFIKg2DWtaOSgKR3nD4jEDGvzBP4RkE27Aq1lJyxxdFyL/RHQwloN4m0
GQiBgmsyZVsp1YITrkGQkiB9Gsr8aWWgUyKxaV6eA9HizEdL+pz3ZYAqrrd4t/RJyIycqXQkgPaq
eOjbut0MKiJIvQUCMOW9iDQN1uU0uXGAmUkjJU4MOcxr++pTSvXtt07q/0vK/kFSpmimihT5/ywp
e/1AcIUFSVn8UVX225/9piqTJP1floTdrk45pSAewyjoN1WZJKM4U3RFNhEe/ud//C9BmfUvUSTm
25BMWZf4igztN0GZqv1LUzWJFE0UlyrCd+n/RlAm/dn/RzURUZnINlURdbUuI6D7s4yewK26F3BR
uxF5GLtFk5L91oW7LsRfneqroCWtOZgbAPZbUurrY4kwVYRSvB6l2srEX6KxtmQOiichS//BQOVv
psu8O6xzVmWdpepcoL8o3GE2q5kRdepNp7itl1I9ZRYdw84UtF2MU3apBg+aVK5Mq6Qn80SAvKBL
0rYP4W0bOZElaYhhUQA/iuNUckSlYEFqNrCXkcbo0ge0yhBUlwtnLKUMfvxhIPym3vuPos+hzhVd
+z/+869p0OvFxdFVFEXTxMDkb3bLTdilI9ac6o0csOq9WcrkXC9JjT1dBddqUWVY6JFFQq7dK+P7
HIqAzJJ8yHUjOiqRGh/lMIM5YhZng06dKaQYnXTSs1U1u5gcRZcAg3wTy3BXBoKW5DUdPAgluwzy
BP6LiLZMyG7/8JnWS/67/nAdMIasyuh8kTMyBv9qIS0rcYiXZ6bcGOiF37SIW4bGCMkwC3e9zFHF
iCQNN7VR2lSpaW6Dssb/VIrmI6Eaox+bAA9k8h2MXMGapJbOOAVzVkMtkSCgXrnMdkgK4mSF3T9I
lddJ8/e3ztzh1CIxq/5qx1VURdCHcP5vUkU7VBeSh1nyR0RTdpbHkLDCAZnBgiFLPKenoc+me9U6
nTluNE2gQREjDEMPGvuYwUwbpQfFHDG18kfkNwRgxQdo3yeMFmJnNigwSHOKLiauvV05iodItVrX
MNrZSeLU2gelkW0YG72tqxEooykrDMkWmUQuW16NcTOdUOSWNVJ6XxircktIixaWwGNqCUIdLNGt
CoKVLlbZvWBJu3oOof3A7/v+Av5uDHrua3rUg+xS+k51vNNiAcORvGWDRJ00huV8t+CCQ0iKXweB
TOVEQFbIUjH5rQisZSbgiypIyuX7uzEdrmnSpZ5I2f6A6Vl5FutgV0qWb9aya41AvaOePukL55Jm
SiWPlNEOmmhT7wgha9xRqH7O+mTt8rh9kwsY/MtkqjcCHrZaDi3o/2Go6oqhaTqFuKj81X7LHE2l
n4xIvgkyUfRGbyIrbdaQyJW4iJ8wVi3nUaFEKOf2OYo1xcPXcwHMpq+zyIEEW7/ye+o0PDuXY9ZL
txGP2rTB/dGaAd8a6wQv2/oHW49vR6a/zjAo2aRu4nsk898/L8k6jo7JhKHCbSFEk4U7eghT/aIY
aQ5bMzc3dUGjpA5C+JjYR57UCJImfLjW+kC/LJPUFn+ZWOduR8xDOFRZtqDS9VfqYnHnqI//yXLt
v1gQUCQrpqGvcUPmX9dovF6LtE4n6UaaSn0VMTY25/Qej9kx6vHbMk0UYEkBCLVGEi4FpnZh8kyy
RfcP+fTKn5XR3yuTgjUNvjAi70b7nv5/SDwKqH7ZmrhLfTE81qmkHhsM1BP9iG6B47nQv+TDe1oS
AR0v6SmUJ8vpRlm+fF/Kue028Txm56boQFTn3gkdARdoepeYb6zRTngrCEduDj3sArvKKTd2cjw8
DKlanguAgjGQgB6Dtc9o1OJREIqZPkr2lqSR8A+OQv/VEMFgVKWkkAxN+dtKJqsCyTxiIN7aKf5U
+zHBj0DEWwM2vJsl2gNy1S+9NG9Yaa7mglN2T3Qwhnmg8YeIY1MlHSR7/Jd3kSEf5C4XB2r/yV8s
HB1rnDzt/34q6n/25fu+NwbFBXsG/+PEtd67P9wbqUpIQlMG+da0GKnI2Ndjbin5i9F/4mdhXEwN
QLwm+NPujRTLOkMsD3mTYBylyG6falcpWiRPLadPbfXZlSL0yppZ3hHrw0QTuSm4G5LDISeXcUE5
ibuqQkDQq96FSAoA4PYYDoJM8ArbvlX2kaWrbl610Qbju9oeJCPHy3fOj9jMK1ZYHgzCOFLMaI5d
OliemTTSlvMH2PmwKRZzONfmsGNXgDiHBZkrFvK1aEPtS0hgOseVdBN6Y68kfbgvE+lRskLlOZ8E
6I1otvcaylWFENpToCvCPo8a79syGOh52Pz31139e3mHaxZTQpRUTbFYUP583ZMsDHpztiT0mxWU
ZGMZHmbMug+L0azMRX16EKxhdGLqi+M800qJ0B3q5Wx5A/kOW3Jogk3fqnucJ321AMDvlQ5e7YSa
W8QKMIFRH5rlfMDzvh9aJ8CraVPVCBV1pSeotKM2LGb1MSSuheQHwgqFQn8yTSgmhXxYlF4+mWUl
cv7DglRO4d8T5lmZZfY41IviEKK8ySPoFBP7oD0iBvdyLbV2ctn0/zBCJYrtvxYHhoLARBVVrtff
HIiFSe4HEoCk21QVryqBMkito7c0YyC2taSi9QQlDMYGjVmMCleboabiAGen6lQdMIADoiCKu1CM
2f3v76H+17JFFzXWNA4OoqSJCFj/cg/zDiQGhWN7GyulPCRj2l5xUYYsnD4HtWAeG0M4ToKKcS5A
vithPAcVb9Fsk0hh53v4VvifbLUZuK+TAb0aPKzQTgzicQ6s0yLD+AkD0AlVrgQ8atIYMfeSul0f
zWs/KuxV8WFUXkedfVEYF2CCSlfRQncfQpGNOwk7BmGhI5wh4C1VRKFTVvlzvZAFXdN5U9uVsbUO
fkUH7x4qOCPYfU9B1NtdbEEvMMqG9JgUEU8IYqTk4uSOmuIqEsnjafqRpHN/jHskJyzN1B4YKJXy
SwpevhlMOMMDSPjGwsbaiTBkctpQhmRRErOjxCX01CLO/mn9tdQ/24/h0Mx9YEIprGqyauir48cf
FzScNy2DGNnwJqRjec6FhYYy+n5atxGUXeGoafVPlA3IlJfZ3HUJyJNSRE/dIgDeaysdzPhhTk16
1tC8qrZsLAs8I0hplN47w2hM6Nod9nBaqMJE0H9kbcjZJkGpQWKJeC7beNN3aXoVpfcOHs1DGkzP
3aCLp768JlZ6EQcBxmrWiX6UNJ9oH/181XDaWJtED5g26o95J+zRqiKYSujxFao3DfG0MZnStrK6
PRYzH2lQMWsqcYLrrRCKBNn2hz5JQncivDvOoH/hMhyBX2x17G4SE9VYhZMxRlEz0pOGgIYcCNxp
C2M8KjrGWv/+Tu5vU047IZgUL1xzCjBz88R0Si9aPWJqkELaEaAEGBkmGCFNw1aDLFCZk0SPQH6w
ljG4zQBq/bHQx8Dt6uRVGo1mm8jlfmqs0lvSQKW7jLwnz5aWHJfczmojviDIQ4OdEI5FyCzxnBqd
/rBNWpceI4exHrZQioDWFcsZa2uK3nOdvc0N+QU9J0CkDhiEYyy3H2gZHK0KsnqDbJtM720TjBMx
9hWQTNIn59mkCY2/tO4pU/659Om8LZqIz6mp50ntjwKO3RdCGfqwuSiIJsmBaaGFKyO2V4ZegJWD
5OCy5+Ta8Aunuuwgju05HzLR181gcpsewesiwKoYGT3c3syvcuOnlJBy2USzcFrG2tECcTgng6Vc
8Se4t8ryUZg4rSRppt9II7HZM6QdkVlXtQneGnwnrjEyVrXMY7eRGBDJKrSosPsmTJ6gzLL9qWay
DNeQVkaDXfsTcNOubIms5rYRwGWWewpjiY6VQoJ5m55jARw8qZaVMpVVh2zWrxVTZTtVFsHZECHK
wMdX4GiW/S9TwmrUatrklEkzwLCuQIwL2vYMatvCv7Rc/O4ayC9mfpCt2QPOqJ0sYL+1apC+pR3z
U1C1pz42aI2o5nQzWh3dgCwAbfOxdEyKiBaHVUAIQbXBRAXuAYGItjHmcG3nXneHgFNYuOwMUUrP
Y0aaOhNsyujBSWJ9tnjPASVXGbbTCdOM0O1xCXJjGUzHrqnAWZAbTOIU/dDpQ+8DtcOJTJvmEi1h
S4olrIYF01EvicTs0GRV6JWaWrmYtzDUxOlF5a+OSP4LoAHBfJ0EPv+wbKvWgjdKwwctUyde52Ue
r8lOK3IcjTsuEqZasPxzBV2mVRU4cBEnUw0Bwl1VO+aRTnBNGnuaAc+gm/SLlA21n5Ut9uaaoDmh
CU9WNxSycBrrc46wyhgUSJim4A9JG4zuhNDTNhj5aITSZa8sIWtt1P0yumQ6W+sXoxLh/5qAQpzt
DETMAYY2U/ZzzkMah93Y7QQ5uJZm4Aj1oj6Va/5ME4SYX4E491Yz4BDXvOR1Kj/qIQwkYV7Osegb
YA90pmRQeobtD0Jwfs6BYPjlkqe21FnDcakkm2IsciSpmQ6V9hxVnIXSBbpMrsKmw7/++l3LhAkR
ehj9ngMDsDoKoi0+CeQs/U/2zmO5cWbb0k+EE0DCT0XvRHmVaoJQOZiEd4nE0/cH1n+vTp/oGx09
7wmDpEiJIsHEzr3X+hY2axT4NvXd2DgrFgLkpd1YHZXvkxAY+Q9DhZcHszSKkeTZkQ4QH6/bjPb8
zU3AxBWNT3d2YMIEgLR6Uc61RiPL8mVdWaeS9VBn+06gGvOTLtoSZUzGR4FmwPN4GgHQ+2Q0fie9
ZR+GNnqwicu768LBeQVS9mok87SZgghNUOoyqifUFxLD11V279zewZhGm0AEE97rocEVEdR/b4pu
qm773OYYkGLFqjxvncVd6pbBjLFxcfj+vW1icYlScjTC2quOzWJTvV0AmboIv/O3k8HbOjRu+28X
bXg0U4ATfulwfEysshs/EL8iM2yPjk1d5PkRvHUIF8d0ufDjWR+jxTgLqXHfWOmq4XR3TNQ47oRg
HB8belPo8fPv3Ul6Tjwhd/XCLroBjAo76o9DWgg6Jm7G3KPojoUTrX229Hu64IwctDF0x9tFYtnd
0TC56PPkJxPEduvlGDuisAN0S7rDVpX5a4zIq/WGdheMiLvCssg32WL8zTWJVjZwybU9WumJXNlF
zT+ih571s0hYqAtR5JRCx3KYXOC4uPNToj7+XvzHzVll5Xo2GnwnYZdtlFNPd2NXvglDwQue8fTf
LmZwC3+v3W62CAT2UHdXYZY0bCO54FxcH283b9diZS/D3eUn2VRtW8tgBOGXBI9bz1nuxAcQLYzC
CFHbgYbRgKr0XZuIcD144LgqaDDgexIoRvDvR6kfTPIy1gZcr7apEI1bv01IF0oxmSSvw2NPO1or
GaBk7ZsZ8g0uZybEEMH7RpnrXKEwU/Al8/ClB9u2jf1IbgyRf6qw280qZdDMMAlSk8SUrOqt7zGz
SHA+Dgmy805XDmo9MiwYpvJG0a84qtb8Y4TGZ8isODV8vp4JO1zZ54c2UxvGhiTsoFiOR7XxKXHO
hKqXB7dKDkHDuT93rGaflp+lkW6JyB6QG3V4nV1cLVizz2JC+sReHethbjx7LuDQhMH/ro1rd11Y
PjwdDCO0hvbQhTggQDQsnBlUQnK54PR1COO2293uyhYD/O1xt2u3+74e+/e5/+OPv36Dm9Ac7Ef0
dv/5N4uOJZUB5H/9mbox012op9O//W55e4xoRhz8pX+swZn+84pvz6uXqihK4FV2tZg3t79asTxh
0Bp7PpGZvd7tN3y9+q+/9/efiWtBzc8cPdakPrQZdohy2mYZ35AK+CnfPjZIQdUThh3tjIlZMXXa
vBZhZGMZ/2/4xCxEuxoAL67crGfB1+iT9dhjEw2a1RRaAk2cZHvp+ubJ9GSwluHIjsMRNMNq8RPP
u3dITYbr5di4R6ncRXfrhubW6JNnFQR8k28/vl0M7IOOgR8iLGlqZxWWduqsbj/hLIjQP8vI5gBm
cHvc7a7bxe1m4ZbO3nAJY1l+ye1+Nw/+uVbnjBGBYjGAXX7R7QlU8oyb2S2vilpDfI2QzwVGfyhk
Px9dEoXh95ug8/PZAKczu/vsW6wwuKOk3dB+qkhYcvt5dbtaFgZ46q5e6B+3O24XyjOhf2QxZS55
7jDrGhsx1IIvuF2EC3Tg6+YNVuDfoARfdwb//eiv+27Puz36P37NFHc5oLSANUaZM+bBG9vhRn2Q
jh3MS83+EpOZhEqwxSDyBVy4XSsbD2n41503CsP/ePP2gy8gxO1mrJMAb9QCjbhd/MdvuN1HOTCC
C5XNOhnodfx9dIHq+Z+rsz3xKr6eSQJcv3M55bi4LuxERPsoSP/rxX897OuPGinQh6+b/6cXcpuG
fT333/7xL+jE149V2Bib2b6Edv3Q0j7tnb9v0jQQEFavbg8EPNr1zzdSRlTIotjf3pmaFOZiP5sw
gQufsPkFR/H1id5uhr1gA1ZUOZd/r9/u/nro7drtg06rMZ5psixPQHNmYCn0i3lnZ+l+NAV1v5rD
mnkyYlE24jfOR6uVO29uR8A0i6z7Ni3rYXhbOryW3ZHVELoz4b5zy7I4SFJ7jyTH/HPRdgEa0q/b
kRsjgugS3OKWh857dtlhsN7efmmynFFdYcX0JSKCvRewlYGnzkRvf3tXb59LS+G7FU31UrOrO0RL
BSOWD3juX3OsGF+oka+3/3bfv31E9e0w/fuuf10lHpLDJh2G78EQ//SNlCmWm1YnXc2IswbsKGHj
l4/DFJ2myFDrfHanp4pgJGwv7LjMYBsYHeEJWU3mURRB9VpmmI5UKJhQc27qvu92I4neK1wrzV0m
5vbCCOIyNaJ5dx8ML0KLXT5GlhsfZKgPMUq31VzF8d2QWD9mq3Pum8p8cdWYHkR/P0gTeVHhPAKw
EXsaLT9SCJCuvnd8maM2RpAx5UyJuqbdYCEil3BIXuYWfzEpci+ZarKd1wQ/KharuyHHs5IqJBEG
YZ4r0pq/N21p3UM2RLLn2NHBXDIgiKo5dZ75PUwCbzsKfKR9YH24Mp7RXGJLEti2wHHXVzk3EO5L
tYpMYlRLxYbecDQ4wul7SRAPnC86UKbJ5okJk6A2CL1t20l2+NKH1ISW5hBa08+ZAfBWFYgqiZuL
H8xuA06gK532MYv1m+tVPrGz/q8yggZpdkO4j1yl8D6HT00Zp09+N0OSGrPXsXD6DcNhcBu6jtEc
4eXICuV+ipGGmQ3hDbgible+DNe4oltFcAzBpCnq68x8J3PE5RSL8j8tpnjN235P7CMW+7b8aZRm
eRlhiXFqzPb0QR9YkJoTmr7kkKf5fZZ54yH35KMTmsUCd4QN7jg/JqFNMu/2pu1Wp8rw/W1omNU6
EHo3eGNA7TJmhwjSh9KSU2HW4FGy6Rnwefycfft+DGv3lJKcVUaTRHSe/Skq+pTSLLyV2QHjJB87
v8Mr5iTnYgjKN8Jtobi/kK4ZfEIzhnAkBgHFOkahtGBVp+EsPRYF1+qaB9EB9XCJyM7Rwp6bKrgL
egPxkRHNWNLH66iHZu9bk35Kk3YPCuqOsKnhUfQTLRRbM6MsAvxCPSlWPimK2Os5Dwb+PZnaGKYz
hphZGZOaQVxN/9gPmVwPoxOc87F+i0ffOjhVemhQ2mwHTQ/RdGvifMgaxUqr3dOkjO/DPpfOo55k
eM4TsOfgLsdTav0gRVmtiF12ObvGmmDzHreG17gH23N3ISGFdzMaRJaL+j6kib2JqqD7VYRxeo9C
6435DRUsO/StZZE/OrvV/dRwYGkFCqRoy5PV+s9JbeMr+pwZOb/14Q9RazCpZfQIDO273TjTQzxF
pNJqINzSK+5dH28ItcqIKAnvpq66t3Zq3WfRyEsu2uzcmdPPsqVHFQ+JdyFiWa0HxRwpNKGMMlx/
CUD1KTObNiXp6/uyq96UHdQH9qcHRBHmLrWn8+hA0QSHe6iZm3hV2Z5Gaw43QmS8Ot5gLOIO5ks9
vxIs3L5INGqRmB6kvY29uHsMCiSiFfr71M1pFTMVtcAk7YZcoIvX065NHXACup9WFJtYrY3YPAfQ
JXdVzvygKXV8ClNvVbo2RG3Oq61EG4f62Tn1c/g+jSI/IzKcVyOK3bU50yPU5kz6ZeTYJ+qoCTeq
yPYW7ApVgxawygHDafaNeB9sHXNg3IHA+mZUMMKR90UXwy9RBJffktrf8pBya4uIo9sc6lMzDcMT
0oNn0Qr6CdxEWlcTQEVVxiz+R5jP1j3g1Pshkd1B+8aHya74vq97BNqJWNW2l6L7nwvs2sFPYVYv
4dS94IUMtjGQzMqdCXqov1WEBADAn3bkfNwZ4fRhEjsCaEjCQwnbaL2MHy37twk51QrbT+ubiGCf
GIkBa/hQI4p+SfX31LftA+Lv70oM3n7IRjzE2R9XZti8cuYmWDNq8H5o5lT70jGhvmPSAMFAPwUp
UPdx8ryV45XzswIcONklH4DtkXnMrhWhHlpjYe5BnYo8Ey+JHawnxgFnt8G7z+TBXxUGLhAdjCAI
Y/NQYRofXf0+O2CO6rjr792xzDYVVMFN6D+bymnPcdnT6IdYM2VgRI2IHaA2/HiXLZB3DzxcmSqi
hnLj4g5rpx/qZ9GBd0rs+poMqlgHqTWci/lHpXT7GNCuG4R6ppTzNorpwZQr/c3u5MW2c5xKWfIc
xl6ys5IMvlzX1gBYVPJq2NH46ONTTGcScPTsDeQ4/EyF0/4wOkgbdTPjG5IctHQjYXxlMEN8H7ZF
O8aKHpCsH3XPOS3Iu3o1LIM+vhDtfpgfx94Zjrd7IjtuT/ZU/gZGn+898JyFrrydOZXnwHFRj3fU
UGLGSNVFfGHqKtulNX8H534NkhbHrXIV34uhkLSGCSHUYFnbuEJAGxQZtm+MYeVcMPHAnLdWU3md
Csg/bZq3G46JVeeJ09BxYvC9mgiiXv/ysL/qyoKyotNPkGD+IS6XZbugF61LDIgtRSWlF9kxxHnQ
uteIHoZ+P1NDPfhevzvaZuUepsDwN+ZIjphpOsZzLj0E3s4fsr7UW+3CFTU9rLdRnj51eVzddSlC
3SqbHyDHfdqJri7diG2oY0597B8NnyGgBzUyY6HfMXZhK4/zvdFlTL+74BxGV1R4h7Hy1CutFQ5f
g7zeFgvaLY4z8LylVlKfNOcBBmRs4YNGhRcnCxEPzeSuTpJMbPUY1x/8yfmgeBe22pq/JV6L0N0E
wSyNsWNyj/cRxSu+Wt6ZVV36r30lKS8MrHtFG/l3lpTvcd5HTPRACJIH3m1bT9OaI0hxW0cJOugu
WREwiKXYyV9H5VDB0mINo6Zf6xSaX5pML9LFyysR526Viq9TS/cz83gRmWETSBjke2Vr8ttSNO4S
ZJ3pfTK8s+5Nf9jxRtrE5H3YJV4bz41/xy2TuVvC4zQZlJU9RtbwYYphF4gyf65iDuUxxRTcWSz/
lDAcFXq+WrOdHUP2yrCRu+tsuVjL4+ktZddMB3lOXyJvuMQkwK0aV8+7WYerAMiAnYW/0mbKdyZc
1l2PgGiT+d29Ift2PWkbVbDjv5vOH6q6fB8K5a9Lt+RwGerfDHOe3EGYv2wjpZEceu+cveDFaH9t
Oeiq6tx/TeZi/kxiL4JnvNgv7IaacZTByZHY5WuBEz/0CW8wXBUeuvjIKdR8M5vyh1/X4MI6dYxS
fOLgoA3abNFwnkkEPtcAMywPcw22iGyDejndd5KdRkstfWYrPoTSf8THQuUV5fshGnB2WcHj3JQw
j5Z2iTmnTNmsepH1NhCiJ2+dwNqlLQwCIikUAohMyrtIZt4HYfbfg6QoIFt4zVlZIzFnU3wyew3I
ASv2vpcNWJDYfgjKInhwS7WLfDoYuUpPjAT3tLLpqzjzRxMW1alhMegYx6ytgTZcZVs0RuI+OjaD
/UROEHAK1+v3jdFRLQNgPDCs4tkTA7ucYj/JbcgVoTgjSqBf7EzmXUaKrAFyx+zzTe+bCJHC4KFG
7gwSwPyYirxe5xYnFJ+hajmNZ0qFnldQ2/van341rnWdIMgoj7W68KNTI8MHVKBXYdFssZryIGdC
B3vMUGnh+g9NVn3UljylQ23sTAspvjGToJgxfdt1ipdDWZWhiejHQ0KgSaaN8YDIHjOxEfyh4LFP
RtvdGP3zYbJIfeXcdhVeeGgbRVUxBiUt3OnT6xjAOMaQvrqmvBagaqYpomzyOtxRLSYD2cMAqGyX
L/0ihs89mHQ2JnaJZF/7v8su+nSqj9Q2pycI8td8sD8qpKVXP6zfy1ASBikcUOR1hyOqVEAmMtfd
G9ZwqqSCIpQi9UtKq7h4DTtgTizILcfiHi3WMVl+Z+H24GBWXhNaL2Ne720ij5i0zcGxTwBBBmbw
JFl/c3KgTnnVE4uo0c4hLix2JrBGWOlTAMhw/kNv/ClJSt6sCv+xDzHCqz29n2ProwIVSHnUHcm1
JFI2nu9BYkRpS3QgBva4+GgcZT2IJMQJ3jQ1tKNqvk58Ene1DfYnMOjj4z+urN7eRbp/0H0wHBCf
Hyvn2WvIKof/6aJvt6qLSMbHPPPuZOWllzDK8YujmtrmFvTsEH4UthBo7os8M05zQZh0gukfzir9
ko4hh9syDcLpUyVwxNulGJfGdP9jtJnfDBmWcZ/TKGGuqwBD5r3S3U8rqFYOA+rzGKi9GXTzYfAq
2Nx4BRgBzyQVJCBclmMcmewacm19UKn6gwxxR2g5zyUyCQVJznxUMK5OJ2pK0zk1Q/67ifGSIsMh
NoDR8dFDPepFhfUEdvktCYwzU5oKi8J3o0aoGdCJfEAQDWqg4Xx/u5CIXS9Nod+V9Ic9lV8BDc3d
F0HD/qxMMD5kKJFy+B6Jo4s925uXLgCNJME4O0glQyvGr1CDRUc3slGKPcht7FSJ8ZipyL5kUfP2
T2sgN+xDLI1TxZ2TPPO4ET6PvMxuHZ5L9iN3GRvnteRks8c894uJ/57FYDg1nXxspLROcebh6cj0
Sds+H7jpGhcMHvMqghmztibjyVH6N/vrDhum+0NMZb4mmxkTfFJBfDHYuLvuNwZ8wSGQSYgg1/xV
zZhA/LmEpuO43WkYkp5pBYl/YyWZiOHRYqoSrU3YJwI4+8YuHfpCFT14p83DFXkVQCHCojnQAhaH
pudmUmOAsTGLHA0/TDm7SZwJZTWuMgYfO3bELeZ9tMO0bfJTWZnZRhfQM/MCwxd95KFldlOmDZbG
cEKMtClRX226kVw6f7Tf3eqXOVMf6Uqde3ZjB+rwd46Z7tTZTz1djUcpw3ujpkvTm2YB9ATKjiYd
uO9Bn3OYLv4mx3l0Q+NEfwFiblZC6bS3ZVyAUjHJA2FLmGznOqREiAbClui8HkVmgPrMO+p5ZF3w
AoCldE763tFTvLhtGa3cuAe6JoheIaQ53CWAq4FSOmSM+NSZZPuSHVKstBPxFdON3nudh9qthbZu
LA2SvO8wSY0RUZvxg4jHa5JG4Rs2OiTKpWmdOO/iRqkDaDTsFk2EgcfSsShJc6fYhwgFN7afo5Nz
ByIsZHNf5FWDoQr3uaEBPRl2NoF5u/OMXjw5OvtdKWascVdOOxm5wzksZIj5HVdO2Vt/jI5wPL8r
cNi3zVUpBcE1TY8zRym4nWDYlx7jc7kMt5Mot+6NArZ4lZxrRl4MV+BrMx+aSJYP1UMyZ0fQqNpI
1JU8zde6Ni6erfGh+lYPlA5/2GTpS5+FDhC+mIzvOL8SpmKuvGVDEjdudl/Mw/s8JIDJpfilyP8q
ihCjkDOIV8WSGPZe+jK20Aed0b9vOtF8D4txS1DKTyHCmP24eG5cI93LCBUFoc34g+2heBwg54Rw
hbeRgbWxCjGrk7YV0qwoH5Bf2oeo5duQk+tAMUZGVe8BQ6L3sEKtk63RUi5bBjWkLSPPTiCg88eL
mMi3KSux8SMv2rd15NDLYnCuWsijvanZrS9FSWZZpHfW7BEYXzJpr9t9kyC+nFPEjrWtXmwXV1fE
mJ+BQSQ2U4YXo5fHiDCqrSCKwhFDBNLIGphgYGHoevIL2sb8DKmg3KblPZb1t1FK4zi4InuybIYh
9SZwWvBYiyUhCNi8mE7u8X2Ny/UYxz8cV2JKy55ilov7xCj/FESVkEWU7QM5IeVJgGXqEcFlR8Dv
Kphzc9Wy1VsxR4EKmKfHOOsADJT4EAN9NTTUmqqCq+ORtrALuleDtOONDFLjwAjeRs00+3d9JPpj
UDGz7wrHP8peL951cgX7KrUYODlbvtElQkm+qC2zvMi4ihIq39g6mzgzCRSWgLZBlwT5Q9xPyaFe
llmlHWfV+0QbVmPzLHM/QAR+sRnh79F5Fwx8ne3f/prZPZHHMF9bwt+uema7QCRCtiXe8F3XLcQH
AQbFyevuaqsHzkbp2ej8b7cWTE5OCxll5JfKD7vKLWa4CIKgXfN1m0krOtmjue5iOeyM9nfaQpaY
UuU8lOP4yy28U5hHatNlJkr9HESSP7nPblca0JFdZBONpjqowscxtPRB1i17VhsQD6F/f/i3H+0m
fS3KeMnF8cIV/lJ2krVLcTTSRVGLhCOJzO+9RRB7EEsT2S1s2sKeOHaS0ruKwTymGvTa3C5sKgYo
OGrnrZFEDanfFe0/n8ratuv8SVj5K7bBp3CKnQP28QU3RwHimWOxNUMScarCvZ86fziB3yCL2qki
fXRr+/eAxOKMOZT8hAywVIh6IjVh26K/VauM2Pe7WHKGS6lU1nPqY7cdLBAUwVJgjGgcu9q9JHIs
TpmMrqo0t4FfuZ+qvog5Cc42JsxVkeE+cTMSJIw2XhXmwPHUzs1hSNOImrv6fRPDR1Pwg1CG7v2O
XlV2l7hBtDP5JzcJX/gr7si1K17daVJ/ZrtaaXZMiONI1RutHxRc6bWfBX2/dsovdlA9jF5Ks7HK
baLkkKdKvs0rus2rQpH0V6ng7MZW+UTflpSf1AN6GySvfdak0NUN1AMpCYYIjj6cum5PTYxHYvAd
3Jp5hM+0y/uNbvAiFsHE6KP1zl7krbRZoEnKqhMhciaT7ZDZfhgnL5qRBFJd9CElNsSs8dw1quJh
35nWec5r5xIhiwZqohz9rPOkPrhJG29pK7mrW+uRGM8ZCtiDkBNdekPLrdNn3xo2w2eyMN7GiPlL
gOaTTO/62qWLeDE01uASGMAqKz6q8Kn2M/90uyAIk2OuI9bQj0jDlM7vhD0qwmHUc3fKKD91dk+V
XJ1L6U3vErtuHCWE0STYG0p8tbUD6Y4vAnSpcON14fKtljTjppwWl0z6K0q4DqZUsAsjM2eN35gB
bVcDk40f5n+acDQJ5pk5kXX1xZaFeWLI0h/0DOo7qZL+6KL5h+xwbvIhf02nTD5C+OqaXZlW8pWz
s3UudZLCh9g5hsieTZT1m8LSjGwsR19C0s6NWXa7qcsDRBwtFPylt2C1T2xRjL2p6nQ3pygME+Yf
ZgAJw/w1JUZyakZWe2kbz2XPLTG4xJZY4UUX8kCqgo/kvoXdbonvaTOQKES617YKAF2pgC5vOglQ
BqBUHMKD8DjQw0oEhGRByCKBhHtN/hpLkBXtUYggF9IFvaUiCFajV5ZrNiMemSnNs9nZ005B9+oT
m3xPX+/sHq1eFVj3RSm/9/OioBnr7qmUPt01VSE7HTIoKW5wyEoahVZa9QSnJbtqEiZs8eqNt6De
ODMluLatBzvh3y+ZUK4QtxfbJsjACJYgvmwq4h0a3fYY0GFJiOQJG0+cdW78MNTowR6s561P4sG2
Tt96uC77JFL6ri+9kcZqeolK0lPifOwBzMf1XTQNxX0rf4QVIYGBKD4zVlMIO+CsVRBfatmrTSns
bOta8ERLL63WLvlYd4ay7G/uSHNY9u+yyqNj3hkvdt3X913MuuU7VrRrWmudTOH82E5j+RBNf0qG
8psxYXdBy0c/eEmUXcncBcdcfmvNujtWWMaQ5pnIaFKiQcyo7C9DWYvN6LJ/EMGdpUYiH7vcBdwp
fxZxkx+qQBtXhv3PYc7og3Zdez8RZwLZYaYZ9Mw5JwQIUPinTmyiDsyNgUtzP4ZP9L3ls2H8ITm6
2jEzBAe9bHVULc8TnZFLbuYoceKUoy1Lk7Mn7WvmVNU1tKAj5t3r3xti5LhAkr0yUgR7nlP6J8NG
sGqUEHdSx+FNZnP2kgrFQWLF49nugYaNAxZy1c7+/ma4EIoKSnTsKBkVVTsidRlNecG5GRlZidio
zkpn7wOMgcC0zIeKgVWXDN6GQBZj5ddWSydK7G87Rf4FVL+Zsfe7ns83Y70P3B6BrefvRDoPK98k
EishJMSasunBjdlxxhHQK2u68gqo0AMgz0rkGxlV0wbN767iw1pR01hr1KH+xZubz7nIxu00IOFo
YsvbOq38iJf1xPejJVzDeIy7MUOfrid4S76xpoz096OGvGoPj3lpqwtzA2PXKMzZzTJ2rDtO+ypE
s+eQa1ouFWtJWYwkBnLewMmBZldwZ+C/uCt7SVnaAaUziDObOA83SxZd4pebLOpOjTuEm65GNjeO
+M34n9Ak9uMuGGjIxZP1NlZsyxr1kwam3GtHJ8RUFMHKqlsfIC1yflv09rlW1qk25+zKPhlEsA+W
lrhRZhElEHvChWm49q71QkN/pNNNj3Xv+kq/OJmTPcYsWbHWiFp8/aw6l0eYaYCuDNJ+vZRnKYyg
WZxpLmA0yuBO6oq81agd0OVgoSGlVrz4Nv8pEt7CEdhrbNq8Kqh/e7Z0DgZ18X2poOuk0CmNFIAh
HkXfA20x2D0L0xCcSCYJ7wofgD+g5MZoxKqttUfxZ8l1m6XtXlQ+/buCnD/2KNIne3HCGHSHgjo8
M8Q6VvHCoqKfsfImWr1dn/XHGrkFM03vvg4IM5/ZcJ1bT7xH3vcp9vo3PqzXVAWKeUUL8tMeUBd4
05IBDjA0ccQrcPcfjmjUfRTsRBF27J/ZANVRSP3hgWFNMCRP7a50h/pD+MZGFelzQZb4xhi8/mEG
8u80GdS9BEDeMpkjKoWwM6KW9r2l+fQEMZxtI6x74WQnX78MDgJ0XeUhC2Sur1UyIdDy1Icb2PyT
YbQWxMAY7JTOufPDQI67iwniZCjRcNoc/DUTzHilcy859QSn3RmWjN6KpN8EgD9PpdUzJm5mtUnb
lG5IjII5nwFZd9qud2VBC7ZXp0GP6uElRqx0cp0EjPkbpVOzRsyccUJuzc3gzfsgshmVGESgibJ4
RSo9nUJnIkWRSRGRivZxULK5tAhWdmEw//Bt8hlNAWH4dq1yYfIrab3FTVsDWa3mY+xwcbs2zTbO
UEPTS8q7C6GPG8/DaNu76ARaKwK0LpCNkWeGcnqonhT2ISbJfMwlUBEGUqEJaqfEryBn60W3cbtq
fGzsbRwQZEXO9KVlfH+zl5WMV5/n7CdCrGtDaNtHx34lCa2PmuCsJztP65Ov4Er1qr6rPcM/2XIx
FaQ0A7tqvoixV4929h1ZovsMCmzn6HBEYAbGrjhVdTesrQqShuz/VGnxLaHy3zF+oKuLep2T8uxv
qW2PjMyov4r0mMbTN8csWOaSYFqHYJDukHl/3vQRUwxGMlJpcyEflDSwGGpiqOBkNkFALFkyviQk
m5+NhJWSNtTnwAvJ0Ordoab4Y/Xuwtnma9ya3qJX6U+j47wV1vSEPC9cx1n1M0sJHbEiA5AIMG13
Jmk7gqvU9bh3Q2dYZ6lmYwg/uGVcdAqjgrTuWK5VjY3Xqai67X7ArgEOkJnxa4zv/UiZ5K17ptx0
Tzk79HDpbjrZsRX3aa3tbboIl0sjqBkHAtrMh6KDzR27G/TdwbYr6J6kyoZrWybMkuuXAd7MJg5Y
JUozwnjOdArupu5XciAnvJtomLdwsJjq9BG2dJltugKa+CAr9zFNvRx9qnvILmggo1e7W2BWrPar
0EORkvrkZU6l/kQa3uxNF86y4V1oZVH2C3iTnQnML/d/Fw26KM6bu4LJSwGWA9V7kOK6pKc7uy7n
AQ38c5kvKiQIZULjuRn3tjLNvVH8wOhS7cYKuhYN2TucJd2+67xN56mdHDL/JzTeCmb6rIanSrTX
IFHtunWJ5lAD/U/AEiSpydEmmzG0qLSFdW3G/pI52JaL6ltBS+0OO5HP+gKLUtR+v1URuzwf0YQO
y2azD8Fu7TrPn7ZTTJje4Bf5ZSqHnxPpX7GM5MHW/mtjMSJpfCgr0xLG5/SF2vQ1EWDMLbAIVmLt
BaF1YYMCO8hqj7XbfsS2CamxKx56V2xtKD2XLrAe9JDMNGqB6LAQ6mMSY6g3S5N5GPMn9n+L5lHd
G45vHlqCRG5+gt6xXhB4Voe+py5ynOw5a6txP5feG8GdMD1rX+NSMX65ijNFkUgQSToE0x8pbHpM
nVZebtnnsu8/47bpT+moFwGp+9f4/P+JKP8XIgqTvAB+yf9MRDlU6j8Stm9P+IeFEpr/slyf/RLu
cx8T5j8clND7l+fAOvGED+9DeAtX4r9gKPa/XJgDgY+kFFsue5ovGIr5L9vzQxejfBBw8POs/4d0
bYuo7//NBeqaoW3jNPaEjQKLgD178TH/m09ZF30/ln4aHBtbvtN3pZVAkbF0ZIaGrg6N4TdkWWQ8
GOBbU3IBk9qF1q3Fp5HZ6YaOTb5DF8fgfx7PdfA9gWx0sNe0xNJX1te7oc7/EPfFpk2HZDN+p1dt
nWCcMKQfKX9lKl5sc95MdWBTybVnjl3zflCvUWtCbS1lux1U/iLwJj5qv6YNhRCrViVnjjQl15DW
uoc07ShV8OzUAUzMnoheSUBM3AbnmGIxasfp4NYyBmBBlKgbOf02bm2UTn6xqi0/PbD964jd8N45
n5jXSuC4yG3Gzss8yvWtdeZB9Ixqx35sSu+37zEA6JLxd8qAbDO37jkN++ng0OkDghZv/bxDZRsR
TOlUtnFyHL3/X+yd127czJq1r4gD5nDazY7KsmVLPiEkB+ZUzLz6/6nqb+/2GN7/YM4HEAiy1bkZ
qt53rWcNU/82pZZ2nw4woAgj3TpTdIgqY37JoZ02ln1n2kP5YQXuDT7HY1yvy9McVfrJGPqTbxUt
aJd8DaPazOhz+WejH/U9WrEaPYGH/r8pwoKUULhJmMF3VWpn2zaY03Ak2MBaHEqkjbcyWTRN8riX
9Ubk1tEuTkuPr5Fh+WF2jkECPoxh5S7ImzT0k+XD1QqmrFSqd96Uy0jW6t4eB+Mwu5T0RPXNFt3L
YuJSHSIyTBGicS11frQVUQxd4XZ4XzJgVyYjvmCEUbxMuXuq88e+E+Z5cK2JHLXnoTTac1fvMpey
r+H42aFIGXJQeTZH8FHz5O88KtWbBp2GZcEEjKb+ptLEbTZrwS0cvL37Je+r+EBx966YEXeuRfJB
e2YMUUDhIMnNcx8797ZTl/vKSedjWv8klYh5egxEKwe0z1l5eMOuSTjICm6O8U2I2NE5maZxM7V6
BXw8xiZjiQrxj8y+djou4+AwxxHpZe1QG7fNaaPH0Q/DTaejJRNUcy7ZYZ4uadgbab9tqOY6FRDV
cYJ/7sQOYzl3/Ebm83ws7P4OBSl1rsihf4R5rNTqk+PFwc1qujsmKH5dR1/r5QFdUvzkZkcL2D8G
shqHv8XsDKs2EsFXR7PWmwVJ6Yj57FSazZMQo3U3ApK8zYxftqzkJTS1djT4qGBrESOdiswQzxY3
rjHBqBS4kDOh35R2M5yaQFRh36dfB5dgI6QMNgbe0gUQ/l1DRnkIxvItRksET6/A8yCs5Awr3gw8
onDN6FYA8yNJA8+MPy3w6Uv/UPQG6kRHe5goeXNoQ2FhQIA3EDizLiWQn6rCru5Kg4EN6pjpWKGK
dRuS7p2lyre2T5iJEUdkZ5J31S+dc3T6dj97RJS5o32gwBUzdipiurj5a1/YhEmOdEEdSPDfUiIl
9h0h3Eh3nwXz+J2xLO5mbXXqFemN02HOaSP2mqz6ZqxOepwyEluSEnS7ySRbr7unwlx/QZEJ/by8
iVNw5cHsh6mj//TdGIAAzkIzIo47WtrjnJXfed8+6BTv1NTpwgSkI4miorvq1bAI4EyjAqMzNXTJ
oU/fZrjjedRpDN4oJYyrv5v15KXkpL1xl578iYJwhqInRRs3y7J9FjW+3RXNR+i4c36vPcctvuuq
QhjdFA92N43wpd3vY5Ks28LIiI9y24rQUhCoC12GE96LFUUB7UE3exQdMcJBkVPYIq6+6pn3YNCA
Yq75xJY8uIHot1lOi5wQe31Ll43OpZbsg3aFqFi+NtQaUTA7jA0z/Ew6aax2u952JnE7Rb2uDFV+
OLGLPCInf96M431pM41eXPHNndl/7JlP2fZes+1W72v5cw6m4pBXYj0JigYEsm6StMZ7nFpIQ9Pq
ez0HtwyF8/t8oG3aG70W6iOBI+TmpAlvuR6ZLJABG5yQVQKWN51mP2g/V7CD+3RO2k09A+axpp+5
RwztMgcdSi8r/sI1d9/DRARyk4Y6DcgwW5bbLEs4J1Xlh+1qL5oe3Rg0BQkghkoXm8S9aONXVJYk
rATM0zIKbMLwdlWAqRP/+ifacc/tWDn7dbbEzqLTtBuxsOznhGaeP3uflkhGeNfQ5z2G2w/k7Y1f
FsuPzkMGLLYzPQRyi0uCWGMsYHzsEj1VT7nRbJyd3YEZiPHqgSBYH6Nc9LtgaG+NqGP3kT7vNfOW
x9woSSdnSrhNwfv39YBOLPaCs28DU8+RqsIxhzxgBqSWeq1mbO2gNQ+J2R/ttTliiz/BNi5DnRlt
2HYjDZdkEFuMff15RIXgjjAwLbdBr+WSBdEQZ5xGE9cEf24QddNEWXyMg2P7outkXPlxl9BLRCjd
LfMYDiDhNq4ptT0r35tYDXowY13QTlk4+UYM5l1MAkNzW7qxfWMJMoxiOPJux2HizDXsk4Is9di6
p289nU2tC2HXkQSSlrBkMXVEHk4srTd2c4B3kCt7e54nIlabWXBFr8krJlB7Jt+QK/JKUmydPKXU
OelxV5RsWqBdPW3mltz3OYUf6Qta3AZEIa3QUsxVEGeR7/W0GLgApxSlZ7gKW+FDDE1M/25obPMo
PmkpzN2EthLG1vhzRH8u5ArfYpJoxu1EdfgoBoILEiQFjmvcOlELXDfLmI42Iy5BJiaNNt+ikUTZ
OjonObfbuROBx7zLkhYFw4Agd0INiHmMuc9Pk/ik9z7OU81l3jysxe3QLfAp4jh0ikUn3gGJmnKU
XEwyRZENn3oCYby4MY/x6hmIlWnyIhlY6K7QRAqjRIoXpYF1EP4Ps8cRBzw2zjFKqVvVmi2jWT3S
1D3EoruiGz/NBESdqenR5qo9sjcDjRAL06W/mmR4ltnNzm5jfYN3IZhHjnCmGmsjOIkddeDdjj7Q
VJOLFRbVDmPXe15OxAU643dtBflB409KDUv5axc64k2JSS+ddcAJgaxiJhvbTiRGIg3oCA15RdY2
tYNeuXJau8ckkntcB3IHQihF8q0uTbmIhj56xuB06ii/qDc5g1fmcHT7bR2l9nkeHLCZY07ER/ci
ShccdKczfxYvUd7n+0xO8n1pTDZI6MrqhY6S3Iob/5YKNhEOFjvikg44WeWaSSjYZU1tqgVOX76M
NDgOxiTOatH9e20xLe1ESJUYo5Q4KfzLdfBsRbAq2ogZ7cj5pBp8bBBVnm2rjPzA2kGd0DN+3Rt2
86je7kQY1yEhWceVntxCeuzUwppIkN5ct9048chhQfoonU/KrjQ2cVEdUQC14ZwKAruYy3BtFfBx
RCUOnTRu2sogp1Y7m68314t5q/Y33fhqjAZpqNKZd7FhqVUK9DnMwxbtrPxZc+lM9p0BJ8dlqW4w
7PpxdUm4Q3PyFkPJYZzJQq1dF5b0fauYZ6pLIbLXmlhNEPemNB1b0lfsyIXaFEv+k7ZGu7veROeZ
6nUwMM6qqubytTjqa1HfFQ73W8dMo735uRJYHRNH2OdoBWvgr3ifh9RMbtSik2ud/6sdKjqwU71w
PaNynsfMUeqqHc/zOMMLc91jpHvj+boIRD6d9cKr93mwvpRao4EZSbRzMcl9DrnoFvkkACvs32rh
j54AY9f9LPR10reIL1eKJd5RpShjwhTSiUk36rpWSRc7IFgoKFr/1idei66PhWeghNn5bgvwcuTc
R72Hszp5TFnLJ3XT4T4SIj7M9gqpHGT1c0BBfa/+OcqD3QIcsO1bhBN2vMKdAyrYb/S6ZEAuzx7u
v9Ob1ZqB8AS4vHzhsY+/pP4U79WPon4L9UONuVXu3cr7hCierm8k/d8tcCUvNdyD2kv/2H87PNzU
1DLY8f/esb2AWdYYnMwBKNxW7cgzZw1QPTSej4IBAbA2vhCu4/98Ver7QjEyEh2WDcmJ6cTlK1Cf
Un1eOzXX8/WTc9qu9r5IsCiMYTOKLEx06we2RNDZM85arzeeDGbEoI8IzDUFY2+L3BBspm8dBWzf
xAnQ9xniuPpFqwbqfD49UHPFfRf4/U+dX8XHZqiMAiLPOcH6EPEqCF9cxwMCdBdyxq6LORAGMN/0
Bk8cWcnFsHNXPN0E9aACkNlbzvOYwF4mVI7Gw70ZR4/CZe4GhiFs8QLE+Jw3Ggp2u7Of677+hNad
KybZIzbqdC9n8G6UpIMG1d083mVV9R2+2Rc9NsZNoYH7mUAslvqXLMmJufSb13isXk3UQdvM4hAw
yuxeJFVxrO35SSdfq24Rj87k7MSEDJSUzRlaWF+HjpknzgBO7V23Hzxa4/oKfj8uhuMULQx9vPFz
1pjNTSz6u96ixxAXCeU8BNpyoKrbuQFpJvVOdDcAPev9afC96mBY6BSW+TEo/c8Z+CW4/emN/6FR
J0CWVx6XwZ8QfvuMvvzx3NlgWMX32Xzy1+emIOckQie0acv8NnHmDyYk0Lw17V6jPLxBdJttYpvZ
ug+qOS9LMhMiBBux0PjFxKcsdh6q4nHx8x+AXtZNsyScQIv4nVYGO+AC+lwf8lvfmRGdeVCssubZ
F6dATvXw0WwN36X5XfePuQfINZmtdWPDcaA7BgmpJTQ4G+9gq0QeQQZ9jKeKQUYvBIeEQVIE8HXw
G5iBmobiLtc6C9e8njGu8nMCWfu6JOCYuv47/bDPnet/G/kS1oQMlmECphS4zidR5Ge/1J/bokcs
Q7uuEev33GROPWYBeJGpe7JpRWUuOnPEkoTWFumXYbZCnFAvSwTfIw7gS5TOTyEsEQ4WyhX6gri+
h8eyGXdJvUdHdIPIGrl28atLaeAEfZCEeGByc3Zu26zY4Q/BDQi8xWhTb4d3ni8SUVPZIAkmpTCD
FF316cdq5lLoZG3n3L0rFvzP2OVvwTAdLUxmfbnc5CD+cxwLm9HGiTagACvFy4rTLTeCN+rk0Zbw
Emyoq3PSLRL9mpYUmYb4QOQYwFAnvCfiAFPjta7LZ94lmJNg2cQG+RYVWT2RXRR73EmQKOl1UymR
8VRc27x0DaUnK57g7dgMHGGMHo1xpV4zuh45moRq2kRKQkb2cN8Fj+ncva5LBO+EbhCUoFcB1mUz
dcSgmm63Rf0wEOkXIwWa8/HGTJHeVKv2JlCZYJivuRQQpjz99GrwJpEPmSJpx3ed9DIBJ3LnmKB7
esgyoTuAD/aK/nHoEFTQHElyGc0SM1bWivQGrTFS4IpGWjsVYUJcZmYKH50QeQJ8azQGKcuRLkBL
rUN4Dj7+uDgAtjob+5yY9Bb0iAENofpVtE6KYKN59aGwbRukyTh8fvakuoVJPd43DLE2RAl05AYH
xXZo8GzFI1lSdkJSTfq85AndsnKkhzserBz7VVMmwVHPYUl5noYMudVudTO+TXRaKfGkZ48NUKpt
ICwoWN5zkIhiW4/mGGJBR+o2e3ug578YWcQ7axjprBWPnhkb57n8QjrAE/Pi9daAUFwHtKs0d/hl
DfTfgpaChLDeZ0foh1XobxW9q91K3CjoAClPoqPgJx17OUZv4e3WDMiNH09hnhNOCMIutfw7h9S5
OSo5kFfX3NtZC+VEtnB1QPG06l/SdHnsKqqxZU6Sh0674IxZ5wtXDWLGIgqBS3XbxRNTNahj9aA/
k7Dy4eoWqfHEAW1XT3Pv6dc96AGpUoVGFwijA51xxF75SOoZdnSqDBbhB/6vLCtIz3QNZ9tpKT0w
oGcguQzCHZrXjor1Lae1MJ35NZ1Y/KLssezF3ISWnTdHPYo+tZyDzlXQ/krQZfSw4RGtip8JVZRN
O/3ys6UONYxkOpqv2C6e0mTMQzxwhB6X+m0vhge7LX5wibntOJHtS8aBcKxecU385JKOHH8mKyFw
7LNR6qcs+5E77kL3aJhu3YlrY8aYbLAt9AQ+iLN+n3U2Q1kuaRxIdJ00rJ/otjC11ACyA4hx5xK7
oh88GuOQho7GWYZRLWnF+mRyGvRTxqPahzcIJ4RwQcaSC7ZZpM8id8p7t5oI5CxdmC7SJ84r4Rt9
LJhYw1BumlCzJysc7Z0Y7upo3hq2/U3M6B+ccZgO6AeP+vpT+BzyJRzVoEYLYdG2RGEqNnVPBBlC
kBLO/nBu6+StxjG0BbwZtEADx4n4grVbniInQs5cppD/5hjGUToTR2492AM2wLEldisn9rDWjQK7
uvuMUdGTCqvs2DpHy2qnW831P5LAudOYhYWuTWhcZX+u8jVl1pB7FEs5ocXD+BiRdTOI5jilUbY1
y/l+iUf7zmKvTtfpsGbTcmtbk8Plyxz2yTknFClEM3aTcpbYai6xckZBhAhu/q+psyv7jjheZOFx
M2xsx3hGp2EXxt4qvD36jO+5lX+GzdxVvrOByZWHxZAE23EwmTMFcAXKlQqca24qwu2JAkgfl/Ew
G6t+pkxGLrpOGrfuOEGYCpcmqPmYlMsQFvbXnPr2ppNzC7XwRnfb5lV0NKrms82JjeAFBPYbr0f2
n1Ecot1b76gFo1vGbbKkORf/+Fc5R80NnTcMtpE5ogp25clwPmpWccdlDh7ZENyTvOBuirn6lI0f
aX8Tma2z6xkSbbwGe1pkWS8CCIbXkLvTe/l7EBGFRy9CHJdifFuN+YNx087AlqXnE9Dtwn+Ksho6
E+MWkT5ZBe+n8ya0djYgqflWK32bpDUZJWO/O85CoBoCBibKp1WHckH3/udge891S3Ba3/WhY2Uf
jWl/rFQ8sFhqPecippoDe53vA8FKx2zX1xEohAEEJr8Jp+Ec9bMXM99H5sHPmdjkqNXbiZCVDSXT
Z6tF9CHacueUEMCN4BS5QOiw37b7dZWlpKn8IqDBgrrtGoqZ1snFFEjJY7hZ5so9J679gE2u3ZV+
pm3qMnDDLq2JCS7yvZ6TN8RsAFn6WDBCEXkLLSvYYPhvQgoq3T513tHEVaGuf28brI4Bv2PZJCZ6
Z4KtGz1AQovyCKcOyStUndYthzhmKlkwH4zl1mvvp5WiRSDqz2WBkQze4YBZRwK1FjRmmyZu+rPa
1rHfUGpi6vWl6KB9CFVHKNNsQF7H9nWRNrDITYczvQahaF5IzU0MgIc1hf9QYbsUsStVczaf/Y0s
7DNEJuAhc/VET2TeM+DhFeRN18VI4BWx5T4aG/mioLOLDiWkGM56dpet5Rvc/B65UzAgfi+YZC7D
eK56KZeFhOZss3TkulIjz2eASCzbQNfhPMkFb+B2JRPpoG7X3bfMtJdTWrrTGbD4RCWHgeC6ILBS
MDZCUGCt93RG1CZO2wDYVINGRZY2UlnaSPS2xFbDcCZu0+xEuwsnR7VOoScLIo5cULn5fYGwENGS
CXRVkxN7RWybI+vZ6AtGamnx2ZlMsXfofSNuZdE21Xxeib6Dk6QdIzlxzrJ+Oidyodaut9X69NhP
iMeER15tJWfgcSRFHi5pVJft643gK8PaKYyjnk38tGu/E7nbHDUoOud1bhKu7hHNIuFkONBEzw8v
y1lt5WNgaFGgO3CpSb+iu6VlPA4tTXfGn92d1ZotN9WavEdr+v0R+qoddr0tNn3y6FueTMAeSCmy
hsw/67gV0acKe8uAzTyXrmmeG7k2Zm188uh8jsgPzlE+2dg4p0DbeyJ/ULdlMWdOtWbMtrnRB5cC
ZzX8NCwLrILTMprQUG3Y0Wic8vZDbaib7b7qTzm/mFIwqIWQWoa/bTLg7XZ5Qw62en9aPVvssqHR
8YH1obYuC3Xz0vfRaa6fhm4lEpZpAtS7Irs37ITNQr5Z9Y5zBglbQiYMsml4j/ayGmdXLtSmWrht
DxhePOcNV+Ky4GeCb6he/7c3Ib8k13c8orrl+1D/WdgR0oghczJBy4j8z3YryDdeMMXjC2HOtalb
/WsZM1lZPXQrgD7cDdS5rbMgSNFnKzpikLBEY9+TWEVeWU1JWxupZndRf0uuR0bSW/aez8UHY6Bt
YS3TZjFL7Gp1SrZn9VL37CX5QtZybbTbNddx0C2QRBBbnyme1jcM85lL4H7ajimOJINCxd5aQEow
o+nnyjmgo3JDoSXhLz3EpIDdObJTBifxDUVfIW0LIjVeamP8qRV8AnfEQxVnGt8CaaJ0StlzR+8c
9zB/YCYgsUXD2bpEhyolxP+JRv4H0YhpeD4I5f8sGrmrq/69+m+6kX8e868MHd3+L+ocrmSZGybe
TjQo/2hHZLyO7hiGpyPbMExD55X+pR2RQTrEHugm+zSIwd+DdOz/skBFwnA2Gf64rv2/CtIxLYM3
8BtB3IGCiErF4s9yfNNHp/LftSPNWuegR5bkwV06uE3CgnpLhB5qy1l6HU9rhXoVZe4NDJ5sV4zp
N7/z+zN4MgNmKCqIljopGWx7CERZOFS/fBLgiqZ33jgdPtsNRQtvhAa9jCisIAFsvT6ojkPrfWH6
/wTA6CFIyOmBmuXrn/Ol/1jXgopQtu6MFPhjLqy3JGdWb1YHxrb9Q5Ev+lOCm6MitjbXMFsUwOI3
DtpOo7Bnev8w+afGCK38sV3XL5pTfrUWLT3Uv+Kp3sHtOAhfHpaDXe0T+HaHtpjJTYiKQ8zDEDG6
yOHS+LUoRvhI3vJjthNwknRTfWETYjL6gHopii5Y1+PxHQdv/lTCPR4CgZhvxeHomSjTx8QGyYE1
phiWOFzlBSsN0h8tguFqLOp9IIv5Y2iYnX7QfTg0cwCcKRh2uMhzOjf1fDAbdJJO7p71BDxFgt1v
Y0uhgM8nt6HE3MLlaWKHBjuz+h0KQIZBgLpMeJLM6BeS4fZVMTsPyDlCE6xO2NsyGdgK6GbR5WWm
+9iPROkOBMFx+krqjdt86tgHSEChOWraxashSHdpIWIag4sihq7UnlExYRINgc/MIvdW1r0RrAPf
FAfSrsKcZQbYW5tW5q9DDTa8mJO6qFFbiOEQ8w1QBxymHSoimL7P7mrbezOjeFfZqD79kVH7sq7J
Fq/BQzsl4gYqxa8s15iCMzwOGckkfWAfF6Zf8LLFF6+Bkl16ZRAmhfke1yQyW6jA5yyBWZUnDCaL
OjrCeJc/7HyvWS0CU4Yuc0rNzKp0Z1/NpASkXrnnSLkr1+ADR8JwcHPvG3gAyTmLmcAsPRCn+6SN
s+1kNe8lYbmUflBL6x3pSAYp5G6zuhSJbi0TCFHcTHRSMswRRZtuC/NXAOrjlJTDq54W607MiHPR
m+7ofqahJUyqfG4MgBkd5fdc6xHXVhCE3aSmzYmb8lbXvWSbkgkT1HkVJsiTceN/iZKguAF2Y2z7
1CFQvE9CLSuhE3cGvToASXP6TCK87ibZrrW/OziGkn4IdfHgSYxrTKAQvfdtUnJ8I5FyGI1ucpIp
EmHnJ1jgXwMLBVTj5NL7FWH4qHLmw947QJIfGJT1rb4aSJsXc58yaaEZTIV3cX561Xxn6RXPDfV/
U7ZEdeIeZFeHV8sAx4AUzZB3b0hzRtAwGGtrqRwnQKnbCMyeiYGVy/Hnk9dY66NAwzzjxOJKh00d
KMtOpFysowTF6YpOKRyKI78aiaszYBC9pSTv+/q3NO1D1NTQgaw9Z2CG2s4PvvGKSQuaoJwhJBRw
Wl78tr037jVUEVBowMsw1Y+PViRnpnpt3uTp9F5Q0CFmbwYTlpJu6XbllsJMvYHrK5v99XTKzOS1
CZJ7Ei6pzfqQWMeaXS7N4URRtbfoTBBvXtvJtqCytPQdyVP4og5NUG6R80x02ZEw1MVrXBOIN1Wz
dWgHtN36JtEynNbdAoViYxVYQw197Pemrb37VvmcF8m7U6UPVWk5DxqDxc0UMTNs4+UpG5a7hKrT
roBMHuJjZHqol1sgHnhBunoPJwdnQIJWcBkw+9oL4Ko51IbT4BTAvzMzP/fMBTbVQKYUNoOFJkqx
TuKc1iCViwC48gTh+RDE+s31JnUPost0pg2Xx1z+Jx/427aZJOSkrkCFM4AVwK+Zt6g1ZlaPq+b+
sHIcwollHNTEwgBw9ec8I6fRsSNn4Be+UaZSrdfNh6ULHgybiV6f10B+ZodjgW7UA+PXE1zmcTNG
VATaxL5dOVGHbuLBbcX9cJ+ADtBXHRE8zedtIHuavgJMqlW16Ggn4gJZxu1KPe6sFngJiZPr0uqy
qW4z+tkIqwTLCBh5j2bRvJm8mHqoPBNmq3gm3uGMiXjcx+b6ufaZGuS1f4+c6Jh0aYFNZnjQNcs4
q0XjxObZjpPT0JVYzoSRn1uoeXmT07B0H904/tpH5RMaclLtwSgQA3Xn96QjW54+0ZRr4vIocpO5
vPzlHAOkYR9/muGr6Vt1WycB2QWAzNPUv5TFHJN4hDyqW45UpI4ucVf7eSapFqJrn1ntDX7fX5Dh
nJ3mu9T2ve7BkQ26WZJgc9l+1r172q3ryba0qj6asvXqmd8DUkqO1GUkrI3WFPQRyuu06dQCbiDd
8bLjDatVo5eZ2HHd71p03UdNFLu2d/WNN4MDnnJKt41dc8aNNWh/g/z6e9mstsBYnu0nz5k/0TAe
zyD7EiTjm9RNkLca+m2cAzLk4PyGs4tE0R4kL+Tmvc70sKwwvSJLwOZq01EcI2LALnuApQ+ymULz
25CQT/VK18Uft5kx4tAOGNqmnIgn2qXyGyllG3MFsbVV35JIQQaVaftTfTfXhWJpXzcva1kp9p6j
P6vKgFqsqOYAOtGwz9aashCuCeAKwuA7mdy5OZTEpo7y17iyva2Iep1nmK8Vcxm1O6ySjR7b2K1a
3fxlLqiglnggYDQ6TP6SJh8JAHJtlhjbVn6/s9zlfUmUvW5CPYPqqv4ze7MAqyjvWbaSnrsq3YC3
5PU/91D/E5q9x06WZNtusY/XZxqrUfb3Ie+pZ7Pk4afWLk9zeQn5DtTaby+jtodyePFxu+z/uJ96
msvbub7U9T7qtjpCgrVofnzAj/3tj3/+x031jz+e8/JWLy+n/n+5QX1nv32M31bVvZi+roxAwITd
FkKrL1/n9al/u/tfP8nf///Xu/7tTZNnS/KhP+ztgoF5a3XJDdaJ5KZejDnet7pxiASMbfWPiMoX
pVZ5nzJOaaLVclVtO+ULBwmHfOJ88rqi3ccrBS+/kNjcv692DUM8Ur5MANpRDy2lmEJrllIej2S/
Mwh2D1mcfBa1rRZGUo0ElhiY8kdsmA1kG7qJM8Xn9qaa5IdA7LbB3YiDisvozh7HoAUjiPBAKoqW
CuUvzRmsKXHaPHgldS0JIlYSKiVdUZsz0rF8c91WNypmr1r74yE10rXj2DMskhBrtQDSV1/WzBxu
iZ0xDggkClo9Sa0Iz2oVvSNdQPXyF+6zWv3tVoIAXyuHAYlSWeAVsXZ+3b65+A1p5hEvP2RacepH
yUPP/EDbzbn5ko7Je2y6zIPk0agWisGcMRhGNx9kO3NBbLuY0DLQZOjrTPe0gfUVDEfFLjZm1NYj
dUy/6Wni0f2Uh6PV/ygnrSQ1gGdlYlpenjqiQYPD4YRm+sc6BY8tZLCN+hxR7n6K2gmwqzohqNvU
18C51zvxuOv7g7lKiMxCIvT1W2xgfOUbJRYCeoF+zaHMrLRAjJReR0OnY70GpJeouyjJmLCK12Y2
nJ0uCijkCj2ua3NLYhwIF4qPs8gQyRtz2AP6LGmRHZWG5CInSQ1ogQXtvlC9yyDv74UFXFQ9v3pf
kZsCQDEfVqvqGb1ZT5c7/vunVZvVMHzPIMRs5hoUxVJnMNXUqwzyCjVK8RXkaD6a2s5pBpMKUh6b
Ol+ARHWTjo2euKnF6avpbtA9+4gk+h8d2iQLsuwLv5qkROP+719CybOum2ot9a2fBY0AnH0idPBd
cZR41jbTaw4Cf4zAjnMtbfjK1C+jdutYp0HkML2IyDVQn0b9Ty0UZ/q6qf572aHlEOhvm+rO6i7/
/6fqUQwy9rhTh5za19SbUZsXHvh1W61dblxTJCnApYvL7xXTz6AV56C55JhWL8tckyNZrRLaxaF2
WVXHt3pzjPz+dQDiq2cocX3LcVMh3GCcqAXDZ6WWyyTXO9EibaWLyiplE+TX8WJ/gwDQHAJaoMe6
SxJ9p+5+WY3kgQIMTenflB5O7alq7bq43raspQ0pztw1JI38cQ5SH6wfJe9crV4A6Gr18u6bdX5w
sru57mkUst7Vy7onthQuX1t09cm1Py4SPFucTd/UT+rLVhR9tXb97q+3eTSit7AEtM31zuolr5vX
x6q16894/cf1+f54bFq9DLnWcQ7jnKlOnIOXiOqottWRxzee9zdq+/LmSc+hkKKR3qGeS/2mv+2X
6zsGyOqkdtfUxBR+4dInw/Avxv7fV9VTXE5VM7mqRxRtodKlqdgCdS5Rm2pN3XbdVLcpmdr/6n7q
zlP0fTJEhTntX4fRqHbQ6zFzwfxfdmZ1awBRed1dH6DWLvdSq39uqwddnvW3e/35An8+SjOoIvfu
Zzqy0AXkfqwuI2pNPfZvt13vov57iVdQq9eF+mmum2pNPe4/PmujhKnXh6g7/vFSf7vtj2f945Vi
ecKfdRr7CaRfNbSnkmCR4HhQx/p1sfpWs9LDZ0x9vVGtXW9blRBRbbe9xQzick91ulVPfr3rb/9R
q5Edjxu0bJyS5bkLmhEKv+uB8tv2ZVUdV7/dqrbV/dVx9s8jUdrMqD4GvOSU9Bgct99Bz7umbj8W
K3E2bkxKX9UEh76l+BZML/lcIY3oBv2F0wkisbnxnqgL00lfh/alATVtt6SjrIa7vFV2dXRbS3sx
jSh4HM26Dc1o/JRnTbqvBeQ7nfjYEyKiWXed52rO8IVZwOPqrmhuV1jjaKb67FTaIAvpl6NwaPRt
Au8cPHrZHiYkSAZs6D3AN07Lf37gy+lkJQpukJMqSSH2VdSNuryqC+t1EVyvtr9dctXq3+7+x23q
0q1uu7zC3x53eYUJjjvkal1HCSKPZbXwVUTHdTuQM6iZ0jllMXXAy+1JHlyXG//6/z8eDkF4CT3X
gwzTy5OaeniJHjJ7UPcc8xZS1tw+qX8saiL299U0xmyFK+m7gcZiS1NrpoYHzW/qBy6bRFJmU/Id
EBaOS35omO2ZjZqkekUYYu/TThwp2HnnSbfQYMGLH/3e/tI1cCqBP/lzcG9V43vqZ803GSdudqXz
5gzOczTr3zGyO1t5et6lDP2Pk8RsYhzCbZlWpGtXK1orI9FDLcYMQn+6gwVcFmGZ9dQ1qTMeem24
wXoUJ87ejBkZQizpeYnHuNDjI/bCHKQp+Xbp2vchBElgrHTXgwivjeHkNyT1lXC0+SSIysO09vBd
aNEXdxje4mQmVrTABeMQ4TtTZ6PKB3O/ohC+aX1ZgY+wOQQeya7ePFtUCpb7MYmpUsALoWRY1vso
jwFtULRYMKxuncHa2DHQ2LiDmmp3UUFqZf1DA/Jqa6jN1xHzS6P9gipGlJhmprsGYlxaOF8K114Q
GjMFh/H0OCbZe7KM8dEjYpbiACTL6OvgtpDvAaVlKbGCLt8qLLutiQm1IlxjIZeHwGUwYw6N5AiI
TVn9QKwtI4AlBXUmD94oh92SV4+kcgQPzPu+ewESdb32/CMuNwLFqV8bE7HjxQgn2iONrKsws9iU
11Y3A+eHoCT2IQziE8K/ASja7QDN1JV7LIQNvHx09yVmrf1U0/pGeoUOuij3RoOBBhh+NfraIY8p
Wxg2hi6IZOB8rE9T3fqE1bZ2iCEuFG33EqyRFXoYKuHgB5+yuUdAqCPpy5zhNcHelRNU/Jl4aaQN
vvFZqytQiCZYRk5QhH8a0V21QmoawLGj2Ab6nqT6TSVIhalGZHLwfg5+0L4vpSTWrzkmqNn2N4tb
dree0eFP1qq3wSczg7QrE94l2GW4stT0XsrFeGf2yaxSqp+qbjzOkYj4uKiIoooy00Dya2mMH+5U
EFZn1+ex0Nzb1pr2lvf/2DuT7saVM9v+lVqe4y60AcTAE5IAO/WZkjI1wVJ26HsEul//NpD2le1y
vVqe1+DikiClpEAgEPF95+xTY4lk9AcJzKhHvekwlWQMEzA75+VNq6JjbBvqTBgh+c5nuouaT1ru
V3uKEJVQYG0UvNp7u4dlkQt6FaC+vi7WGgcBVTs3xGebeI2lK3+4tRF/my39W1ojZ2qHLL2UyI8P
ojIOnHLGXT9TK6ffsrfb8SqXxPs05saNO7I8Ce0aG0F0g124O40oWaeKDpsyq+g4q5+Rm5QP2Zj9
wIR1Io4PLHdb0ZyDXDO38d4U4yeIfWiUSvOWkSKjgqDGHbehrxmSFmAPDP9t03xBZwHESQI/11o8
zx1ZkYBkdpmK35ce85y08ous8tQnBuJLFZjV2O0z0b2JkVZCOpNJ5RKn2ZtICM03zQNMVGkJdpbB
R1E819/LxokfU53QzBqtSRB1LcUmIs4H/Gg3pPH1ewNajekKTpLVUpjAt5Ga+90IY2JitCK7Fw4S
AoEF0K2IO7J09/Mc2QXiCORQSAORyIGclB0jhqlzzqa6sRvWXiJCY2SgtfyBIB7d2Xisw3kh86N8
dJvsSjl28l33nAnWmkb+KrHjU6j2yNMAX9viBMO4R6X0hKWdy8VxjraVPZoe8Ms2ueP2J0Db7EQD
Tp/vEQTfp0pvze9RuQOD+zqWkGVsL9aDMQ9XRzd3DSO/jimWlZZ/7kAEjekMr5KAmiCfZ38yGfyZ
YD4UTnEdJwZSS8N3Y6PLPXk2GQAkJbnAOizYda7zMjiVfmnC12WhfZS7vlV0LzbznR0eYuz2i3n1
Wi2jCBI+mmHiV22YBp7qu8O41ISJrkVyXeMgVMatB17Abuvpzp608JDYHXeImfsS5LFlTwNgvmE+
s2uG9pdd2eLUDGBx42S/hHD1Bqh5+8SAm2kv5RmhPJDUUZXnxmZFKLDl09DkKo8qQ+5ycx6P8HSD
uRlHslfRv3s0mYOapk0iYZkmClJWupJZGPm5AqHp8UORCtoKUe/i4ulqJrs/ePJr3dMzNVtaQeQc
/dKi/nu0DBjarMdhtNyzVQ1QmFszmOwMPCTutdKJo1trgdmo182unLPsqjTrYs3vTVdrd9iTOV3i
/HbUNLXHgzCcacrtKgeR45RijwZDT6EAcXQBEG4YCJfq2+7qRa6zU9T7X1fDuZBFtI90TlQyzHfK
YrAyDW0Fa2VPVOMPfVEBlueIHTILeb6VxW+pUd2lHqDlrKNj17dIPanl35ra8LD06VW2DG8qFN9Y
MR+7hmKtTG5piuMARN+2o61HI5RoVDyBaG8a7y7UcVZaLapYNRh0q8T06CROjEKIIAp4SQj3S3m9
GDW9YILLJ/hiz1icmx3hhnDmQ3zqVvKqd5AD8vcwpKuvLQoJfsrEOonUKZlfBl3U+0F7bPIsuZiO
eCQE4EhjLosjK6B4ZO0gXtzIkUu88aCUzWv3ZlJvdLe5QEN+UWUXSM1yDHaF8ZzNcf8Y4YramZUJ
l2g8q5wjVDK4tHJKr4ZOyLUW+m19M06dfIqwuJyJcACQRLCYKNGE4pkesQUcQjmeUh0QJx1l8uJ3
eEUeZpEMDONWhvQXq2Ah+/2YMx8fMBOXZlJB+iomnwgBhr4l+aRMsrXmQjCbbvCozCVuBEPrMEhq
iP67pnkOjQeEonfZCPvNfbPkkpH9OFDaMhvfWjNYdTGthR+CAMuYaBMnAWbbTNratFRXZzD1fZ1d
bY2Amsw9RhZZH2autatO6Svms13TWsvnadYekq7hMJQIWDlJzAP3riO5EpA5PefrjFJjKurrqEFv
BtxAmDwc/1MyjC9eF58Mt2zOfdri4XKzhZvcOcScTGc/VmcpQJfKiAlzgmtk0h5iVSJkXMdJsq2M
enlKrYDKcB5rNnRB/Y7sgOkuHJtAZjSfTMLCd+38TqUt3A1O/KMul5vJckOffi1HIjGC+FyR3soX
NNwvhX6orU+oJDxs4phKp54bai7QM8L1PDT1AjhF0QlWDZdgMu/CovsyoL44RA60YYdoAOUaBGx4
sGBj0MLZV5Qm5DVTl7hpy/7JnC0ZxM7gnKYILXaRfXYKkkQRxOi73vX6oMsnpkmG8ynGHc/6Z1V+
Voc2R95r1Am2YHBhb24UN8dEsXYgp4zE+vEG+NybPsPe6yrmLWSU7A1G0wqw5FMydFe3WtyzG0Z0
7SGlJTODcmM2+WHGhp3n47A31C7LiwfTstLzOKoXfNy/2kYgxiuEtZcDYZDxfDsgA8jaJoaI2M9H
EKtjvCBfyFR9TrQHLPfNfoZcxwXVnk1X4eVPFeFbkzibnXRuWFywZigGqssX2Cn6KYeJHGhfytFk
ol7JCiMLzfTCO3M3tD8RZ6y73pkR/blYvIOgTHXV24ds0gl+KYgGU/avsAyHHVZ3P0mRDxX2bZ/H
QKvr4ZRqgwwId8DionEJO0TMjWF4p3cDFqXm7K69woR+55Igzy/Tpj3oMW6iKNETH7IfIxCDn9WN
D2qaLpJ5ELOq/IgKHxtPGHHeS5LctUwnClRB58S/DAfCfiyWA6IXGqHxSWrx13Ju70hlbe/6ckZK
ErfaPUTMoK3LgDSVGp/GtDM8vbzLyKa3+3VpQrB5OntvRWHSILRwKdfCazj7vWeYWgfkfGcU6U+Y
/Y+VYR/toc+xm+DJIEyc2GAx3uTlgoGXiKZUmC9zY/xwlyg/1E7KYsElZwwAQLHPC0AHwv7SVJjs
FJqDHD8ppmicDd7I7dNYmpPE3DuB29pL14cchuN+Uc8jooVLmT4onSgG6Yl4T0jIe1m4N25CAciR
TbaXMyoLZTg4k6aKkOvonCvOwtHslzuZF5+AVH53PGf8ghfjtWlzuNdW/iNJNcJz4SMT/VSfQChw
ttiAUB3zBS/Na4eyhwap4WNzy1dK+yEurXKv9d0YoKHsCQiI0PanL3VvF5+6fiTpNi/204LYKU20
5zIFx95B8QwrwC+6RxW9NJZXEbeNr095EHt8l8JJOXOq7hC18+JDYo2D1RzTzhUIN4Rpe9xckCAP
g2bdjRZ+sMYizameAbQC7HZJ+4OBkxtHmAvA79cIU1wBOwxjxS6xmeiYEJj3kaN7B7dNNX+IHk3u
NwH6TPowBJv00AxYZqDadWPEKgY+ZjMKKgcsWQKcbIcG2wNoDyNHxW7mI8S+gMZHRj7OJ7DZPZc+
fpa5p/icezeZjhcrUb3zWrBcSiNa+RWqtD0k7XwfImFbhgYRjA71wIJtsmtpi00ttgWRdsOhiFCP
MQ++R3Urpnz1tYIkQLHquLMTxEUeskwk/65dxny3xIvYQcBaoBB1xyJh1CyK+TR36WMh3Arm4HTm
oob9EyZ8lN69J8cwDLwJ+p0QODLrdngE9MvYgHgrdsE26S3qNExMKaienguOMzAwEkb/qHSMSywt
IKFz/qKnFsM8N60xXkn3bkx3xIvDS1s9TWP34iVPsQ0Gs69KKEBZRchzQNiXOPNttFFHwgThATLi
ywMyd8g6jHErLs8CLAWfB02yF8uXuAZkQd/70TAjcURRVh5dmCwAeEnza0FIGoth3BsmAWZpyGTG
aE0T0bw/u/GvnGO5+gvksU6yn+QrfaN/f1w/4hkA8ZtDlYt0jfy5nUaqYXMP5waoTZFiVwjLFjAe
eWpdMLgS8lQQOZY6ZE3vXH81jQYpP4z4C1zvyWQJsrOitA5shP5RuEYvLnyl4LsC1hWwHbr4TlUY
J51pWHkBCxq8VnEbUM+Lqb4URmTeVRw9SODtnT4la0egcqmCQBwhf70M8L19Sr21ByvWlOR+rUHM
96qp2qAzLP1A5hJ+InC6vgvW8uoZ/e7/tMW4Uvv5f9EWGwLN7/9PW3x9L7v37i//9XP7becff/3L
337k70g6+w+HkDvUH55jk1NloB/+u7RYN5EW26YuEPRiSXMAwv1dWqyv0mL0goKsCMkrfIYOYEz8
179Y4g8pdY8bE4Jlz/gPpcWGrv93LJ1kGexZhnAsz+R6/2dpMegXL8fYJK5GGJ6tNNdvRlvpN24/
YvbA7BDpCZqmuT4as2oIv1w7nXY3IQXcjCXK9WKDOzlBJyLJz9s+zlnwBqvjZFi7oR9PWR7vh751
TtuLZfiWULc4j2vDddPobI+stczfKmWdhwa1ME+23R+vbfvy313ZP18GBYq5wWKZ6po5wSoYxQLK
o77T5FwsyVfye4wgl5QCG22FaRaE0HGDt0RL0sTv8vPaqy1NSNv7tIr9RTT1qZU6IRSF/rmMpulk
2BqFSijrzD8nXwjxa+hVc3QNZMQ3bUFDigHpsBSOftk2XbhpG/NXLJQEyW0lZZ3jfSYadjuOWE4p
n1Nc27Rzm4qOfw+YySql+3g6AW4hC1D3OzqGbs5U0on7GKGfut0sUEYXXmoBXW5z6Gyb3MHxWgID
29k2bHOElTs4K3Kfmml72Tbags+HbGCeOyRannL+5or7ziEcElgJf36M7bMs6wfaHm0bPgfTZX18
BKNdXRpmGv+w2fb1dBumVXfB9C48AbRgcYO+I4WQIKocIgklkTwm/Mkiyscj6mO3OXS2jQ5/ihAc
anSMh7u+qCN/6XMtWIb40yQTYl8mh6wYPUiMdsK06jYXHMzzGMP1INJqRx67cVALYMFpSVC7OkNG
3bC72dxFSWEF8FgQ8dxHTFMvwLXQjRspMUDKYhivoLUxUW1wvC2XhPm2USSUdBYJ4642V7eKLHEq
gqYZDYBndWMAi/duUg+ESriFpK8bUxX6SfeG/bYrqSqPikp8m24d7GjtIG2bcG0tbI+qmQWMkT/B
Nnl1Z5g/gqsqIYiCaoohPHJlz7jMAu5cyYlExvokU+XLsKLGKfL5t8VtBJCLRN+2DpvZLfbS1u9N
+Us2BaICGgl7Mi0w9fx+d11E84rhwHdndz+n7muICK/TrdOQ2iFHVz3amOgDw3WROwzmd62zZs5J
giQrw1W7ze/FKgVTW7HMB+p1HTbAtD4UIazreD0cYva4lpq1bbwdBicz6kCv66d/+ds3gWaEufDY
h8irdnQadpt4D1jP37R8m37Q2fpH20OgQ8zTSuekyBddcSN2ov1AexwHGomq3RLuTPSVtANlu2ti
KQ8dqYS7cNZLfwmB4+Ualcl4aPqdUDHCFVV/FlM6c4q54uK2wzPV3znIlIyDuGyOWZaciNUNJjMs
Tkxv9cu4ElgAzXZ6wwpr1U9uykBBJjD0q6hCsjp3oMIdom1HClHM1AmcCuew9UOFDT5J0dY2gzOe
XLA57Sr8tG1To67MSLFpPutiolJYRO/Fn8ZEs5V5oE3Rt2jmBK0GyUyTZKLTkHinbEiwcTo4BrSh
c44sbo4UUZqLtW42g+D2aNvnjcbgZyL9vl39HsS8S9PAmV5dw2hWBJljcT1g0HZ0mMBkcTLVxm+g
G/YAmIvsiN8fCdo4Fb7+sI1B2y5XWv3OpitNCQIzAj7GzcwIwQT58C6zU2QOZU36u9s4B2froW7n
wu+HiF8gTYjhtEl5jax6k2Vi+ZkV9pdMPsxzZMKvWNCrQa6zD73DlNnM5ISJbbiLyeUJzJVglUXG
Aa//gzQIStgOpU0G/Wyb1zFZSKJ1omdhPi4F4GUEPYwvscR/0OIC/3PMg9uIxg7p7DbaeTGu3RAq
2M5tkxJ+PGmFWTQ+anDdxjgrKbzWt0llwJdOlL0vwoRlmIuqwWoRwJIOGR1wozcHVoE3YF7oU4SJ
uiCnVZftkZUaJERo/alQsoZlytdhSMS2MbSQy/Y0NNWPRq+UH7NwJduZf6pPYoY91/o5Z5bhU+Gi
YBzr2ZU2AF7qixNx453S1Y+2Pdw27rrz9yOzS0EVMmyi4IVNvWrI4zmBEEQEO601uzpbK0990SHi
z4YqrmoUNdX6CpxI74y+IKKX0iiDx9QoEsQLmtEwzNAfh3F6IbJmAaVx0XVGWJZcJCJkxVMJs5y+
Ox5Mz3sE83Vql9w8FhWGTgwq1dl1kRab671g2weNzzzInJwgcomnC0iE+Wjozhn6+nRxSNjDUcEV
fwxlDeZldM9AuG+HSZ9ORGouF6VR6pspVw6hTQ44qaYkGDqR72XGmRIpNWk7Qr+vDVeoNsNVUjps
Jj+T5sGYyNsTcDhICFu/qaLV//ZNbU9jJkJHy50uAOiKHlN+F6mnaV5HYvuupxp9Uo0d4/hFKXmB
sUGA9njZNoSRpIFVly+KyLpLsk578nUCs23K9ZFXF/RUSmrHVGeh1K37gHMyLACAzH+yTrkv3Hq8
MYF972NKcZlpkmTUGk9pRRYoFJt3E/oOwQn4qPPhNYmqd7ph9dEaKa2OGm1OfdZhSiGcnt1PRQ3q
GzU/MVKze0nCmmX3+JIT+MKySKX7bHyds7zzHbVxRocdXU/fAxZ7yTTGl9jSTq3TvBaD+JyFE4II
rSOIC6KtkxPitxYguRixMSe3PQHGGBlII/Js85jTUNo7iXwpjOSmHxfW6xbF/dn6BfntDkmUc1Zr
JtlA/Q2s6/LSSvTTkT0E1gL60W2bFzGQQJHkL24/FWTRUTeaNQwQOVhDLAm7YnHvuky/0ZNqCJIo
fnMreghLKn2L+ZM/LIjtEpTRqUuuiph07KFec8ob1Ja5Sz+6mvJD1VXrfeC9rtA8aDXp7n1lEl/a
+MZpynrzoYkFIVnzhX/ZjYv6Pkxw7xO9wt1HcmtZBrEr6aQTpQNfFRGh8t2MHGEIuDH084IQFJkd
6mRcyMkiiKPjnuQN+i8cdMtO5tr3Xrdoa+XNAagQS82FMv6yFhIn8cMY+D845M8GuIcd5uXoGGHU
QKdH7WlBjyGnRfjFQjun6o/R0HHRGdF1qs9h2q7eX+AtiV68TZ31ZZ5H43GIifZBYqomgg2FmUew
At4aTGpX04GJRDgxY1pHjcB1yUWxyrM9zhxeGb57lXOxe1AfrpsizysSAtcfRKHSpywpaGtQpQlU
QaPFm8EZO3rvT6RkCcfDDIQSTgBxAmBcB5rjwG3so2ezoTLCSUAOQglBpffSM3fVoLRR/9OytoJ8
okyBJuWYxOXXAV5OkqTc8lLynlw09q3rIEOI9ZzQ1+GNTpYdyFh/GZ2VrSaeRiAwJ7vyvmYzaZqu
Y5P2Kilc3AoTLyGNOzjDUzXe0rZnrQ61pobxrlsUiIm6/5p7460m+aTDZxU9ZgIqoOihd+sDnJe4
NeE0xc82ABMi3XTA8pT4kqR66C1M5VVGi8AeeftEo+jgJN2by39jWuOna32nJmYOlOgzMrWaBnd6
09Ou21ldDTkCerU1WgsdxuFxjii0ujMEqNZ06JDKH13UMhDa4Njsys2OYggpqOkEEVcjnW5xP6SV
5CqmqZsXtketEQ6oC7ioVhNgG5ntQ8M5osaIdwBfZ+KLwwd8mBCmSFkphk8gVH5oGsU2gz+cCjv8
kNSPZPUaTeW3KFZ8bLrrewgucqf4YghUiL9VLjUrd1BfDVIAvxm9eB+awR9ZLgeeob4QpsAaysW/
3Zeg2CLHpYOax2RJnulhEJK5anbrTZe8qdGGKU0Dm9sGSyynDsNge8PHZnvTx9N/VTT/y8vbG//z
fUXS3kq6+ysbp7eYHaFSr5jkcMc1phWTuT3fNqtJ6fLxlLbS318WzBkDeq9EhZQttirmftsj3DP1
mR7lDvrBrVawZth2b5tifdfHWz/2bY+E6Ji9/Y8vf/yadLWFbU/nT9mAAurjF5FiHp3nmErk+qk+
3rg9/f0PbA+3zZCF63TRFhmr4z//gIqZ8zHM+zNAIekvdfOarve4ZJ3Gq7CD090iScm31fa2c9t8
vOdjH+YlRA0fz//lPe4QJrsSmmIu0lVoyu//2Hy8F4QpHaiP59t74vUjfewr1arM//3Of/vJFGme
FC7XTMiPX5dTuA0ICX+sbXpw6DzdBwPWVFAaWOoG3BX/sBHrrGvb18x0DMcQmC+8cuZaQ72WUT5e
//38379m//lbtvdnLdnB/VSxlrUJSgIIkxWYr5JBhz2yLYVzuELj/fZwsV0WFRNtvc3b9OEF255u
m80D9fFUB9CdM5iePnZtj0otyvaio5C+2cg+Xt1+/t/t44qhpfHx6z/eo0v5WNfIvjYPXVwMFJbb
8qcmitknENz7v0yN30XH/7WEaXvU9P5nPMKVX6O+Z/M/FzG3H/pbEdMz/pAu9AOABsRgmB/JGp78
w8EnTxvGcsRawaRO+bcSpiX/MGxTUnBkkiJ+gxM+SpjkfFDYdAzbELrxnyVrWCYFyiqfo6pcy62O
jQqeaA/PIV8Deoxp/ksB0xJWDNsrjC70cdJyXfFkWwFITNq5qsPbUEYslBYMlK79uahzJmYemdX6
9Jho+SXVxulc9jj1sIKHge6u/WxJ0tvUM10QY4ve0SpYbdYocHNA9HGWfsL97fgwNPODLlj/hjpF
C2Sh57EZf6IkSQy1gKP48yt5+P3n/FepiocqIcXsr38xbf2//50cKerIOgoN29BN758LteRezU5m
eoLQ4MUg9KsPpiQrTuG6fA9Xmip2ElYdMnIPm0Hzt3Wz8mxo4zh5siU/lYb+UoYWRlidm3kLBGYh
y++atqz+BLoJaamLksaz6N2OvnT1qdT0b6xl7IdtkxcxjSaJHjuUJJILMi3MkfbzOmeum/U+XvqF
oNIaEHQ7XrW8Os9Ac0/Q1Rr6MZDA9dBEudYRETIl9ntmgTVus1ni0G8/bzQcsfJxJNUf+uv7D/rN
VnPBqOieF+3xY7ekk7dbigjeVG8dOmkiWllRsdsmTlgfhYaEE7bWo7fNVo+2wvBxYr0ehE5PvcRg
BhpUofW1OtWu+XOoYmQadsRUdkUNRXPzpdIT6acrcyhWHLNSuogOhK5fai2C4y+AkOH4L3HAew6T
gQYRk5Mv3w2bkayvHvNsyi4LzduAVfqTyAeqtVURXmyBtRObCsbt9SmNNvkPm22fVruHzsZeWxdl
fEys7mFa30Uyor9iCE/mFGuHlIkbtnQiEzM6mr5r8GaoH3N0zlDqhUralwac+WV7BLeB8KxXkOtD
0FOioUQF/D0qmWznzamOFiqOv0upElxTx+VwGDVUMx4ZV0yOF7kL++bdzKCEb3iuDdRFROej3rNr
0c2gACx0I4VLITYean/b1EIvaJFVCYGyhKSoqkMbWauXbde2iaKJF4tFg7lhPS4IAqAAKAWIed3U
3i9jJRvnJQ78yH6rs3zAjnEjHE6qRp9c+pSLc4lrDOP2iKM8gwdhtssVjobyh8ZCvdbe5LgD9iIx
3zzxVVdd5k8gK9f8+Y5qDKWMmoIyjkntpcLQsqtHkZ772oaMkZjgSEtsV0SNt8N1a0VELuy+aljZ
3518kSItgrBM9UtH/aIvFnEG3B9fyzkSAYzsz1HasiZwcqB6D2SxJJc2yW4JJUuODWKaeGq8kymR
L3BtnNwUHKVGll+x0yX/NLgtechQ0x61Pr/JdSRASmssRJg4wumiKFsZwRJ6MxFo1LqZjba/636T
TkPSaEwAGVCgNspXLVGmobZg7l298vPueeNALZQ/ibhRkx9DWjn1M+upGPhjKrlEi4GCgF411H8b
6tgpBmE57UPRXTMCq6GW9C9t0r+LJdcukzpNiHvPoTftS+UOFI4wdsdJ8ymiVX8lAAHUPou9sXxu
VmlJTagkYYqguMDzHFZyhBONcify+qs1xuRc4mukWtgdwyhu9zFZovuIQ8RZLI+AdBjxjKZ8Qcla
BFOWL+ch+l7Nwr006yaXTxRrybemVLiXedXtt4GSe19zsovBDxtwG8uENd9VpBsCv6NdoiK/KD9j
TyQ6IUZJ21fgBDKvbplvTc7eMcDKE1x9vxXEK8+0zjJ6jmsoXBPYe9Fnv2SUoW9izpuFmp+Zw8+0
QtuJ0CjwzPQGuDxl6lx+odOOs9YwAj3KX4DCVWeABFRL8P15Hi3w2aGV7iUakJdUvPcIUvBSWMMl
bjRznzbZ5zGqd15jPZcmooyZNhLdqLtKNSukNvxJfceOyrewZ/Cl4bSd5sgSL3nSdkfhFYTi6MJv
8oh4RGlDRiaaB8sHeP2uFV80sfApzcFP0QNwPqCiYA4bHlSMWR5bq2mKDoGu+RImWntinHhyrZfO
AESG+qwDssn8lhPiaYD9Y5quQ8TO3Oz5MH4Nk4++xMYAL8/IFk8QGPUDscvuYWmUc4epAFmlQSED
uMdhTa/nyxmdzDklUN32ylE+GexiX8oFRuNsnhq37c82MVfX0nqiODAdypUSE1tfbSJqgJt2CUmh
c3xne5pxiLoUnNdE8qBRkpvrUFAtFAGyvaoPmUdhveYnrLl37wxLi0lqIooozEgDN9s2BPHZ+ZZJ
I4NQESKvSEo+6rP8NqXAc1hWPxKyq7A86oARneG+dqMredfnhjp1QKfG3+beZDmUJ2JbTu0coBqf
TyneYvzV4X0e5kjHkubVXLNH0d7Rm5olImKmL/HQfnPbmJ5lZM07bUItWmgpkrJ8WMD9iVMa1YRf
jLPv4Wha00OMUxUut6hK5D5rMpSGDaqmAcoxjmyftTrj0QJ0oad5G8kaBI5sqPIoG2diwceYtWeX
QBisHpr2KLr19ZTqXGFeTKxWHsmBmviOCoL/16Q0deSyOoL3G30dsfBPZsr8ta/wLPm5Y3Z7VzJu
EWK0H5vya6IzMxufJi5mOoJWQ/0tfBiF2XwSdX5ru8rvwRGT8GEjPbe0YB3KAquv7idTFM8lyVdm
9iqkZLYnQNIlqEv9oW0JRZ2bQwV4Yxn0XZlFtwvxSKNrFFzn6lHHdnzUcCRd1fDm9M5LkkP1jmxi
qZ2E09KwM0JueiPf15Kg3wh1FBo1v+r5+uHhWH6CQiVo4BzbOhznZu6ym4YZ22te3TvxU9j34/0Y
eV+bEvx3t6y2jZaWHOIZ6X7JJXUem0wtUIWWfTRnuuuu535JTYmBW43GLi6E8UDfyHwo4vFI0j25
noV3rOvxczMCOgTM+SvHL1vNSXcDtS9IJTMyeuwKNg9ysNxw5kPnluKc0t47dL/AU8JHLmGa9OGx
9xyCGJXllyWodLJyq/eqs9rd2A/UEkUqTxOdhZ2TheSb5PCtCo0psArJd4ii/saVDbeQz7ZZmCdR
FzfG1Nx6QPOJu2nkHngLbaWTQWtm3+nR+DbrtzaYihePlFoPKZvfK+3Qio7z1EGpJGr36lIhoebz
A0PCvuiW8gutWmqBGahCu0JOSOhLqXW07BKvuniZNfuIZMS7S6ZtjeMtohhm07EH1d9mzbRXhBfV
ONKPTP8mfPf0ERw2Wt0Wt25KDDPo8Lb45kkP4Rxz97T7wZf+qbKGx8yJY0quxYOt0VfHgRN0Zqrv
B2mvyXXP3TbPi9ITmJ7DNCN4y+X8DRU5vvAsJp/XChrw1CTnPLoL5vPSXWElurHPYJ/tskneR2F5
qhbLHxQJvHnohXsXV82eNunPqfaNJhKPy0SiqcKBoVFi9AR5fFUP8LuPJQYe9TblHnOp7MucYw9w
03eB+G4f26gktD7o+cgHksPQnxbdg1HhKDHHyDnkHiU/vdbVMdTOpQrpGiYmASwtSfRuTqqV2Vav
/fxjLhUo/RI7SCPb41CSV5ViKDTN6WWa3C9lHX6qTPhh0M2+9TTpA3cp2pOcXurSPbqT7Z2sOaQc
q0EzVvF+dV277blXXMGJRT66aRQHq6PWuFbBdqNN8ZeJfsLlhMFxNlN/NCbgil1/R+DJKeJbDkoP
4VOGySxq5Bp8V+8dp7taS/7SNPWda9l+GFH91I1ogSKR3NhlRFIMBLqrAXM2lt7PSr2PnfnM/eZo
SRCOwlG/aPWcgeZxvqIGwx21tGfmnL9clY9BVBB7NwKH1oS8lVV01bJHZBfjExmNTAtbcSiT5ckw
kydK6OFO6OB8Yuf7Un6tFQFaScg0CPgz5+F4gyb5KU5pxub6Mypjql5eedYpq/NtpK+N7uwqMYzU
fryFeOEBCkHY7uIekIwiKmSHQ2pGI38ejOXKfb9+DLM7wzk3UZbeAJD+NhrZUyss/ViQxn2sHYLs
Z3LKnUw8mL09+uPYMA43xGnHzJ+g3oLXjs5TWjanRaAjGF2NhVOTTceGEvAucyqFgzNFpo6uEsfG
2czoh815Y8CPs5qDpRvVIYkGX6y4DjNKOdQ6E8nIS5+bvHq0nBGlvfEwZszHW/5mp7XcI+Hvd7K1
KfZXzlWrzR8LXLcwWldVzqAuU01HXCTx0e2ov+OwwapHouuCzrSOuy9uFd1Pq3mtQhRPuIPfxvzR
E+Z7vWIs7HWE7TKXb7ZVm7d0aJaFDhjkDvS0+X05NS9mERE24Gi4aCKHkZzSAHfMn6TdowSn8UKa
5VGt6tEavprU7YmVnfYUh/jgpmb2jppsi2Bx83pPzflz1qyHlLFQeMm+C2uiPkjPJhQMOHJWkOZR
ivtKo1Y4oV4+qK698xRJX5PC54K2+j0CoeBbhnlfLoxedCGvjeY858K61Vvve0g/2QUaTr4so4Sd
E4WXZd8B8zkHGl1fHVvjzEGzzsRqRqOO4KZkvkucR0Lv/IRG8BRZER5EHRuMLQCHAWfSaJjdMTgu
ETPHyPAIQu7vCJtnKgh+VZt+qTkhLRPXQGQaL7KlBjJ3FxWP3+s+r0kjO0nLTo5ydMJdVkZ7v08T
whPHdVKCnm2Xjfl3YvVuZCG/V+TCWYolYpVX0aECULZmw0iNTo5k+DMN64o0kcr+rzHv5s+axpwD
0O4h6c5W1DPjLgTIR2yuTkh3ORPzgwa9jQoAec0dnoXYsRr6L+IoJtxCHuP7rMzkUIeI4FuV2FSt
iVRI0oS+dZLuY52Eq1CiZ6ZoNZG4wRTeJV4ZQmSW+NmSHfs+7o/DBEyW2L1H4rueSyvx9inAjS4D
P17WPy2hfpqsReyiNX09sN357f+xdx7LkSNrln6Vsd77NWgHxnpmEQKhBTWTGxjJZEJr4QCevj/k
vdNj3Zt5gVkUrapYzMqMCLj/4pzvDGOLp5Iw5blQH1nvPsXsmwaRXo2EADHU1IDCSi8AxP4hqeA1
hbypGMHkeIF4B3iyh5J/E5kscBzVT/zClE2En25bN33HSbPFwe0tPqpxo7kUeR3sTr/rEOeV3a84
U8UB0c5RnwTaeccraHUR8IRnMIhE4QXTkmMXXnt6OVzBVb8qMnySEZqHJHHWk2bi7QbqtbY43cVA
c4lyKOFTooo1mmecHtWwgnWasPzsY9TP1bMWsppxcmML7Q//ZURUThbM1+WvHD1SzLZnTFn7FlXq
d/YvJoh8XEeQBBMR0T0FydTPh0iL3kuRcb+K8kTItrsiKzWrshz2W5lSMfA4UBbgp8yIQYApw+O/
vJBpZby55wFixgahJLJgluA2elxSZirE7i0+GkaPK+EZH9aM6iZIMSqpsjp6SqsXKPefLEqfMLvj
1foRzALqEdowkV/BJrLsu62hliqGzmUViX7aIOWA2v41KSURYsGLZxJ3MHruM7aacG02AY6KMngQ
GG3MMUghtS+inj671bP7GzI+iodHDyJPn4CGBimzrlXhrLUEeHGRtgFLCuKQrMzyVt1eM9Cqtwwe
uRy/sRMRjGCgPbMkoTJtatDLc08gOBwJ/uJ1CxSaoLQkI6QNAjDw1sTcraYjr0bsDrVD6GFvxqRZ
mBKjeRQSX+htK7J2CJGpvjyDP7CI4sdgeSLZBOdbr0pOETKk3RREjE8MLiSk+6H1mg16uhu9+lwp
8a1Uyx3bfcTEFMWV3JOUcGlsElenC2fI0IsnG5nKSotzPJa3yiHfKu/Y5Q4e/5naG31wbcaAgZ3C
bO2aH2lK/erP6aT+UFpEon60k34hbI5ASmv80qzKV3XqItYSmH+9U8NifDJ5AanyX0a9OLYW+m6X
i5Jbz2KVy3vXhGa26ThEZ5JaVgAsV1mdgmXBJL1RwR/qquGKMeux7oJwnxFCfsxRg9UClF3T7luv
PBsW1XxWDiOyo/mFUK0nNlU3gEnAS5zop7KsnYO2FC2J/Whn9asVWQ9Juzbt/rW0rVvLErDH3D5S
U8gR0qdMnzqTpwXiJEJ94zFvNmmACr/IA/JhQnnySOxq5nVeAIY1suBXQHcj+phR1XiySYOOo+5H
bxRdi0aWmZkf+rLH0NLdtOVZM8ufuineSkkvMbMHt4fuG8ScjvMLKitd+b3r22o7IA1oCgML2pNw
LGI6S/Gn7aaLS1wun0VkSnx6xg1GAW7eZvxOyQ2QsyQ3V8eA0ojPUWDXkK0YeTLMLwq2tYoRdPRt
+F478YGcaUkT3WOdGuI7wh4ncf4YQ3qFds+sTA8/I9O7B3ScMckCTmH9ESJ/Kpc/s4Bh6JTJJsfM
BQQ0XulQ71Yt79RaJhbquQw1aeFeDG+lj5HyB6v7rVvjARFrea20yxjGBkLl6pBSpq6x4AZ+U3i6
TxQiehh8WKhLlD82DM6Y79OBQNdFHorOo51iRoiJOx8nKkkCM3ARTFsj7gam+p04hMJ7iukVzFrj
lk5eRaDPGOSxhMbYQZo6GNYsp/oDHD3EC8RFhlqq3cICjyOBvXiwy43dEeXgxtN6NMLFiG9w04c8
pTlU8wBPrZ/N+q9y0lCkVSnCwqo4lhLbbmykTNO19hQADcEGwRvKOvcb/OGM4y2FKWZjFlb05k4O
vZQ4AqpXjZ7uqqz6NcWqj/BV73TD12Lr1bWpaMSgYUitsmudegSZivkrq0axJfaKzepQ4LqnlfDd
oUKgQOIY7sS3NiGkQbSPdZARUpJH2dNI2OI4AiVoURQt06d9XZYfZZe/kN9Q+tFU/raoddfiIXOi
i14hA5kKvOFRN4xnN2p+d1Hora3Y0nflhGWX7HN5CSjyqbXmzzHHmhIkWI2smQ9C7U73fLbmk6fC
jciN5FJVi9MVc7UxcYdwguade4siiNYpavmVRNm+IwYBfqoZqnUw69O+2Wf52F3xrTBL081V1EuH
dCTkuIrw7z5FyJ79MSPit7yusNbZxKCSJHbocC0i2xZ4RL/oUoKJcbM3W8g3S0LR+2AzWxmZjkSM
rvIhuU/CC+hAxmcVIe0r9dhmT4Rtif0HyOPJxTPDz1VKbcKCLLHZGarNmHjjJnftJw+3yikOTSBR
ybHCn3aiSub4mnryvWXzFefj74qxDJB9+yir7J4VMOOHeaj8KtDsnSS0eRsk8gv1FekkbvBauOYV
ed/XyOznVJNqjrLdbP1RiZXXNlyOaFs47s1k5TZtciEhYu0YI6dg2X6SCYo/04CvTeNIHJCb/yST
TdCZyVTKcOkIrMC1UUBlD63Qrcuy9LcYX/tpoiPq4tPbjVn1qBoe7tExD/FQq6smQB8XIkbSNn52
SV2fG+RvKzckrsca7XwjsVSZQtNukZoO07gMK/Ed48c3O6PdakaEVoVA+ZWZoKyZJvMW17LA1pp4
PLVy3PeyptyPQE1A8lwniTU9TuUNoncJwaLqH+JCAzJnYPTpkF5qh6iw7EPR/GlCoSCGBb9VnVS7
pJxZZpDhEOviLLUhPkn33WQnsmtTSnwp6vnSt/aLMszy5lXXAuAIrGDq8ByMDOuEPEwRtZSsmgif
qoiZbHhCb7WbdccgCzi/befMaLb1TbfHI6HVv2U/PYZT8kgc3aWbnXdCVZHG9u+pGO1drXhHJT0o
SfcgR+KfusuthwqnEO1ycCQ2aphZUCIfWtlVTGAkLf1Icg2RqD3MYozOK1zYj1YZ3hkdgTEgUNfG
YvBUDCLw7dl9DrwC4kNZqodWxT9xuoC8cNt6E1e8SgHIxBEDLx5JElU/i5Tk0mVbuInVaG9jzXuP
nfJZJ67iFozExKE/xr0+he8hFkCg9NbDrMhaoKsbWIIZRIPH8VvFlsAPp7dwTk9dyBB1ruSvXjcf
2yQCcWcKarsp2KreNi9UED3sEYYRCGjjon5IiI+hB8JFr8thDxx/OgwKewpzzMxOBAhEZa0wYB5l
mkbbxkCZI/XoMuLKs+3Q3boEjq7jcoY2IwN3o+doqFLbBymALDdTV4VvLnfrq30UJKCskqAmEI5E
npUh5bm6pKwlHltLQpNhBO4s3SSk+80cVtaaqAuX1Nr2xxL8PnFw++WQBBtHsy7k71jY8ebvHM1c
2mNJNYPyRFrXO1FVLiKQBV7g+KVIbc5EfNhW79xtNZUsl0g0NPTEYZGnC/LAqcoj8tSRlM1oddEg
T6Q2Bn+CUs+3kp0djPyJeV16Deb8m+Yq2qH196XjfY4V4Y5GhVfeKgkYC4mFkc0PnmOw6DHcDc3w
Op5BS15tIilz0zoTffWYpjR46WTyeCbDzfX6j3BM1kM7Ad8W7ludD59lpKJzyrZ74yVsO40yBZMi
z0NeN+w9cCqLDkwzs6VbStsMczZAFepooGMQvZjddKhsQJIDVkrevPFZ2h9pNF/j3Mp81m/9UbeJ
VuEqMdKi9rFzGpA8bAfYMWtpk3hKNPDq0M1Vscmq8qkX8WvVq71ngVJgsJhtBvjQSc54JumXuf2i
h0TbY/lpwLreGSGk/yoZVb9Fg8VPt/22Qai8xdUdXnOtUqeuszZJA+IlUg43vaq3QVqe8yWRHKdT
eyClUd8YsXpE3+oc0meSk+ZtguHTUYimMSeMfqdFPQeVMB4mRKfO5L2kmdXuCfE1NrWGzEpM5c4w
NDY3WvxN2TBvOhfGgCHNh7QGvYmm0VzFOhUIjBBaOAlIXBAbH2DzXauZaHDWYsCjy/R3SKTWuujE
Y5d1ktdFhneZZmpLACDDxgRhYobe3XJuc1wBc53lo51zG3jxfLVoCDm0+/VgSXm0gEAXikIdEzWM
BMMI39Lu1vR/Amrzh9kovGuLvbVYFPkzoocpRTjbGz0ftwfkfk/mMNX7LmAsp0KzvfWa/pVP02L2
Fre2R11JxX8WOtfzkHXRpa7SvVND/7dU/dqQVUAMl7FThY6eO901hjzDM2K87f2k0aeS6SHXeJoq
EGfkKGggXqx9qKgBex0y0GQUDSB5mBZukkvEyfY2sohk7MrE3VhkQZxcTff7t2Su/uC+pETusnXW
mL88uyx+m05+tPNtPzXlJYlkslJmv5OzXu/gIeOGaLLTnOsb4sEjf7YlTVFA6a2mFa+UywMQrHIU
NGsxa85mKAmAaWKxypR6LAOOn24MVqEN5X9q0UnEZvglJ1K5AUXCMErmC3hFxvCTl/qgy882yCw/
IaG171NiNGkcWG8AiphCcciqfjjp5GH0vZ2e+/Ed3k970KiN1p2IUdZG2jnNSRLLc+Z6hMSHm8py
u5MaRERLSjqqnMQHI2P8S/n84Kh02gxq/qLaEKum+cx6B0GmWrZCJIXh/SN7JyvIEx+tHf4NLr9J
zx/Mpb5xlrSFtgGFpRJ5dRiXY2+hwR7M7DYGM9GNQLNqa2ukzp7d2nfSkL+BPjchzQm6R0z7oQek
h3qucZStdVAWm2D+961fFdlj3M53sqaGWy8YUliStzOp5y/WlRfkvcnPLLUDPR6XGVZfkm83FDgw
hKborFUtjntbfiUtIoDeTQ+OVoZX2+q5+wC90zLq2wRqrMao6MKtsWLX1t0cp+Ht03mk0/rSECFg
GZwVLXZxhgQ2lpe+vBsRoxMZQ0rLancJva/2bN1ZGhtMtQuCJZnztBuhF6RtFDcbjvCmNchb75Jz
Nurpk8QYGI/Z+e8XQQzE2ZYBncWAob7is9Ci4aCIRYpsp6iXPSYEpFz2+Klp5uMc7FjfuuVplmSl
ZgQiyMr5iEvJ7jaazbun1Zya7BVRDbCJaGvt1I32e9gVJ4S1wyaJwlthJ/lbnvFedyzfC4gn2NZt
dCTLpnPBjJGNbLykODKmW8OK8Oi5FFyT56aczBi0GZoUp95xVl5cP5v9JJH5E/PCpA7zCtRchl6u
bexqG3SFGspuHSvYLtmAjFmm4z01iIMbwYLZ5Xhz3KzcpS3GPs9U25oykCLuZyxm9pbMMVXfD1sY
aUyHqhCrvGPDwtXnYBtNFCgNEyJLVyd0KfPOK/JdaAzJFdj8I1F1TK3nQVAmewzuOovhFxrtfTUO
eEKXzWFJPG+VIjN0jIPXBvX17xdNJtsYCPtgm/HBquC6lWak7aqRY5aZnIUuLGneIioqZxqKnUaS
IDEFULYKN7j2Wmvex6w3ztFijzAZuZpDRH9KctnKlTOeU9M7mzmtQFE093BA2T46x9Khdho7NiBT
uHeLgvQd9ARTOJ+Ihn8Na9s+G1GMuL/F9oSk/RObMcF9WUVUoxtOm2DCsGKo5K1ksTllqbatB+M8
jhxMZVUfxGtiod2oRD74zJ0X+BeXu2Hiaq+wU+4yfWTzVqH2Hqm8Q0Vsju4N86OZde5an81z2Kfy
CTrtt7vyesN6rUzK2kqstYLwlAm2wjnp3GPv8P6YqbeLnTw/WrG8h/QIjeHWW9JJaiDimdjbY/XH
TOPfstZcvwZ5sa1kY22B3sCqyi0egbmsdvCimYbZX1nuIbQhEBwoiXXXhDy3DVKUIpQHN3UIf42Z
LnXeBfdh+JSweExg3FEWczJmLzU0uCviL4McD8MOb2xC6OgK90Dvzy3Dwc8adtvMYbHmImFYWE5+
KY1x3ebJvjJ401u6hVU2sFCLG36kD13fGB2/m8N7z4KM8d3UCjBLyAMLDAzcYtdG4c+I+vYUzgax
1VwJvYaJromYoVQdqnXG3RkW7J2YZOYb/cjv1GL6lk8H1oAsqykPBJtdEFaQi4LZ9+LY2mskJW/E
VPxy3GdTZzWkDem5JMtxFRRMN5ireziGzCL/yDODbpsZkNdNj7T8waFL2MboHgKHJjAW2mHzKF2N
Xqk9MG0BJJAoXjPDPqrSYxTPOoIemaS2VJtuc4RZOskeSsB0qh4jsMo8rZ5FOIupIFSME02vg97P
Rfzv6C6ZKRoJJln3y0ldsddA9AV9LG61rcB+2Jy7c87YTHOdbWlV0fPgLLiTan6wxjbemmaACrMk
LbG3W0q32TvlfUwkECPvsUpwenTWb2+it8/IpRpUqe8KCMmI1SZSePTXVE9wRi4OVW/58vfvrMUM
2MEYQeWoDUTWBixM9bHd/JUg//3yV42BNAEcWKaNLKEjNEaNmeRMoVApHek4WPjEJQVrRD+FOqzo
6iUqj6TN5Vt/v//3S0tYkN8JF1zOAjz/awf2xoLRp97e/7ph//6rkHE0zjXYU4uqDX/6S5TJErL/
zJKKM4NBfNr5VJ3bufQ2HMrt8W8KBJpCBCCJDepBmXR8S87k39jJv19eyficiARBfVaI5Fk2PXm8
gzP/8195HobXv2rU/x819//QUpuOoSG7/U/h7uaz+/wX+uH6mf/8r397+2m7//EaN2FcxCh8/ynQ
XmTK//rJfwmqpfyHNFBLu5AcHE+3NOc/qRCu8Q9ADJbuWZ6FqtlbvvV/qRCsdCHvu9JzTNeRKIT/
j6Ra/kMH+LMQI1hUGp7j/dv//vfv8X+GP+W/xMXtf/vn/yI2ZmDy30XVpOER/YWbS9ctDzjEfxUb
g0xXGAiItFHCXmRr5U8Or2ZtqPjWyq45KRN7Pc0XE/u+/4Rxmx8mQUuo99fBnyLLOageVUkRwsqa
kzVLFOplWG6rVoV+5cjPOAlu/Ygfu3QojgnYXjRKVbDLkmiiewgusXOqptkhzf1ooIFih+sJeo0m
3QZqflOf5O9VW6jHEqv/3u2rRbtGbLKGSYyeqPY1x6PEN5GU1YfGHcuDZYmcBAPRgU5Un3C88rPl
KlRZrDb1YDwNYTaf8SKuZknbAObrlg+z4PwE2oojnaHjSmWGfiBUCclHUFwEgZJQEwfwYMZTH+WE
hKX94GvWcMk0c74T4CO2+cRipG4JHW47KFD6lJLa0FXedjSRQ9l6lO8sAiOIBBLaNosp+CtjfEp7
2/XteMMAbBmognc1+s9m4r6wgJrcEo/k1syABUOM34TPmgazujRqxM8WS+ABNYImXSDpDDOmX2FN
InTdxz7hBImPhzhhKhD60TyNz+bgPuZuu25Z3B5GGx2DYbcL53+FhKUynquOaQtq3GfdwI7eta9O
pB5sCwidcnz8/yuHeUTRMAKN32aD3YI3bWtNnIAR3Eijvgy996LJ6tMqmDFWwERTs/G7dGpIQnMP
y3cxZDLxBjAHqRgvHOHrdhGGFJQeGArdwlILUACdPSVLVp7McdTXsQ6BGAHJPu2cowqZKsDVOzId
WZq84WIM2jttegrF2nBpXXQG1WwKi1pbhGKAK7Oy6mCnMZROhplIdaj1m0B3ul1itcxwIsjPLdLH
kg/4qrNzrq0aBWMfZ/U7e6qGgrqTsuEDF5Yb5F9EnOizWnOVr8vJCHcZ2Strd/zu8vBZM/LKB5vb
wyRKL0ZDSmGgmY9U++c0sB+MDKAvOER6sw8yjeSW/ui9xmZ7Q0VBItusSLsmriPtF4Xa6G77vGm3
ovV8Ns/E/4o0OreoptAoRz6d8y7VwFOGRX1s2ZxiNvR25tRPmzp1om1oCoU6ONjmff9mIHM6ELtK
chkoAk4CHjOuQCqtdlU1wRkUw8NgsMCRBLYiK7wEbbPT20FtIEwgX8lLEFTSXQIgn9LWYjg0e8O6
a/VVXckrHLD6IuPBH5DEvUSoxqrHuHl0c0PsSqtAt1PNv5MOoXpRGr9t5m9gzH2v0HgWrTanNAKT
xRXbs7hpKPfdLnpX9j2AoIvsKBYQGFtz2wVyz6CRx+Y9SR4Zh8BTU9VmkHRKpm5fsQfUi/sXlehb
oY8/kxjkLhrsa+2Mhx5SlC/JhC1tpDNzisIlGgcwAxFUN9Yt68E1usVKvUlQ2uuIIzHuhw9NF/me
Fjy0wy0w2hnTBGt1O7vKorQ5AOh7jMpAnsY2dz3M9rgJS5hvnt3jsYjZQrSfHv7mtd5+jmPPGBzV
6xRqn9q8vEEhiTtMDn0ZMH0YIo4ymti9cIthDcnuu2detMlzVpJZMyMq9Ywz0zwiNszgcay94AUy
GFr/pzyqyy3ehs+pj6wNXUx4bAuHP0zJQpPJie4p5ukKGW9mypsZBkRXR+oVfEN+jKzXwME2D3Zs
NSj3EKeR+zCYiIQqQKkj0tC1S4jmxgvLaptF9OWq6s5sNX6c5E8snFfymyG7Tl63wa7yA+EVC6m2
NAsTqlVbe5Z53m5V+x3GprqaNsTpMtO01WIbIZaRll5+uYXDBGNC0eGZHFiduTYTtl6Mci8uy43d
WC4UtswKH5wdMJLm0okJoR5b6l3UxDkzsmnDeKJFmuGJlVUzE5GKPbyJAbq3T5EXr5vIeskXuYwZ
0VZAMsZvHB8DGKFumRkAdbuK3DOwd7Gu+Uv2qWbK/lLn4Uut7Vu3vqlB7caqwkybFIieuSUhShsP
uaetyeoBmVHl6tjagkhFe2sjjGhRKixrlu3SZvHaoPurU/p6R2c/NQF8hkGBrjBMdpjTPxyPaXf+
x8u698S1UnaJ9QNG/vGA93xG3oek5ZZpV3ZSDiccx0tX9egajIDO3nQ3MUJXZMjNzkSquQ68GnEM
nu7aDrR7Bnc5sU0+OzF0tQRVNiiknRShDiQdzVnDtaby+m6mrXsHdIgOtECRKYv30bCik8Pqnjsy
PvQdoNqMqc45dqpLuy9MRyycaya3bN2l1XNDDtoJpexTzEr/SHmf3kWv8QUU5YGs7n1UtURAy63e
9U+zrF9sy4MkwAclTN/I1XRXo6vePFT+2GtrH03LdCglUs/aMXd5KOaNMr1DHVfzfmgPnKu1P4n2
GM/1zQUH9JC6p0q5axOB+NVTk7Eq52UHJfnvmtnzp8F7mE0xPQR9DWljmn/3U4BZETOGz6P2UTXq
se8mcWhDPv8e4rW84oNJzUEjHbBunyeCMA1otH235fN7swEfEilUIeP0iDRXqGCs6geZAJrhkcV9
PzlrB2nZRgcd0gxW48e20v1SuceWiGpcotGvfDSfG6ZW7L2tx5ACJM4SdpIePhbycejCEYJoiFWC
qaMlzvO1yXUUN4I5npauuRSGixzeUXnuAxSlmxzVmpMTtD3m+U1r3G0UG+FHLWW7rLzSvQZCg5cl
ehmIB0AJb3yAGNqp2eOCR8DlteOb06TYeOr8WU/lGxYRn194zehCacHehFm+rbsCSbDX9T5rkXZf
6vqAv+vTFrN6bzQMGZFe7BoXYa5hnhyCLXmAeMUW3+fKNLyXoeg3MnadswHF0PdCpW8cifSYBdJr
vkRiOU72mXQai68uX8k6ZLJel85aiOExn7pXCJfzpqwjhGddsJFzfZhCrzuHIzxU+rSX2iMsfU44
uVol0ktJphawgrm6lKOF/R05WfWlBbVJGIIAcMCOYIzHBEtFd8jj6CHWK/uUVvZnNcBB15sZ4yBL
cztcO3P4Pi3xoG794TTiOU1YHJhREBAmgPwggLa7h0N4aa0UCVs2P2QxjTvDCPshcPU/eR6hzHDA
auize2gon9aNkslhIR5mLrlkhAekywe1MRJf8j4fqFays8vQhlQQuYtV0Ph5S+IqWuBq64Z2uY7T
YfLrCc1C01yAKmV0ql8skdAgKHCZaB6y1PgSWLrWwHPVWhjaVxsioTJKtt8ivuFRik967lmbHAf3
StwKjSO6UHO1ZQzxGNT1Tf8LggDwkMzXuoweAuguW0BElJSZBYjQQyGpz/Td2NyeJQyBsrUekAUY
G421xVRrpt+02mM5DsUVfcBaRpTonss9piryz4zlcE8snDlL19A/2prS12PZPEjTPrt5d8GNAdR5
wGoEnoPrJQBJZIm25ZadTXYXg9hzIvXbJT/0V27Vb5S81HYtCwhzwB8NgujeFxN4Eh0ThFVGh8oy
6+e0Q1BUDEl/IfR4gIsqXJ5uXm9J6EXFz4TeOO6soX8ZpY5WsmAEGbtj4M9dPmFsIyUY5DpybzNk
CTOqTZAY/TETfzhjwHjWff4B5EvWCMTM/rXR2GMlkiLVMq5DyHrP4s+8UnNJDkvVHKbBZMriEY3Z
2qxMXc5VyUqWWd7s+u3kmjCyZHpLAqbm1En1R82gclWYVb+fg4VpJsJo6+S1tSZP9ZWZ3G6WxWWS
CQyzLlfvMDe+B7KEgyQdb200/PRmCyZscXXWuX3XaDbOds+JEiebMQ/dFXG72AeWb/H5KwOrPTgq
/mrN4aS5fEZTHoAl3plUyrPIbf5Xgq1vpOq3yZ5+jDpl26vBOBUAk/rROLcXS9i7oi4uhY5EuGxb
xEwJ4bitcFdSi77CtMeAm9QfedscXGfi3rsjMTi2ffVJF/XgDNOrEo2voQvZGMYpz+qPDnHRLix0
Un1n7zGHimKD+UFYzewU4gYwXpJhH53Ke7TH8NN10dx4+EtQB2cGXqMm/AwI1/UaTH2WTgyqTh2n
LkaKjifQ+403lEcQbkctgzaUo6FnWr6zrYg9gbN3gugL7+w4z9uZ7m0Yq19Vm6x1x3uxJKnL7RYl
7DMD22+qz19y4AyxAg1ZxS9Dv3hWijkCHh9Xi6tl9AbFnaCEVyDp9zk0TkVUvcZi2FaC6BW3vVte
OCCYlGjo0DtHc0urhFosSlKmQ8na7eg3w4G09uycZDmYgg7LhXnUczYleWDkK0OMN9uJUPo192Qm
dbQp94lSa/RkxyLghIajntnlSSvCa2mTFkLkIIE/CHZ4Nfk4MgIbQ+Oh1PRXs2YuZ6EbC1P7Kx02
QVleZuGyscCjxsTwklTNbZLibhCr0jq/sN8Qn1Cew8UF0YpNxRR4riBsv4PXShiAa89Roe37hFMZ
I2FpkL+SWDcm8B91iSi1NS5hzcSdEHUhKArlNhzTD5s4jdVQ21997p2pfw0o8yPjbKv/RiPpI7na
paQbVeQpYBbhKqAQcLDwUNo5SXGVBqHubfTt2eNDFoxMBJZppSHvNq4Msxqe49hY1zlDg+WtKaCD
217uLyaIiOZ9MQ1gXUrKMN3o0PnlKL1FOrNm8n4cS8IaPRNvVoVkAFHr3CsQk8Gb4kZaXnOh3Oem
xKsWRs9BdRlU9Sm1XVwYQM4Hdi2ljTNu8u69oV7DoVpX7QD7L4GWg9LCsl8oK16ZXmSUUXTPIgru
ZOj6YYK52Ros++mxYgp6KoTe42pPUebmKShvgVaanQtxHdEFmLZ2jnFZaiVGnm7g0KgiKgD4QSaG
r5XL2wSl+hCSspM4LboZS9Rr0x123P39MTS7SxxqtxFN9oqLK2G9kl8cJZ7i0vARnzZ7EVh3nO/N
hg6QWJusg7U1BSe4muc5lZy7Xr5tyvqndPgNBMi1TZ6heZTZra3lm5cPA0shwIKOmvFZt5j4E69f
zQI1coI8XQQITmGjEe302VDWxZgrgqwENq27Z5PoGiZXlHGhebUBo/vsK91LU1MWYOummY+IPam/
5GB+CXVoG8q4RHFbgEUjD7jGFjNB3B5p0VZjFu/nqvyq4sElG6tCErjMV/UctafX3qsQZGQnyjfH
SU6jRApBntFXI9T0rMXIggLUrATOYIS0n63QvXD13QczEbhJMNJM4tkZxK031avRMoIpW6ZVWuX5
IjZurD25F8v5Q0dTsTJN9AydywYIdSifS99oNBJMcg9iT5FeYs11r3FIiHpgRL5boYyZ4+go4CgR
m1whBFeMm/jc2Xrb76LK+DDLkiK6+raGLliPmF2AVdoHBHbbxDCBV6e4xQJMnQrgwSzPgNLKqxbG
3XMRp4clspTZeXfKmHiitoqO4bzTsLyjNETBKGGMrxwUjrhVToTJersxtOjbdfWbpUC1zqTIVxEh
tm3FsaEz6tzmqTqbatC3ozRAUNFylONTwhaTcitAPNt96JhpVx2FjcpANVtiOtg6uo/Q7k5TxICt
64P30HJISUAToFLNxzuOfqMxWRY16loivKYfZTgZs3eio/iTDzygyMroJO3hHSMv/YJ6yjJBKkDT
QAEvEbi1Hl2JyiR7l2YG41OJhz4zCujhRrqNDBq/3Ja70ezSPcJrurvZ3nOnSgxABgOBoaVLoDjz
Ei5bJbsMb7K9n9gENhEs9jqXW8sKBHMUxhu5Pg2PY/+7NNW4UW2JOb0jgtc1L3VvQecPUUZ5Vrst
jZ66IB/PXcWgEvDUVSXNHYjVTmcUu1IjzpNakFxTY69gFJg4ye95dOQ6paHD4EOeVGD/ILwvlgQa
djCuTE5DpT01XrvXBPt0TNH3TgsfzFhcA5ctYeBJUlPA2VR0OSuaAsSDLlJotEN3AkS+49ZbAq+G
c0zW+awHfmo0yyNqAruU0GrKqiTCK8WUZjwHMxa/QfILZy05rNk10xhfFkn3kJXmM8lMDAcQLRQC
NVPOCh3pl0k3hr0g1MSFEBEzEJUfa0QgLPtsGKbp7j/YO7PduJksW79Qs8EpguRtMmeNKSktWzeE
ZMmcp+AYfPr+qPpRVf85QDcOzm0XUILLLjuTmWTEjr3X+pYoR8DmB4UnC3ob/dhY7pogK3duPmKA
cLqwKumMVgS3D90umVTwaZg25C06UjIDclOKcTnQUD1GI4wNj3OHkRYIAtVcncl4ODQx5CFspe2u
8ih+QT/AE8VWZp/a6LbARtmr9jfaERtJaM4YaJkvQUGgr7f+iLvGZpxTCAj33SMDceuYZqhH8oza
osa4PiXdX79SMaHd04SFEwuJceZB4UTIWWcrfHqf3z/Q6cozfEt5xmLNDfj9m32ACNnGOhZ2rJnn
IU6HvUPD6oQBoj3Hg3VPQ0YQXVJ259WRvaU1Y2++Q5i/o06dOE4AGazw1n+EMjvxqo7zFYcNxq2u
TvWBdnJ7Zo58nODNH4iLac44VPmx/mrqKWp8jWKFDQxxMDL2S2khPMVfo3ARBRxFvl89sWCXNDAa
ZVUHqB58Tuzfr/v9Zr5/RUu85mvnvfzr96hCEdQ29pGMB/s8ruaeaQVzTGpBkJPQ96ENbZ8raf/1
I6k4tjJZeUXn8Fd0efId9DwLaNDedwrgd6j3dxx42rP/VLa4bb+jPjtX3IyoriFGcoHf8M2kGaMN
UHw3tCo+xO8fA0/NbrLN93/9li18MsBIn20Z+SIk+Of/F9zhX3/r+/cyjb5I9yzt//oDdKXO1mkp
5uqG5S3GuM9REv/9P39Aho9Je/vmSab9rkX1joeJp8Dv0PYhWkEFwaSx6hDD9bGdE8LYPntFVN7V
MfXwCFxgnmhgkwl9U0LWPPluuinMcdlZAw58cyydrepVCKliRd+canTIQ0nWX11xWMkCgiGaMjcO
7ASXkgxJVEyD+VRE6j5tqJEy9tLNbC82++mU3np4nUAz0uSVdo6QY5Rfiw34tKnGE2cCcTvo9KB6
H0gAXSljfrbjtgcwhjQ6x+gcu/7LxGO4tQy6iohdrzoj9s3V08bjprzJXOw0NhvLDKRhn+vsxUKs
cGsglmgsD+hAbp91zAR4YYDHOXOyyQQbHt0i6G7MBfd3rRXio2q/+C1O/9nJELOBBsDFf16AD4Us
c6TtjQNG2MFEOZGbx8rUw7mOxl+tQcD63Nk79BU1VOxhKi+cE9F4iwbIRjRwXALHwiJJAEx3MLKB
HzVFnB1/cPYtHhvDSvcyYuwOqXmo3GmrquaztWs8JvexC+aAtCjl6EPh0fcsBUNvxOqkYn2VhnxW
HKqLtrkpCl2cHIAwo+FGGI6yO8dB0NNCHhSomHKfiOFBMTxBsB6P88sK/szyl9Gu6Lc400M0uE+B
AsoeZPdmCti5rX/QjAf8WOmZo2R11QTLOQsO3xEPfVIGj+vLNj6Jvz24R082GGfS7LNCZDPSwWcQ
p39GrbkrIwffmVk+C9d7dQ0mOCNN2SIxf1YDK2u9qM9JOT8ZZR9AeMYb3MNYCu3uV6LpYdf2s+pv
ayyGONYszFK6e12vDiVH4KPSlaiAlv7dG+PHADGcqAXvMmEZop7ox/ss9jm5wXIxxUsTUf8sPB6Y
0KpD1JjXtp8Po42wOkmHz27qKa84534Hb2T2qTFd46brX+xsjnbCLHvWM/9E5uIhtRUMGQY1siWz
bkrLr9x1CyYmY70l+RS7JMgSIAIRp4rV4btgnNQvjR38lrHA2dvQg7JItMBT1fUPhpbovidEXDWC
s95IkAkFB4HlZuMbnggd6BTHNknl46qkr8UCHoZZRlGT7FWqfkDZySVUTPbWj45BkfPeInIaHePt
vqw5pWIjDzbeIIB7YEvo5bM1ELYua3wRjOCysTeQzNDzjiwavhEqOIkebf0+FNSqPXTLgPD37s7S
/uuozHd4+c62qh0QnOTguYDTqxYPKYnmv3OlcakXu9hW8QE54WohUC/SzWkgaLiklrPaZpo9PmXM
tvSFNxA8by2adUcSS8xz0WcfmnRvy+4uqez+EE1l4EjEJl3WKNaEMYVpACA0ZxBh8i3iycNRkjhv
S+Pz9QR+2LrB7RK0T9HgfIKwxP4b0XNFzYIWpwJzzC/WP0pTYmzzvPu0MXbCyvoh05WZlI48jvUP
5VkPYJAmjNXjtFOuccAAxiErwF1h+ysnGSYSvodTEMVhl3OkLEsBkhVzrBHT/A0mj5ObAx7WI/Er
y8EsdCOlc5puWwhEC8YEaNHcJ3wlvroRXv1qGuLehRO1pY2QJcsrKPqT7U4PvRXvgU/wykjgwzwd
Tgaco+Mok5csEWB51iCDWDG88w33AIqZ2tjAfZuiy6xzTluBfdAdNsoUY97GP9LN/mkkTryPfDbz
m9yzbpWSb4SQh52oHPbSfEtq31MbyA+f1EaD26ZyMMTWy6VpHz3yFLWLGneOuBfXPyAmmUFwC7KC
Gx494m4AmmW48clxoQJ1Nc2Jwb3kuYeaKXsnRucY4FPmrS3bQdKLw7X5qCM6MRQL9lbo+ZrUMHeI
8Hwq8+K2GT8Mot82/gheEjuHbjM3lGg5UQEyPBT+zumGcCHEfWc3MKxaD7cdfGKsxPf0qS7Sk4+o
2i7VACa4AoxaOA/fr6v7IsO4gKVIksmuvPop6ZA226gSrIWS2zVRyqfSizYUSFREud4PbnH1kjlg
6oow0a70lxH0B1BAuOLpqUBkpckmCHnLhqfO41kaTa8OfVXdocp6khZGSD2pQ+m+B/RxMRWI3w3r
1qSZ2qr2mrXZoVPJaga8d4LxnCasinPw6NNNcnoaRXGfsIK5znuH/Ak12Vvv+3/84sOswVYxO3sB
Sbbr8MibgChwjjJ1V+aRxRWvtKLDOgOmndQbbVwOi37GMbLHWNP9Mqr2PYvLJ8QUDyogAqpxF9wh
EYL60oNy2ejbxIzPZuC+CNN9bWo+s5ILoLY8oeIrMJF4b4D7gBfQeW+QUjSMYTYG7VNq8h3TVwIg
5I5x4Ds6J9TWRXPNxpmUkCdT9L/NmBpnBSxP3aHgOWGjPRT9+GCyGVgJIxusH01Nm9ha6Ev6jVWG
rcW0XeGNzzQzsSazD8pcaDHX9h3CULxupGwt5jq9im5qUGZYQXeDB4c4FsxSTIGGvvmVDeNrl/dm
aKfpAzDBZoPR/TL11afv00FavTl+gc+q7z5a7b6VK2+qoCwY0msrx184PnHzVfOFWoNcUg9FCmjd
mbi1/D3pnX3AdAJvIIOGSn0Ivk/QWHAZGOiDW9n5hZUfff0cZ0Z/gRN128xb22xJc4MoBQ8IFA07
TbXl3LaEYADOtbNNPb7RhnC0XTWl3AlCwUhPmzUNb4swyWTghXzTsPL3vkURgC8EyFnn7HFC3Zkl
82KXDwY5AQ6LcWJ+a8e/OnyTpm5v0LcxvPBXYWLu3dB5fRQGadlecspm930ac3y3+sUnTpemWUHo
8AgmAU0Dwtbf6/Md1fGKUpIhLTb0dKSOhbMrX1zTO43kLfAgMYWbHL0KnwmrUxJPjY3TJy4GsB+9
wCaQcwC1jd9Y1WUojB8Vq6bZ4YwGKa02QrmvSAOObiXVzpSWPiW0jL/Lfa//tMFTEFBokP1MCAFb
80M1RhQqLUsm1Fcr738bLu8CG9tHp0BGGNN2IYlzA7hQIuTBsiICZB3WKefvHY1za6XXnKTVfYxn
iIPVo7nyEgcmJU65js3gjS01A9I6eglSrFwJc4E4mu90Hv3ozfFGYuzfWS22ziEBEA9UQIMGAoi1
XKpsOXgAHDddmd/UHIfoKjAK6f0WW2OGqsl7d7qUjE8QEN6cQWQH2S/z+ViV1s5lwo9bL5akG/uE
6vnOdKgN8dqCNTm1XUmXbrUDe+lray8PA0XkIYKjCV4/v1ACoVHQ3k+ENyD4VYArA9ljZGquyGHG
PeidZVbtrhjuMYXtxqGdWTLk20y7Al0i6wpfrruvjOSpbWNo6CuhYwIUALCjBtxhrwSPaWV5GAiT
VraH7XvxwUI6yqc/nGG592emN6HHxJVh0E3TcaqoO8hf0egdHH++ciugtWwfbQFXBNnPBeLNdVqJ
I8h3YnxhbGQkF+2yeaq3yMPaLcWaRdXMlbNEnSq0Q5Gm79N1BY8Kz8pGr7STceWe6G8CyspCaeIT
1JAUaA6QlBZayjitkI8egooLSiVYmSo1cJVipawwczYPGOSfBACWZiWxEEYQ5Pdq5bMMgFrmBGIL
I7N+JbjEPSwXQqY35MPCpF85L24DrKIxBfa3DK0U3bxmKKkjE5jLwXztaQtNdvXUg49pV44MM/wf
fYdR1RE/g+b3CuXcGh1ZmiYImhIUTbUyaRQzS71SaqL84gOtWeiJeAZtsZruvRzg2hQAbhAxM1JK
Yd7AUwjC2ia0FhyOvXJxikgf3My8usZbkcsvE3zOtHJ0nJWo44DWWVbGTrDSdsAk7tKpurfB8Ljg
eKIKdbFBsy0D1FOuxB5Dwu4ZgPhMK8xnpfq4K98nAfQTrcQf+tEA4VYK0OKYrIm62iYrIYhvjdom
O3UDWRgJTVRNFjIiWIAf0IVqMEP+/IP2DD3ClT/kAyICe4cDFDTRNHs/LVBFtCOuAJTY4FaKkVHK
+3nlGnX60wJzJFfeUbSSj+JCpmG50pACsqAa6Ej5ykmyVmISe+hK7ekeSXNIQD6oagu0f99X0HcC
evUQb94XEEz2UP4kK5ybf3jrQDSBkGUujx2Tgmq6YyB+p1eeExwWeWE26wF6kivxKV/ZT8MABWri
+BmTcd8t3oOfYlErlxF288qOkkCkBBaOBqhUCVwq6dLDONkwKWfrA39lH+aAqEqAVOx98aG2rsNK
qmJMjPhkpVcBrtvgonzMVq5VBeAqqOzn0fvsMmzPK/+Kah3Pz/ATt0/UqPIOKyW1Df9dkCzhdSxw
AOEFdkwIoaUNWqECtcW4+5incgcZl146eHtOfQZ9v93EQUzNO1mX1zTFNVcCVWsgY28DE3oHyJFo
qP60VV7vgiG24NDID1fPzSYvsTmOqUVMoNmf5qliadby5/Dh13ZyzFumSbQYB88yNwSN0+7pOXKR
bJ9EHGnz6eqL9i6xZXrwfbnpl4q42vaa4rgixG95ljYpfSnPLwUfvPrebtztMCfdXmHT2KGSOdh9
z2StOlpOPyGEb5+XOLJ5WB+EorNuRem79O30NNrjQwe3NAR4AEBgLgHMgIDHES6wnozekyF0KKV5
mwGu2CW0V5BTYoyr1RCms4tcEfSujcO11tN4FMbRbsbhAqKUAWI2otAbmeHGhD+b8+e3+vh/hdr/
g1CbCYH730Kv797T6uvfBdp//Y2/BNqSlD1c3q504Ab6jghIzfsrts+z/tP0TQL4LNL5JDDafzGv
Xe8/Wb08drMAPLNjmyT6/SXQdh2y/jxPmJ4JFAWFtvf/ItD+ll//jXntocUz+YcCf4VeyzXU7/f7
U1rFsKOt/+i9zDT62ViOA20d9je2exKvkFds7N/WWb0NL9AstqgAxAn5xfc99Te1+L+rwy0u8O/A
bY/cQSF8Kwi4GiDef3/xuhJ1K80A1vKMIYx0d8Y+Ex0G6ssDFIcZAIb8sqb/35cFQ/7v1zy4kRgV
p/6j+knxnZQ4Aw8cIUIKyqi7EQ2++//hJVei9t8/5b9f6P8hgs8hQzHs4BURIA7Lha5T2hHvS+dx
22c//vtP1fWc/+vlfAvJvefh+vVcC5nn3y+wK4yGJCuG6XE/RedEMhB0nQdMTqC1Kr+9SzsM7s5q
LpWUUFtNUsldUDJtTjyo1ETT3Hkl+cOZEWFWAo0ZInFhyNQyFEOMI7aWzxDT6UxkWp75Gnmjtakz
1I2ath16m88R5NvMF4/Bx6uOVZzT+nXK/gBnBbhSS782oz9otPa2zKY7V1K0pQvBxxhbK+QtSB74
z7YDtdDX5smt7SdIxBTeJuXjrGMmkGwtGG3vIY4mRMKpLR6e1zwArmOk89XxGaZymn1m6Bs93w0p
kC+7SY/TtAAc98wYJe16EOzYH9V7p+FMLc47cQ7MESp9FdBOpmqAsFmIcyfBA1hOd+dNWKqFOEND
PU12/xs6170d0UgKKudLlMNd2rRvjj1eJ91su667M8T0qm28SV7PJ0slC1RLRtvcgl06YQWWHZSZ
RYy7Qn4MKbNLSa7jZhnphlNDXOcuYz7fqDczbvli6MZXqbEn0C/hkECrSc7+vCV9sM1/W5X9hfke
yY/DN2Hn6VaiwKYdzMzG90umCsultupDMxV6p4YpQtGbHI1W/6yMs6xXyRX4iO3QMHwuLLKPrNXw
mzI/rN+8mDFAmu9gTXzlC60U6WxFDG9KzVcN4QGMVwPmEf1D7i1fjlNe4+aTycT70K3R5D6HECaU
+C2MUOdMzbypeYtIUzY8Rp6V7+4dOV7J0fkyp3qFOKKp4N8pnflqavGg60fZBiWJvq4FYzFMGwF8
jimGL5MnaDENAnMQChV+jLyud67d4YgFkuKVxbQdDEroUgKpKRwUUGXHp+aTBDZJ809nc40nvOkU
S7X7ZXi46SwC113QzWgAHqHLo9jJ0j9dzhWUXYR12+hvSUgjpsShOWoX6mfmQPrL6u4zqOkTGYk3
w6iFC5Xz/zYW58ssQLwUMfecvcgQsDcD6XVA7PNGWldSlVboNswx3mVmZt8VgXdsMVyESct79rrq
EljqyV24TQrLuq2zAKiSERTs7pDeCyM59YW5q2zL3U8t9w/Be8gaONlABYIhyQw1yWmKas1fGJGc
r1904LPotEQtBf4j/1YcQgZ9GyI+jMlWh8ZAfZ+0/dZKpru4gTjgpf+4fasV8BC19W9wEojJ/OJC
XxCQTNwtm97FKqsiIplwQzBssWgpL8gUnbWv7Mn8tN43sE5fiD2517goQ9pnb1aLALZDiFTXjQhd
jzEbmES9GW2TF/CasBLDV2GATiBK5jgOJS3e5cazUTUCtuT441Dw5eoxrWbr0A3dnd/0V6NSAh4G
H9/3nUczbsu6S9cmbt5sm8ewSNvykGXRLlVRvBPrE1d7oAe8g0nkYzDSoZg1z2zr2tlxFDUNhGaX
x0ik/H51Hq40eGWYX6XVP2OWvc9tK1xcnlSUZw1KEwT63cAa7yq1D+R0HT0+Y2R3xDMRA+0Fw0Vp
SZcg0Ae/imlvGYkOxx/RCBhwEJNHJh7djril1mP9XDEGC+5HJM7cTn6NBFzbLGaMjbdek14L54dq
EfmbPnQjUcqLIMIqkzyQCU0GXesffcP5LTL55hN8oEvFkv+9HGGq1R1BUhoR5IA4Dw08lIky4qLA
cpqSF8li96vvWKhGzTdS+Cz+KBErO3rCbMkf86W6i/0F+YS1OAiOiyOfElr8kjfWz/xmFdSX1E0v
asQroqqrYUOiVSlJ2QGIqfXvzwvQVlrVgT1d21FfVVByMI0esPQiwElnL4yz+QpMYx976TNd7h2L
ar6pJpfuMe9zmNY1RpVvKhXXtiKJvQGvwhyrzvTVFtyNrGUnc3Yuk1tcLLO8lEH7J1g8VPYcrNc5
jQ10arPMfFydke/dEXyp6ZMYIRDohyRYHfB6naOluxtMPgqSpBB2QF5P+FjndXEHnr1pPJ8JPvpT
iMeM4eKJnkLK/oNZZL5ThcGuGdDKtpX9haeKtTNLX4r+gaZku/Q/dH6cR9ZPI+DSOBTiL0WBQt7o
2/qR6JYthklktuGEx9St0GE+Lt8XaBkFyJchOX/f8KLp39ouI+TPaxhgkfDLnact9lEOLoBR+1/s
yHghbAQ8GV94AGNhZ3blxXO7O7b2N1r4P1WOxzv1ANV5S34LwpcjU4fJI40OAeOpbW87u0EVH4sl
mzBbVzVsAGvOKq025MwtScK0W9IpxVo3hfU00UmYlD7WDZraviGlffK6S6ZxodRoI3e07Va+xq2C
khlaCbYFi2Gnqngo7Hl6RFB7T9zTXVsJYzPhQyjWnS/pizsHTYdrkGNJrtwze/QNXyHZjKgqVQ4v
zZ+uzeyVe1fgYcozjlC0vf/0cXUoFTtAAptla+GU7nwuAUothh08gOhhgVPxxMLKxwMue30FEx1m
MjV3rLLGoWlKmzMn8vBUR3vdARZ8WQg6NZHP9gyotoVsly2t3p+qRVky2HSsEuIjWm9kUjUS+6kV
TMu4K3am4J9iU/3sxLJrMKZnGba4tJ9vGbHc1utkSUfMs+3RfiUpeuuL8oCWODSibLiZsn64yVCp
iFbsx6q0bxcDyac7rOOv1IXqIn4x/UIgXk+81Gy/TcTrdqv6Gp9EWKtlOI2yJW0qDh4WNV+SJTFY
Y933OVonwfjokOx1UVgUhJGA7V22CRHQuIsJR8gChrwLrXmbdDmaBMWHUa90EUmKBUPTmoa0YbJo
r3gaF75mDRhwXmL3DC1hoC/Wn7K2ciC6TjKMvcsgI47wRR7CzXszeloTiaH5NPR4TElxjfGKzuXk
b1j4ngyUciro/W1GB8nvGlTKAHK8jAKOSyExWMFRYRrmHw1X3dqYN5xJVjfdkv+IDRafcbaNHVjg
HcilWYzm0Q+sEuUMGXlV2oYzFDjKMuKLW7KaGQ4IyBz+9HvxgOtlzjoyEhZQBz/U/fji94OL4N/Y
sjvU3EQmzk7TP2uHPV25k4Fo/JPVbrqRAOxiZ7FWbQ+d6ml4yUjEgbcbvdctG9A/3sSaED1qJF76
wTaWW6xpb2hkGe+ZU0xcSoEyEFxdmNRkTzhpQIAhKvnMMF8ZZgHH6JujdNZxDMRdEMSId2ZolHbW
K8ZJvLU8cV+0kz45ibcS08b4rOBVosiwLNAYUUVONuVPMzrqAIgGN5BDHeigJTOP5G7XJ1r8RMx4
p7n2PiLsvlvEbDbJP1trmT9Hj4eKphzhtVmB6JmmTd8TBuP3pGYngBGOvV0/geKhSmq73x2PJjOg
z7TkhkjG5LcLngl7HsNBUuNxvIEwCqh4t5nuo91MmIKYPxdzlfBVxUihVbNug+FK1yW3NVATFQ5v
/vuOYqFIUeDwvGD8rWW2DXCZeGok4ZNSTN9aEyoie6gqsjTJTeCTYLovS4j5QAzDLI7S29mIHgvx
GRd82R18yR0xqneC1KOdO3CndfOym+kF7bQfMYtN04+8H0kIL1NOIFm5IaLT2OEfGBElEWbg+kQk
RlXvbJZWqj2xGOz0Vke0tm1eUya6A2IaDJATUb9F6x3ySbyXEAMptk6Lr8bHkviDxhYlvr3ogMLN
32edpLqa+j/gIync5vyDU9HIiJtpa9O61MIlTUtnwB/cxOzomsGFDwa0JzGWo4/YV6b9Q9ioCMkn
8NGqry6L+p4ZghE6DB5CmBFj2ADJbsx+HedHL3k9JIfAYniiBsoWu2vr/ZixHvV2GCQ5qyIowy1S
iVs3zT+SaqrY206Dh5EVUSM6Gte9l7X4HDiwMiorgoMSdr/zOW4p1/ssY/tPBXv3rASlbbPKI/Ek
pkzbOhSesj1JQYpAZ8IVN/PhtZDjk9cwobZAXrIFJafYB45d2FF/UQn+Jc9au2fZvREPfwTsWBIx
Ow62Ors6ZrGmkTAMoEa9FxX8jEJ2Yeo79d6yx/amo7Torb1hkrs6z0R4UlNC3GSygAZp4LCBkiGh
G76GvOwl8QmH2Iv2jppRoXb+zz63xJb5/jMWwie6cwgZjZIppAMZeIUmuQmBnzGqvlZ1FLG6IY8m
OwYjswFHRM/RXVEJ8dTlq94jypNtxaST+bRrEq4c5SN/NyN7tGaUIxZsPPyvD2/pE4RMcj8Fo0uY
JmrERNOlnMeD474G/tS/z0XwLEkiOVFZ1UD/JDPoKEGZi86NbF5xSyFcHsaZ5zqYgoc1YWaT0jJI
hol+ZKfQlTi+D4rMfhG2+2D484erSIuHt8r3G99nTJ1AIlJtF3I6lM384QsRsCjynFkMwXdTVHF2
9zukI3XP7d7jxIUlvfXcODj1E3hI38Vl2cuZU1zX3879+rhlajrKQW6XEqGojS14PW1yewY5YupY
7SdPGLSz1zutgLJrCfj8rb3jtfdTwolRrTaXidUyXDhjmOCWzsM8AhKm1k9ghO75qhIo43QgjpVv
ilB69B46+g1VvjNGBCL4asK+Mpcj3CJmaw1ZEiiMAqkP0OSxyCMIS1yiosxkDwXXRHno/KqsBvP1
mCMlLD48I8GKvsvT38yTzy5VzaYR7XsNhp2VxDrnlntuzeh2sMvd4s8HY2zXMJjyYi7tV671yWUL
DgMEXFgyTM36z/1Lv/Aou+qXSX4r+jnrpOvmUqfGewPYDv8Ah6/SRCOsiQUaaXlLypxNJ8kwSkgN
frBgBXHHqk9zYmpYNQW9ggpjnZdCI8lXCOmwTnbqpwHPCyldTOcB831kDhoFEzkZoWbEtvAyz5VL
5zAndTmKdqPvu1s5ONZt5Pk3iqyEUfwwZlCbC/Hg4EvKeygVyzFlxpYQ+kk2EogkxP9IsZa92wxf
8IOexjJ59iowpFkMWLRAxOgnFYK9gkXVM4jAgTBZJq46paJ+bXphk+SF+iMi0oJ+1AbqJXhwD7NR
7i83DR77IuYd8Onezsq5dKl750gM4Qry/yFrwLgVzgzQgXdTSPQrwr0NFgHYMc7uiO5KtxlfG1Wt
g4qn4F3GGhcw4zWl0ca4nFCY6WDeKNoreJ0mnBlgR3O27PNudLdxUz7KDhWhRTdppxuOd/1YBduB
wh7AH4tg1Bg72Y6PvTMrukMs4oMpSaSeiAgG4FyqFc4H0PHG8c1T+miY6LZ00s/MAoc/zMfabXbA
Lk6DDhVxaGO/ezK8wUdX76+4tezA4WiEOWBFZ6woZGZDLCgBdcq69kK6z9dGp7hXOd/lolU73b7C
tSWXk1QGSJF7mWX+gXEu1raEK2ib+8HjcUx0kdwWGeWPXmUEpv1UTKQsVP06okMGP5b6PvdUwIIy
AFxM5UEju9ongqmJZVXh1HV6q1OWMByiYQ6uCKtjjqx/Hu/mfl5RZQlaKlqCR13qaa+tegZeoMIA
tcseloLzOmTe7dBO034xVHVw3aW+qXPmRtkSbByzMU7YqJ+82ChPIKAuTus4N6jtoTay1Oemdzaj
GvZj1vHMob5OYKfBYaLzi1gZLYgRiyMjlG6rF+cj6dTL1DUPJBF7Wydiyh1ofYPjQO1tjzjURgR3
EPAUQQUFAx77oWgJqZhRqrpxCze1ZHctNRCrMaHh1N6w4HCwX/dqOQREGHFMyxJOTfhyGaB3CaVu
hOcnx7m2nZb2tV7KQzkgBPMTVnYi0dj21AAUU/pUcri6AqfelhMugNLkQWrwGSpEM/W86Id5ml4j
yLRII0zASjo5NwGz7Npz1KmdvtfF7EpWniLCik6xBMfUqTo+TNHY4+okDV25tFpb8RqtmTNImUIl
1WdTGr8KWKTbLp/BTubsCoUIdtP6AdqEfFsdZYVF7DBCebT5qC4nEP+HysugfbD2Wkkk9l0VgJfu
8Mm6fKag7UmHx6y8QqlRiJwLrW6kKC8JcLtdF7BjTnNNxZJvMzptfDJYDKTH45PPKwuFYDqATWis
DJQMmcaRPWA2WO+vHqT9wURAjueM3A4Qg7eFAUZXd78lftNziTc4iOnfFtWui9OEbGGkCPUvqSzS
V7acuOfDrNSpLi0cA2RubyB686wAf66kJNBttQEJsUbCDX2/6yzueW7u+YaO76dA8sBogXeGgv+u
cAwCtOH6zvNtVaE6WmY7f3Qb4wOQaBqjaLPN5j1Q0EWmGG0KW5F1jt+k8cdemuDgrSKxuNOoS+sE
PScKq40zMlTwNhyBbGK3NeRsVR7rjnuOS6HKGqYLuTm3hssBIlgsEbZB/lmtjHkdoA6rrvUy70qv
icJRmNhGvBYU3UzFxngZe5SYQ8fCjdB5EAaDhPac4P7zDXkvvNbZZHZlvHhMo7cgGEQIqjTZLdDL
cTdgf1CSTlBQrwtQjDwGUPj3v2z2/kvn634H6WqL2YV8gHlLoHl5SfX7gt3jQBflThrIEVD0s5oU
H6mBNTpYUS3dYm3gveOJ89YmIMkzWGvah8lGPMhhD433VF+n3jWA0TMOiCx2CQuRV1DYco+n/WEy
aED3JqETIJfH8sX4FFF0g97VC0vsSKFOxKWFndY3DiI3w92LMdm3TXMa3Pa9FSetSHFAVmBsOxF9
yCjdR5l/T3G1DwgYW8BzUBZYSK+l/+rMuNQLzIToUwB+WbeGpI3ddlited4nrsKv1XuuEBrgQXM3
9EbJbQBJOH4GNi1lxr33Ej2hyGMK96zTu/pplreO1JB5bBDsvSgpET32vF5F0JC627iJEAgO1ovR
IEPzO4AS6yEjIa7OFMklrpKTUDVolRq8tZk7rxGqKLdt332beLh5MC5UqO8NhihgL6+InW+ZE1yI
49vbE+mZqcdg31bvc66bcGrqo0y5NDXX7zQGX1OIA4vhvkyYw9KeeHtmjmB6iFaLm6zZcse/d3J5
RrL9y1X8Rm4oMlwHc6uhW9AAa3bSaJ4KYjbw13tw6wWU+dki09762bcAnZs0uCVLjFLeqX/D/La4
btYz5fBD/ygt6w0mAh8LZhmmmpwSc9RyXs1KDt0vbCGuiQpV7ve+o1LOwAXsZ85XZuSyi7RZxzlm
Ahk9J3cjVHaLYy0cZFDrKOVD4T7V0g2eYdYiVOQQaLC6VAjSNzPirINqqLkFYxaZKRmOPaEyCGV4
JEF5RiOMb6TNk196YZNl06Ue26PnzW82mGcO2g8d/aVd5iIvayR0yyCDcymOVUT4WmrLu7yDgKQ7
73URiMPkSFZmSemUJDUCo+o+6SfMSIlyNmPGyd2MB4rONTcxZ5tJJNKV70NeEdNFcBE09SYwFCP9
ULme7zvBsp8aiFPRgfAeOPstmqBfyEQNgvP62Rod/yJyOnp4HjJYn7o52XbT4jHog8sEv7z8msbg
A3T8o2HzmAMW/jWPrBY9EsjRfzEU8UtJRsQuaWeMkglOpM/iImY0izUOgrveyTQ95fVg2ztHEWH5
t3isCgfuvldegKDzFWYskHOyBrihugkGyhLP8l5GK35S7UADdZySrW6IMOZP2pYWEaLC4kYYl67K
oES13iO5VfXtxMThIs3T6Jg/ygmrRKdMDFBz+poNbXw2rKLD8uHssYslNzWzuo2p5FW0k4s5+ZG2
QPpfhJ3HktvY1qVfpaPniIA3U5AESdAnTZoJIi2893j6/qC/o/telUI1UagkVZIADo7Ze61v4QbT
cbmwd1FpMZEiJm+qNH7CpFBiB223eZNU6wlA5noGQ5mTcIjxnwXj8FULJb0hiv47NnvotEnSEcgu
WGKpJWaI03w7TKwmdc6i6/MgZE9npuKemQYKpqSrbpV2T4VwFkNr8HyeS2i+UkOpoDJdr6B+Vc77
1F9rIVSTjiLtEwoAVoNBP/oaS7bZxkfI2DxsiqoYsw+lYhLromXkNRTGTVMVkMMDYh/NAg1FggmL
FG1EkYf3a6JHsZDZde9dGg1kGCaCj19DV4gWHPHFRBPtuJx3oEh37F74IXqPjRDAUjFF8yhlzTKN
OzIVfAe/WEM70EOPWXRv6mAczU6koDC/55xXfpSK5y5HH1UoUVcui58WDIHp8WOtOgD9W6Bf9WCU
/xoNXWLdrPk75vN2q4xnBjalC3Dx7IioI5ZRni/zLKcnNlIIbayFXtDuRbgBSDvnRxasZnDX62Wk
TE4rmYjmJE125ch6t3rapKGnkgRkkrAZswOISNqwRQmOe65ESGpV6h2kMV9a9apQWHSNnEDRnOQt
zrLEaoIfoDocwKxcWROr8lS3tL7BfDrcoajr5yQmEosy8AO6ATsWrAiBNQQ46TLnDXnqhU2D+Nsq
OT5x9mLnKAorcxB/AIpIKyuwDLczXKnRvyYUZK5S+3hVZFVZBkYzHH/9rq07aclAlWjoD6FjeZif
WhP/cMJWIBRZIhq/6zeqoqKqZXe8KBQzQ2Bf3LUmjrdIi43hIgu8s7C2MPwEWBSyYcTTZzJb+9Kz
HHo7+pWJK3VgSmHYc82WKJ0KEYhF3nfgmfHUBRFGFI/1Eb3ZcNZMTMG+lYanRky+cf4jdNSrlpKC
udQ9OXkpIwUdNrqmRH0FbjZcJm3kKBmeAyozjj9hDhIN2qSySddGUnCXepAxBIN2v2IuivRt7H2I
5D1ZqJFxyAK8EC3WE72JjpYlou2fIFH5pKTCB6EaxWFKcMUQcy8xVS/kXPm8k2200yrOdoVvLVHZ
/uI67XONyoJcKs2qLYtwbeT6J/EpSPXBQiA1gDxn+k7WR8mrkZdngosX9aSdlKISWfAiOBIQ8Ve0
wQgND8eftul2UYOpCV3EueMcgaS6fs2yck3p/8srwoPQZDPzVaT0FiD2Sgkot0Mfgbrhe89+Iwhv
M8RZgTMdTbe87PCYG/W3RV8eoSelTuq9RWOQRzAncUAaZINMaxXmYAiKFmq+PIedi6Qt8qU47kP4
PUkh6U1AsekRgkSCsH5Mi1JeZ3IJfT2GbqfQwEJn+04Cc3YbCGBia5msqWvds7HItz2YA6SplO+V
WFmIFv3PUBFdNHWI1QqwTtjqNprij2t2N3MVfOj2aqEGK2JSM1ycd5njWYHK0xa84Ab4zluy8Jls
A0cVX7+6RVFJ2svgeuQnUluLLNcn7GeUUBEVqfSeNC0VPHI21z2jEcghezkvRn8K5hrLhDBns2fx
XonHH/K922XbjZMrU1taq3H2kgFfXlryQHGILr8TDLjd9X4nlxaCxdxb61rD7kiW10MEZUScJmCz
eo6O3Yc5E8GmQm1CNErhz9oJaaUBxOfcmPXXQhzzpa6xhLKxsRbglrZAncsnQ10Fbamv29w69zKF
Th2TKV0XfZMJCqFoJCjEai/hkk0xCMfyKgPOsgk5D8F2Nh0pMeaMYIljB1hJ0rb5hQDb2lWkLCDk
LZv+329lkQEm1So+haJQYS9m9fF//lf6h/zVr39bNtWkvPz6CaF4ixAzJogVOFmEmduoXWhXPEfq
8fzYKG1CR4m8u+gX2nbKDhj5zeqU9Apg4MxX1pxsIId1soUCZbIuoKCwnxQSZGnc9RsJ4osAOXOI
/JMVEBj1pM9umbq2vOOI/wHB6EfWGN/xBWy9tA2bJHWK0TsVdb+LA2s6cw2hS1AL41pbGSay0ULs
rJMoQ3GwTKDuvhxeMlBe6NCDGAHMt6Yxj6WiaiBsg0gV83lXiQV9MoWr1xMtmlh7oVe3mdbkTlQU
rzGpTlQS+tcIIng6eN1B1INu3ZtqijogJPbLUg5+pTbOmPAMlXC6D0XfOvT1CUxqw3iXpsPagte/
TCEr2DKm8EOZRxmKlmFTgNzeyGyZ0ihzQkvZVaEXs7OOn0hzrhwIJ/dBRpgReSmgYpUdpDL7f9P2
mXQRMvuK6xgLtGnl5gxhq7F7HSQDkEWQKy3i0anriEDuiCWREfMGUqxuFXR/C00c5hMW+RkE0MVG
/kNpkU26ljxbSMXT0HDIayx4vKT2tlRKSxvP7k5M5zcdL5NtKUOIcjw/dpjTgC7E0Nf82nLp4m9L
cY5hkXOnqcBvZaQwkUxNyx1pFQAeVmFkxNgce9Mh3bAmaZAdlI/OW4FyuZ4mC6cjGUfrmrYa1Qet
vaPSAQI7jQ7UsWJLATA8BaK16ZNFw4nUzYXxG5tf/IygAuOS5HaBDwe6RvsRBnSby9lzOmrU8mDw
Ez5qya0TZwx21Fp2maTljvxJWl9F7K90T5ftVuD9j4viawoUwykC86koeioTBV3ccqQ1Hc0ypC7Q
oh0hRE5CLJc7yjrhrXX/I0c9ml3Yz8RPLYwp/4kU7aH142cbkLZnhPCQoIDSe1tSGKIYKc3BqF6F
d4jzs99mNwYx5r1R8thBJ9WmCSb1qp9NIWwvbShy7PYpWIpkcijilC3r3COTVuqNbZbCMgOLCPRL
ld0KPSqvSkdOlqX2a81IKJpxIN9UTWruIspF26CGzN91Huw7smPcXuMyGP7wPAEH73IxB8bnAYfU
Ww9YYiyD4MHL58QKdtHco8MO8qUuVe+IHkomMycSz4bkZausVLLNRLcHhQtJYA3ohCeJOuRSk7Tu
iQosFFNBE56U3lx2Att500+Ha6PSWq+EJryVqqAuhKoUb61VYupRDQThlVctSiNnAxzoNDlplG8l
jwOVyhu20DOvevQcYxZpFFcPQkgZ4VpYPHyPvekgttmjKWkiFYOePCTTBMzQ0xcWq4Lwjr6OHtAN
cEiNVfCgFopoTor9B0mY6aJhk3ofMkQESWSZdyYmCvJ1YdyRV+ULCfje2YsJfRlzmQo38iizQpH4
6z/xXcpE4uTiaghfWgiLRMDQW/cwFa3qUjgD4ta22FL7owfG5Ng0ITFCWaHs24A+5vznTdk38Cag
7suJoR1qqdlVkUFUj24+mti8N/1sSCKRbejJio3n9gJ2LWDq/ms0NTjvAtxJql8bS+wPEncpGqAE
Qp+r25TaeseDEHCPLdG6YZSiLxBWFZbhbmYN5/RGK1EaDzL7EgojsbKKm/RdGKe9KEo5xoaoX0/F
se+VfE1aonGe+MbQGPeZH7kE+iRPqTar+CmEU3u1mM+6DF0U39+LK2MX90AmpZqOoFqglADmOgt2
hGaRA4AhIG1VhYGOLsDoDpra0T3pPdNFtINXuGqfGj/aNRUMz7Lu6dZo8bkKw01b9ZE7zJovb2KS
7zr6yYOS7L0chlIzuV5p6GTwkEZCMp3IItC8gaWbNjTZahDL1ZfpRRTcyGGdZ22fhIJfdjE4jCnn
I1JWQ28+19IlWfTIQZncmUSyrt6XFUuDHpR0/fQ1+UqCgxAMMpRM+qAZKBhbwli3lbxmw56AFGkM
E1eEpuukxKB/xVfvmAB2d5JKClVGCfhk5NGezteurrB7E5yWO4VJYCETwrBh+Gl8MVLKhhIR6+T0
XUjx3BgxLxP7TszJxC4tCbRNq+uc6QeycUb2IYTZc3KIaCyq0b3WpfLsj3gIFYpiTNvTWsnL0eUo
JPvhYyKW/MmnjLA3SrQtmSJ6hzrocfJUJOVYouUiiVtg21bp/SdMJX5FmB6mxXGgJsBFTtskaKYz
4TcylbqDKUrxsTYhaJE+CDIUI3RmGKardjq03TBI7UQc151PPqCuySe6gghVFeVZiDC7JdU9QMjM
yBpPekGzHDKDchAmZtyg/sXYi5NN4mMJGnJqtW2FqcqrKQpEhEIQJX9CaDFAEEQbQUAPa7+3GvWA
vNqxe84H+iOjaBEThrOS/o7a71SPo4dsnBq1JXoloGHTFnLqCkEHQyZo9zAm8q2JoxuSSV7u2Zkd
/cnrnJbxRms9JmcqyG8c6yTURvquGqzBbQYVbnfV1etCbVe0Y4nPRhPhaoZQrfoRJV7uvwoimHDi
YOv12JZn8IssDZWkblhDX2SZY1AAlJXiz6aaUaSyQIJenUROVpoYbWKlhOeFuKrRfReUOotnUV1q
hRNwx4aApMyeGir29uU0DLONX9yzsxkZjN3eMBqnH5JqN9T66dfBkTtpV6kurINy2hiwqCkXoCDo
tDWaVJ2o4wqQWUu+X8v1OFDEDxpUGxpygMxjuOVOKcoowwX/OKVysa9BPawEZUxXqa5S1vEsqoSI
8RZAX6iRRtEDfnDixlO21UVZ31l6sx8jrdmoUXTW8pEqSYJPUSnVdmuEPWehxk+knZ+30m7q6A8W
8+L/689+/QLITNp5k4UsTatGitVprS1T3VA2lV5vfM0Qd8jYTAHzd+SoXplulWEUd+H8F79+h10z
wegLC7McwIGaB7Ny1EvXrDWZBDWM37YOIdZGJWpeOqDStnIDebgNl9I5ezHfuk9rDwNBDZ4lclkp
/K7YVqkPjgvqhWg4SV31F3M8eO9kKTaE6OE1QksIBoWyyrioVTBgtvTqdw6QtI24SdZYSz/5g1N+
xfp8QUaPpRdYRvqQL2F9nF7nsKl4gchOO2eWDS+luhv70JkOgugImwfoDdKE2ZVMJ3xH1o0Wofhh
bOVjBBX5Gn/ohkPu6FTY4npYlvEy+ypuJOBa5cEoTuSP6Bf/oeIyKz+64sCEgOcbjkhNKzPbSfVq
BLIhL0nwwgXfHlBG44albM0ws8w1DBe7Spxo7yVrpDDyU/kBjKndpMnBNAjx/uTSEec5ColBC6Q9
1Jj6r3KLsATPV/AOl304qsi0qkXhYqCMb+mVXbeakdy0EpErMndc8JC02+wRPYQ3pASUkrA9rPJ1
q62Uh/qRAP8SbSK8p+C7OSh3ywWLmmxa4FPGxqeZaHe7co++LYFG89a9p52tXIKleebixoX6Oaz7
5wKH+Utwax+SUykLpLYHTKDFZI9XVjUkRGtOnNIKuUh3VA2btPcEFYad3QFCoiYRbpEAUtEeulXX
LL3mOJ3qfhntrYx+Dg0fypV2oi2A5ZLVce032F9yh2aPEK3obu3wvvNsRjfbpw/ppN2yfqHql1Ym
2sT2DqoLUqBr3YE+xFW8GDeZICsGjrAVGdfl8qV18QZM1IajhbBPd+aBwjEHyVu0TYZ5BPicOMaN
/zwnOzvZd3UoX4XL4CYo9NfpdlqpuzvCyVVwIIqqfA6BO2AyXUifNVved7DvR/EofUEyQIi8LLE5
nCrWuDfsEM9MwKmyhfEtgQNW1ygxGhbVo7UNEF/XC2MLs0FUttHdFBctJ9nBNSgy86ou21vpZEfO
4WgJxoUgusEjmXXVS55ITYulWtZ72Y5c/zrchXV01Nbh1rhX2VkLt9BHPX/5LF3ks7dlbwrOMntu
Gjv+rnbpgmmwplhCbdXxiWNCCfpaL/MXcFKUAZ9bR10KT+A0iBNoiNkOAgc1SXAc3hO3OhjnYv0+
BIt6r6wJjkjtcmkuh+f4DUPI1bigcclfoMpSi/Yx/0KNXwVwqH6in6QBo7+oQeGulKOonJuNtKPo
078xlSkf9PlmQT0K8DXV7wRZ3lHhxqDU3GRX60OLF+VbfhcWtEyKtXprdmaP3GGD//xNjFc0WoFk
HMqt2EL/sq0FWfUv5da8SsGi/wSctazW7Sm9zo4epLiTLW7ia9JvhBu1oghs0zPlIPGmOvJn/RK9
E6RBeuhau0yGXT0ThGheOSdOP7A5m2ST7sWrcrEuAbyS2va2EwXkI3eIw3rkxqZdfwjqslmz3chW
tIl0N3Dzk/7SO8abt692/jrbFD815stF9FHOnSbbSncG3RN+OHZP4o5sj5StN2/XGk/JJaHW5ZDo
k9yp27+IygJY7Yx4BSS/rDcpExDmGdRAP754UNHrtiyJtvGFjnMcMcAce6Q15IoxA93wLJSsNQwa
kHxQJSykeUuNvWdqe8qWO28Xj+BdMPAaLepPTqzDqhlt1Ik0Y4nNWtUb6RygPl5H8VLftfuQBOUX
BhOxifPSNGsfbPNUXCBMz7mHLFnhjqgEmDsIoJHX6ava9e5qAfFuIVZPCCJh0QpXmb7jU3RHzy1Q
CraTFDrXSjqMG4x36oZubLNg1v30j+aByI1uKa6avXAdzpBpTgJNVHYMB2vvawfvG+ZZtCeFlgow
HdEbK6LE3u1Fuxln49W/siS8GlvlS9jXG96/iEM9BYMUP9oi2FSPykUMFKIUXYgna4WZYRG86j/+
Dpm4T/PVll9J3VNh8DNU6ZFupCOYyHBNI9dyax+dwgIBsIhd11qZ1wpE34/orwQ3ehN5pE/SVjqV
7Xu0T589hjZ7cPTKvd0sOLUhk8mX/EfenBKmstHblMyHIlCubU3wyDYdnejHah5wxuBC9iyZ6gE+
LY1egYwVbcmbpaKuXbav6bYuNrSU0FQYjPOtcKAFi8p6XCqIZWiAbKZLQOqabGcrf9n0i4D0U9u4
KKMtO83DOkhEte0wQWqGXa6Hvb62eE2kk/ASr5oNW3f5HH77hyhfml9it9WZU8+jBEffAT6ertEJ
swlSP4nD3dHjTLnE8t419tgv5Gwx7JD5Bqv8SLLfC3t0aV/OUB+SDJfCO3V+5Ljel3aMe1s+g8io
PEhPRKN/WPixcfeIh8pjWlgKF/3qdxd9cKddsgTmtvAxAK3Lg29jZ3+Wb+MLYWLmB6WfwDV32TFV
V/CvHsW4qj955SSoWDsYpU/cXQeMdLDkhhn9iRsxkStJaOgtDjaWdYl6u5W2Mm20hrImT4l32lae
xdDVzdWwJTpSsruNtJ4Qabw0Gxg8lmlDhtG/oHIQb1svdHHniUvj0P0Qne1R+wLhlq6zR41gcNHd
hdeJO03yMYexk0l2Pf2mVTY+Jbsk23kbi7O/Xe6DjfqhWpf2hDAxH8bF6NSf3lYRFlbotE+RthF6
p76Db8G/CHUUiWrKzdthUByJZaf9vOlPWrvXA0hpC3lv/OSMbchtpOAe6Mlrl5blXriO7DfChfao
Lj0y+Y8MzeUKTvJwFhwfSQ3KWgNlsq3mK17MbF2szU3agL44McLqc1psJSAE4oKGFfKHdpc0SxMr
UubKT/x7A14QboNuNT4N3c6InVlbGQOQsukj6YGjZI6puZzZQ/3CTiHK77p6aJplTV4bDKz2wIat
+K6eGuvaRBuPbehblG6lCxMU8ic5vFMUzJ7qU3jK8FS6fbnyr+3znA1P40VjjsI4tCT0jo1L8Ska
i4BF/6GdBnJoRodTMcoAknFzUt5dinNs51AhhUfg1m/ygUki+Y4u3ZtB7W5DmuJbvi+3gdvumlf1
qSAxkI4wmtKrkgegZUlyXgTTJkiXRFMYG+utSdcmiqJ0lyuACU6ZscQCGCxM7+RP1/yreCsCnBvg
EuCgszX/9rUVdo/sB29Xqn7jLRtf8C5iw0p0G5UcwsFZ8A1fxzFOFVF2LmXSW7YO2119pdvpPYMT
nA7TT77Xrzm5FwtvY958tl9u9sCDulCaBdSA5FBocOnwPS0jQDO8rDwlBtullBYVCpRFcmcf12Tv
PkATSqOHgbreM98TcyjmAZYv8hkxhdnmEx03r3jWuotwTq84ZQbVZjtO9zpCKvqB2HP6ZmErMUbs
fLYStuntxGd0K9eaU4crKIRw297R3NQIpqkrQui5aAd09NFjdEgDVT8Y+ILbJS77Vgw/8EYX2Rux
3dV3u6+XEq8MyxOqOgT5DxCfgutt2Lcs00u8U6oleE43cYhgOZj7Ai+YyS54YRyCEzsH/413JoFJ
6RZYYNR1I9rFlci3InJmv22Mgn1VgRvHGsNo01zCcFJ72FFXp06hQjVFyu8AZKDjWVxp//pvEhMW
Oypo78yzu9hcJw9PWk7516vwVgxvYn7pkmX5QtXZF7ZA71l91kgUEFKzPRuq2wCx33xqixWM4+TS
ZLTdFtw564uHwaoas43nQLOVbeGQ3oa7CR7wzTKWBG8ENlX2rxHAzg1DC91JCTTleabNOeWzuOEx
ek/eHEjBercL2PjJxCc6prwJ7rygOcpxR3XTCygoUMfMn26yTfb5e2fa/i65+UdSnEjTK59bBDvf
FAKe1A/6MxxE2bCaK2wy1h7Fsm/HiMXd8Jw98bWls/gmXpQbxQw+FncUZwRA7fhIFuzFxV2+5OEK
u+SN2h0HheS79nYISOYu+83/YjZOBRdFVXM0nzHsfkQ/1QaguLktVuqntzcxa3qc+dgj2/nBesLL
SF2v2PcuYVNExawCwMj0sDgPbRoblcxL5UYr1ijGS/tCqYD1un2h9NGUC7gjHBqW/kl9El5TR/wU
R6fwbQB3wjlmPkT4yS1v3oF7qJ/VD6tWXy7hMuX1st8CVFZW3qe3q5/9ahch5t3Ke2FpuAREA5kF
FtyaW9EpXy3yswbeUG72DxJ6QbMtFx+IgVZi6Q0OIIxLdWnuiDmfQWfk+B8RfvKuogh1wIa9s6uO
fpj9wK/rZJd9jBT4fPu7AxLFqqCuZrYuFOXn9hIo++RLe2F0PoXv3jrdWB55HEtrZxwl/IVf9BYQ
XVjTI6CACVgFKbytvgl7ETairawAXYaAh2x9R+tkGRwYVkO9AizjBljgz9J1nmxmkRhnOGMrnYv5
EGvSYVhTz/OP4116eSGiQWqWlH1o2uI5Z2Es3xK07IvBUY8MHB5ScJF3wTf2V/Mpye3wJ7p1nywC
wlVystfsNqbrnHXi4q2HrXFljuKlAL/iRntlPwLctI1XcHlaspiu/LDhtfGJsduqgMQUdmmLYMuO
2PtGOc5xHe1t9E2KAYhJ2o2sPSRnw6Z/Ypb3iQizqUXigbnlx/wdObq1n+ubAl2flffkXwPeJ9t7
Tr4Zwx2EMI6i6DHFS3hiOoJ9L2A5s2l31c/1s/ZaPzM9Bk/iDiPBmcCdZ86u6iHbS46x28YXMrdf
Kt42sDRV7jB5Mllqr+yt791bv6Eb81xA7VsIS+ApuQsEE7vdCwd2GIf1vkAnSdKSI9Lyo9n3sFxG
00d1KQXKMosYUVi27G/myzjsrGV39D774ZkwaCFdayKZYZwtbVT9G+MYU/rntcHhwyEObJZki6/z
CzQcy35X/HiOJm8m1YHJP7SOWG78Nf8wX2u78VicmAXRHFruyJet1tWT5g5r7oC4V1aEHCR3PMaB
HVMPyh7EaeTUhVgoaW4d5+0zXsKPjG1ZsBpW4ldpkl68YgJ/FpjIZ+GCXWyMQ/Fev2CnkDl4Shfh
HmozkrzjVWrVtYEIurcSzxVozbi/fhcPBMBocWEt60mMlkbFK414H0PTm08UUk5fk0wQum5SuMMr
G4jxLvz15zEirDRuSoaKFe9qqTNXEQFf/CwOdmGEYUqZkhchUWoHsBrXrdfwkEUNXjWGVcg4KrWz
MsJdErL3QqWMQrRvz7EYlesk4/sERYfVeeRlgEwouRGym0VLZwOP96Qgg6v3qjSwXRry//vLYFYH
8Mj6mrC5xAXnQ4tSZUMJsK10rW/rO6+tbm8JrdnayLkowqJPWKWFwEnl1y/6dAcF769pLlDERGBc
rJoKmHESmM+ILKtNAGx41j1iQaTwrOI9RclBiRaQmKhFN/KlfCoWfUFcr0egGxz7Y6/KX3IMaiqL
OMzp5sXjet2wpP1Xpi2xQZy5PIHzt4W7u/THb6XwDh4h9mxh/Rbz2EukyzWvCkFtGCjtVpU36JXh
gfcTy+NwMUDWrSesFlRmaJx5xUOtn0cV9er8ewJiiM0I6y8him5WUlyroX5qhClmjlQX+ZC893pB
CXV8HgtBWTequKGy7kijcY6JhC4E+ahw8LQ674mclKvhcTgyZM2Ga8mJpVI2cuJdPJo7q74xH0U7
aU7sowbyhuneg5HicbCByVWPOlHxZQodML+uXVbi8GmC1XctL8DRF2w8pdrX2VBvW1xWzDNJsq0M
tq7GQKbmGBwrAdMJZoxx7ZXtuoP3vAjVuYtZGwczsYZdl7HJtDqKgWVKOUiYyLOw5E/iL5WVKYPP
DBFnLH3Jwz/6PLXajwqQEpEIb13cJg6pQzE2itbFwH6MyoDTMKHC//v/Z7H+35zT/5W16RkcbTOD
cEAA/TfQxUS8ZGg64HFL4kN/A7rAiJOzTjCrTa/Ch8gtMAUd64XskQ0B1jdNy3WlRm4BIh1ExXj/
+8f/k+8yfzppZSJZ5bqu/sZ3MQZtaLTcqDZi3P94g7oUa5/SQUQVQ5gFSl6lU+0S8Ur//XMlsEP/
uGxJVgyLdBFEEvL8xf6DFiTWejHIg0RKi5+SD4dTrNLXodGfRx0v/CSipk+rAza8g26h56SdzMk2
V7YE0Lv/8lXma/wvpA5PQJINWVFVy+Ib/fYEpFgjWEjhq3giWISoFMBCCN9BbqKKPAUnv6A/OQNh
GL4D3bPuTmDBRK4TqZz++C/D4R8Zt3wXWUKLqpiqJlu/fxct9CSZjCJ65WWGoSpigZ+xAslYvAd4
0TzBVP/lSSh/GoAyFg8Di4moq/pvTyKmYzcVhVBt9Ixyn9GndzKt0Emy02qnBvEmt9+QmreiIKom
zdY1TtRyYGuPHACXSeIqiQdskyIaMZ8gT2T2+iqsXEoyDrZbHFdV9YBk7xQjylRinlCdtLTAS8gR
HIgQh61Cs7n8/aH+6ZnKimJgkTVn6tVv43r0yfMWY7/emCkLoQ4exibk7V9enl+D9PeRQz6caGoi
/C3DkP97EBPi2oyNJVebrtJusGkuMGl3vUHxu+GNKSjBGn12mQpoi77Fb3pzO0TaAf/HgH09uegB
Iyqpi3O/91Rzz7NfF6b6bTUzs6R4S8rqQFwsCB29XIu1dxbb4CevgDj+/WbJ/6BnMeoUWddk0TKl
Ofv5v6/D0tRB8mWF44DF1tQ3cmgFOhonWi1jyjOdqjDdpIayHaA9ARtfV+QQVMnDl3oEjjGEEX34
9i3524yrez0zFxQfWsHU+2cvNat/eUf+OHcoKo07Fi9D1n/9/X/MHUoNpdkI+bqMrEUrQbXBcLWY
ZuyUlHZ3eM7oEeribdB2kULt0kcAR02GuBOx+bfv8qe3R2HiFlUU9QhDfxsCPsISSTBJgY81uicG
cPPlTBsZwSNiPC7Xvsb71HS02H3aGH2Qfv392f3x9VUsTVZFOG86A/G3Z4ff5H/G4ICgaFlJBDTF
XYhIdLybbQT4XyF2a37z8GXFAEHmh9PJ18ikrjTjZAZsctjYh29vBqJMiP0X5BZ8N0ZMwdU/FEkB
uyfhlG012PvHWxd4H3AidtgoKZhGnTtTlpoZQ/X3C/vjwqhYpm6wGsuq+Y95CQ0qA0gErpnvtJYS
u67gCkS15gygZpoILfEkWduEwnkE+eXvn/6ndZERNhPPCD+Qld/WBHXw1FZNWRPGmdMjUJroIaTy
0kZryTfukZZRIOmbf7nmP81aqggxibRiQDfGbzi5eGizbkz6ajMNPEsEN2+6mb/9/cr+7TN+u7JQ
a2R8ogxYRH6HSa+I+k7/ZfL945jkZZB4fIxK4x9j0opgtcgNL0UpOUpPC2BkFrEGBpiWZ5fhFyZI
DVda2R7wy1wwNdGMRz+cJPvEK4kO7Q6diD/UlKVlP5IRqRpUDIIxeAvnKIEaBXCnMJJbYbwHBWvz
OAOjfOOpCL2PGThmeqg0/n7jpPlV/u/ZXhFFzSTLSBUtJPu/rSmqVrSKACxo4yNOtxuWcVtN0pWM
CGoRpbxmRp3ccXfTcgB34wslXZOCrW9hZcu/fxXrT9/EMC02q5osGb9POqVuiOZYKOWmzH4En2Z7
IFO/NhqJPu54GarG2ykAKwJl9/fP/efuBNWkibDOgDGqmL/u0H9MvJYvNVMVJ+VmmoIluP3RrrnZ
BCd1+NGYdCvv3/ZD84j/7Z5zfaZmYJzXFPX33bFVh+E0jibuMNWEH4Eym63sS1FFj79f2R8/R5VF
iQfMbK7OV/4fV0YgMeYyQPsbk9rN5MlrocfMUHr/stc0/7ntVSTjPz7nt82WoCS6h3Ak34CkaAQC
TdF8c8onQGRAFiDlKn3FpyTMt3kdkbI5Fq9qtCWc6sblU2vo2s4RrFlzpaQrBT2WpASiE7ETsidi
T4BQE+SrUoJSexRspQrgpvWpGanWgP2+ELM1/FBhNWgiil7oPi3c3SVBEVc/xQcmexzzI2WrlbXv
TJ2Tz9GCvUqHTuoIC7B8FQF83qyCfPrEZy5sew6UeCZJaNTo5RftZ2eKyAvIjudAjF8MoMh7DzZc
xWNg+kODXs18JRybcFqlLTA3EdyWb5EhSTd8jK7pB699qosIV6HraIN68YvgR4SJt4w9OtgGmewk
70iGU2nai+jI0XTm0FzCEafkatEA73TsNoSHIpQbgkc4TTc/PP19pEh/WJjYUBoak4GIMkz7fbeU
JJOgcEwjm5J0Imoq/bVLsovSy1ezsj6oRnS2OMYX7DxkBEbn2gpUIE09Vv99HmrumKlXzOsvmgSm
PCjuk5C8STphdLLSzEkT8noaAwo7pU5itv+oOuJkp8BrF5gS14MnflU1/mojvmBro0ulBo+8o3Uq
zInk1kfS91etsY5T017lmJJr5zlqlNEQSa1jVQYrFRthQ1QngJxwoQwEdPd4OaNLKqt7vCQXuemu
WOb86isas62iSF+jL609wTjCg4n/D3tnthw3lmXZXymLd0Rhxr1llfngsztJ5+QSJb3AKJHCPF7M
X98LDEWn5KKRldb90mZtlqkQRR/gcOAO5+y99sKqzcc2N7blQOsx4rT7Pl2sKEopNa2rekJcgWdh
OR8nESHJSnntfegaTy/P69xLVahb1Lcr1UGoMJHzNak8DJa/c2gLtnOCS9zt/IExzbA/WWa+x2dx
SKP8agrNm8Cxr4MENkRYf9Cm4gq3y5yoE34I++RzHZbTZUMkk+kH2l2Tqyu79Z6k41LNF/VDgR3x
Jukk3q38BmtccccelGvKx3D1zhXyykRhSmipFJ8cVJne2WDiZ1BLzXpEHQ2GrAjq8dBALl26kjpk
VjubKJNPRFO6SDJq5Cw6X3uiBpqgvtXv3jmWeTo/G0At07PBTUhYHvJ8i0KVpev6Mit24ECQpx8S
TYtmo1q2FujlWtfoDgjv58jX/nHwmm9God+rGmVNGAp7XXQl3UShBfu+Gd6ZxIzfdx0WOzTddU1D
QMU8H9vrYOy0sHXzXYBlgHpXKZDK0nhBXB5c+EP92c8m6ISeme6UB2crJAezbXX/nUlthiOfnyL4
tsxnQjj8/3yv2IyJ6P2xBS8rPkAEyLb4/zJt/cINwdSxGOJhvMiJMm2tYl/PNA0yLpu13UlkxSnB
trr7zckuUuwElOWHG3h/01VBYGLQYSwx7WRpSpSzft2sJle7sbqUzxI1JsQ52Fp2MW381l1g2Uj/
/c2Jxf7IAsngUNswzbO9gUqaMk3wVEFobY+NKWm9148wqBZdWp+qPj+lLTlllTUBiyke377yfl9B
2/NsanggoT3pOGfrzKQrcTcZMXYUQbsJv9JqGMcT1bpN5FaXvZndTRriobff9JVrilU7uGvPY2Fk
6e7ZJy5VUbRB16Y7QnwuR7SEZaIeJ7cF+hFfOzM9PscjNzxmsXeLivrp7bd/WQL+erfZusXHNg3b
cF3nfGEWRMSt2GmV7iansektdlwdron0jsCjyb6OU/e2wxxAe9uhJ62BtuipTlSdvRh08VC31qmd
fy2i5HpUePnLQVAxKR7H8c5qr8D4HeICi75Xv/dt/T5McOBsOli0Ow6HPw9pP61/Koe6tdtmHDim
+9DCDTyJpxgTPgjKd3YHr10YFkU/l9PESsg5e6sQqbAvGpnskgSugYfDI/C2mdNeeei8sYyxo2zk
w9tfzO8LZj4exHQLyPk82Jwvu+wSsKYmEpRAvLwsH4vROIFkWOklOQXzKU98cjhN753r8fdlpa2z
Jbf0ebHOG5/dBI6iiNH4XrLT2vYwpt3OtpPrCCr/2x/PeO2cOjrlLktAFjTPy7gsu4Yo4rV3Qe7c
uh17+IIbjYIbU2VBDKB1mdjmJtYdYndjsFiMsrWF06od9xGiQCBVDhy4yXvQ/PeurFeWS5wDg9wb
5kLdZUf466U1aOaQxzG23xofEIG/95YzMAb4l03UXLTdZ1KtEfnEMKKM9y41Z55pz+/HeejzHCBh
zDRn780E0kgoR8lOOsAlbIx+VEBgLZB9xbhe9PsGptsCgya4BkgkuUUKJHh7XHXBdYgJftHPWT3A
B69egLfCwAgouKktA+/xkCUQa5gJCG7ktqdgZpj1CmccopCyzTe+yu9SGxP5MBNkXqBjTWljoMdN
gk8snR1tpxeWgVaJtdMDL3p5OEA8CTsJ6NOcclvNOLi+/9Io51B3IBmmgjjjNAw2obAqMoKxAGvR
V+p6KN8G4H5a0e0AccmlaVSPAJ435bwNeOeCm2/S306skHNpxhDSPr/gphiGa2gz0I299sWP0cuF
ztodD1mNGq0CiOI7RFDmkEgwTT3hzllbpbp5+yBevbmIHKB9IU34/2cDSWZXLB6CghyLBrFZwcfW
E+MkvOadTdsr9UauYOmy72VQd6n1/XoF43YjDabK011v0XRCmygILZ8xqarqDiyhTjAP0IPz3TSW
cxu25mXtd5e9mN47kN9XKnOF3qBNJCh+cvZ/PZAp1rERg2bdGQruRcsfq6HequAxycZPzmzlJFvo
a105x9kIn4mv//4J5yzYTOi20PXzihy3gdslIaMZUVJP8/mu0Zdltf/OYG3+vkmmCMbISJ+B8r15
ftcOKsmJuWPEcBNaDBLO/4JYTNRZ3m0yGlAeGLNiq9lFnSsXfcNVDpCcQLtxY9ZQxBMMD+wcdpNk
yTu37yJbPmQwc0x/TkxHHqgMBE7vD8OvjTakM9js8Gni/FaWEW4tQPh1CcrO9qD1zUEry0dO5TI3
zctRf3fUf/U8mRasO7AX4rfOTcpJ8lyqX2R1X2vkZpIoXj62lE1BQgqUNWn0tU2/2oBfenIv+54V
qVsdohwBzNsXhjffAefDAV8UTV7bsAgnOZvnZGsCeAqqZIfJGJcOoH8B+AECZQW1MkL7hUmqaNRN
yGqCJcGtFGqri8+esE8Z2prieQiwrkRZt1Msl2ImSFDTIVEO/NFJA2X74Fw50r8aG/MkBooZJReD
bpWPdpN8lFZzn5XFoxyIqgNUv1AoJ+36cy2cdRVoqGtZL1GqpgQpT5NR3VnQmkoZzeDh56ig2R6K
zFoXpnuJx/ius0DAlF59EbYk5fn6hg7/yic1Myjchzxim8tlr6M4HXSwluZlyOWwSJwI1s6Xl797
brZ+OctkJUHWKb7G+nuzqv3qd+9RYWX8w9t3vrSvfTWXFDJmtqo+ECB5K5Lu0NPkXM03RN336IPC
cecYBNQN8VeXMx1L4xTXOXGK9Tei3/aTbp+0iFVm0zNgV3V1D4vjZrLrnmWpJMc0/BZ/NSTIkTZE
lOCONzi8dgUssmTmTHmpizJac586Li5ROmrZWege57HY8viVDgEfvFSJW6fDSVAEd42in+Vp70wD
ry0wDN1mG4nBW87buF9HxdQjuYroI7a4jbEwhvwuGPyDHq+NoPpQ1OOjXqLV8dNbWYzv7HHMV6Yg
g8FwXjTTrLXO1/umwV1tY9/eTb7xBK7tE7D/j54RriuZ38fll9awdtZufHZnY5mDcCf8pBfeZeFb
j4SG3ucVQD1R0vUr50rVVg0IKEyfsOcQbZYum/uwTvdv36uvja7UtAyX9T7rsd+23R201aEOimLX
xyjavHxftdR3sv6+TnKSx5KD3nsbK8ShhUpzzDk4dCSLXm/v0wZ1hBdinQmvU2/6Fg/2p0zoTxMs
uFh8MLLxMVH6O3uqV79ew6AtSS+GPd357GtrMo5qoYoddrpj5fY1oqGPQVNe6Hp0G7DYytNhPcbB
dhTOu7lCryysee+58mwajmSs/vXaYsjrG2VXXFuEpyxNrmZjsC+5a7ZOsXK0+B5n/SGc9Kcy1Z+o
U28gtm3z3j86ZnuPNX+RNAIZM/BpS8+v3v4mX9vscnBsZyzWYOzczkbdzK9tgPN8k1NTfAI3thkn
51PsMFwGobdgf3qpEwFHNLFzdAN5sIfg4ztH8Mq+im9Gl5Zw2WCJ82Vg6dlRk+VUl6qxu5+/n96V
u0ABMW8+2bK71/XkY5G5l0MijhF+MnQeRWx9itX01JAYruX2pxzIPrHgBzzF79ydr0zHhoWqRlo2
c9Jv3fkOvmU+UYdGCd2yry6eHac6pYoLKAqqW9ESWff26XjtYrGI2TIdw0RScj4QcWX4hakmstts
bH0Banh4JgvIq6vSDe/jcOQfh3du5/k7Ppt56dfrjmXRgbZNOY9QP23cy6kfap0ou9mx/DChYxzw
hnvNVVDk7xW+vde+7Z/f6+x6kxpp0bY9F8okfKw59bGMDUhd7HCM6LEaCgBsAlmjbW1DvTpOZeFh
whEXYpTctO4Ky/ppJvpmtrcJ6OfV5bjXC/sBUH1GJ590EnBL6bQtjTYCw6PvlVaesMSGIPSthmIt
FIkL76Js69ML+RiJZkb7ETZf+Wznxm60WBc6HdiVmDDA0NhXubfOi+56jJ4C01tLlaOk8w4CDzYl
F3Modk0xbvVKXpR1d5QZ0Bdt3NaTOmp9dUoA+LQaVlMMoGl3RUjt3mpxqVXt9zhuTp3iKIOcPEcI
Jpk/3TspnRJTEmlUYNJeRh4Im3QgdfCr2IcEbBOPLGG++Ponomw+J8rd1SDLtNEal4C05bDqdEJy
LIg0mwo/2gvhUvJRNjYqSdx4hB2iCfLioNpkA0ppPXsskWZRWVTkYDUXUzCmsFBz5hG3Ismn4AoE
L7C1LbI/hQyiA3cwTlBaLds46BFuNj1sOkBR/RgTENEmd23GItGSNmCQVE95iZm6jywRVoJzDAcv
3EIWQjJOBXtBCMMnv0JnHUtrmxMLJLTyFoweHh2u+knkt6DOV1bJeszTh73KmQodqHEJfuGO7CCZ
PEvsQV6kTsIXF46on7uouA3q/FZTDVoKH82TjaW9+KaE8WCm+BaJa/wYD3tYhgvPBXdL4+DBA47k
l5i8gRTLcBc6vFbiX+mEWpFyvLdCZ9No+/mSGNzqljjoC+GOmEg5yHkcAJK+Rd+6tRK4h3542Uft
p8ILhlXejtu3x4dX7x/D8wwGBwvZytmG1a1U1YwuA5Kp/FXtMiKH/c1YkniBSsgmg76d5AUf8Z1x
8LVFCvUPdq+IKdAqnb2tE44wVIIRFxntH0OXxzzJqOfn74xEr05HDitMOpyUnAHf/DoU2YiDgNfL
fNePctf2LZ4oSPAZbl2qKQVyOqCb4a2szauIWJzKeH+l8NqIz6TquZxjqrDnG0dZZlVW9g4dBTwc
aYXitEX/3mvuJf98RCjApk8s/GC6Y/BfhxGKV5CIl3oNIFlQfGwJ5Gma+iYxidQS7oWfmXSwHGDJ
PkE0PeTMRWbk3ILK3wVp/lQEzV0bBge44hdy7IApkDbVOTUOhZxqfkBQCIGa+6xvV2PhnqwWDFzC
cNmOc48w1ZZmDa00HGenkz4+Wvm0yycCd0JvaUjvmIU6Qv4nUxHmPXUY8Mn1Iog5uqvK21oUaNht
TAN6Mz3O32YBGQz/15CsROx+ZCuVZC7QhhF8Vnxbw1uC3MtK5Iuv9QgX5o5dyLhhwdFbGUFEoaaL
rwSLVLIKYnAKVKFU5jUrM+4CqgxgHA0QwqkfbYn8IIUAgXqTls8YqQCTEu8dDR1YfoQRfWATadDY
p3Loq82I5t8rmwC8g8ShbcChoPfode5B6Zgo0zpYtAMe2y7+OCVlR/L0LBLH8xn5vMGMFXz7Hnxt
vnQttugSvRuX6nyP/jRfRrpysjzpcuiH9JjMD5mbXoy9vk0M4mr+j97qfIvWlfCGC5CPu9CDpJjD
F86psYNJXPaN9s7HenWV7LKvQpeCHI3t3K+fS6/Msqjsms+V7FRIml6Qr8Oh2Mzr9tgYPxsB8WI4
2cENv/MxX1v1UKWhJMVSi33Y2RLZrZEV5CnDC+nZAwT0LMPy0jRHL5QXRsn3y89vn9jX39Ghkj8H
m/5WbQBOjboFjuGujmsMYPUJqsyj4Y8PRVo/N8whUJ3Wb7/ly9Bxvs6a9bHUOlEre+fin0mVUP1J
UNjFQ0pUMSGHHRpHzJaSoFG9XkyNe69gM5EF16f3QpyqBIpjPbJGqAlVdvC8J2VzqzFRKcyu+Eyz
hhVpNG3liLTB0QqoEySPeJlzkSB6o9DlY4qb9m7pucupnraBX5KeLrjfelxpZA1Q277o4OiuuFcu
ogi+FM1btTT8+5p08q6BCZdJa1dk5odBVje5lo8Ln0osguZV2ITQhKWWrEzyE6jN9riOZ/d5pYAm
IQAkJKxYsvvMl3D8P8cC6oQDHO/ts/rqVcs1a9EKojWNBvXXq7YffLLSQpnt+qp8TsePEtpI4k97
8HVH01437SrG7zi9V8h87QKCB0Qhk4Ku/dvOQHXaGJamm+0gVD/HE1+fnNTjmDaP2azBGOryFu7P
6e0P+9rsT+cJxbs+//Gyuv5p5NFlnSBIhnyYMIUU4GqWEp3WPPXXhXOIhXGdFtVpXp+8/b6vjXg/
ve/5/jme7LQrHD3D2DxsRco1Fgt17E3joS6649vvJV+pUJNC7CISY1vKqHBWKm96QaAHoUw7K4/v
hqHrVxGy9YBqrFmnDTEu5XeHMDe6T9N21EO87AJmBnVDgy/a95W3cNTOCp7SAvqR6w7XcWDdwqoc
MiLQDStF5KcZT4GLF0vZwPJ853OMRnJtmsjyBmL3FIzBMAac40wfmhakyZTcMzbC7oU8tQnzPWta
bNG4TRRubZLbHl7MJa4gplzCDV/IY1LgRqo09hsG+OsFOy8KxgVrfS0/EbOhsIRQd/aNbdA5ZNw1
ijQ9giGRUq1zp//cTXZPCBzbHqNxtsi9jr4bQHLugV+SacIU3MCYSJaBCUM4sYZbOw0P87q5qq0H
wYp4UFwbRCqsg3B4sIOJGKzmFBftkbgHUtsT7WJInHUPfjbSwu/aVI9rJ2wOZMw2R6cOSYvC/EpC
7ztTzGs3jZwDqGk8cLeeizrTtFToLkvq6iW7q8J66MBRNLr94JTOBQ3fh4aIsndGevO1i1eiycAN
4dEqPr+e2F8G5BYyQLipdzQB3iO79c2VoZYVJNxoTocy5haciuTO9WMiDTP/OERxvAvi7L5uaWuW
Jm3fjNQOM/6e++Un9PaEW3XTjJZILmDxwktoAaqDzVqnHRZgw4EG8fZ98YpTwMZjgc7DZLihVnl2
XwTamKKpTGEe+dkG/RQOd52K91AbRzvjU5G/VS4iTH0acezgPULC9qREmD0WVMgDjIiabLZdyyjc
5Pek6qHfwuq0JbUAJy78diI90o+dtfFdC3h8CfGy0QigSPU5Glon9zXqwt3bH+r3xG/Qj4gGjHkx
JSj/zFfMTyOadEeRNaaV7gYzXlcU1UGpiVNTEGVRm8PGkH65KjLQ4ZlpnEL4Cuzhc+y9AdkgTZ5s
o4RtANRKEYp3xqHXhBiItmkdzasE77fCbDA4U+l3DLalCC/bKH3U0uo2LDBGOzZG5IaMkxqOt3KG
E/DH63BorhxaX4vOZ+fZKO9jv8nC/LlJ+KKg1CNzy55H0gq8npdoc3FBaA1qH1v7/s451V8ZQdFG
IBVA4EZj57yrqcd+4FI2ytBn1wQpJfj92pFhw9cPJD+jEeHsDlMR7fvwIHvQA0WcTFdSh93Qh0/6
WJnXNNDobqcQgyx/zudsK1RvxvgYTNwuY/qVfMh83efNNXRUuCckK8qSGkfucrc4UaetYriq5HZy
s41Qxx0R3TFYAajMC2+XJtImbTdnLyWsQ2GSkGOF1IXnzhfclPAAQA1IX0qBoutmrqn/jE/x7kFV
VojWUGprvSpRnmrWnXCihxwZ0sJqbWPRl6yVhCYuE/nN6xmC3bh9Chx95TusZvJuh5BtVblfIJY+
B35wGALYT0HsrAKruJ3nk877QAzml3lR2KTWg6rrk9G2Tya9PvrmD11kGnT/eWFLb04ha/6+7/ay
bGiQhxdQ67tVEPXfr3zdOkpmg8COky3VQizpdUVkivRuiUNm+wgRkCG2g/lVNrspnbmjo/4lL8Zv
71wLr10KCNIsHdEKm9rzrtpIMyFVjZXthrhIwUJaC/C+d1mghi37Oc5PJG87WyPEcx6/8NkkmfGO
suSVRQsGQYHO3Jln9PMCL3HXVZXNCzRZ8PX1afnR9UAMd7Li3CAn3cmxWk/4SBcRrOX37uJXRn9K
JfR0KOOyQjyvvuf02Ns+i/Jd0hIiWebxzi5gmHmA7ldWhb2qwIx0KZx7h3tgk/kh8FC188uC3Oew
EVszj49+W5l7a5wjADsJhJBcLt3Zd+3gX0HLXBGYdIoEwaGsLbasalgT1vVfs9h/fhv+K3gubv7a
Jqh//jc/fytKgleDsDn78Z+nIuN//z0/538/5tdn/POK5LZCFd+bNx+1fS6Oj9mzOn/QL6/Mu/84
utVj8/jLD+scXc142z7X492zatPm5Sj4HPMj/6e//I/nl1c5jeXzP/54fOIrgEaM7flb88ePX+2f
/vHHbCv96ZKf3+DHb+dP8I8//n7OfxTf/4MMgzb7GlHa+uul//X850fV/OMPUtz/pNHAKgorEC1v
Y+7F9c9//cr7kzlIsCaxLHe2r3Ed5UXdhP/4wxJ/SomtU0h6JMj6XX6livbHrwSdC/p22KYQgPKr
v0/FL1/pv77in328v7UCJUV43bZmX4hjuSwKf50MRyNPUBWQm6pJhr9ykQXfnemiDYIN0cj40ijU
2FxuQqx849nBYay6+5YWqT49mSQyKB2X/wDnMIvhvd/05U5HwlF9MthFNtHNT6f5x8H/crDivCY4
Hy3+AHymnJ65V/Hr0RaOC69SBBztoB+MkCQmCi83uodQ37c/jRLGZgfQBaCK4+20TL/zwA+V03Ek
Nq7Smq/mzNnEdT5lqPWB5trpHJIqNr3l7kcSxvoeFMtc1iI6Vl571rMq8aUN2SIEtz4dAcWzz4Ou
lJc388uNLlj3+d94RFL3Gzpu3+bHdAn6Rzhl89sRlLDrpb/UJ4DGvFXD2ry0LgXN5fmf5ofML1mV
xnY+AlH2m/mleqc8KAQ7evltjtv7+6AqImvnY5oP8OWAK/LgdDRMbKPnx0S8XFCxYe7dlQ+qVBUa
gI96QbzBcv57xd/JLgGLQCMhSzYqIEVW6NfzY8C0rmsHVglP5dc2VfsAGmc1PzTg32JivSrwYc21
nQx7EztExdqpqtv1/Gybpaye+V9cRcbY/BpRkVO2IY0GKFXFcysbjyZcAI6qz+TV/HJmjJJOkbkB
B4MfkwioJ4/GngrvhrftG/27KWgFJu3Ssq8ddWFT3uMZSc4L8B4vx8WbV5gr/v6o8/spEjjQX7HO
X1RMwfOvbCt8+e+wc/SvCkSeWbXrlw/A69hUs30NjBuvNX/2+c3nz2AzbFfkAM5/n0+hP/+d36ki
W0jieZMTaazL0co/2tiHzToEEJdSz2TpsM2omrawRgKcsC5/7/BjmycfXq8ecTkATpA+nN9mPf84
P1jhdiyU2I1s7HVAUFDZl3YMUTcGidTmF/O/+xPskQ5a0/QFKf52fl2VdBtiOZYJLze/hMnfZeMt
cpjg81GhY1/+/VRhwtGL7UVCIifKywUSuMX8u2p+WUKh+WS8WkJ7lOit5l5Puw2LYALf+Z55aJ9u
XPnZsLR14vq7rho3nSTtiNRxlMkGqaAWTi5ixPCRNeWlGQRLnen3sRsIhKZNg4bxJAMNkpZVfkkU
kHYDzsFo4bZNPxJLHLPrZsIUzhZc94UavauqpvwXtFg7k6UXmlftMKfEiNbAZ7LtG2CJFNpOpFWY
IIAXWoRuJYnFyGfqv+U2WQNhzoIj4IbRjPAmNfAskcOSRMCH++aWqGXCptS6RcseJdY1g1jw1w7q
/8+h78yhs5Kcqth//j01/TaJXkV5/qyK5peZ88ezfkydQv5pC6wWcBaYBunUMwn+mDql9yeKGaSx
Aj0ILSKX9/oxddryT/qBFta7uaRsOh5zxI+p07b+nFEJzgs3woGZ4Pw7Uydvw2zzU3EVN6XH+s6j
msvxoT4/mzstuqM0DHL9Ite1IiQVpvS6mtAAuwPUMSpBncwtG+vZH8IpXpXCS9Ho0jwNvRPDHTMt
QqneedJDt9A+2L5bCe6CulHfg9FOi8fJszrtqUOTVi/iCaPZZE3oBDFMk1RWCQG8HBSgpxE7XRKy
d187Hvg+3VHqYwScI1nHqgxbKLoNCrcwqA0EuoKQpm9O2GI+T10zMC/KsEuvE9x8cJV6ciU3XaE1
8GD0dmAHKmVVXFR5FBnEC4VjeR20lW9t3ZR23dZsO3+ch/YgWultmn/RhcBcjUIiceljOS7eOxd1
O0NwYEf6NkXo9GyOAyQtpTTiKIYwyEj1hS1NXBzOZZgyUavcyzFtky68bnPbJOKvx2qlFO8Wj7ra
h4HDvITpxImMRy8ki3BfEVEOxUGlOrjKPkli9phZX2/90L6ze2xoJFpVcMsKcBBLa2Trt6kLP/lq
qp71uWbLNLwi+ymLoMB5PlgEJAsASLMpxGKOiE36n/NMqWgDT51yh3KsDIZfZIzzRtaCRkoHXl8w
8I3ypp1Cr/9g9aKy7nmgLJ/ccAg/BLJPv+nTMAGqTAhhIFW3LiksOCzKoABYzRc3TFraWhINTiYb
EI2oPk+54YRzDFcerKvYm+jAgeonAKgfzAPKePs2d1OgneRKAKIqjSInIrzyvQ8tcZb9Ju/KZrhF
5JgamJDimPWIOerGoa75qMxNVpK0lKRMG5AafYDyZhoUqe6RO5pEV1aqdFejZbbVwldxQe5IG04K
IpjW5TcyrTTx3fF6S0EfnRBwLoYmgeOcFTJj6o1qL0DaGgWRdpEFrjWuMooe5DCgGBNwBN3Oa3Bx
zhmHHTYwQUZcXzlsv1PNWfusPINjULajuYsjlZkbKiZKP5ZlZ9zHNtGM2z5x+uqKTDys/toQDN5H
stykucPBLIiBY0SxACwFbgtJO9JB+eBMbBOyGdy+HdbmWMVr1+wiUOuB9qm0s/G+oxpzZ9QKWKsP
Z0oRNcS6cgwuuQNIMWoc59oodXpCQ5NGT6ltJoT6qX7b52YIDr2PvladG2yxDTgXmS7KXaEQj0pw
BVuzxELqaZzmSbgI+Cc9r9dh2lgXdm1UV3TzdRIscutaSyZtJSNtOKW1a25RpRQXmVd5lwNQkK30
+wzoj+cS4WBn+9oJ+nu3CmjJN85I5odB8bC1zL3uB85HCioYHCleOUc1Wc921o+PrUrro611Nl0C
4uv6bjKXOXHEt2XeEfpiKkDJYaduRRG0X7vUIPFTj6z7EOJTBFjIC6ETDTxwDvhRQ298ynIV7awq
TvbuyK0yhwttLOKzdokANb/IRO7vFNlH7C0o9taaG1ySHBUJIEoGdmFGyOt6ivMv+WCzzGplcOO6
tbelUOGvaZc3m4gcpfWE7m+napN1Ylvmt9JidIm8pr6yuBS3HYGoG3tKnJvO9rVHMxoHXqooP3ZR
2dyAkmg3da6Nm5Td9/UUB+nejXWCAkKSUklHsW90yAKQvkI7OyZCg14ax/r3TI9zyrCZOhqDgELv
zrs3mt2ZubfVpD3o5aSums5L1bIfR6hjepiUN6GVksXWUSodR3KzTCtDfGvJbp11JfEXhYmDQuss
haiuI5oz5jZvjWa4m9yqJUrSIj4DRx/syLEkUDwwBfFhvdwmGV5roRyN7Vg1643bGTzoTPm31mAF
neFVBELVhvddUbvHenDUsajCYu3z/ezMqHQQnswL9rLRNnYSAz8NLetQRcawS9LeIfHTHOC4g7h1
yzEHU0rtzs/gSea+432re3I5k6mKLqn8jpusJrEbNUW57UWBNiqawxo8tz6KujGBHpThB1+l41XY
CsCzJjGbFUkL2yZmJS2LzDpQq2jgDnCPAfUhXZRbaduGtneVZqP4KFQbbwcROxdNOFRXTdLpW3Pq
h1s/02uCOjWPIRlfzjaBerZlu0hAeWm4aDcmk+AHYRL4zeqzMKdyo2c0VHLEhhstMNCLYvxfGSR2
Hr1ZvILsqT2E1N0XYer0m4Zxcz0EnrXSi87YTW7nX7VkmW1GvIpLJgSxHbijCUCffPYwJVYRW0+u
mrE2n0gVrY9OrIgT82bMrCiAvephtCwRnq20jGg0IfphryWRvY7J02NBTU6F5bV84+PY7bGIEnWa
Yb7BekpIro6ILGtj+eB5mfshqYV5rfleS3UIz1kv0TlkTWOzs8Juw+3NINqQNpU2zBYluplNheHq
e2jrwYURzYRJMsLvhKA6qjutsY57Za+MzgAqndFOSCaBIG0kmifLZHxopwkySdf210JL4aG2WXck
zpo4Tz9O1rQDAA0MSCliSk/rPMIIl+kTiZ0aioxFgZ5iFwUWgNo5AadTpboqZRqtMsPCso16YzVI
30JSN3E5tB0kWSqRExEWbjpPuDqwXBRlmdsVa1wt076Ne3/tTsaw9JoUpJ8keHowuDMyO4eHnVHm
HAiooJdc10TE0Tt2cyIgylhvt2GfzRNIX1yMzHeoRXQH5q3BVco6f5ViW2azMFFh652GyMlOZw6t
9fQyGtv2TsMPvnQyVJGTUbj7ZowaSJ1oBYFoUQCoGWaUJbWdJ5WzRuI/IJ132+2UzOU6e8S+WdQl
6fR6Z2/zYrBArQ4tDCnwGuFt56blPhUi9Be+UODl5x2IBarlaKcE0LEBo5dPD7nvzY1KlPKvhsgm
LEuPgrTdhOgonN1gDP10SVNzSpdDNbnNabAnbM+sL3Hs2nXZXzGpp8XSMkIWca49wgXNKlJ9NjGC
PlRGed2N5JuRjAuPRL9sqaN+JXIV6sEP8Mf/7V3Q/0M1QmTV7+1vFLuOOvq5MPjjSf/a3uiS5S9W
Z/Yv/yoLSudPAmnpuYkZpPP3rkb/00U0TewLsmkc8fOb/10QdP9ErQ/agQfo5Emjofl71/U/KQj+
1Zz8ZVuDsoD5jMq5sDBp6GdFNjLC46qtgvBgNu1S2MFtSWotGZUmCOXQbA5jkjpbtIowgvnp5Q83
JPVD10lpGZNy3xlP5I4Vh5c/RDEqYM7zz3otoM420zGJcKbY4UQXOnV35Ad9aXQobTLI60tjciDA
ZM8ucuwgyusrvVKLqJPIxDM5LGuqFTydHBVm2GAwVx0mhWs/q1DzukGFdDzkwu4hkck2JqMewL5o
p/tuNJJtOVHZnOOq3MSVe0iVDtuoDNsIgR4qrBa01kn5kynIC3NIrpNk7fbeocJc86DDzSb1jjUr
OOSEJ+f+VxbILuYa/3JCVWpFTOEqYakwVdmqoJywNMVItcwwEYa1Q38wHfIYfL/sMOExizcBIpdw
39UIZnqsOUtBKc/UIkmfJwFA7zebVLKu7oJha5j+9RCEQOcSqJk1o9xQ6s+WeZLKYBTE7bBmQ5Ws
FYSJhenADJtIOUbRXJFYFGe0vrsP8+J12fhOvSbofNMWF6VVJghq4+9u7N0llWnum4Ss7c4G8m95
N1g1bwRK58aAOqu75SGYw97sSl0YbPy2Ar2fmMAMpuwY1hhTyfMdX/aK5code/+q913Qvmbgr+OK
5AXNMxZ5w85SJuqapWCyioyZTJVwxN7E+Uj85DTlcUvhqe8OEbNHVtzFRjs9KnMzVP3zICN/jwy5
WBhuw0qjBvufUvpMi/Te6SX7a9bRRc7cVjXgqWUQksQs/xd3Z7bkKJat6SeibDPDrZCQhCSfIsLD
3W+wmJJ5hr2Bpz8fiqqK7Dqn26zN+qrN0kiQ5BIhMaz1r39o5sPqxoRRUFRy14TjmEEo4Y5bRhiO
Ll6dnhDpwTxwrc8+dO4ohnVrSe+2FTrUiu7FpVq9JLb5i7ksXUTMdVjp/Lyk9z1lkt20IcYseJwI
/nV9iVrahaSBFtaVAJcSo3oLO+akheO0JvUCk2PJDkWvP69YwgRNbqSfPQ3C91IPYJL4P3Ul4Rnc
4LUtwXPvQL8520K+I1UjwAFIJCg9MnV0h2EobtWK7HLwkBqeR9kcZTenUT3UP7PyeUlL/JwKsTyu
yppoAe0vsvHZe8NGZ6SqoDFFspfzeMbRJBhNs39hMIlvvYH6a+Q883rFN27by0tLtTx51s8y1qsP
NFhDZ18wGousBf9ZXRbY10LWdnGYX+t3vZ4wsgZePKVZvILLvgDAZWFjDSffrEFkNfTbCEV3Bhao
eZpVoU2y3pFi2fcUv14KeDsK8pYwHokhmhuhnk4XmQE2YFTw0OBRP3Y9+q9l0I6qCSTBLmvyZM5O
yIg6dKxpDSqJVnysgZw7IxXHkfFE6xpz0G2NbCu6Q00yfKDg1rSgrPgJrwFo0pnAuOJm6NmjMbe4
EQVZZqqHavkyDtp6tNsembJ3Inss+WTy8lvu5Q9YLL670jsDJnR7XUMlVVlPuGJMWzklL61hfxe+
ts/Wpj06A7/xNWuRYpNtWO8waPTPSfYlU8NEf9qnYVINz7E+7UdnDZIkVQdzbbDaryXZi5D6ETwV
HBv20yLX9VEOwxsutF9zqwD6tZrlsA4dXh9E3DS8R2s33/vcAR5wynAtvYOREAaRUKbQs4tvuCDu
YGDEVQZ4EavkMIzVX2mJNBjUIi4WIi29lWuTTCETFCga+xlKX7vgoWUIMrxIICYyoL+j4QQv1R1V
MljU2Hp9ULrqNuLYYq85ljikkK2r82hmcXtsHEz2i2lA36k1xLT7v7LOepu6vD8bNX7RmdE+6ouZ
Bem8dvvUEO3RVAR3WUyhai5t+yVzzmk+afRYy7fFWszAbVdM+N2B8UMjQdOJp0nMC4HbJneiGfOi
ieFDrcbQK6rI6BkH4HnytKV14t+Tu6I5QvQF11mS0GiT5YH4q3F9dWfs+ZEr6jjOeD8VmQsNVraD
Hk/XVHVPnZt0J+bbPzuZ/chrL7/EpOLtGq2WYbp8dYmmPPSLl+9tb2ZljDEXXb/1Wc/50jOUGnSH
NGBNyI3oY+9wZFGnQqi/lrlpDiTU3tTgk0U5in2Zk4Ml6xVrl7nvztxanoX1qWsa+6erXp2sfMP0
sPgE8wojeZu7pqUA3kuhfo2kZj7XuXyJYW7syZdedrXpX4YV2zVLFx9Zj9q7uOU1ukNo2TN5rv1c
rfsp1iPdSQJsWLCdj4n9BqgkfqDlWxql/FHZX5MqST6JtAbmGLiqVA8L4/CjWBc9mH3xag7Pk0n4
l5PFzK58kgzmBCcD/7uOPbwOWTBIPCWPC/CCaCqyJlP4Xxkw5djioeQSsoTqa+D06/RD0nQf2oIr
s1kaDuRPFYdCtkVQxo15SJ35C3akbxnIEughBDplM8nKp48GK7gDJkXvI1arG4fY2Y26SwQmWYHw
4kLXnGtOfgfuiI4iR08Zdy5MiwNfz97o+Qg9d7SftjcWB5x2h0MPirjH2VMGtt91yMI0wuaSOLth
PY4LgjzT15pPja6Ijq35Wd3OAK5zIKPkLlFJrYHd/CAjgpdhAkiCtYrWdo4VxQbBodwpmKQeudc+
2h15NaDA8AubNBJGedYmExeahOEm6t5ul0E1hBRYEzVZOqHbiNdJyDczE9xChvogTBzd0TSQeFWY
P1Lo/U5vP2gD4RueURzrlsw8hspj0Nbu2Z20F8eTT4rDCFPci+gHTuNsII4OtwhLaXgK5Y/0c8lt
HcYHMe7LcR0jP8sWdAgeV51lfStaTl7LkEjokpxIqXp4465jhzWct/2MeSkOaALu5DbuHDFUhE3I
gEt4qCuwoBi20Zs71JEGcrETkPXrsVShgKoTSqc9Y/L9EUMcIqPFzaLe1n9lI3VGTGeWa11+tN0k
7MyGGdfgibNNS3vA1Q0JwUbC3zSwT7pYy51ml19mvWrD1SWbwjVE/NCrej2MBGQHrrsWV5CRYl9R
KwTpm6abb+zlFrK2cq3WteR1sMGwXP9ogREcJ0kR2eMG3LoiPRSVnUecXmS3CAbIdrOeRVnHgc3d
ej9UJCIpz7xaFd79XoFJMieSFpCuSkWqjOK5aY3IJmGLcQdJ4JUe4hWXUIc6zhG5xzTo9mmQpn6i
JXnI/cy4iDku98q2fvaej8UgOW6rTcUy2djtucYByiaRYo4o9lZDYKckLh0ph37m5s2RYRJ1ZiTj
AWlmTWl2MqVIL77JyLyaOgoYzfiVFGBUle58WKPVwfHbeuxCnTs420mNJ2yOuV7YFoxiLULeZo2s
GhPAjw6YjKmGNJ9ku3SWpOdoYng0W+tjNjhWMqu/wInMSYSyP2qvHA+LO8jPo0jF3gCyO943O1nD
Z8s5G8dOcAfx/ad8ojhdCAoeOTn2QHqkOJTNJ9FbdVi52XpVBK/vhtInOMBq5RE4CqhZNS+dSaCa
UdBQS9m9wkCKZqelXUfPRHE8kOWNujUfKdhtOx2Ybu+77lkTqiXC001D7P9N0rNXGoMuvzi1+6TT
YwSx1mcHjKMjcpbtXYV3Jwdh8yq7yrmtcfZoVuvXVrMGbsKaddHVPjH23aYE9pShDq5ja4G7cbQQ
DjJEjsm4NYrvcw6sUKZ5sXMIj0XfY1wsfXSuFCKEwkvCzf2KjGtySkws3r1s6m5OZhCg2F0TBGKH
YjCPFpQSCHAypOcYviLio6qu0IkAyZ570XwChiAyMzVJ9FP1ZQTXuKqCsKmhwE6VfGTfLpinGi+z
Mb3DTD0bqfu+NE0aCCRSpPIwnG2QveaKy+isE0zl52aI1dp+NbOUPb31mPE/COJYSm+tAjtZOcyG
4bAmH2m7LFEP8BfTwdA4vPWelR8Hg9uqMcojl8YfWV9Zz6VeXXpgKDwUGkLat8FxWzsRJqYn9EqD
Gx/TRP5g6Ofd4DZPQZzmBAxZ8Sd8En4yJ+rC2c7Gfaa9yKQfX1PbqY5Z+hM+gAinrp+v65pfSo0o
zCVarZlIlendtyugYaKAwIJuLraQDRThHbUrU5BeekG3vkl+tW9Lbu66uaj/Sg4il0S9brEkQp+O
frc+tqPLOZ16mDNIwwgRUGb71Q8ndeBQss+uUA3hDUZy7p0MdudEhssaA8gl3g/D0SizNINxvMOV
sZPDl6Qd8pPdAvdzkqZ17+PDw3G0+i9uOhEBrMGG71buA653bix9OVre8KKJnInb7FsM4+1DkzeH
LNfqn0ZONrjUObXbrqPCrQN+HM5keuCNA/MwL/M1wW8S/Lb8PDrMFiebf3+ra31kYugbaEZ8LjWT
QKpaUCvzvQQGZ/d+FRhtr6XekK8V2GIZHltHfSLHmFskfrdHIeQ1LmYTITO31YVcOxCrd7OtnmZh
TFdpSSPMjJF6drCCEtcdCquBbHAoLsgC10MisOBIh+XZkCZJGaJ8rdzeCh2a+9kyHNw0oT7XrjzP
snXCzLLn41Ql6uA4kLrNrDiksVJnrTTUziem0yMf2Harv/KiC9M+z266lI8GzTZVZqHtptwYzjKW
n/1CJ67YIsgtLbjHzyYgPnXBtTYUxRgGSIFpEpUoG1ym2+FX62jOoUnhm5bup2ziy85NnCUKTxd7
cPx672PCc+vyNJgV8YJukh18rgPhbDlmqAup3yC49KMQAfaLKNDx6ZtLwmk2NWs2ZF97p88C7M2g
NwjjUzoSWjNIN1o0V+1XFzOsnACNzNXg/bBv/Gzy15DpX4Y5sc5EFpp9chEx9k1jSwsD6wluTLov
JReT1p/s42QULxaiMsNaCKlh2nYAg4DpHy8o58h8v4hiiNxlEjtRCJrzRu+I11y4840G7JX6i9Fk
v1aDt6tMePQTPrTlTCaRl39DcJ6DOIzXRHFsA4J2O1H5+g5s0tpSE/XNP9NZXOKQKN46FzdB4fJP
qJO42bWd+LrFgaZtQnG/tIHd9Y+a9zlj9Id02IN1o09PtWMYUSc0I+I65ZI8sG1jkmlG97X7giwZ
hOZT5DkDIiTtuesbwqK0VI/ui84mkKXZFvdNLt56IAxVBnVVGlG7LdJSESwx9ukDPkv50bBSUnBK
/8mJC6I/t08btl24L1qzGyLsf/7shBgFfqelgczKjVeeY3Ff+582Ie7umlobzu62g4LBcjS43xpR
68TYsnF/eDbm+VDI/pfoidujBKH1XlYKp21n72umzB5LyvwQvqiJ+Hp7VsvWgMM+OTP4N6IqmYzf
XxKGr1agGzo5Z1PuRc44kR0PeYJRQPrEmAF8ZjSs/aKJkXD5+tBx4SH4iMV9zQef+70GnNzeXzFS
ABgHo4+zvaMIUKGaHSMwkzEyB9hvUjQK7YLcpH25miJz+7uZZCnY9VNkxb449Yg3mxqbqpWJ5O/F
zHwZu6x/Pyi5o3CUEP9Mr/uk9YWKYuFKykjWEC2p32v3x2qq9VNt5YEzxyoaHf2fi1KTfVh42eeZ
sRAjQv0lgUwQgf41kUyVvmsnicEwwqroz0KHNkR4BAu85dXeE8lABI+TnXW/2/mjVrSnhdtzVE5E
9bjU6BzQrY+xj9bxC9V1QOE1/d7UCqHv4bl3O2tDCPPKUVHBmXjWnXcomCoSelJDyCPByGxUJLfF
/XGvKZivF5Dedw3iV6Rv9VYBL5OMfPwIo670J47nYmRyV5FYelNWP0XFbMMzbrMcmyfXw3dJqTUY
knYkufRfi9KYx4hEnDls5vr5/jifn0e+H+RiVfDLdZN0Zm0aIlT8KSgestxl0dtj0riRSfpSkMM6
CarBGUlg+9ei3j50sEb8gu8PPpnbO+hdAg1ue8Nu24FpQb0P/sd2ry0TDiku9gp987mxOe6YWpDu
QnwZQQ/ktSvMFQRtUl0zmcWluQnT8dVXqAIyn7FYqlsfEurLLi8UuMjq/DA60Fk3N8+q0G6xHM5e
76Z45C8zAYZjjZaxQL/U4BMg7fjdc9H0pz3xPNKGgad/6kz/61LVitFoqGV5emy6/Clb5Ewr3Y23
lLihoHKcn7n2CZut7jDDPw8c23td7ORq5lYZTlTrOx8tQVgtcJPn8oglFLNhUDqGrw+lhjKMGZo4
Kcg7+5qm4ZRbqIYcL9KMKj80JtEV3rxFQYGillU4Tv5Ef4GW2erLT03rmUz0xr8o6abzZFOVasVr
tuk5nZzrJRHS5UJMLEaqgbPB5UwGcOWLJawgd3rMG94WHUMDStncsMnecvQUWSh97exKxYibTJR5
Mn+OiLfL0aefcPyCPdfeLcFx0SyOy6lVB2Y8x3upOnPn+A4Cltehcte93Tvazi9puAxCwyan0MJG
uefBz+3Iy3sdgXnv3Ny6Pxe5RFApb7JvlqhDfw9rBN5UOXTT0zCROq2ZXzqU+M1EsYzxw9fGrD9r
TNCYXG9dZi2PuhbbO0vClrTrQ/MOQWfE3MkNy6iq+6+ZXU4R2D3YhmacXV1/n0zuqi6mQ4emno1z
ol7zUfWfQbJgT6pj4ZNT65cMEjv8mObEdvdDnYdI+vOg84medPXpTdoe5V4HADU63xjYlN8dOb3X
7kwAopt+H1cXu8VV89HB8mNoCWZdmqq/84XjEZEfvNIN/RErXtdsUOgZP2WFNQ2Z6Fjc7pIkflpj
d9nPE7gnJv9HjEiDElhiNztzduzJhCoqHNssxhtUMo1/AH5/rBXZQLNDuGwsjmbjwiGxCFfvkz49
wuT4BZPCJhOtIT4w3dA1+bx22nrSjSJYu4nOTrQu8vnyulh5tzcH/wsdApnSMy3mpgbMhg+wgg81
M+VOttmoAmFkFMKtBIOfpwUyPijHIE6mxzRkIdquJ1d1cHuAKvDVgMiVS6U/9S+rwT8cO+MbJfj7
anpjCBNBpyGVAKHd3sHy8maaBTF1BrTp/sapxdFlk261VNNmFPRuQWk61dMLrj0w5Mz5VeiVFSZy
8w2Yyr1mC8T9LofZkBPhnuUUPo0Wpmn9nvDD0Ifb+yZJrTAfBbANHePg5ee+Js+7Xhiw6t02hKri
z+TaEFNq45iku5DO4GfdOLl22ygDQy/clb2lJOWVgGmEGWG50bFdJvkv1lNbMfw24cZt0Bbxp4YZ
ic77lniNuMaNrGnP7ccWOfzOzkmlnID6Foc4ty7/WCyPONOWgFSisfsElXyWlvqzjiWLkxcfANs1
7hBQklV7bj09uXBtxUBmPFLEHdJ+dA7aTGuXOq2+T9sZvwjm9/aIkRzasM8pgxVak5+axv/jFD6Z
nMmk5O61x+vACb1S+2FbFVlpUvzVKxgv66y/Nplaw9Twiz210WdnM27D9hCkIC6mg4sWE13LLIJF
gj/7XIapp+OdD9CN9rxqH2dibeolalPniypG40mciFsfGo68uO3sc9MM0HQ151s9NF/quSR2mBzg
ojOrMPG6U2dbNaYqttxnS32C5EWocpnkWPJ6BzPhdpopruBTKkNvXK6GaT9wwSLyPKO5McyJzwaa
pLl8SMtXW25UlL57NdacMMGNiu4nI/hstr4qSdoq+XUga6t97g3noVlMIFojbM1+OZV6doX2/lq0
WY+5NkQWHWkweEh1XJbsJgsEkD3lpwWPgiCQ7wlcpWMez8WulM5nCs+vAs9iYKwZmRb3/4YMPjli
6FBWyS3L+uEg/K9TTIilPZbQq2f1irsraLIbCUWqTNlCcXcX95OydGhS4mgZC3m7zGNo+OyWVrn5
1pTya8fkYKenuKG58lvWKIO+Vn8Z5rUGHdEgBRAwWjWJumIA+ThUBFyWgSWdIF3WOpIWuBhzywrS
O+Fu+fbY/Yn7ItO6OqpKryZsrnwF18zDdKVKuS+6juJ04qLrkciws5c6OWWO9aCWAZO4/qWq4M8l
dtB3KiplPx2dhnLhvogF5cp9DfPoWASpnsXhQIZuOx88+D1ZazBamTR5WWIrOUJACjwdtgiS0UMG
JsmYzor3jD8hLzLyS3Arj1xrmE9lXNyqkhuP77fIJ7mN+znK8KBW/Ry1pXUuhCCv2MrmaPYVpiIA
t/uyoX7lJjlQoVDEOlgFGvnQnO+PdyvRB9BNaeq95w74/rBOjCez4kXFoxMKs8JFA31QtAkgRzuL
WmMCKaxWulJGWWfXoxBCNEHS72irQ63hrm4I0R4WUVYXc/XKy6pP1cVKFIgI7VWyZC12Jc7o77qk
sTeOLeeeMWCQDDs3QrTdRfe1+0Ll+Hrv7qv1lDRRE95zL/GDLNFjmzrzYf1XO1lttHic26gvWzor
CPKgZT8TkfcRXoldZDfwj++btHpI3DVCv5ctvnv7ydw4++ev5cqVvPq8v3az2xGD4xNI2udYu7ju
AmBPLqFP8xdk20dZcw12npASwdcB1+VZVJl2NC38DfLYPlQLZeCfhVlTKg5GBpR7X70/gytRGCME
xJM7rS7pmKwMSrKHOm3fifSso0XAjIHu39+0GnfAvz02OsNN6mvOiUrn56xjEs4GaUnb0a1vf3pf
Yx49nqf6VeWOGXHlNKNKJpwJxFJsfAbLz9rfC31rEdbVIkQnjce9b1ZgM1sX4bf0E/e1+8LOZ2On
K6K0BzVkF0Nqx7wGp85yVJImeF6kDcc6HhLEIYQ2OyaZXEbb4YrKQScja8Rf0cBGnbOdUv++cLPJ
D40E252trRsz71ezgJJyWz+7jOYnM6UMp4SrM44doi+myEVdQduyqYo2TgcDu6wk2HdsoqmFWag7
EMWMuqbn+fcCc4jypCe0sHVaEhTEHx/WTPsLpnsbaXna/V74/14zO5/oXJdj1B5TL0S28VCY+MD/
ZotM3aEsnPa0X9LVJV4M2stpdKxAbj1itXWLvg0bcknAce8/RGIXkE/WBTbH0LsELDG+BvkYFUN8
SvK2mbmj9rV96Uz9MjICAqCsZu244uUUJfkKnuq3GNqMTN7wEZHHabFO05Bx7Wq3QGy/Jouenx5r
0oRzy94uedCurJBoi+fRWxnnuBCHq7gB+LVGdlZaJ8+YMGnaGiHNdg+yaN4GyRlm3qkumU3d6rsr
lrJmHW03+AjlZ4NhBptW3Y9H0x/P49bkSR7ax6YQO7VaXCjNrRf00w4+ujXRgQwwDseUwZMnAYXN
6btjLC/5SqCvsXWhxMu0UVngKM1NkO0ZKvsx6zO+C0mcrFt22bkFVrhTcOYaB+zfq812fPYDeXRM
Dwg2YefS7m1xyv5839OmBBwOTGO8uQM/oSyQ9e4wguF4hsW3dn6Y8CGNWMxz6pzu745tDIfSffW+
EEX2+7MZVXXRfWEMMzv6Z1vChw0wjHnWpuIjTdAWqNQ7DuSJ8c/Zji6OEH0N0lUjXmW7uGyP9ZbT
kVFoQX/Y/sWWOxHmff8ecm14Wy3d2+cQksX2ZHqtIeNEbjk50UhsbaMK8/e5ed9FuXQ4My+bQ8PW
lveV952k4C/lBo8M3ZIcnQ1K2bZi7PhQMsmDu8ZNRFBXHVhpjHGNKzlVtt26ny/3zfti3Z5QEya0
Eqtf+hFeMmN6AMnTuEIbfMBxCnYJv27u2tuvQsRNa4ZFRhMo1XSWFU7tjskpXyHlAkF/4w6m7XKn
Ko9t0T/j8Vd27Sdz8syTX0wPek1ooJvgv0NPs5/BWnaj399kJp6oIAAjuXIZ5UjaniwNpq3JsjMd
4OtOxwhLaRHGHqDXrfzRgmsSTFS9eK3xlo/OO3qPh67VfaxDC7JocY3n27avZb7iepjn3M7FGNlt
cyHw5N2GhL7vbPGi2RYkcBdWzpLCMRiqj8Q31mCSRGuXbRbU0B9BSkiRN73i2GXWl2m5mF18a0ra
ScPGhMWYHuBDfjTEdTLcuKGqxsasaH4Axw8vEqxSljMz63R5KWNxGqnHvKQbA6pC0qe0cY9+B358
6dyA6Z+8PMYH9ll3IWu2Fpnhs5M9zvjzUU6M9cFbrINp0BhTpFKojOrc9s0Pzki0pRpFmZHFHnfm
gXyr3OgDb4D+wLQAXV5nOztl1mcM66bvjXiy3dj6kcb9wmhiG/E01KgSBqqnxGtiaY8+wMWBaAF4
82r8S8e9Re9S+Tx32DsMjeYjceRkBHSeTptqY657RP+Od7xfRfye/KjgvlrMiXHuljM0BK5ry6g/
6oQ8hX5a+zjPwCG+C7T+X7M4/7/Tgxs60SL/Zy0b6h/+a9v/pHtuf/cvuqf3D10wbiaGz9Ud4nrx
LPiXmk3/h4M/F6TOP4RP04bVKQAlnC3YBDoopoH/InyKf2Bd4urE6IEkOVzX/u8In/8thoOYG2I+
2DMHXbX136JNMjfrwO2G4ozjUnby1fgxWQ6+oiOoZY0pNRxGAHO5HnHpA5PK6nMyo9Dlzi5OvWFg
y8dFAJD5qejN8eL766NP7PrZ0dpvJJpjGaRPv3BCgpaPO1dUVLjeq0T9JRujvpIVhykzgys6Y7hi
dS52Zs6df2EajLI41eSDmb+JpQkLw2gICR+8vejd8qhSfAFH868e61WGfsnFUpS09tOUQBUR7fBR
dckWW9+54YKB0Z56O51+JKkJC9KzPjk1ARV9ZhV7/NCKfbxiGyri9VTJ8ThPMCN9AdTSeJl2cvTG
f8wLkL5Vq+swT9HXanH5UGh28YTaAjB3lcMxmzO0PaVYIowjf2i97kcWlJDPI7MoPCzjd2LKsge/
kemDGyOZG3XEC+4cL1ekXerQSyl2oBhnqzLJmKwHGCN9rmmHwcf4x3cTqtx5wAAq23Ac+KoHG0Wz
tzmlZFiA3Yyiui3+OAR2IW8LhH2yhNojnAMFlXP95DkuYnPSRz954vssm7NMa/mrz/NgHeJ3ZU2g
l/46BxoEp+OSd/q+w7aEGEPcVLG3ymav2heO8VrHnrU39OWz3tbL0R963qghokuD0wOWiDLZlriD
qfkJogX2VcRdHpuZYnTtlsAmNO4K9xxDEN6YgC7zkDX9NzMFdNxevYzpA+wJ/zJnL1VcXrzYorJs
IZsJ3jCvOpvUqg1yiPGbWvy82Zmt5p+Wvohi3+iP8Jm1HeRpMmuc9OJ6uBioMfshUztHT8JCpOqf
C8wGi79t3p+9v+7+kv9p8/5EbOXiOG9mHNs7aZhVQzUE+erzaWp2//EZ9/dr78/cV9fK8sMucV7+
YzesHC/23Tp97Ux8wP7sxZ9dsTmqEaZ3qFO2z/3f7t79b+/PWltv50GGQ5rEX/x54r6Z5Amw4n31
b/v3+5Xa+mo7JXzShFvk3174t9X7C+8fsw5IRGJijGejwnhvA7Pui0E34AqtHiihQlugIMJSAFU+
njOU+DY4Ymgm8+e6uoIaFX9baItVXMlO4zENvnFSWv3e3x6bATkwBjpyy32//8390clbqWI8Yz3I
xIpsNXxFwdEcYDMn/d7Mu+G0yGuqdbdsbpik+xxKuqi0K35J2vW+ZqYVGjMAB7CQebyU7hwpX63n
PoesAQVlh7NttRP6yUEsc0VeaF61beHbmXG1gjoxkM5iWPIVJzDzeH/eGA3nBLXlGuPLfKk1m68a
sS1UCWUxanes631thCMEgWp58eXOH8DdYiomyCC5fU1qTQax4Dv88xiT/4M5iT6at1fArfrR+ymR
OpSzmVLOpa2wc00V2ABQTxNa2/e+zqmJTQFANiGJu9rPwzjv8b8e7DWAESqu91fdF5BE9d+bppfm
IKLFm+GYDRfP8puKO0hMFXB/7C91tLrTCVdN+zIgdhwW0Z0q2POjnuDjZdU/sLMgcLHLq7AWenur
3OK1bkfnCM5ThQMRA7sFc8eDmCCFQW+drxjjztclp+73K3zDaggJzbaYGckz0O79g729wuif0Cya
+HCrKlJ2+pA+Zcpy9hqU7J3ALPBMQOAZ2+D0CiU+vco5ZzJbQF+ZbXAOU9t7g9lRHfOGMkN6BNeB
SUf9QUJzeaUMFwq7hh6iV6hqbb1qi75eRdyv1yGvSG1uN8t8Hro/TsYz42zLy8P7JhoG8fuJ750V
IdJoUDGflealIfpOrlMdP0HtK5zQitZ4rC0hz+1YOYHw+lDH5CyQJBxcmX2W12TV8pNEn2OPnyTj
V0Z41nWZV/28VAorodFp97ZfmIe6VRz80K+OrWm/3g+s3tTm0Ek3CYMXl7cOBhjMPYlPirX06MLY
tLRhCKHM4PgglupGi9DsldtACu4RYA+0GzQgz2VSPfXY8Bwa14v3DQSqHTaQ6KfztjxPxTIEszb4
u6lJ9EcXw+QGwPtrppE2ZMb5o4Eg5GRsOMp876XTrX+ftw4bIR24TJwrNFRKhqtq0XyNJl13vr1G
bTDEfe33g3+2739IIgmN0v35/3j5fdPg5wl9c3q8f7Rr4ILRZkgr/uMP/vbWv1cZnH8ZYiMNmz97
cv+8+8evd1AALjwujk7WMQf990787fV9PeiBgcNdkAgdYwqtAzG7LzyNk/bPJn00mbH/62P3Zyc4
60fLAmDBAkrTjaCPhRMSM/dgAphgxcfcJc454ZzvKOq/gwV1mKl3353V/QCAkjdy0wHJZVYe8/XN
tsRh5ns9lzNEH9vCFcQij33PsAacWCcFKS5c8FSHvzCaQBut8gBpqQ2HslzOVat/RbV7dtDGZgPE
11Wn+Un1JLDd9oVs11NaLy8jOYBYzWCpkWjpo4Zl9kTMaWGb2b5lKr/DW2+nJQ6UnKQi5NnDjXIE
dDtXpX21s3g80eTD6Wr2OuyLfIDQgnAerhF+AuDPuO3x9g0zKsft2oOdGG+qzps9SkMX3t+h6itx
c43Oxytm+KzjalLHX1Mssnbcl8eT0yA7V1YHVWL1HnIifkAJVZBW2kfVVnhdZzYUttk7dWlhYKmn
I9sZYG15MpuuU8WtlgshnS3uw3qjS372s9Yjd6jl4J8blkRXI8m3m/hcgHFRoiCejzu0JRl5bAYj
mr3RoZY0k9ygkAQlseWCsYKYD3o3MLhfAWa9YUTw4c8dplPqK9FIM8RJew4K06W/X859BhEsdmus
+osEe3ub0HCVpnwJqvzWMsQuFvs4JfjOFObPzG7SsBKfHH3O94nV3hbNRD5bDW9OgnW7E1vykC3F
rlh8P4rLqqfDLUrIcpofaLL43Boupgxr3obj6nwgBUwuKYzgUHF4Uos5T4s9Vde66D/q143YsF8x
H1NaMwSVmN4G6DB7f3a/K5f2Ft7ivsB669g6KHZ9fCuwjFXIVTSKijk5uqLo+Ne3H0iEUXrcXE89
tdgWHGIkVmd9MQJcBU4SZ4GgzG0r8Mav6xr/Sif/5DZDt3dRb4pscs7+ap74xsxbXyfzTlz+i73z
2m0d67b0E7HBHG6ZlIPl7BvCaTPnzKfvj6ofqEKd06fR940NCLK3LckSuTjXnGN8Q1qGDO9BdOli
S3RHMoJ4mRCqyhABHlAltRSb56j1ocPRHyn/GJjwQxRC4mGGFDcWn2WBbqUVicHVBkYgkNqsRD8C
EYhOaNA2WNm5uukTSi2GxlY8QFRurIMSD2igGT7WkvIxEf79oMNGaKK0OcUjx5IJMAciEdO9jgPU
rERMUCQW040dgGsQ90v5vCBd1wLAnrq6rsmMWyMBRhHxeE6SBDbh8NmG5FYbuCUCaoaQtEBzwS1Y
dNw0nI7paDD+wVcQodRMLBMdaPgs1cYLHXlOqSDcDo2obPtR3kY9VGSjxOJaGCcg+7VriehegCqX
UnlB7zXZGkaJgmgaYsdVPw+TfosOfSulHhovqmwy/3AjbYckmF8srXvWlfhz0hk0TfQicfBiB8j6
c00/n4xnlhWNLhzW6Ch0dT0TQDTSMxUF63lqlZckRcM8VBmCxAZCH7Ng5prAjYvGoQrbaIWi4FNh
DwjvQT0k6UWXiAupo8h0YrFYkLIjmlOHks1RwmkZvgV9Ju7GdnobIWN45tido9gwj/1UvZtdccHz
KHpd1kXYBTp5q0+W8DlFTeYXgI+CJVm9bLzupKIho9V57OXWCGEhEn0tTF8Q+gmeHCFJl6sIGD7s
bb+fZ29WEmFjQSr2yZCq4EyGDA6D9rSWOFjEEYNk2aYwMJuRKabvYz0iZTnEvSvOeC4q4YTzMQ5Y
9lMBCW9XCm43hreA2dGh7KEzZbSAIwH/F7Zd0dUl0ocZeF5XgUAxGakzfZohIbm6YFpbjTUES39M
IWUh5BMp5Qu52ldBY+1MoFqBEWxBbzfuHDKBUVNiHYs+uUhDt2Zx8NbK5AG1aExmA14XCSosPWMI
Lr+CbXlMui9ToY2rTvj4inj6YMcK9WOQEqdYWKvMqJTW0i7AebjmOwaMqRJlODVGAvMrb11B1XlU
xssnRlsMiPVh11kLDfB0vNHwfS+GRnNi1TTxOrHi3fthXZ28STTOvSzI9ib100JyG/W3GnmC2uUs
7JkTkILpaY0JxkZQf0JEf0sQPLa86XZ4zfUiOARzaNpzqP6JaGHYchf3WwUY2BjpSEImptjWu9I0
uyaL2KYL6ocsNMl+ljw2yBFLc/3eFFyU1K77U8WAqXDHcQVEyepG63Y0ksdTJEQDS0781DBu8Cge
rsowImgW8+9g5THT/cMCVPR2ra3QvAJjkWkCh9QeQgsoaaq4aga9Zh4IL8OLYvdzgxSnRQAK9vnM
UXBUzPwixuYNp/sJRmk49ifRnbK6sIUI3ljTEfvMciKq76EMWEvjY9ABb1pop5IsfNFAnW4KHf/N
UNwqdp61hjOhoH/rVnFL/IPpJ5KkOqMR4KAtsAHkPXR1/B2JhE/Nir7lBAhtr46YZer4EBh14Yit
FbsDeWw4I8dev7YtGgaBbPsmMQ1bRSDmXysTx45Z64+FKT6kBaefEEWjmxbtT8ZseIwzddNN2rcO
COCmCr8maRB9G1q3qdZQGrMb0idto9TSttKGN6xtI03bK6ITKv88/Cx6Di8hJaMC9DAl8oIsrqKh
rfq87Ug/5SZ3lyr+HWv1HZVjarOITKjVgtQDz6RxpByykr5WFsp8iIKxtUyE2VwYC1cfWHbx032S
TklOjk4/vkyidyPWSL8gUEgBbbuX0SFFBU2b8LnKl5+IUDIvVefe73XzbUF8sS0jphiI9suSzxU8
Mi4oMsxjbfroCkLqc3NOti3q/Gi6xbSxEf9968XiNsnGrCseVYANV3x0NUYVrRNYE4dyz+jwPJhJ
THLQsGCtgD5Xq/NyHgKQ6WJafhT0aAoxvc1j8SFoVUJru3LnYW42wCs0OnHhM7iW2bmXXHJqMnVq
uEBL2MLsbN37Lhie/JgJtlGHG2YrfjFqJ7AmEJ1qPHyWhmRCZxJLVI9vpczpC1IGrTKNPWItX8sC
ZtKgswWacMBmXWVdZghtbaYph4FQzhgVEmYN4HWr0XozDYHltk0AYmi6zOMfDbK9P+Wo0cYuVX1z
Ad1DVMNrj8YUyoH6WPTiywzJd2NGbOGT/iRlpXIIlT3um3H3kaar7kRveJsbVaMGPcgTPftJRsI7
q/WbZXBRzTXjVyDXIJRZNgNdtuwqioEmtWXiRblcAmw/l2inLnNOq0OA5qiXKrvPyIx3qrlTGf1v
zTCljDCTxabg7Y7NA2lhohvHieRmZrlAhlLPXY3+xajNGWLXoh9AQTxvibr9qHSYlZmyE0YkhWoo
eeikJydnJlxYhrYpaXUwA4Iiz3UyoL4OtrKhhpdRgd5RDU6bNzrSc/WPnGM8m+JQY2FbZY1FPDgw
gdsjdV2ZSl8RRVOP/sTDSIbWEPcAKhyc9VhzpuXUh/gbOPsJHm3pO/Cnz8m0GXvjNQ2geKVyPrj9
0lJPK0cpwytlatq+XJrJK/Ix3pmSchKF8Lkokf5py6pqh6zlGnr+LmjzYzcAC9KnWoSW0bzTDNd3
GMSTDiSN/N3TmXE1eYl3nSK/jHN9aJbZcqVGMXEWXDJoc1isC666/cFKei6KQgizqzoPTAodQ2DU
omol85uqPsrAMfoECTl2CXeeCBrGcQ3vJU04DuvrIEc30VJzZsgyl6upexLDoy6R3w3Zp3dQxXi5
DG8klwXNMaxeRFNJ/pU6QUAVrMmmVfraBvhxunH9KNjh4K48Gy2dQMSnFz2HQrbABUpD7QrY7qDl
3UmKeDkUVSfeJ0ZnwUWOyLXWOxLmp1ZzScV6qazxllbqS630VLydNbiFkN4yCVw3kz9c7p6EqMmO
PjIU0YR0ZYObJvWmhE5Ga2MzT+MtRha/rYSIDKnaOCx9ors2bKsEjuhmTmWkKG2x6w28B0BnGXo2
2q6WhuQMW/KctUhR19WiqmZ2cxgcti1d/sgfB/nNCmuyqsY88ipFPhMcNqHLZ6aqluitLEH+wQNh
HNgE4SOm+V81VMmLVjr56t7j4YyoOoCqMbd5UOnI9ayXgd71qx51DEQVk5Eglx9a6z9K9tjXKS73
MDQ3zOpvuIFjb24M00M9p7pV+JtX/XisQ2SOTGv7pIJNQPaIZyJi8IIGGMEooW9tpyL3yyLeTgwM
BYjTVEVrC6tjaJ/mHrsenaDQ2FUJYrNr3cJmR6pa0NJc0Fk6ghoJFb7nNVrrEhrqCajk4HMkg1Ka
xieyha5EO5pOgAnUySzhybDC1tVFgEhpuyuRZqMYpTrqduNKX4jmg4lDxIZQlXNplY9LRgyR0GLK
n1s0iQGOfMr81QVqLsaGbeVO7cI/gThk27gwXFZyxM7F3R9BuaEu1r7uIXaqOmvwwLXQI3gbb7tF
hG5fErrQtgyvIzY9Ocz0Qz40O2YNjClE/NmhIRD43Pv1nDxJuoIcve5ukxGHXjiQcNH2Or04jJI2
r3UwTBCyAZf33tiTBl6QEzlTBBcmaiUOKEmptogPazskqNwzYjX35rHiElglNVi7wBksGGM9V8s6
w5VqStovZoX4UI3he5xs8dYCCo1UNGO99tFlJesH+ASJKBU7NozPOayg7Ge44XGc4SyYz+Sd0IRp
ExU7UcIVK7MwMxlsbRTdnpdxO0z6UxMUgiv1RoZFRZR9jaUf9sV7GE6UKoX5EgZIzSyjoFtj4X9X
ejbPYgFQr69qwKPRQ4WSjPqN4ZEIEmipPxRa1lL70mR3oX5bnpC+zHxEb+kcsZtthK+GJoUkTsqx
RSnqsSMxqtA389q4Cet8me77viuA3is1KXlpqv5aS/gyY7iHUDohihLk2JaV8bOs2tyPREKl6nOY
dOGpiYryGmdYlhZqc69oXgok9FxPaOQYCAA6tfa1TOT6MWGbTPPEdOsFJ/Ew5k9KGBD43VGWymLx
itDjGC2T7C3p8sNWcNFkHMMMjao5e4j4xOhxJ1znr8pICd2J9CAmVDW9pT+odfInndTLkA9PjTAa
eBgZeUhdtbiclWD4w8FTPluS5TdCjcxbB/6EJ1BvHHWOnzJ2ZjtJtW79guPEmDaxKZ8If0w2zP8q
Knn2qvELTaPcZzj5Qld0dft3t249SelHukhSBLwA6n7swvgwGnb6tQzNeqippF6MGJVKJbD8OMsc
uABAEiMVDt+yBaSzJv0aBHh2HJkWI9WNaIBWTtSXUUd4OGstu7Jo+bPAMfQ6AaJWbYpO/R2Ew0aJ
xkdzQE0dTj/a0k+baBb2jVm/AZ7pUddi6YgUHCltYP3Je2MiqUX7WJRM2nLZBIydtbPDlOXCYdEh
ZkMygcyHsIw8RMK+Xh3NWQA+Z1m2VX9lbXgEjvOEGTf24wCNQV+hHW3TB1FUn8YMZzTZ6Tk9e+O1
llOGkCqpSDkZZRgInXj5klQCy6aa8OcGh9WisVUMG6w3gVh4maonxxk4gSFN7HTG8lJxiHBeW4aT
jWFE9zh7axSl8qJKUhwutq0tySig6LEIkBMsa5v3FQawPNiHxrxTGmRNpQifSv0ByPbUZP0FJb2G
4Xz6LMyKxJvZrD1gwEbStSfak64Qthk87seh/UrqaESapHzkaC6qidkrakOit8RW3OnTDzVm8kjm
CJbcfjgsZrnrh4YuYGWxKR+9IUqw42ts2mLgaSFdMLvLkB0zFf1diMIjn0I7y8jhsWG1dF6Kq2wx
eI5UYXYjDN+2xIpdmYN5tvCMb7WEPz8TlR/yKgpfarKfLmUEHtV94Braat7vAwZXlJe2weKJtrdH
ncuC5godGmk9LNxmKXMfjuRJ1OdmB/SLEepobioz3HAC2VKCwwkCWrwTogLfrhoD3Ys5NOr5ee7a
ANCnlPlzY+7QYyd7dcCblqvMoEqz3kQ9r7jUFs3GFI3WWDi18KApr/OLmrRHBPaoX9DDbAxax3uF
RGvU969lMGoI9TTmD3pzjilftYzxeC+oTieMVyGWjC1nDF2DLgUPmnDNHJvG60dyq9pc8OsEMoiK
PG1TSta1y8R3Hf4MhAS0owBkjor+nMXWjCNj3R4lJjAasXdZnza5WHyyszot4k5eBPMy1hb20iqg
LSh8dGiWTgOdAhKPAagqWXsS9IgwTCupvVnTB7+MRInckvMAvmbGW6qNO6CUaLEVyzEGKB6DpX4T
gpS7UfmoZNexn0Wa5AL1bICjvRIMwyObF5g6WmNHoMsgCDfEUfDu2IdKLRKrNHdpAtE3F68m3dJN
IVgFB9RIUZ8pp1jVnwyj2UB96DfNnJGAOyyGU8eZuO2JErSmox7Q7hx6YpSVSnoozPmgJYDVwFYM
uzibTrIJIr0iwsvV4tJBx0s3eqBEn7CMx8XDksqfzKYw7O3kEpNV3qjwjNKYLvSorfyAryaywhtr
8x8jCmiiWAz6k0Qe8BIoqddIuxiM8DXOy2NJGk/ahcURXe++DUi9lpa02crKcGXyj10hAZSbJCC2
xUCnkZPRqB7qlHMReLo4Da8R7itv6VLe4LQ3UZ5P8Fy66IVKRHFlDmoZU2pUZ/FuaWmpzsIHnAaf
AKvhzZj1DeyS8Rq3KlpxHbLkLGKHBgwY49gy+k1pRst+FELaCEPYE+DV0/5sp0+DI4GBxBbX/8Dx
0aJ3ULPQ0eWjpmC4C9He9eucqFuF5XeFppaPDB7//vp+r1n/++/v3X/FDAVkUPffuX99v/evn4Er
RTKbFoucCjwCnhdckfkCUVEw5cd/PMxfz/rfPqSZQVvC7iy7f/3Q/Xm4GjKE/vvJ//pNI8FnX44J
VRqO6igAmp6aqJT/9fr+epyik44iYRL+Px62afoDe6Z48+9Hvn/91w/e/5LW1D6jMRi8+0NHd6Xr
389y/+n7z93fuPuXUV5EjlEEs3P/8u93VARotYkR0saN8BwMGs0Gi15lTDB8JjeCG4k6wLRwbGje
DZE9ZAI7l4ErJo4ydpIpF10ZAWI+sCmmZn44ExEjuuYkW7tESTa6qEpu2NEJm5f+OWOFSyCHqlL4
zZY/tKMyQXZPge8l+swyn6PHtRjfyx1evR413AyNVi+KZ3yTRCejZ9FgyQ5fQ1aICEyAi2o9EAJx
HZnMBrI4wQC0FB6lYj4MdfK9jjCaWVhrhepUKQvZ74hH+1o74lIm1ZC5MCWGoflCIZyVfGK9X4gm
V1CoI5LtEkjVlj3mwVVUWFAT5I0womOOerxa5lIZDidssVgXosvpuWJXWkpkyYm1b+oo92IFNEas
b3pm8XYBeHqKyR/SdXxCVS4fxi7/Whre3pIRl1IZeODx+1lK+9wV8pqDwLjG4KC1lWzacWHbCpUJ
JCSSMPcQxEovbx6FN3Q6Ajlt0xFpjqPQs7UH9NuY8ht0o+3oRZHia+38jiyHnUPnw6AMEXglvjoR
rRqPDSNztXrJM/2nHBUCnuv5ZzRykgpSlYVbKQf0+lwDpb7LvWF5i0L5qcwobytWMncAzuOWr0Bp
UGstWBMkT5ZF+C1CrG3HlXJdSImFXJsBehIvFbojc1PDEnCl9BAEseQ2M50BVSkyp+9YTYeM7UaP
pnXXjQAu8J6+1SPeRUNNn8aAukK/mz7Fd5wYML9yg3FU8zW7YY8PnYuaJyDx8DHW21Ksj0ejkV1g
AY81Lc56ggAmG0zlIX2eWcY8CwMTMxpBcJJ89VXU1l5cgoeqDTRmZEvpTa3+MiqlM5mF7hTkc/nd
jDWFCwKxVCCO+vLSLdYLpPC9lpLMOMXXZWZqqUb9uzj1OlzTDNJDhx3xrnnSK6O1/6E+/O9yUlAZ
/hNMzxwXoKSiqHDfKJX+S9JoFAD7jHuaU/PM0CUfBGtvpEwWYim7ZiLqjlgNnrSqVjwhx5EndFHg
myFd4bzHRiwou7aRN8xQSH4Iw/4g5YL1oEKPmiIjv6QcCKXRPrIUhP+XFy6txPx/oCfvLxyxv8xo
lZwX+v78/z+i2RZ4j/pMj3bHIDjdCbqGXIN2nj0ZTM76pKM1mJjM9LPookGO288Kltr/+c1bSZr/
fg30P3QydpFCwuD812uI6zjRJ7Lbd4g15kuVybtUSiIoTIPkWIshbBHGm37A7kCoKRl6ca9DDymq
9//5dSj/ShdY3wukosiaJVkE4/rvgNq0nGe1SY1w11cB0DqzUXd9x3heZBEc2+RtwKe7KTP9SULz
fDJTcM4xzZahUncV+aSnwerqIwW93RQ4K0MEM1yvUFZHElg5lUgVJnuKdAqM8BCo2h7zLKxeoZVh
GjEPbwRm0gWMLa8EtA8jathOZY0VtjRIOuMmXm+6bHn7n/9s+b++/WucAknHhmSK+ILW///HIdCL
nRl1QxTudEnOnbGFw5dY6exJoeFXmuxE6tIcBygtKgy8rSZXu3wqmO9nC2X7dCywQ29zcVTBJeXD
DspobA8hCO+GYL1NtkTytpehlAAP8++v/P/Lo/8vUR8SemblHx+y+++8rN3PZ1T+k4P7n9/4jzAa
rO3/IoGKf5IKEEtXyZP7jzBaktacD0UiuvhfOFxrVUdbokF6FlAjec3D/o86WpWIzqIgEbF1oiNE
dPf/oo4m5P5fB6S4PgQqD8asCm1mxfxXykcqBXWPol8/S3NCOjlurTGCotHLiwxuJc7ox/wNwq3i
bvD1MLrREW33GERbuG/r3ftN0sLqbhM6h9Qbzf5+swgRWKr15v5lOWF4WCsDPxtl6PqUZfv7Dea9
Zh9jUPjry7++JxQ5AcvNobjbf+6umvhfVhuVvoLDuLd27ia1KjEQ3dzvBvV6gg1YvtTydal1uHkC
bZU6bLIDonMENNE1UK3JYyE544aMN1aUc+Emr8zB6MHD3A1wuhWCTzfzEwQ9+ukTczUgX77S0ToH
gCfalYXPf06/rJWGl60AjwhG535e0R7CIEl+LbdXpI89gKgVACIY7ITCurrNgOd8weA1hYnJtsDa
wVLGuCJihETqZaetFoMKwv40wRVjd7febRscrPhcsP4o0uSmsdBs76/zbl2634vj0tgB/KizcMHM
xI201BHyP+wgA5yuGG9vmAT5PoXGhMkCOkVAKxl/YFaxTWVyYXafCfrhiJatSOzmTq5Gh8iNaoef
y+b9mXZqqD7meVwjgsn/sVGBlqE6wjSaVHAI4f6+uTvc/v4S3mGxd4sxeZhMqffv8OX7DaHl1f5+
725Dut+D2aVvM5U5l5QX2N145fcbY/3y/j1hwdI35aumYcjWpti6e0roJYQpUrNt9rhgGwbGiwqf
uQlUgwdGPK2L5qt+lrXHVVzw04iuivnfYqpKC8LHETMIvuSSZJD5YLkcgX6/Y86fXUfUGuHFBT7z
G/csuq2Kk79AlaFrCRl3Fi8djbWRvSSp4gwOpNNK/XlL/0juYjev5SmKPQhWiD7wJMCBLSfCy5aL
Mj2q1U+pwfHcQvW3G+JLZrbeqDi6PfzI0akP0+i0oo2mQHYkpL+75Ut8juBNLI6KTv4m0tRCbGtH
YGhz46CLO3JoEdnRXBIaFwiggUCXipOjsPD03+RKey7AFIXAXaVTTfiHXTwWj0ri6y+EMZPsxdtW
L/QVnIXAkYnCcp+Nm4SpA+yzyNrWxGKkGA5sRAO1AXrhXFlf1Q9lM2/fZXiKH/QXmBBW6HVH1J4D
jXIb3lSLGnyj1nSovVQ+zUwaVBuv3QPYy/bG96t35BbeZ7pjKn0QzjkQEtWu3nvsiaicUCUPtjnB
DCNt1xHRv6GjttV9C8BjhW5eKyx35Mf9MlEYm2/CvUD18Zx6uiNHZvkWTSftbtTBvLsdwAaSASxH
/KyY/XfQib32PEWbRkXzTbgZllO7vynTgVbbs/KaN47EMIN9HGC20G0fUDuAI60eg/0C7NqjH6mY
SEl9nXPzVjGwgvWEOiKjveiOopc96kdELN1r8WU8Fy+Wl12S0WbSbzD5a95BFBjbGbkinyJbq2BT
MvLAzcqKNHwT1GClz+YmPmWMs6/g/PLOLSzXfEKz/cYWlj+Gw1b9VH+np5g0ugOij123YwI1xJ4A
Sxyv90/Z+lAsElx533mNm4BGipufwDXU2VZ9SQ+4wil8+4e0fByO9ct0lT+I32zeGLeP9ITZbB3N
6syH2v/Rsa0xC4D60nocUFrmr/43kt2MA8oEU3fCj+bgxTv69+WTHtMcdgw2Fi7zMCn3JK97UIHr
/bH2MCVIlvPN1jMcPIF/rO/oSTm0v+oPc+7P+Md6YN2ZW09/DD1CHDWZ/cwzWyN2r/JIosWhusIH
nJAUvAZuVjvWnnkNBGidrIJLsaUxdJnpxnI5WOcodvspf+ZUftnW5HjIfYZw0U+NELCxK/cHoani
Dies+PqreiTmomZSdLJc3ZNzl3CT1EVuE7whi0i87AStjWFXfejc5olAj+UQYwJgk25tzT8Flo8X
cfHAXCrdW6u8s3YEs20iItN/GNFmxk2LPO40RzHZ0Tmj77xHacSlBxfj08R2d/Gad7CWyjb56TBr
OggriGW/SWgKAUp9Lk+JL32Vv4A1QamQraf7IxtaliikZW/zM1L7kDmaDYjAU3ejP/H3g697jt+X
2iFaEQ2bPX4Mib/sqmvSbaWBAK8Nn2XEiDygzbCrnoK9FLAJ32ZX4bsmIpiGhUBKzp5zr3iaEBVy
JsbQnO3p2L8Ey25qXJGIupEtN3ANF7gx5gOak8J00IglTLcFFzrWHWmfPSFFGxo3FLzwk94WZaxE
dBBaim4DbD8lGuOB0/shPyVfEXOY7/DWBXvtAurAJvWHWSdEbDuiHT69lcNzUp9SaWM9CkA9gZ+U
NopmtE+zcDSEj3amOQ71qT0239Jj9xacGCSsni54IKEbvowkGpY4Q8jTxFqEKl31iTnppBfYbKL4
0E4XQ/wD+AnaChMOFo849wL1oGceQAmETrQDFMmWH6Y3OrtmRI61bTwuj8HwIbe/zBhtzt4aQ+/a
97AH2DyoyxMGJnp+5THU0LIRzqa9z2IBtolbIB20XOgktBBCMZsEH9Hwqg4uA29A++UflM+7DDmE
j92TP4z1n2Gpr++j73B2JPtJ8NSHMHsDtSyfC15u5yyncecEb82emKc1pegg1n6GULfYTuH3oB+T
jKjiXQFesvcJgpQZ7Yq+DK45upbNQYjRBJyGccPLQ7HVzi5mLqk8pegBLrxYqd+BXmWeZD/XxQ5e
FaY3wVXbBwOmjlQd0ndAEfvkph/mrXpWLssleIYa4UBulA7Cm9F5NUtMKi02A803XgKI1Ka9IJaO
JL9QzlWbwYr2JHqMIBDkR9mC9bSXACreMm98YgrgKj7bZdS1hR9XZLe8xN05nY6jegIxglHFS/0X
Wkh8gtqPFH0TnBPIWxzHCtxPGhh4XhvKL1QIKJGX+KDfrBFx+AE+R/3VhQAKabojVxC2CFbTEu8q
1mKP3o1MVmPytJR+rwFd3A6qa2YnlNH8vFx5YfZQkNna26mA9NGubixEz+tDjXZ+QdNjUt3a1q76
LWu3eRauar2RdCCDKF0dPiVMzckvTGzEHNyNGEbMG5jNFYhPUDW1p/X41jYCsvQadJ2XKAcrfWGc
LMuEBdgQWuJv9bU6We+5aRcPfBdhVHCIDpNwNqk0HPO1JrDMq27ygfnSfJw25pf6WrriMbvNDIjW
5bT7Ixhucw6tHVTKDWOUYYNjcoND46N7EDZwlbzwKkj7ftdexoPyXm8fkKUUv83HdO4Wz7xUPMbi
RQd1W0BBcbGMJ+MJw92buI2Dp4ZBguSYB94jNH4ERBmCHZP25DAclSlXLfYKu4IOfvqiXGHtQE3o
kZ7ik4NguhG/rHfxtW9fB0yGz5DFhofcR77TPs4HaiVexYaaXZs3vb4h2DfbZyc6W8mDeiBC4HV8
bZ55/3myuD9UD4JuN2cuHMPkOeWufRqfyNfjiK1Q1vkdDsnsXOyNF+l5+Y0mJh7bvDgtz82ebcBY
uR3noOyF3/21+lT9Zp1RQC7hGHJBGMKwRw4W3fpd+Iii4ocDp9lIz2L3ioRUe5GUDeGmIoayVWnx
ai6P2FNXHumnxH7mJePBKnJbQQfeRhLZyg38ifpgwNi0nDT1GeMdG4eDFIXUDBms+EgeQNfXyNV6
L9v2ol/29Ddvse6RbqEP2NV97EoQXJTPbA02sqVPr60v5Q/Xaca+c+4rL4RtwIH7WTxh0537bjdY
kFGf2VXVl+5Z/EJuaL2Zfiz6TGwlSs/JYShZIRMj9Xukur0Ot+bWyCcpdoabQp5VukvfER4wDzUP
9RURPGyP+jH95o+nWTdeeIKZWX/mWPG+vqJP6aD3gnfi942zLLpCvO9Nu70sZBBTqOseosPipnY7
9KBFhh/Q5YAHKNU6wTm9BK+8on4eOZnR0V4G4iMKF0UW2ybrj0Z5DhMgB6n8kI6bJn40qq8p3/Y/
deGX41tGbrvi9rsZx81eky7jjvcc2Yh6HBeldYtu9fREZoEMTFlUJH2tuddWwKSCvGtf9bjWJXN/
vzFWw7rAeNU0mw9E7gMeSPiFC5yqv+7dv3e/AZkA4lBUqTBoIIPMKVs4QLqjdEHiNi2o10lJYb6o
K+smukNa1nujBOvi/r1cEHhdyfo/GQToTZoNB4j10NPv/z2hNywImvs//DaU+d7VdAhKnbY1EtjA
qfBWN+gf5IJKUWshuwgliIx+fULZhA8DduWcWnG7yQmMLIas26rLzPC9aPZWUXPZv99VKvb5c5aP
jnzVWW47tytfifj+jeVDyul/YovWsjw6MVh+BpTNJg+R5BKEx8DLxmshcCaj2yaj99fcFYdmq6i7
wYAkbxdfumSbR3Y8CSOUs8hOQrXFd40rhSMTV0HEVOKao40z+zSIdrkKx31L3/CguMD7E+wTR37U
H5XTLPklplcT8h3aGEA0Xv5bvM5XweuoRaEz8hzUn6/YZoJj5ISn/l1+Z4O0HPjrz4krEH/nYMyx
LbJJ3N5X3/tT/cGuE2gvruIIOckqgvWoxxARwK1KXP093ItX6UN/7L4Y4Ye/4IJ5o9V3Zt6jL6cu
n/1cY+zwZNTcv8NPcmWTWmU37ct0tQcwNTQJ0+gGAYzd21fhFzsKDxD41bE7qjNVktP+EWQHLc92
/o186QPl0vhuPKgumKMCqfg5+aEoZqc36k7w3v6WH3XoCKty0YmMjXTgzat/KS4JT3wH7oZRiNpN
fmke8UKD2MEIULK6HpUv5vD9Q7vhE8GWVp9yYENUsZHPx1119nydGQhttYduH57QYSnneYXVeYVh
4yNB7CH+ICLvUXEDkLt0yXY68GwQcmtwQyUybZ9f4qGWG9i2t8CvAqeDXSYbdlcRYu8A5h/98MhR
ybCk+EoYbaCmeGW6jgtzeBW8b6w/rGPxMXgynNiBTbFbCNA5BT7c+9aP98qW7Aomn/2GHHU+gh8e
tVacZXaKLa5/fBdfSJCExy5CrOekW75xE241dqOTivIJ2Y5wY/+sQD3yJGYK7AmJFlBt2ura4pbM
+0w+1xalxU1kHo+WAyXyT7XNXokRkLiqMShk5whbmwv5c6nakqvu0TV44UOBQ7Gmhq9vDOnJVeUw
MlWbb+mjo2yUBjqHw8x7J6Pg2PbPhCyULkKavXQwp012KT+ix7S2ccrOP4ajPDBFRUkePnfAtkaH
zwW/6NfU4uSyo1dCoMSrHnvyD4r8ih2V4LDD5+9oIOhTUj/Ku2Y7vfJp1BvLry4BDaF3+MfpcyV5
OYNMZo0Ugdv4Q618i40Ayr2+9Bm6SDeK84cq95jG8bEjx0dGiuU92KZoITSMyFsmp/+bqPPYbRxb
wvATEWAOWzEpy7IsOWwIR+ac+fT3Y8/iAoNBj7vbY5EnVNWf+EXXeoAxuvoMGWW9OLFap3uQrj1+
6LcSvsCncaIdyM2/SbUV4aQ1oBcb65vij/ZU9xmZMyyDatEjUHLBBcb638SAGUFs05D9mbk/HOkj
SWwdP5ZjMHxi1RKtcTg2kZKq5Ou1DTGcZmhuvf5T+8q3BuQkhh5MJxOPDIIgvBXZi/bqiY9pV11i
xkwTRcwWRhlu/yhJCkAd9jhzsNfiHZlAuPh96lSis2Cd+iVVjnSY1X/zltZuP9ZV9GH+MkXASPrG
wkhJQMYhkExBKGpXpgLCG8239sUiid6W1YTPhreH7egX/uF5do4SDwZ/8tb/csRF7zBAUK6UGbXa
YXhqzwKEDMEZXisCAxsOSX4uhhM7/TrqDlOu5Gn8gAPMKAP7f+ZYs/aaVkwmN0Xtir9Z47Yfc+X1
PLSRNJUNoCeupXpsm38t868M1uQm/zD3KEhUKHKMfcJ4P55gmTuG034R1yOy1E8KkUEPlEB+cjHw
re03y2v+YT3P2jlP3ZGoXsnOsmuWvpDZV7yGyO0hqTZ+OJ7aaR2zcITqyRnz1YLEDTc8BoIn38g8
rJPNc8mhR+PA0IE5Af6I9XF5hSeyH7bBbXY6XicGBFfGWnjUubzd5ie9sklC5WZoXJwnRHaKiW+t
n0ekf3ic0IrT3mWX7oVJ2hZ3zPmeX8HJ61M1Pph6cRMF2lNkUSq4XDnNF6zBMxO0+ABBiVmauJlP
1QVJ4VOJzxnUGk6lY0uxUG70veLh10E7yre7xtUz77Eed/N9PSkSO7rx5tlywmt/ysxrjPUIJ6zJ
Zvzi1miJlILovbqHoZ9JD+U9PY1Pxofq9BbKDkf8ndRtz5ZLD8JXrzmp4onRdsYkrfJMJqGxNxmb
kjLCegqoYpCuVNSLu1L4/fe8eTGqK14HDgHzHRaRHXV+DkXrQJ8d+NWlRegm2TF0e7ygoRFQhJRb
nBFIG5JoPiHW1/Meh0FGWBi1TbY5YlbkCxlGngduKE5RFlY8ngyJVnPTvYzP8m/Ha76x3XSdHA+X
kTizu0RwSBkINASVAMpM/xzJgHS8gbWXYnQ5b6Izlhv0/jqMXrb1pvjEWQyb9eAN+kT+Nn+MJ3Ya
B7bIrAtjAeJ3pFOW3EXtkMEB3DU7xYEKDgfQKcodHSrPCuNdqgX4n8uWXSvYUDhV4XkVwj4r9Lf8
7Dxv9daOW/aFXh5RulUH5UPDILdwstytlh0h6Slo/wQ59gK13fyJXdpjkjY8KSRHxdWlFx0mcbOd
caYldAfbYrJvdtVt/cycLLXLrJPlSBDDJuI/ttpXRp2iri88GE4RMRHGUwowjKFzS1fJtZ2uhZEQ
2NCx1NHOZAKuEQwiiGec4nXZFcuUFslbP564NprajemTEXgUnnXm+N0gXn7AcoFiYcqHDNMz8J9f
qb0hr2wHusuzeOdSZCiIoGj4KbHM3pV+4sXaEy9FeVXv4TW8Q5Sk/D8PhwF1zysOUnBuNuHWukjr
7NeRvpOn8NBONr4seeqzR9XVVGdT+sxF1pSIe8nGxKqFJfFKEh4ZavgtAA7Z8FGsZzW0m4v0NQ8u
g8nla+JRUM5duxeMJ/CfhtHhLKETXFsOknUcTZYL7zSpHG98bu/6Pv9Mn0VX/6hLRyeCTNw0/wb6
/biTXjVv/LOaLZwlyYtsYJ1iJ0zfVblt/XBrfnL8YoOV37kkF9UTbzzYAC4gj/eXWpycs44uDopH
dRI+udLTPcSOvXmq3iS4Xn+IXnElWMx7h3NzomDu4jOxSXmHdrBPGYTxJXUdrMLDtgjX+svP9Pwf
hgHiRrUn44ZTOXXvjPfRDR85O4ACD6UmJ1UB/mvnB9gNOqFmHjVZxrfRNsxIqdQa/uRG3uMp8cep
u5qOL7ZwCQ+ssu5W/KjoNkmRdCZWwqY6ztfOcNEe8w0iW69sWOlpsl8AP8ZfxZn3yVP9HG5Zrd/8
kEHttd2RYWlVXXjJ9T7YqZRuvkawHG37h/moz6o7HWJ/lVxuEEYrMDAChjr9H9eyldnZi3yn9NIO
KU3JPjtKF215mon4ZkZuKw7FOXx9uqqtLHkZAFnpTNpaZgTEFJrHCMs7kuUJMcCCglfwZX2xOcmI
GF5ZLPIPKjqe36Y9jY9gX1zYve19ep0hVm0ih8f385G9LMfm1t45FGFmogCWX2LKBFfeqe/Ll/VK
iP18T0M7/+Be0tQLMt9o/uaiofwPjspHQG6bfjC/qU6EyC4Kv0l20XNO+fCiXSsGOjf4BTCaM5bb
UX6Bo5W9IvT7zeh79tklPU1X8Q2FMwarywa9+UElmTkAO9ms/gEQflFJU+zvKtc6hU+Ya0TbyVUv
pDGNdDXJQ/YUl71zhHG5tTzC6g/Tdnoe3yTfPGIYX9EsnedurRxIJKGKTzaYdPhZs4Eho2Uu1QVq
fulLozy5cUb+S1TbZF9Sg5vxlvI9RP28zpxN4uDoxjj5qCax5a19VjjGxPFR8y2fMcH4gsMTzbTY
uQz1FSLYFg/vb2wjy+kwew252pafk+BCoM+tx1ngYGJrXUBrRs0P4xXXSke+LLa5RX4xK/eKgxW9
7Tpt2PeUyDIOxC4FYuWO39K+2Xcf48vQehjnyW+TjTEKozFz06OBoDm80PVRmD6Xii19aK6+K+90
fAcAAUQqG+OOq651ys5VtIMjwpwPfQmtRvsuMmnl0A+3ZOuxdoTPYDu+TX8iH6/cCKf6Tei8/rt7
BPLGGrfZFd1iT7gZkeoP8yB+MbhCn6K+wp2X/Oh5eoyNq3Ueo4vyh6wUCNHrNF+nIcO/T8GJ1UNB
hxqCQTzzoTJ2UQz1kRuS7wSMV0C0teVjJ9LgM075IPBaJE9xM9/m5ai4hm/e6reQiRIQFMW4MaMV
tGvGJM9q+jHwiWD1vMXjTVM9kpRmlg6z+SOT9O9tC+Pr2j3z2upgY6/KmwAXYTQrcMDtmWNkuzDh
/Ols4095AHoEIRa5vgbEJm0RTSzoDp2WZWGjCq7Ne9v7VevhdRHRBmMgTv4kyN7MBe0IvgoPjlBH
xHcOelMmit9YANrhW8Z8TMVlzFXl9fnHjbOasz9LcNcDKo0Nu4AefnmeL9m5I+CNDfNkfo84eLIl
2FDzxiB55sSpndHt0O/9zJ7KpgZbfEJQcjDCTeViXr3P2TyUylwk4UlzK6/87B/aV3dM0M7mTviJ
WzoGYhy/6V+JzuCvezen9aIC69P9dt8eohMYa/invCS+9dLuRxuXJXv+UP8mhCzk1cQrNhohxdhq
Jjbrm2GXPgfCE9mRfb1inEuwb8SnZTnzHaN+P70FqyaTXAA204bDOul9AeO5FH2hralHrN4A6RR8
yuGhLx7AZrzeWXfpS1zswtxKlg9oqYR+YDikZwmmv7RvarqrF0A3G5io2Uy9X4S+vNYRYKKmjRQC
UXH9rFKUo64Ao3tThj2oaR4SfeG0gsu10E6O+UlxHJx1nNeHjbYb9xQE4IU0fsidN8J38Q7hEMUR
p2VhXTUNh4aHtm1ukuXNJgXMJvmOMK3kynLSbf5JEGTYbDIRR3O7yS4AHKPFUBr0c0vjUrsBe/Gc
eA3N1yn8kDnHqO5duQXh4u1RAafXOIVsv/4EC/L4q+zycKCCR7nHdeb2p+iSaKd22Bluw4VooGOz
Q58j+8zHpTJO3qiW8+pYTGBE5ZYazfo07hDyi0f6E+ouSz0/IklyzXcmAQb8WVovxkz5lZioM/Ap
+jKsaAlrtfzhhR4eQNF6b4jjYGCSvNbpmS09lnwCV/gdv813LjlZw+3OFoetRbHxgSCX65sbjtAg
DtfhNp7V3/xaU+LsjO8SYwc3jbxZ3gXBEQNh3dfeFJLfNwU3LDsp9cD6p9mLC7drnDUFnvfCWc3L
p+x9ceoGKdAGvMywDWnTfXOBKnbyM99L0xVgNJKLfMpTR3yM7nQROI5kkKmF2qYeYdq6iUAEg1PS
h7HTWNfCJrrHXntLcXiRiFk7mHjffKDFrZ+qe1luIQQCLoA4SGSfooZG65Q8zePDSlyMbWALYahk
FfwoXv+VMufxdcY7DrAga11129N8KnbaRtgyOmItUNlVznBnLjvjoUPBdDOeoKFqF3nP9ag+FK/x
2ldsuSp4iAgR7rKE9xxz2+MqokkZSw1uRy12Cx/LDe5fr3zEcF/5AYEhgLK2JnPy3DVIYsNgQSDw
kx9N34WRtzTuCCEl+tDPutvuCUnsiYp4w++oSu71+rPi74HDgh3wj7KdVX+YEdPymTcj0deGw8iS
ckMF9MXEDNj4weTCBcZ6g/Gr36UnYZdf6pfsmUvdIlfjIDiJr/wAGMH3jpuNsgNwIDxrm95E9ZLs
x4uOFwdpUr/Bq/hKrihR9mQQvhd+spcd0kD5K58Mu7sP5v/VHisTBEHyAW8aN3CFXXePb3wc1Qkk
F5QD950doeOM3Pjc0Sm8TKfCl/MVT0lWhG7NVOAaQnr70rywNacXFhkHnoy87qa8mRzclwnG5M7C
Aks+DuW7yAjjgeyv6/xxQm5D5BuYrG1gUsDs5rdQDk3qIqbPwcq4onn2lDv5tp23Ef1VB+bizYGr
cbyMjpF6ZYo19M6oTkQ/RgacTz8y3F71lwksw4NFlgeenrL6N3g1gD9Msm/2dla4VvqaVZQyxmEQ
ztKJi6WZ90BfPD3jHx6XaA4BVKkBHr1R3pvf+JZ/4V1c/AIIX/n2rJj1JSAYxVKZo86OX9tD89uI
LBGu9I1xTO4V6rVnpHF8OmX4hywx2qo3QIADGV1M/V54O3xGLIcXyrBX+dA7xkm/QBOyxYP5DHY4
Na7xoyUuVpvg3QgkGSgRdXHQD8Pn/J1K7MFN8gfOsevOzbTpEAEk/jg+QoyNFZeA8Ch1i2v4NtSb
ksmucTJ8EWxEpLbFCEDzl95ReodyIwez6+hmN/NX/EpTEeR+Q5YJiA7gidvvNfYplJ4v81CFNmrP
O2ZpsSfsOB1ED31CUx6tEmMyfKE2kss2IBVSoQZWn8Jf6XkGb/42M7uzoUXcs1/EtCSZ8D3lV/5/
g8dnhyN0al9JPbkDKQpOeRPe9efpPUy20k4musWWv1tKlJ/e4aZgEHcXwh1OGj7Y4t2YfY6M9tbs
I4S+r+GNQ0EXVyKaproVuTGX8Gyexi04Q0UYbrJh/6+iTckfv9OnDvBNeOrxWoZ1d1feVUCe+LYK
p+/m19xtNIY/h/4F8GSp1+eJYyYqjBe+R3dtruKXekgxJ97gbtwCcP7jo0yP5aPxMbQCam0ZNDAX
vQEyaxgVEUG2kd+Q5d2iD5ZdeEP53tnmBcinmp38+PlJW50yYdhOfkoN9muMm+5eMxSyI/5H/Izx
TeXAuyX35QY3oFgToNB/oOzeYX+IdXL9ZfF3rONfxgO1jpmPNJ2DE+4C2OgtDxxgZYBbeFNu9jvf
dC+6toe1Qp64eCECbKCQ3BlYHrpzftHPAtnioF/IKvpD7DXP1ZXE76fUqZ8mX/1SAAzHDbSQg7zV
nkzL7d7iV7ZutI+d4pqdsUPttvN0EGMX3gtjecrOqyPt0MoQYokN4GY2tvDwGLMwmH9WODyIUsg3
/Wv3MZx1Pi3w7c86sg151aCUBAweEBHOPGfa9WhT3NVtRgS7e9T+6ujA/tJx+2NWt+M9/zCLiUKX
eICeaCMgHwiHtGDYsm9WENHYL1dF3ulYN23S+gXRwiHn+OTqqY+sSwzi7yVus5/6F1/r0ZX9ckSw
UKT3BDoNlf1rc5IdiYotpiJyavlp7BDgbFYNCwwrHG8Zi2KyEPoKnW1NQh42ZOsSEV+aK7xPAciN
jjpnWv5J9V4pLwNF0uJKMn4ttkWw73d95DtBljUx7sJo/THeMAXh+8TFigSbB/UQwFD/7F/yl+TA
+lylj5gSMtmGiHnrTsI+fel3sKj0fyg/XeOzfIyweNtRqVccffyI3Jg0iNHWfAXCXt2BTtI7c93f
iarqGD4KnEVRK6NF+gjmnXWpP6MdW2thnvoGJwTcpkLbt8mOAtc99DkXs5IARix8uEfzhqA3HzHn
cTi3p7cadJfp1D58wOgQjvqVqUDHAP6Dm+4lTffmFWLZFZrrtXsn6AVRyybPvOqTE3s14rUHYtOu
yoUbhJtG38MaUon5jhmE2xSaUn0KkdBfqbKNJwlhHV5RlMfNdX5pb9rTeGj8LN3Fqm1Q2T4anwPm
0quecLBeMqjzZxECCTcz44/lW4j90IEUc0gwLYO8hsO8zZiFqhfDeQVvCN9yOAneGsOZHmDdzSN5
WHea0g5pMZfNPaQNovxyQ6ffv2XBqcDVg7qWiTFfJeGB6T2A+F9s2dZb8kLDgLOPFvqocXS3fmrO
CTUHbQ1Z861bylTKbv7TfdKpxoOfnK2P4NZQastcCzsU8ZG4JXaJejIYD0V1TsSt/q1/p+Rm8Kh4
iEfDcLR0C4wev9FT9W+EEU+zqwNciReDYje306fxh7TC8pZsizPGqnRwxqfwxE2XK5c8fK/hsCgs
LqSiybgV52M3bq3iOc6uo7INIq8GaqUw/a3B/16pIXDRpcxYDS2wRPa6e/iNh4ocMOaw2T6c1BkG
FeV2rNya/PPU75tX8pzp1bmaasZpEmzZLausKZkug7syvAJrwloNQtSpPHS+nX3wvWbKKr7O0TIQ
Yro33hF4Y7D3heE2wQUQsokkt6NpbajxbVBJ5JFoFteKJszdnMs6Wi/g8DZvu9/Jlw8xO2hYsQXt
pX1NoaiG26g8mgRTM/1QnVJBynLCmR8aFSefAKwPic+gabOl75nghIpZxrKWsHQ3zC1Dm4wmhBms
oeKaMDQfH1N3MXZ4nMLqURRoqATdbYClvZADB0On+TlcHGXa15Ag9L3ce1Qk/MB59iYFUEarjSBQ
iA67HgdILhXACGpreX38teyml2rc5cJhmK5d+RynFzk/5dUW6ZU02ZAMF+EhjLtxeCJHygTtAoPE
9VbfT8NJQfil71UTsthjNhnXFFvKEuoyaiGKBJXXyzCEkp2yW3bN2OOs5HXgAjVOR0vwA0h1M4ll
JI/iVoe11yZ7U5+tJ+hJOGGlnd0BWJdbQcBfZVNU+Et9huqunY7aBIfjwcEc67vhrn8NT/+A/X5F
+/+P8//7T0nhVNdzSfiPC/Dvz0VmuE5HGvhw/AWsa1JcuZtg9DU52v372hzoqmd0xtMQ5Di5YWOX
9wzGkpadUAkM5fSFlJU4RHT+71e4t/Vk2UhYvTRHU0Bru/n3pX+/KS8FhM1VPfjva9JS8NukO2BK
uP7LImzXrGvL71R49ViJkEc1xT/SuHLt/32tWX+jTqHa//sXruP1f7/6/2/8+3P//RVTXWM6hHjA
608F3vr3h8iOUjjx1m/07492a6RRnMjpftCy5hIOuwmPF9xrIar0wVbhh5X02PSbsS09VN/+DAdI
Toijm0Z9dvTCje9pP5+acL5OAbaCoclbK3NFu+gFSR5Z9Ek6z7OiCp+yOHSemqkqocm4gabzLsb0
qGG/9sGFoBTFx8YOt4DsDeMffJuSbPIy+HRpOEz+0rWhl5OxHOAEZVu4dJEqyDBYSUTHECRaGtOg
Te7hiWZKchbi9C0fynE3xNSnKE5WS2juTZzEAK7aftrimIjGGwsQsSTlBRMq9vJ2NlWXt7JLsBRp
EOF7rWQSzYa5fjY+5R3mLgTlgG4Y2g8+GgwEFK9C7jqnrWM28weqkBb5KgVHP+gYFUFJI3jQybMY
yDKG36nBtmiHOnTnHlpjO3IRpi3D5lGcSLeK3oZE3uOXuZkw+wuAB3qrqraihoNhnPQeD6TA/zQs
oHzXEC8tolRI306BAhLIdMNwCnX5F8EaswGcdTDI9ZYFvLyKRtGWF+MHieVnYTHPyGLMYspVaWzA
TJjIRMS9AnY7bAqVpFISQhAUS3jho04UKxM3n7GgY73kEWQ7CIFz8UMwZuISK4UN/zOi+66FLdas
3prJHDqTuoyOVq9/PbKyQxw94gbzu6DE2y2J5KskcnFoijYfjags/CJfmMRhf7hvta9p3mqFQOQp
ZyCuM7HDI3fbCYq7FJNnGef9W4Df467K/8QE5kPQQFg3pmwkVlTbW2ABA6KHWGLm0HRxck4Qzfbd
etZkxScpLIktnZOqhqRQmpAWlo6OPDU+IsPofDnQv6xoOc1yxlDKlGAei5o3x9BrUz5RqDLblCN9
OudaDasFw0UtwjojY6vtDKV3y2Gatt28wOaOLObBYIqKXj5qVqIrjRJzyHqHIgpyZMphlpjZXzNG
zaEy58uyMBMx45kDumB/BCMhMdqC1aWYUbsaHxyB1Z+ahz+Jjp9OkXG3pRIjKpkl2zFDk2thOC7m
vDcWhV2SUA3gWfGOdzrkUyZodQdA1Kg6Vpq9zmEgZ59anTPqapI3gySsTRfAdTaqG+HzJVKTgrny
AKoqMjcMyaAAL7JuvYr9iVKlmtNwlCVVrl0kun95fApYSE4wMIyQQzxxKmK3pQz2d/E3Cml/lPDa
2qiysqbvUpHHeezrWK3te0qaJAgnP1gIrqgh3ZayCs9QLGDPZ6JP8orGhVoOGc7omn7QeQDDGkKc
9yyzYWEKHpJMgc0UFH+iz449SegbArhcq6jS6xh+xu20x2EFLAeSAUdsuFU1055VYIg4HX/yDMl4
GodvEQk4m9Ig949URH9W2t7Gs3zx5V4tvNbE9WaCqRoOBcP/ZsFVY+nT12ZZHiqhFAQ9jh0Y4pQS
1in1rOCoMTeZwBCrBPiMcVvL01m8GiRUXLDh8eN0+hYN8X2aeNelZs34TacutOyvtqS33weRzKud
lYupMnIU1EeBZRrVxEoBmgFcMJmzCeeBg6s1z9j1qe8p40ZZAas0mAWHRDFmqrA6+NjypHPhtCYx
w0P8kfVm4iKiOyhthKszxvuLNgCQTiGyhACWSDzXV0simrZPskOpABMnNZVDJxGAONS4OhfCfMHu
ziUpBRtcM6DtaZQb6csF5HdmhsZUEmqGzt7DMwv5jRFdCimUz6LcvzVyfy+JGSl7lN3dJNLGE89N
o9VGZ0yiccYEtF80caOKCKlLujljrCq+L+ebLATPQhCCU+DHuIeLWHfaAedduLsWILl1DDgiS/NN
xAbZCfIEAB+FgpTM3badRlfQs7s1rXIFvf9A8xrsRINyeNS/Mj3/nTtsfLVpxBtAZAafu5FuyA7G
WJSOch45yN+kS19CNcdTmHw9lX4Jsxif3APdX8Ie2gQ+BFZkPfA7zpg0M6dgm8GUw1vIVM3FCVnl
MP3If0bfA+I8Fom+y8j5CuEbFmJb2NxGD7F/nsf20ZbP64+4D4yIRRXpgq/MAd42irb6kj9iS4m8
qNCkvRyD0TTFPALjwPGQLCYjZsdWxFmz86yeYroA+Bh0oYcCLdqtNBMRGIUB1jLaJQ2oRg1NxZag
Ic1RiipXb7NrnufztgDmGc3WN1R5IQVjgdiwjOQo5nMA0T5jxmjMmpeTVh8Da3D+4vCdOFLeXIqQ
JW8k7eDM65gaZT6ECN6pJXY5sgS4KwJmS3rDcLlaBtMWZmZfciACQnTaayYyNMjN49IJi6vWsCfK
scXLzVy2VTUk+3Kq9oEWYpxcUEJaOdK+JGTKX2kBUeeBGXoBXVgqxDEIGi0MxJMRykJoMjVUcJvw
jOaqSJXgRrgSUyzT2CcqU49Wp/cj3grsAOApMqwZBWIGhonfL/ghWolhwLquJXi7gMJHjtB5xuAV
Xqs1D2CxeOPBDlVtcjl4Nw1CmRSnbuzfNBxAAdqlKcNpCoJ8E8mvEp4mG4H17XYM1MpkjmkShbuV
tbgemjkgJwG5NS5aN7lIHkIdbqWJAzns25E5PM0IBmpOHyJ6KdoE3RKXSd4Yr22qyY9cPc8Kdr6q
UW2FngHmLGI8T+LJD0+clt20XnVTG9/m3vzGlPyG08dyJvq3PYzhTpnAA2Q9Hg8a3vokStPUDzlT
qMYyj1aRf2pBQHaCCIpfJk9TZJJBvvT3mRXIYqWsobqrxtZH2croFaQxIRAefwgMJobVWbUEf8p1
9S3PAbIESGyJEdD44kOwIRQig40m/Sip9igbEnEmsgqmcT5i0JU4A/0LycrEqVWS6hcp1IWofV4M
YxcTWSzFkBpkqfZNTHbsPETzo4T6h9KONd0XHsbxxBBLKM4Vhn56syAYAzzAAsSzBEm49Pz8TqeF
DYGzzTkQovd5MqOtjuvh4sxJrl7VTtyGM9OkXMY1tTYGd8A+laIFZFvFpnya2mQXxAuuluNTnZWx
XyiRTw4b9yAm0jytGhlS3CNWXFsgocnciFqgHbimY+scjtK8M9bc2AbvCgypLU+sAOmzNShaPelC
nth6CLyKbxM5EtKfNnbfptjxx8InaNDzgfqOB1bdg3wxd/XRmjr1tsg6ulsJqxMkaQvFib88oiRW
PRTgy9aS9mTTM5gIWLXSgiFLpAGm1Ph2GHCFDLnZxRpT+qmVa/qcpyrEYDKckZK2OHWa3Qy3No/s
ZTHgXY2nyeKWGMF+2lrHuWGGDTn2D0VRkl2W5U8QESa5QXAJob6WeNVxNymuKDSkCDNiH4za2M1G
fVAnNXyuyDANZYzbGqiKJHzpnlp3H4ZVjcfcsg6zRbtiaZU/TB+FdsK08tgiFXYFg/zgYo7po43X
SNJuXTbleCkScC2GCWzCHO9hGoIXTKm/Ym3QtgqOFl5bdM9SN4RHjMBA7uf0XUuF37TjgeKbiln8
sIu06r2poRgLuPvncgyuIZbnOKgxJaPhHtm5eLA3hMJ1PIVYE2hKMiRNyk3MRWyeh0tYMduT/Do0
Rc8s8YntqJzqYjliFPFjYHCDyvErSJnsBGQMuBRjXtFV81kxpHMeCSquIbAUPFWqoBxXDNV6ul4O
f6u+EtHEJDguW79amb1J3e8so8aSRoH/hWATA2qGGCG1Z4tCpNbmhzrliBXNuEN83EqupdWHWszd
sjXfS5l7eMwEP5WYHZVFClOoZfg2Y5/XIC14EQHNxrh9z6ektSNlhDc5poavQcxPD/og00LLwwF7
eh5EJCMyKXJ+NcOdE0OlcfBwnojSatw4hqrR4F9kD9/ismAl3RV80mtXo4EekZRF0hy6uoY4dBxi
aIpzSJxOQKu3KOktiPTYyXqwWt5Gafda6g6Z2LpSDmJEF80830yxA26GnSLoT5JRM+9qvZS4MAHe
xJQDD5mAFApdKhTmfHG5tPAZGHfsZOu5rY7Y00dzv07c4AqyeeA4VbljReNOKWWfuEFg5TnqrswU
7gLWLVi/CoSx8AIFqWEGMvUfaV8QDa2aLtW8YLcdyeMzaK2o5bAgGTfOkKU1/arTDe0l7TqKAGLJ
/MDsh4BJ0j+NCK+6PBR4YGx22XST8VWTsEHCqgxarbXqZdsH4u7pIFfwrS5qUeCAWy7bOsPsVI+1
yCc64ToMEp13QzETKCSQDbV5VnRmryGuvkuwFssSi5O6FEJOe2Kd49YbWuC71pfZ9JjWd8lBEoan
ZHXqJqCHIAkaNmFs0bAP9dkQk49USVO/1XhCfc7hVxawBI30WcYm3R2UDmrJzPMV1/cewCdVpOAg
B1b2KuoBY0ahOyTdqlPMBxDImTSsvBZ8AprB+kRwl4ksu55XqXYAG1raZCdMuiCsVMK5ib76Sds3
c5ceLLNldZgqsE4TovKB0mqueXizAmi9oLYdFWMXJc8EXiLRjrrvSIRT0TAcwIcNRgK4+qR2jmig
7S9Gnm7FXMbDGythewF4CyXNhV6j2prnqdlyCyCAbhR4uvAR9VofT1GJa4qljesoA423DCkulrEF
1ScFwuoiYwjcwK/r1aWg28asTYFNLga4SvVwXBqIj9gq64iqmr+Zo1ezovmIEzWxtnOjQ2KEfTRa
GlHbQTCe2zTaDsOC/Z+cHgoT3t+0VAccplqnagK4g0HsEm5/TRvI18IiH5QV3tFI2tmoefvQM+z7
RJINxtclDMU93jyPQVUgcw2tgYkdTCDeZ7RVhQVWzATkXmgkZBc9QqkO7jQRDJgUC56ioWuYH0qm
I0UVSVRJKphVxOhtQlb9uJSiR4xx4NAFv0LNqMRG/l7qWyTH+Gly6hu8UASmdhufZdKDEA/E1xJi
RyXDMKzmetviwlVLQnATsdbZLODCfLBMyl4zXfGGZae0aCsEJT5QFl6ZmCyQLUa/EOU/Dkp84esa
3zW6u6IfMf9VcgdPPWHTdArwmoxPV2GWrh5bNLSm9VLMWI4nOgvVACwc6eEvMocN4izje4ljOCEQ
3/tWpNvRx3cUVB0vsWmOs8aHjWBU11UxeUKdgHNg9HSd9S+TVAnyJJhJYdzbW64xyh9iB5gyrujR
/GaMdC6Z3n5gANjaWA4F6ltQoi1FgrUXO3geWR99diJDoQTPgKRMSGodKasIanHbun5jyzFgCtYE
IFF9b5R+3EgKxFNRL2Ro7uKXoo+3pQHT6PRz2pB0gScKdD4JAtmY/kRGXDwtUPXlEqisXPtYjRZO
oobDOfgoIJwwR0YgE4llwRKbN60BEBkBr2aGX6ESS2ejlJxSQ0bVDlA102oqbosifpmVFH3R2/xo
AVta0l8KS2OqqbQ/3G/vuc7sRetCqqxLWffNlnGmNoWTF9bxuyqq8LJ2/ciFGquIeduesRpHwzGH
4YLf5GRiYxcree1rIUWMgVdDo+A2mwlAE2q5N8bMtAtp+ArkpLJlmOJlQHUyB02A6nrYkmcpeZPJ
8VbM0mcWWPdiSdCvZP8OK8CnYDrHU/ZuSu3oLzjGEbKumuBdguTosVhCyKk/h1H11zbDLhttcWdd
XcjjJIkhoW7Bqr3wBik4cdAlh/+xdx7LlStZlv2Vshw3XgNwyLLOGvBqQRkMBhkTGCW01vj6Xu7x
XjAqMsvSqsY1IAy4ildAuJ+z99oeuSUXYVVQ3PCM+8qvmRsSmY3UE1Oc3T9y8Ypv06kjtdHzv3hu
6G+CJUD1X7dfvYJIhLm2IJfX2FJL8cVSSXmG1ayzsNq5mq7t0KiaFfanwCNGJNWp8cgs0GLSG6gj
gyPRl8emLGRSHni9zO13gcYg1MPJKYKCs1Cu40dglKTHJT55pnpDxBnF66yDZoGU1kJ4+EXi7wVj
i2NYWq8xnLJrMIU3i46pczTFtPVzZnuLh+MlBy+eWs7GSextUOvbYe7oWfpFdyVeRoQnOSf+FTPC
Gm0vbHu3pesQfBMFwcCLQKQ/0M+IkuemKt0bj3I0s4b5whncBx/xXY7VD8+LNW/sSvsorF7m9TrM
3LRrt2/eQgpvm7JBKzFWYtn5KDEIhwhXNcTyjazal3pebkNXyHCn0N2PwXzlTZO4CFx6pHYwM5Cr
GRy4GoriQEODMJucMQzqV+ECzi6KJm3l9j2Qa+0hKV17nTnMkqOqeDTnJd+btiTrtQQxj9gPRS9F
ll1HyA0+fo1cBUJ/KDaL9qbRPFAMYU6dI4zsbfu91/pT0850k5YRU4fTwCtoe0JCIq1dDwRHr8nf
aWGdFvT2F8oRE1e4VWL42T4xdXdTm5KbN+mvTm/fiTa3n3xCPxMPliSUtWe9067Mxjlzrb0Z+WUf
qsA+TrrIVlHRolhpOQbzzNomxSO5Ze4+aODIaKgZCsKOMPInSN/zkZN/hy2LCwmpRc7A9dmpXzMZ
xRYbHvLiUga9//PVaG5ux04aqmRS/OTbZXKtHh7WrjfTqJaTiGGc10z8ZZidfJBcfG7mZF9gRpJ3
/1hVT/+n938+HX417+tz2/XoMI47Qxs/+JcRHglS4mO5UGtqockM+UYmQ39uqjV1m7r388G/3fbb
pnpcAG2GsG+jCTZzilXYz6f8GKQVn2aWH/HHqrpVbS+CtB+a8dA+TL8kz4F3ohbsXThuP7e1Jfhr
25I+W3w08aObL/Y+XTRY5zqMOch2C6H13cKn1LoDYPyLrJo9Mt4FtByP7mk+1PYx0iGnL1HgrX2P
IY3a7OrlzztS+RCIz3QeNLH/fIJ6mNrUKArtSJQnx4wXim3LOk6mh5Ot11ML/zLcHvU4dY9alHnD
P2fSeZfEAuO2U2DoSn4+uzNt+1Car7Nl2giG/QF3q4NWIIYidmLgAGVL0orcmmZ+kHEtriu6v1bS
fekSGjRDMzcrp3S6o1qYU4cgIiqbBX3jgkIE6oxbdm+Thtai8Gyqn4kRn1Iu4FZDxyxqW9qFsClT
iGP7WFKcEgmKKtQOLjfVbbki5vZu0+ybsFsTXoe9Qd0zhIWxbIKqeM9GqvKfz8vaiAvq3DvHAFji
LlWvoF67CiVVlxzmEx8n3n3+vx//Rb3sj8eou6aOTooxFrhCf76p9Oc7U49Wd/zy2v/l3Z+vUHlJ
u/N74u5+vtQv/7MEnxynzSkzGADDzOL05+WAFGw/WUeh/2W0EC6aBj47d+7OKaVncFLQMwavoBmm
xZQun1PLqPduHdAVKKODm5Ig70RJc9YA0Y5tSh+/Iz4tGjZJlx20EN1KXYLyArGyDkgPGxr9w7Ei
0ntrGvHkUFAFZeTCjNNmlg2pgEhCamL0LM2AmadfiAkCDAyiwW93Ab0PjfS8TUtg3jb17xmAlVfp
yCnNr3Wks7q+Cbs0WFfhUGNWolk/FA3CT4+5iDUBNWhheBT5O/RljfAFNFCMBdakdJKG3QNXsDgx
F0553zk0EMj28lH6gHWhSrZm0E2/u8OvGGdWeKgn44vpFtcMb0n4zHSECAQ1ZFyC94NjELBTwOAx
mJfpQYycysPPVfY3mVFyMYuD/moyaCz1dDCJhsB6INXgWegfh3Ka10GKaSvR0BLbS7VwaAHFcdEq
w/2ACH7hVVpzU9JbJD80Io8bLLOPhMbo3ghdI0iLuJq16RunMhp75KcBYvQWIL2HAUR3/W8pssqO
Psg6DGMcRD2KnqKleK89932abYnnfNHdbZplRFkBDsQHld60NZPtxK7QUEf4dQm6oMcRByfL/u7a
4tlMe8yzLcU08qv2toN2PCoRBpTXQ4rc0M3qb7gMCPvw4Jw0XRhe1B51UiC4xJ0ZLZnEKecHzSqn
Q+0ydwjpwaZd3JzcEbQw5qWhu691xsUGM9OugGEC23hFM/hqTI3zCCMV/VifbDqvvNQ6UW+J8rrW
TOulqGXdlrejsQtTHDE1OOw9yMACY0waFB9uFp+yYMQ4HtbaZVRQQ+NyBlMo1vhOMvMqhDIi9KFZ
NS3lgBoJzFyF5qpIjUe9E+9Oqu2LEHMFT72kHMABEy03ueZ8GZxmuqH2aIYM1lIbBZhju2QywqOp
KYYcNUufcU2l6QHG6rgpfO3kBl9Sa7Bvu8z8sE1c/HH2NWSAgqO+QLdrPQ2tDi6lW75Fey00mCYs
ZrK3UqnrdbpXmoFy4jdqRIcx1+tKTHyizzYV8OCVyI2F5gpjVlHQ0kYCS9gbYWiTb27K1H0NhyZ6
KClvBYFfraMx3tYj4LaAuu42IM9AT+MDxcyvZm0Fh5pvSPOFRqmztL8aZXfOch8NnMdJ1MpHbHWW
vR9E5O27KrgkQbw5WhaQ9aHMj5QELnVMWFM7PNVZ810nsGCTV4hgc+jBpXHTRhNTP77vQdsMNkNB
0c9vJJBpl02MT8BsKeFpkYGaBh1WGiMDT+zgMYoRVS+FDlMnIqMrxwMMrPeyXEia1Dk+oEdor0zX
UFToh8LH4Bv2JwuF3Yixp21AKnE634oRGl+lEXg5JXn9kjuUDVoIiWvhAN+z0LcZlPYQv6Tt1l2s
8UveNagME4QyfLcImLtIu2JMD8DPQHQ7AzV34/DG7bkmh7SFLCsOt5MwvnuJr6OGKdBfmunX2Yr7
XZsyDTci174aouC1o4TWGzZIDBN519Tzvuqe0KuuAh+4CNyzQc/RPQ0Dspj5wh+oTNkhoqlhDLa2
jC+p3G6878uRtuV4T8iDjrY0ejdFL1Y1xYJtZ6P5nQwTALnLi9IlRuPSSyfi6PurBs901gIJL0hl
3WjDNW/RXJtt0KEYlRG5U1vvChiVtPFRwk5zeSrCsQOdh5oUIcdu0TR7MyaYKqAB5SlKY6e184Mp
AAvZpI5COyZjVoaxQHkciNv2ukMX6tf1gi6MZtXXnmgZKhq3Y9suK9Oj9jFXBvZCnfzy0etfE0ip
FNqKtykBSQiLu2CUpj9oOhmsndvgQbIhZdbdfIJejLGtJ+sw6Snhl4ICj3CzC6p8mC3q6cvUmejB
rZhqsbZezGqBRW+vMjvML6XIjD3XLYf4nFYLkUh5fqZOeq3pSoAeW5sycWqmHcQh9B36/3Fa0uPc
8EP7S3tlhTFwmmoIKCNMT26KBiSbpuuUuv1xJBemyT1sXARwYxou/YM+pU8jgld3mp4yh2a67iSX
PRERiEqxWjgmFia9EavQRgpPNt25b5LsWG/nMb/NKoNzauE/V0VLMb/D4us0D6mnx2hmqi8OTa1i
iaGIOlyZc819c+Sh6pi0cFJQ7yMHEDU7RnvL9BLo9dWozxXQHBmOgOPd0LFkezkW5Dq6N/zWNpDq
+vUBXU5eI0SApcnLkTfuALejzYwNSt6m7lg82Hi1a92XbRee/Mh+JKkn3CaN3h9JNEN4JRfGmGKm
CIuvBENGxyhv/ONsTY+RBqiiLcR8NBjtIS9h0Wh2uLFz5ARk/5SntC6MQ+0va1NWD4PW3E1yDqC7
zAtq5pFeW5JoIyGfamH+XFObP96ifEIbxzTmyGfijQ+dyXBuku/cG417Lc2A/LgjfH685egiv+VT
d6qKudgxfFwoOM2EH3mmxyqN9PKidAqxNoDF76fG3xUwEfPmSYRo/w0SnLmqMqRXC8tjVzDlQm1G
mkcFnQnb2uqa/pgG30OrJ2tNvSnRtuOy6eb2NpJ7eGpxPeiSdLlwOFqYXDKJqE3QJaVcqLXfbhs8
n+umg8GoMROKk3LmpGkkO3JE9KgvU/sq7HsmdIX8LT8XrRyjEgQdrnQ6ziurptm5NySZVSFSifRj
zlLou6kllnyQi8S1kTKp7Tg0y+NSU43xM7F3CIpEV+8OFYqXoDzmzd3QecbBcSEWkdkxHJcMIa/W
1dlq1EdJqgIWe+wrXGdNaV9GbskJwjHN49yX4qjWGl0zj9XolBQzKMWGMiG9hr/PWIyoWLml3oNa
c5jqrh0LCVcUnyu7No5d6xlHdOxD5AQHu4ZmYqaIfsMqwgRPys98iMQdbZHyWBgybCbxgLK1T8vI
OI+5Xr6ibVDzExL1E4Qalh23FcfKNMSxFUlDFGCNvcpBfSCB3hcSnQzrkmAtaAEQb7IAmkKFoLSi
Wze3lrkSA3MZ+pg3FZT/nZG77E4+U95NF2sfo5zHqIVKrTDGADH9IigM/YXJJQTbWzcZBZGm8YpT
MRjYlzQuaFC9CGNKpiRG4cyC+uqh7BZjN9EfPS5yob5/tSkoKWY5xRy+7hCAnvwNGLn9ufAnGCoe
WoHV4msocDMmRGYkEJWOu7JH8VIz4PUrAE+fO6DanBM85eW8BOu+9b4IMT5VFZ66YZFayWRJyJvW
pxeBPZ7zvnsYp+r0f3JraCOr06YrExjh4h8o7gDfJL3RomYNfDLdlSSIboiK2+vfCRRlApFQJtwg
r4bnuPHv6xftvjzRmtIRqaLUlmNBmMsJA+IVjib3HH1dnsCLvU3XdCyCr9F9jtZjRyIWKvP8A4ii
PCinHWVPOogVviRaAfOFsDY0QaBbEzqNSqB7JInBj0GQEL+JtQyedDMCet32+g6qYzTs9bvlunst
2ZyRDV6QJF+COKIH+GRy+BprhDndI//KoReH/Ivw6jvMaDQJc9zgCG+cc/xCQC3i5YpAOPZAyk/7
UjvhneqI+8TsPu1whJjWNrJfEcOAt60Ajd4bT7cArDbxTU877gKbMUKLe41KqbbFdp5I0JR3nl/D
G/OMOg1wwQZ/LEQCsuict4rLWbZyvjhvJEZ90b6LY/CFejxjvRY7loC9exFEZ8YMnFbMp+TbfB28
TXjDv40wsLsdiSLxwcLAT6QWJ22HieTWqtcaXSzk5Gfgs0RbxNi+HtkPcMAvdCfoGp2zU/KC47Ja
FcHGsLZhg6MARyx6C4y9AB567aKOaWGtkMcBihpvGIlx3kAS79+eUVvsppewvrDv3v2O5Amk8ucZ
n7dXczHcW/Xed79o2e4XXPvNj/yFfyv6/KaMi679+99MD54748I5LIvD29//hvBEt3WGE7brIU01
bPu3TISqnsYkEwZGTf1YaUhWNumHdir36Ut/DO+gnGboFrZ6cBO76znfUVZ0z97l8soewrgWjV4m
2S6zsza2TcCw6UD+Co6HJNxF3iEobmB2jhUM1bXQdppv0mNn3LAzkfw9QjRBGfiwfED32+bb/AkK
xyUe0H31MNwmd/l99dBRcVgRWfCeHCHWPmbPpIWK3XCVHbn2o8PU2WEx1u/FjhxQsXNvOZmhNdgj
m8FOjXwa377A2DTvTGIF1hwdKzBvKEsXC3dU9+BegmGeqGafHRm1uH1vhjfnPj+D440+MCZgaHA/
cECROEyo6xY/34od5gUxpP5G3Rr56/iFxsJ9zY+O1QZWMfdwVMNr0JD1IyU7YJgNzvYtu2xH+/EO
sVn9DYmFd1VuyTjd4tWlNpzx/R2RRJE7zCB7n72g1d9qt+IBCuaW7PT35cXB2C12hO5JTqP5SBp2
fO4P+j7aWVf4Qq3v5Cdin9pgve9uwQAieM6/EaW44HpB2bRB7ow5kuPUxQ3wkmxW8aGwwbWSK3kx
X0sEwL3QV++AyWJ3w+hgTZrNeg/MEtgnHewIA+Gpl8aLEz4FcOob445mpREx0jlTIocuLukN7LbI
+K7mNaOMtVbvITIc+IjhVtwYb3l+qPfTM1Nw3ioX8J19rJ/mk//EvHLHyG3L2Hyv4RhaS9DC1ZP9
HSUhCtHNkZjkzb/Y838LJPmx4zumbliO6/i+aXFg/JJGAci+RdFljlemN1zhWYrW8hzD7vXV9R9N
qTC9iKF1fcc2g7IJo9FXHEmtJH5LrfK/eDMEIfzDUWhYFopnnQCxf0gmsRMSuhp/GMl0o1bIX6cf
CJye+YpAtOGw4fqxxmdHWjvzqvC66q5DGrjYLL/iH4mv1dv537yLf5F3YZqeQ9zE//2P//c6/TsI
xn/Iu7h6f2me2/T518iLP5/0Z+SFb/9BloRlkf9rO7ptydf7K/JCt/7QbX5b4XqGKxhZ/+3firLp
or//zRKEXgiTop7wEWlYgrv+Cr3Q/zshF4bp8g//865l2cR6EerH+d2hDP7bfk5BRdPnIBrOxWB1
E74wWlOXapwcyFnD54j5f3ibyiPwvZiux+dr/bOXBuyvbcsQdQVIK0GOhHpQWcsmi3omigD8AG5s
zVV+aILsNsjGEjATZjzXHHc1yZppNzb30fhQeqV5KBaAVQOFDlAexlOumQdeC78zdo1jUTTf8qNF
FBMCfMhelAq1YoNCabLp+wsHEqwekaMthmU3+pC+veix6jm8GmoxHTisDq9U3tb9jV15BO2UlFHH
ppyPQTEA0xoewJ8iNmucSz9pGCz7ic1wnrgI0ju2UYDtuir1DR0Y5DlzKJOmH1zfeR5HDMdWAMmt
hwZTzY57tFE5rVJTo0cNlSXvfOPQUwaee/FmQALJx4HMEKgtvYD5bU3gk/WwvPQ1mnFpaVFT9dz+
Wi+DAW0jjQYHbb9FTKksU9prij4JZvIkRUXcVcWDmUAzcuz+YGnDx2hhFQvH4kuqo83re5/qWUpH
l0JthOeCUWP2EPJDbVzvmFoBEi0xevupADRs7DW0TLZmA2UqrmCf+iQokhZOF3tXzG9BNPpbZm4M
GBMr2y52eCZ25MEPSRsoHRJEh+a+cBy47j68F13vLueYWNqxzG6aiLwOksuWvABqLPxvQ2J8WRyy
ISyr2rVufrtU3hN2AXBTGvEHlEEpyPcIy/2GWrg2tIcp1S69RBxEnfoXwhevQ1zPm3FiP4gN6zuZ
Q1T2SfReZc6DTrOEOGkdCoLedBe9i4yY+RrwdKCmLrrUwrgKGh3RH5yfxGIUl1b+ApiUXjI1NxKR
a91/poDOh68wuAWQZ5qKKHdDfy0HCd21nzU3areZjsUwhsqPMLg+e0OWry0OSK4t0Fr6LOXXK6vr
iqrkuvASjV0aCFrsWNfLVDjH3O4BHtO8zTtBAYOp4DAyvKbW+1CUqG97s6q3/TCM2yrTDk4uEGvk
aJpJ9zYX+26ayfsIiYwzM6z5mGE4BKbmiDUFn5JLMZmJKWTpkiiZ3NGTjW4ikg8X+huZtjecpF/x
VgnjqN2XrMlfCFFdlxbuisFy7+iavOs6Q3MknX2BNNKx54pi8XPhyspCC7BnMOezP9pExSxvyTDB
juhurUGYjFEgXKWg/gy0f2aYfU+xruvG9LJkw1NE6O3eTlEEVV3x7FWQzNsOcaIQXz2ayat+5LfS
zBowVHfSfOBolIw4vxK/a/n8aDhoh+LSr0d8Mr2z8gITatVo6btiCqpTF8QfTopdrJcTtJAxDmRg
eGqqn4PQJjKhX2ysXtybRXVP55CRCSCszz5s6oJky61vcQ6OMInNm6RxbtNO89dJECEFbiXmsPfI
EDN3SaDFN2467Ei5w+3q6KclJuSioTA4lRwTbjJhIaItiHDoMhHpfZdTLuToQhBFTju/mHGn4WoV
2LWJsLdOtbYRS/zNXqC24FeDr1CPGXPx7ERTvVnHx3DBk2mLEXt2gq45WcYdn+VtCQfrkujDqykO
2DXMet/X1irsJoTEIQEcYevC+xQxPqWvs1ZRc3YrsY59+zJ0vRcSEcdzYyPnTKH+B0i3Ese7o0eX
bcPMRMtZuxu7X0Caims9npDLDw589NTDc2IDu7OWdr6Nh7G4Rs2KIgMoKAHkjpk8Wf4AplEw4dfm
+ULPW4bvMwZ9qxpR6EPy9lAUGss7NqC9MyBtbie32JiW9b0KQG/3l5BskT0DNrRS+AlzgMwgh9PH
pNdomDE3kog8oqlGt55fiSa+MxxgTrMHhq5v8BgtICMtkAlLZZjMRvECZEGMvWUgDBEd+w0c2mDQ
wmOG1OaiE8QIuNZE5DAS42jKMcT3lGcjMgOWiKlOT51+ToKtPLSmhVj7zIZ9mCZvZq4fAht1zILk
2HAK9DvwJ+txeOSExK3k9vi9cS6j8q2iEM7F4NyEHtOpiJMuMqJbX886xtpnP8FP3Iwfsclkvsib
98iJQAgGI5fK7mMO5v6IZu8+6dpqP8C5KI1wAXnefSQTLHesWuvOc61zbFePmDs2qRvjcdfiHlMs
EqMU/99GC7yPpcvFRRHZsBaH8NDidcbYd5FrzFkxgPDtZva17mrOFYldEAKmiIQfy3gZJ/OumTFf
41Y9RHQjz0OwpRbTXvhm9mB0lnEsUjFQnfA51cbzjRcUX2udHMcg8Tl2EqbBC67JGYn5hYNKeB6D
y452IFoyDuRxjXB/2pQd3YMgf/fjoiUDQGPsYFIeXyxyADiWC2966kbU+5iGnoM6ACzGa4du/1H5
FB5MKz4jUlvOC2qoOX/wzNA4cgFyLezsrp4BrZydDzub3K0nELYPwISCCCdJZ7t3vOSupgu7wu9I
j0OnYWeYIcqVWjsPfXSiR0T7IycmyCJlCr0rCFxoEE5dzyevuxsrRhll26wHTEvQ/0AD6hxPNExw
3MflcEUiFspKw3ivB3/jWwhoR6d6zGsbHHxSfCBOWLWjXu86hnSE3uJj8WUTuyWaos2H8TTD89Ub
t76w0HcyumjoA2mQNVpQZl7d4j3ixBbm8SkOSw2oMi59G/Axbxj/9XDDOLK9sKcIR2RBO1lwOqYF
N+47b3oOOqpSXtnSnBDje3jUjNLdt0XqQ1bSnswkoY7Ruv2JsQJT3syqpH3B58OIbo2srQTwWr8Y
mRzieWTCaE561vT8hCD8esY4uFpE7qM414miR/7W5xZhF/gg5jAHi0kO/YyPZdXyYxFqReXBs6q1
PicIF0XE9duGjpx49Xvfc8KgnuqhAkc0xbkMvsBsRFe1LdhRavrVltCSXefm5WUXAWkzIML2DpQZ
fUqgmon83SWD9jzB9kg6CgrxW8EvWS/mzPgqHw/uTGN0zGjUeVMwn0cXda5nh0T0aNArHc3czPVs
7xClUnMIXaKeqSdk/F9/XIiPmdt6i/eQ2KyxyNb4b/DmTfqt1gIfseqo2zY05XdDEt0VVZOeba0y
txj8GMo6gNula3jOgKDp6YYIM3bPYnhz2/RtSfSXtnERrSOMqKyJIXPff6+jxcMx4yFeTkAIz1zf
N7Y9f6VRkezpl0yXTSDu/YUgh7IEyIRpyg6GN2vyNwhLZWA7E9AhY9HM1Bt8E1JaTP9M9K9mF9rX
vhtvcp/oGqfS7vPcq26h+caBfaB9Dv+4QJ0Y+t5lXcblOiFsD15BBZrLI9d3EWF/bt1J6gHhx7Uu
OsM61k4ZaoQoG/NrGw/UznbhoRMrl68afDjUOLXhXoONWTbNFYoZTEvCKvd6RogsTkVTD0rQdMh7
uqCLr5KSHtGC6XLl0oYlry8fVnpF5S1CCrpKI0Y2wkFjQCaNz0k5rogkCgf4K/U7focaDjxxE2qt
N8drYevAfjRSXkp3pI/ojjOjBZsOVzl+0+Zc243pfLbs3r6KXA5sbNP7OZl7KsO0ZzDiUr7U6RQz
SL+a8lQcXE8O213YIcwcq71JVjoKyAAmP6ljyVDBabUBXFtzsOdCcW5at0MBMMf7Nlhu52QI9lMa
UE7U3ePkduIineoF+ZZ7lw1VsfaxPRyCpNYfck/cSCH4ZMwd2WNhtDETfFRGjVxEF6e+mpJLuiSX
OSeS3ijPbbnoN1MNSMSYo3MvnCfcJpS3EITv06mkQ7t4p7yqv9j03xe9cPdmftfq3oJIc4k39ZLX
W6/Ig43vY7ym1Q9SQw/c7egtybF3NPwqI55qZhbbAjqKmenGt87cDIzcsHfn4xWt7fK6GM8hcgcM
8AxOSxkxmMvFIiMG1eK327w0e41DRhwBpstj5Q1cFsM+oCGgNSnOMXmrXrlrrAPjHtH9dHSmYDzq
WYGD+nN7yGPkAxSKhW9CCxzyGaRyEX4k+sJ0jaDilr4eizIP5wyqh3kKa/EcdwIvBCJRnBl1SwyE
j6L+QqMDdfyx3dXPITpRvI8kZRhInmDDcK3dY59YN5FbH9UdahELSs4D/ozemqLhxInc3tsJhIEJ
Ky28azpUuYX5+kKtDnno0X5vv0Wyd4TuvvhlMcr2lrpt1rTb2rIp8Ldk+/RSSAkvAjarfDm10Dmx
MwFxd583/fgHDbBxY4i09ST7OerVAoQDZBbIf/Z5o29hhzQBYQ+yA6dLvSFjLbLI1Wrjh8shNM55
mUntmQw09FXfUq0Gss9Zpzjo5kgjShAdIhMP3JldOxFbQf0gbVHY+X1AcFhEbZcWG1xOAyceM36d
+UYdVt2xDGwYoj1ZO5HBV68WmvyEzjmt7QgAycKIMSCPPTUTfiX5U6m1KReLsaG0L2Q2ZCN7ksIH
saTWKt2GfGRN7mPPGXwjZA6lY0O3KCs8xgAdMHoEvr7nuoAnSJj1MS0yfmC1bcqGG+MT+NoaIoaQ
xM9OBoWqNSST/d52+3VvjNBE5EKtIcujJWROT6ghG3bdddcBaY8N8efOp9ZiL+ZzDxO6PCNBcaT2
NjqwvrFRH5wfSe6IgOQSVMibWH7iTu5qvW9P1X7MM/qDhrML06g+qoU9WNWxsqr6OCLDGvWw2Kmb
sN8hRWcaepEWX23VFEVEXR09uQcZck1tFlbVbCbRv9m4BoGxdoBjZWJMIvdMvGw0WX+syu0Zk+A6
9XOD7ggiR19JElu5qrbVQm0uWkB5uSn84tznTMOVhFZf+jOTuGCrdhyNKcMmCvLHKHIwMDTyE6gP
pD7LdEcCdkqTNaFvNxcR5XtTtnQ5IVTHxKSr5NASrOulPbqa2x6b2AeU6lkJpxLzzrZGREu9bJkn
ZdcxD2CRcqBgNCUHRekZ1ULJGNXa7HTs4p/b6kZd3egP6bjxZ+bI8hhRC8zgMi5Pbne9mTePavXz
2Usr8kML476SxI5aUlV+rFq1n3EWB1WlbkS/Qhumgcr0yyMHiW+Z5EKtqQcOE9dhqjfzKtTZJUxQ
8ZUNxlBt6T47jVrzRfNY953Mq+dRTUqpbaOHGL3HpbLXlVbE66TEWioYzv54hi3XftsEKbDD3Obu
Ro9J6sXnywuB7jW14Kqp71Z9rb7H16821ULpFD43f3tIVKI+HgrO6LY8FikzsRuWBpwfLWxwIFDw
ZJpt5ddlxMlzMoiX1sOQfbCVZxfX7tkz1Wo9m5exmzhbf7opZ4yYWCeLY6BOTippFRMIvydlXPp/
aPsuuvJWU79mL3+0X1YXec7zGmbScTTgPZYnSS7hLEu/sPYpHmeV5yucwUNko3/j0kek/M+3rzZV
2K9aU4uoqmme9mJjyvORCrwdOGWxD//cDsZZhxyp7X58HPnx1FrB+XMaSBymTNysTVuns/nzTruF
yFhRgyK5Y2aGBwklkucXDqCo2avVCZ3Pipp2h7yKk2+OtBn5PmtqcwobZqA50Jhjlz1HozEcBgsZ
iFoIrvqcm+T2aOAHwETw204oN52wBy4k92ib+tvWGK2bX/ZvtdrFlEJTnBcowXhcJaJ0lxnG6ZfH
qT1b74wrw9bE9pedXz3m83/URgXgM6/gvcv/G0chx1MxMYKNLbph6g2qp7SOhJlMjkuYgY7CKVFC
aqVuVmLnSF4Hf9tUd4gULMX/dmQKfrT5X3VkLNuhV/Zfd2Sum3da2f+pH/PjKT8jyJ0/LBK+6X14
jm0K2f74qx9jWn/YDh1vVzccJnay9f1XP8b5w3S4zxfCNNED+7yHv/oxMoTcp3EgPMdyLRRj/63+
DO2d3/oztoXx1rU57kzBFdH8PYS87Zd07P2YEtN3DyngsZCXICfD3diO837OwEyU/UMkanJ2fY5C
RgtfPWhdoR6BjovB0qvT0+fix4krEefJQaGRTeLmh6BIXm8bkZ4opGS7RKmdbHnpnrrK3RqTdpmF
PTBiuShd8qgWwGBAgJuNPzT1wTEM9By4sC+SzHF2zrTAqA4hu7TpADCozdN9L4ZTIKzXJNOCm7rP
kDEI/4GLJOopwmqcwL1xABKGI+r1usaD5uVAA6wrY/K8s9nml3afNodiEC+xEx2rYNFOoTVCjZZM
qFoZftS5lbFUcVRr6tTrmNNDNRJlWpfOteBasLMz+yoddIJgmASuKIu80XJ51ZXcJ2NuUFalTDF1
Rkhyk3ExDgSHNAHRn8Zonyq58IdJHEX2POZhc6oDOjiNBVAZ0KSnJT8kQkpfpc6kSjGk1hgF3U9p
RyihvHgUoaPtO3ei3hCGp3SBWbb0MySuwSAAHLma+gy+4zj7GUFCl3oSESk/nM5/Y8JSZahjO9lc
z+5HkZyTSM9O80x9YS49E5or7F9AZPa6101SAJo1jm1YTQ0cIm3GhR4i0snbCHDpoA8tw3cSFkeN
sZYcf3JKPYQB3JXCLqj/GB3kWbt3zIuJWsYpWIQJvZh4JmYWWzMPgfK6g3EQ/q9f/W+/xOevU8ap
tdGa/kNYSEIpyO4ZiTOB8Cbw9DILXi2myWqQt9rvulsyjerH9hg6CbJUOd515MGg1j4Xkxa1RxMa
1s4CCUOvjVQquVAf6LfNWA7BmwXkRGPikEaVyelcXXh/rCI5vhmzNMNKZlKA5rK6TE11VGufm4a8
bXEbwE+5nMyjqVNaRbX2uVA7g9pc5glIiN0CmZazGXUwuktBby+S2kV1o9o7cLM8ijymVSPHD+qr
+1x83iYilyxzVDTycqN0gtkyI39U8jklaFT3ZMsYrL0KSYYSDqr0eLVQgkZ1nOdxg9GbsjAFepcg
dlOO8xs1HsZeUx1/2aYf5TBwt5R605N94khpOpvsGXIhl/qhhJ0phZ+5lIUKKQa15UJtqoUpRaOW
lI9iDUwMxJdkKVcDUWdM0QREBKkRVOrTSQlRlSa1lvLUAp1qg17VK6cNhhOoe3GvHT0h7pljkd2p
xmHqTTE7kgJYXR5s6gZDfuVqIX6uqU1fCmr9BjiOlNjO8gmmlN3mSXz5/9k7s+22lWzL/kr9AO5A
oMer2JMiRdGyLPsFQ5aPAAT6PoCvrxk8Wfec9M3KrA+oHCOZpJQWOyCwY++15uICQc8JQW6mpblA
FhAfmgZEXrtaeN/cmFrCyyQp3S7oe1Mt9E215NdZvvLJag2wDq/8K99y5oTfRqiGay0fbtERM49E
lqs/yLt/MClMRRAGwuO7U/D+i/FPXbKWKGPy9yhkYCDPeFk5o5EyZ8tzFza0CSdaqjB0LhLVc9+C
aLCNCSXU+JjGgCL0lY7BTvQLCGB+WJoa+TRZ6VbUfsm1sDrOhldTq8kCkvMstNeFFmEvqLHD7RC2
+TEtzMepSImwafh/NHSv4kUz8ycJH3vOz3XglzssrN8VNZFA/R07yMBtLQjvtDRcoRHPtVi8QDVu
MzhbicH8Hs0wSCpRWKQzDKhcKqIYJCEQVjkQPDwSohnz7h76uHY27ewhvEGxniXlY64l7JxE6aP2
YwCAKbTIfUDtbmrZu+afKC2Ep3d8FijjgwR1Dm4anTrvhw8YKGjEoqQXWlLfuNMJ5/VAX6iSSA+T
jlHB/Kq0FH+WiPID1PmZlunj1v4wtHCfgZC/sbWYX2lZfzM+R4FB6ywcv6ZLk+1qOT8Z2goQz5gC
Um0PqLVRwMMxAJDGPvnaRFBqO4G0oekyni+Lwtu40R1iQWPPcvrjjBvB0LYE3c1audqq0GnTgq3t
C642MsTYIrSxwXWIYbFBmag2jVaBgmYy4tFdDwwyV7kk1MRFZAx2E8OEra0TQZH9MYvF3MXh/DLk
8xNigukld2xrs2CI6Svb36iqBxOCQnX2kH2Gwhr2lozqbVPzR9mwXfuFHAa+eOgfZWZckJHwj+Nf
yZx7lyA3gCZENajAqPiqaoJrM18KdGzOj0rW8XZajGNpL5g8waRd55zksB40zUKYsWG0xmXwMtJK
pgBsdTHim3Mz9WWSLXE3zkAwqJ6PBoM4B7VbrwvszFxFzAaWGlaXRfC6UjxDWyuZrFUQ2N+mYJUM
p0obZpbSOlTJuDbN9FcWJ+S9FxoB5xvnYbRWgv48qCii4XrFCTSWyXdmJ0wTkJUwmGnEwSgnhh95
SAIpZh5ezC+fru3DaMGr1PQhZ/klSvvq4wNiA3rOcj5Tz6x+9GH3PSBzIsI5NFVahsJ5m1kNrSgZ
XyZtM7Jyf09xKUj64+xMkgTrXEQjvBDu18VH5TpXEeEaMcP8sv6azfIwuMZxaJXYeo4BXx4HPbOW
Zj1pYd7gYIXywo/cklxOzFiskX0al6XfwGuQqII9zknBmJJxVb5xEfCZwzxcw8XCsYSQicpg+og1
IzbLI7lfctyz/SHxxLdJG7hqnFzKQ8TtM7321NceOuZaGc5n1vruc9m+MBV4BBSECBcz46HNwLVS
l1rHEpaN58ho39kkvEQuXvk62LeGpa5WFn7hhV7hXAyrzpga5t4kNeg9aOH9IWf7bdG2NRAoj7YZ
kRyrLW2xjYYicS6DoLYcdXuWQTl8jcI0zoU2xQW440y7+awrturtaCbbKsedKYVRMg0imqSwsNe1
/k+F304aYbNVZnNOo0UC1ITTrHDn9bj0bG3XA6nzbPnZrdVGvg5Hn0MQQZc85drol+D4a+/WPxcT
IONRgXgQY6ClLYJtgFmQpT9GnYOBsKlbKjDVfZu0uZDMTG019LTpcNb2Qw8foq0NidiC3133h62N
iq22LLp4Fw2Ts77XdsYCX+PkU8qYDuQxQeWN83HUFkgfL+SCJzLBG5lok+Sg7ZI5Mw2BfzLRRspB
WyoXvJUgWukp1+bJUMDaQif0wcc1v0ptyeSDyBFlPNVIgMIa0+YS4N4GNqLNnDmuTu9u79RGT0Nb
Pidt/rTvNlDtB9XGUEtbRGe8oixPw4VrqVbcXlttJxXaWKrJPzDQFgaamBEKbT/1GULN2pDKVAFb
FW3IZLLhCd+bjvfH93v3Vt794dQhBZkNSjK9fbnf3Lt4fz3kkkhsble+Kgdi7Ai+csMNYohJakmO
bkTqm3tj/LeHFYyfQ6yOpUW9Z3M1WTfLjO6/NR9GcDMP4InTkz/4wbpuUpjrupSoRyiBNPUIx/OG
dpc48VdV5l/typy3AIbnDT1tmnaipvGeAzfQHZa/2rj3QYJUigoYyAvhTHxLePHpQzo6faJLye1J
LDrcNgDoXN8Id8x2KW6Qe4+znMf3DOHExraKQzqN4+7+45bs8di3xn2BusmuSKf0kPQc2WPMx9QE
FO7ahT686JAHgfVrZry3Ce6zC5HW7mE0/2xC3zvR95t7w9qKC19v687MyWio65ta98mLugygM5AH
EDeYKO5t895xZ/zN+nHIxGqbFf5ToNtcBfN53uy9V6d7X3KgDXR/KPREINo6uqifcNQiltd3WbuY
ipkUhmg/clUtl7kzTxG0li+uXb1GeTbuuYowE1ZmfMZLfV6cwnlxYjDwdnA1ioqDuwK/J33SORI7
2zVT5Z/mjnzeoKabGfVSXcBZqkuU9H8sAIa2uevPR2MqtIyP/dGSDOG0zvGmQOQyf6REaFnCY9aE
58yZR5IQGTQjXeAQSdIKcPFUeE9ihDReUi+Uifc+VI77CNntmEP/upTguFdjYSM6NqBQed7UbbF1
viu2XOhGqtsjl4b6i9EApzfab6KX8YsXGFgvanIs2Y0bcP5L9+sYeRkaIwQZzvg55xHjbNGDmM5r
FAx6v0jH0tk48AyJjBLtUzLE7dPkASdUZjXsWumeOPKQXCcsmV4qMNcVmFDRqrnx2jESdbZCgNs5
8fZedeGLCPdV7hLGLf6wuza7OI1mWNvgTWpvbZfAiCYu8QzKPST9nU/CTTg3oIrS+UkuCe09L1qN
mRgIiFLquRhs4sZVcx6ngv0/BwxRJka/qhu8RYOvNqa5FCcjLtqDaiFWlk57Cee0uwyVIq4ixaqZ
qFSeOy8ha3dq/3BnmgZhDG1hBU6iP/edvezV7Fy7NKhONhNlzLi404qOl+6SfuKELMFxyLFMfb+q
O5NMcyjc3RiYL7MGdLq5RfxG1f1qrCXfSiur9gaWVWPEr1M1aCRmwmGMUMzXKfTf/MC5JoMSh3lR
yM1clP8qSbZBpt6Zff0wytm+9nMzXhiTrEq/xIZu2tEuHJxfab/kuwoaEZRvc3i2UUSms0tsGVXL
jvLhMooyP5XuSD0Hb8jsCQf3PTrxNnNogbaDlQ19zGCL5gklleenT7TgHl1QmRdpGScTDcoeHt9H
b9ukgYXEJieBlAjgc1Kbh1w9Zw1s3pGL9MQNu2ag2co6mlQUmxF/yWpphTi0+dscSLYnFd9r7ipI
DAPy0mFCIZp0soNuadoPYB18Dq563CVJEAJZ49WkVPAly8yuW2aMzBlIhrkl4jxjNAdlqkWMJr9V
HhvZJesfiYo3sujZic1bQ5dmz59FbUnPlqt8yZHZ+gTqEO7N97YRGNOerBTXRkq0WABrZDMXztEX
3XNmKkRrpT893u+xRbFWmQHL3fPakiknvvqSMpV9D9nD0wx0qFrORhITBpLfRinJcI1MeRpDekBG
JWMyGpAvVfO4dap0QP6rw4QQUW71oEhO48Zs0IRYXnh0oMZ8ybIhuYlYPZCfRnhkX33kAbRptEXx
2ojl0xCSVDmZZ1OMXxMVmTez/A6cVl4r4K7NWJiX0avw4pYBhKX2pzAXhK9e22+xhMPjsIrlMHVF
+IBSjZqMIdVTl8fFU1An2SXvfjK9ywl+tttD0vvxS70g2MkbsJ0tfyKX1a9JPOZj4OFiTVAitT00
57itLqbjEh81i4ekbfoTw653eNX2YzjgwQy1glsKSAvAeesNvQ6ml5Xxa6ixnw2Oj5ip9F6Bf417
15Ffhj5sLyJxq8PgiJf7Qguj44Yh2AS34U4XIQu293MGVypCuVC2BJwW8xHWKQfCkCxI1QRSvom4
RRcgddUV18Q2UfK03yGRtUeEXs9+EIpzWnEE9sB5h1onq/X4XmeHLgREHuNhzlW99f3wKwtNfhCE
0LEF/qjdNj/PcajWvYcIJcp7f3dYQlKOpV8H62qyjlBlYKYFXU21EqAbY43kiHnLQC1TYvbntLME
MeihgLc62hg1fRishSG2SJvuFMd2XVvtk2J8c9PdVLXPB+l/9N606ztvwznV7VOPQfFUpfoYrsD+
/nQm0+R0GPdxhWRFiZ+UGNM+K2dULi4KPJmUh8ULyC+C1LctodMoI1W4dqt9mPt/SMr2rw7V/dCw
i0wMwzsL0Dp10exBg7xLPyfCTUOjvXFWK6dDz9fXVvQ1Oxehe5Cpl1/GrALsAK0X3XuGKWjCZWqY
inRrK/zsFtTPpUc2QxtAE/QhRSDdjHArVRTY2ClfGjvG8jjjgkq0fwo2z7YHrLVRadpp+RYZhx7V
/H2A3kxop6bWutxLMbP3l4fS7VFzVd1rnwc4INtKHIHzE2WKkKEfyrVbDT6thnhCMxdnay5ljyBS
4kcXQGUG0usYUaz3PX1rN4LUCun7vFguFOuIcWO6FLt4yD9UO4egssab31uvYCv6k20gHgQOfcRI
2zwUaD19P68PAWzDl8FEj5NM7860JICeMc7XMykGcCaKp3Eh1j4OnXNYkEnjWAE1ZwKFV8BC8sNT
aVbtWXSXemQyNHlo9d1gnL/g6d9lHTk1tKIcJnmgfqsuSldJmieX3KX2RoyYbUO2rw347Ba8L878
4rNFn4TBM5ze3bYmP6UuNm6T4VfyQKSjRntZZlJmU2Fow7VMzqHv03AITZD1S7RBr5kcFsofIoBC
dq3WF3ZSn+Niqke/09DkSnaExlufCDNom1j2YVrKjTkbAFiyArRmUAkU3DQ6Bou8hNpJ1Ql3xTZs
8dvZIii/tqZJZpEdPXnOey/l8M2B8L6rFpjQfUDGGoot8cAqCRk5oRNVuu6p7OYtRMHxuWlNrNSA
EllhnGgHsNFYIyig/dmJW8mFLm6K8DEek29zHlIjIokEnciNH1UNtlKCckYHcwLXGfPM5ojrocqr
TWIlyDCH3HiMXXN8kCH8sUKgABL4E0p9wNrQ1jIHGb9Xq7MTdmBpy/rNxHXyWE0yOfm8emVgDRi8
wlqPtM32+RK9F3Fdf505EdMxYJF1Q3UzGih+tUGaGqE3U+dyjJXMP4QUbEC7oNq55AunIS7EqZic
dc7WdlOYsbvqudAgYGhJC+8cgv2m0d5PYTmekhZxEpd5Yx31NmNq/SwdnVvcCRDsTNA668AG8FiQ
g9T2rnix0zhZe6qbVgHDGrYPzXBMoZF6ZbgpedJVMHbWPkmpULOmugTxReWtS64hHk5s7Pmhz/Jn
YaTTNpz4AvywdxkQG2yBBtwPTNuaVTAbwyG1IMQyTT/TmNDidmM/NlaH9rOEAtuNzH4TRYb24IsD
fvIPC84HvQY8thGC8IsHw2+VNyLeUxWBMiHAZEKNu0mXgNaxNdYHtwrYr6HyW9ODHNf+ZNjrpDTK
3f2DFiA/iA+ZLwbBvp4dwemC7IoV3R+5Ei1lCp6rAeniFY9RCoxdmNYKyD/LLbr42fthOAiCQXK+
mLlc9m5sG0cZh8jhrP5cFdN3FI+CVRZhfKQcOorFsKBJpo36OHXZm9OoZeeCNnmMiiLcNXPxsy8y
HNBz6O/D0czpR4LuLGwSPD2Ki4j26hpFpjxVeEKFUYPgVkwsD5lfmwdMXKQcySeuyTES4SgHL+MQ
KJZVFwSvW5SB6a5WKRtDF8Ynvc1zCfA7JfO4TKfHIINd6UV2s3GC3jvmmPXp7Bk3V0r/dL8JWhIz
QqOVK9NGDeHWNW6iqWA5jykhmyJod+nk+2cr9cozbzsYUuPJkd531x3CQ6Qf9b78rjgeTmzqRxr4
rAWT7X0rfGDnzQCkWtrWrQaIfpJpT8ofe9aNn6lNbc3TrdQ3Kuw2eTncwpGdaqlk+9QABvTDAS5T
1azZPFiPht/nq6WpXHpRssEoIeShCrNpXebiaiWG+mIuaJKzmZyVVC32TjgCYS1f3Crpav9gDJJw
M9PZ1i4Dy3Fp010aULuGrF2rZohghhbLk+o4f6tK/XTGJt1bfKkXnEQro5jTcxgPwcpJiPDK5fAx
Kdd5lhyGIZfkL2MEhSE3L0ZcAcuuuQjj5nxsyO90xoXiPD84lds9hWD3t23tw/juhicahA3Ie4z4
fexArsbkEbo0bvM5HM5Bu24Mm4sBW1NIeWQcZm57qLGnIgw3+nOo2LHQcboGZK+s7JFwq4jwkRZ8
k0/rMHUna52Tyje51qlum2BnyDg9xAHcPavpGZ40YfaUzePT4scjuiW56zKyP52wSjU6kz7NOD9M
oNEeJBa+TgBPZoCJT4nFc6UKRjy9JUHLV6WNFx6fcFmEnNej95nK9g8TlMwuLIOfyezTThmLS9Xn
JFZIzPNQt4aN2y6X1q6At4c2+Bya0wB4YX7PYH53Ts6lXrJt2k7adDKUTb1NjRq0vi/WiRUPr4Xb
Pg6Gh5nLZ968zH69mwtBOGEO+s/N+5sZDCT7VT2vlZAP8m2GlzoiQYAG7kssuJbkUcmsNxXhxhsg
AGPb75r64M2ufWDPzcExsHub3WFXuPR2xdK0XNcKg91j8Nwr2lOTS+S5YRD4NnfoX0uEsrRyuj/s
WCGBxvISm261T2W5sU0uMt3QEVFIiuxc9atonjSkbKcCJTf39zEEjbuzF//blJQcwGmc7ycxfE2C
cdhg0DIYuz0t0asHm347Gs3CEujRIA6Z3PoMno5V77zUhLs7pnpzXK47U+sUW8Mdjn/O8rXU87e5
330CeP9ZHA0vSVOWW7q5NHsL3UvCXAXTpqs2Q0QTpoKguCCaXTF8KtdGOOSsBLjL72o/UZLIlWsl
0J+PpfYeyyLGiRmaxzmcaLJ62vs2JZTvjqOOskecljrpiIQmfo6HMIabh+LvPre/g1iooaa9IMaV
LCmkCWbxXtjBQFvWgPjyJFukCrEWcU5abWvmoU/0JTLtzhPTMbaIBmps5O9S9tPxfpPk8hL14AwN
WjXHbnZgRygObuxs8DRAaD9Q0jxzsrQPo9e8ustksWdJcQCwl6lOMhcYPYu4WJthQBvDE3V9AlsE
t4kUMcy0iib0gmlFyyiB4SKtXLjyWgsJDfRBvwqJ9TOWGJhCm8tfpKWlSIzwomUG+eD6ndxvUIW1
x1w3+f76mWFbcpvN1dff5tCRTZWUsRtxtVL5/s7v9yqtXv7r4f2ej01ujW3SJgMFpXOkNc/3e8F/
37s/TPQHVlnWy9I3l6QBZFHUKn9gYUdM6AL+IisgOobwsjBWGO56/G9Nl8vV67C0FeMgTb4J2O+h
XudunYcM1vTN/eFiUYxKWYUQwNXjGGTzqYsXkzqAD0O/tkX3NOnnaxlGdhcpZKzOdNUZGjOtoOCV
dsu+L0h2XW2+idkmSUV3Tg2ozsfs3i+lBumOITTxIZTJtmWy/Kc+7X4v00q1pMyh3fby6f4jBonq
kPivvX47Ounsz5u+HpP1NJKUcicB3eUysRcciwr6c2GALlm85ucY0DQrvXh8yPsZocx/34x29ThY
2q6RZKhGXNTs3r0jzHCQyANbZntj9Ggj0slMlXN1gkxs/79A7P9JIOZ7WlH1fxeI3bDK/fG/Dl3+
Xv76J5nYn//wHzIxX/yXsEz6tbYXelYQmmjB/iET41dB6DhmyKjEA0z/l0jM+i/+hXACLxCeY3oW
v/pLJCaw3WOBswU//j88gX8AWbrfHv8d0ILW4J/1YU7Af9j52LwGXpftW/z+b5yKpo2HliQSmo4+
ocvYNn4Q4OnRm0SPusPocm07s9/MNoEn9OjYJoTKw9EsD20oSKbP/YtE6F9cg2Z8CSom5pb7Rs2H
OyoFc4Im1hVoQrJ3AkvOPgD9ySARXJ6Tgh5oha8vfW5K/8L0v16xud6NTG3gjvdAUgN4Q9FySxVn
iqif+8nZ0qYnvrOaiLyP4n1c5BfmOsTHBxUtMTsvSO4FAZQP5uuwnP02QESiBnPVGM4xs3M2fpJY
BROF+Sjcz74xT6Xxo8oSYlgTQHnSu0D1XugtE8StN6ASzn01EnpbWvJTzmoiLsK/1PkIJkOJK0jQ
fe/4v8bZX7dhwQa5Y0jsdc4+tIuz7kFkBOQxK9o17fDS0wYhgASFe/HHNM9s49oN+VV/zO7aZ7vL
+BJXIrx7PzW++FzmHiJrPGdRdSJmCzuoMtZlOZKsQfBqn58rlL5DSaodQ2unodM1zde09YmLNE8p
PWYG1NcwMl8Tw93b5XylVnrgUtQW4rWF5Mm+F13QvKMTc2779FPUqGWMFPLjfEupcSzEJUMWb8gx
JHrXr4KLb6tdobKzl8l34S6neeJtZuUZRe4tMaODFR/CjF0ZrjXHys6wuK5o20+SNlTYZscpTI+t
xBq3yDMhUhwV6bkmFRwlkD8OW4yG6xSjn5VjxuozBjIh/hxzVfneWzODGTDmq7l4537+ZuYkdoRO
8sl4CciLV52UmxwiT5yixtlPZbyZqRmAp5JHhXBoj/bxSNuD66cS67SnkdLbb9mI0sjNH2N08nT/
6sTd131ylCUqNitGH5ed9Tcsoul16BihLNlPJ8s/3Tj5bHp10x9jbSyvTcBB7Swvotm1mfkxmwPN
2nyVm4pgSUA6yCUw/hyabOCyPt1CnGqwHhCJeDVXa/TKnR3SfZuuavH2w5wescNmwr0gOkfNzCdY
q5NInH0cz0RP5p/wRPsH8ljIqkRQ4WRn211e9TG5NO7eNIEduCmZYuojqK1zEGxUpl68ZMYQ6rwx
lcLRJHTo4Rmzzfv9OeYBpB8jg45RYzxptlITf0Yd1sq8VLtY5e++qU6e020ILDkmfrkmtoTa7lz1
8xWD5kNqpm/uID/brGOR6LeFL48mMh7DyZBtyTMbnj1hmeuqRQeD87UYg7WSyzVdsnM29dtGcqwa
7ZeMvZRUu7YZb04+vLRGwciG5SD4qZIFUv5wozdTxeoG/fO19fJ3aKl4P479tLz6zfKqv8HBnE9G
np2hKb/rD0YfjyKebn460VpfXjuc9KMAXzwhM+AtRZB0lQuyznf2FGykoTbLFUXCFZ/oDgWRpYoD
QT/8vZZBdnbMmGVLMkWnyX3rVLcJsQYg6v4ZEqaMgfqBnuCXwSDBmmM7y9RJv7Y8Zi2bGO6nZA/L
Ba++LM8yZSmg83wClbEmdjd6GIqBaVb+qRyHOKG3aew2IlUvFmk3+mDCQrRtUus16smGL16ZI+7s
0X9TNbgPfB0org6dEX6J627buvJoyBYOGRmC5XL1oe4mrnopTHfdl5u6UFdjmF99Oe2AWLPKVOl7
EBvfGEA8P3bKvTit+ZGQwJJGxFJacbqyTfzXvvogreVr6U6kSMlPaM4naxCrhoPZICGzn49V7F3E
BkHeNZqqR7siAHkSW3od+wb+J21W5mHjC9aGKwGaZBJwF8eZvZzsn57Mns1KHvvW3jdWfi4aXrvi
9JhBzLV80l5urtofnd0+Ybw9hXX/glhqu+QQAiJ1WjgR9H9JyttWzdGwObyU54N/RcHvDh9dpK6K
Y7N1hpeGhglmx3oXJcsGecleL1Zpx2m1CDKo+jg/IlZ80Qs2vZR1TMsk5MrWy+WVOcL7PdIpeh0K
9cK+ADO1oz6s5A8icZnpe4w1srNeE8zQv1ACg1VWu87iHBMCx/QYB2/DUJO3WnKlCZ03/NjQBOkp
jmZ/8xzOeRaqBwzSSS/fe54jL1nd2MQniqY/zRBOteJdhhPnR/LY4jbmuQrLv9zPOKEuwkL0FBnO
D3L0LgK91MZEJzamSGM9OUEQmO2v9KnTh7i25FGBhgZbbe9zxSCbkf23QDbvc4gN35XiQ8ZeDETU
ffD7qH5E66VgHHhHyRL7mCUzG6+Z8buncLP5wA7j/mueLvNejgSIJfBT8iF7Q6R3DZGjnOaqOPWi
+0GxDyEkIiyC4FguekigoOSnvbEqXUiDDsq+Q26+KO2/FFpKB6Nk+PPe/Wfzks67qegPg+89p4m0
tov07GPBrP54v3e/MZz2Hw/RqfGyH8ySrVAYUM2rmT1S6MffRmdWawKdHnHygXMOQemgNItWCNdT
ewXUk5GAvplmiJiFdPpttLjkHZLLRJ70MQrY5lb5tyQl3ZrYxglgZh0fijGDTzcCoDXTV+GL5ICZ
exMkC0vIYO6b3tuKACRIOa7HhRwiomGmAYqDmB4q4y3oPr3W22aKXVIJCpxIPpoBfkO0Oz/p6V4h
r2G2XGr4sdGdapoAf94MbEZOvLhlv/jdxU9aRTYb3La+jPjW021uJNeyIh+T+gvqW5i774sb7rW9
adMkwXsLyXPTDGNwTMvhB3CNVWnIZCPCkDBMOkeDp7ga5w6dAx+wRj3pjYuXsdyQ1dmj54lLDuxF
Wh9kxR7H0r3gnMfsMwIfaoN9Vc9vAEtpUHOay5bFg1OgnIdbES63uMXzrtoNEeUJooPgOzCb/ole
NX0kQkqRjbD8KYsm7JwxAQcH4RbTi9XOL5lTXXIvAsAe7BY3fU8dZuftyUGy8Lei/h9189/rZPE/
y+QQ9hWejMDCTeGL3ziGqeQwlBOz+cHPPpvswCT0haEvYCdFcBeO3fnUUEcpv/kPIDnxG7uNAj20
kESatstoHvT5bwaO0JmG0iOeaB/F4jprECiqyEO+9grWFwqdlE6eygndC72LLpX+wxv/zT+in97G
OOLzCkxGROZvT0/PVtloNau91VPEs9aUwAOMpt6F5i0T0414vPeuOvTqOSVTq3VY1ShsEzn/B5Sk
gFH2d9DYny8ksHyPoi3U//vPG5XYLsMkIMp+r798V403l8okN06Bbz7NNYUB3TqfFCcaYKtBEMaY
D7dS26pxZeY5BWvo7NPS2dT+t3//Eek92v98ZaHnmr4vXOE7+pX/bQtFHs+0yDko9+RMlCw1Jzux
IS2kBcnyE0Wo622cbPh5P7wRgJzSfP6gEnuJO1IL5LsZqg/S6TnWdXkYuMs13lme8a3Ol1dgGFdb
ouabKUOo7bxi3vmN2ukSxAunXSbdPZBeYO7dxuw5U3J1g2l/DArzutjuvuW7mOKAEN1mlSTjTQ7t
RjhvzBjAT7v7KEBVO8y7NuhuzUyGVg+chcg4AdIxgalSei15k92mIURMFfGrEc8f2WJ+o32ITMZe
+XRQAjHcIqaGTTjw58k5qlAWUiVajk/uEEfNQ27Cy8nZ/xWVwog5jS8MXMuHf/8t/KvDw2HC4gpP
mK71u8/Jyok9I3GbaGmrQzphXocwPxb5z3tlrV5F3x7+/RMK+199746w9a4dpp4b/Pa9hxN2E35Z
ghWn+ZTLL7IAM2GTozTdOi5828DJ3mfFooa7+MEcxhe2uzgRi6NNXZ+PZJQuX5KuPJTVeSnGWwiz
SVnlE0GZHAxExD3k43y1p4iNhPXUWae0RxPgEetJFvAGb+3jwnqI2vGk/+4U1FvYI+4IzZUCVO8K
yFw9hkSLCEudGC+s0Bu9jjrW0sV0JRMyIn54yNlJKtmxv9+BCjiXiI3S7idTdcqUbFiH+BPXSmRr
C3ZEOlveRk0BI3xckMxNjQcYVbGFYaDN0XoF0TkK0Eew1/8QZCvRhnuxmnpTDPFTmanXyY9e0hTa
F1swKnD7zcqpjttqk7v295btaJWn77po7WvSZd38Uszdt3aYP0aLcqxM2bInt4YwVxwmQ3wY+Yxj
V54zszgngfNmVe5+AuDgzI/KkJ+GBe0idgmAHLZznb+LPDoShd3bV1Xb+2R29zOr9tgHb97I6Ift
HhXLCZYUpyt6g/s+qfL21rCw7CbHpnxWFhct3ocxUb95WmpdoYAlz0OMpykwP6LAufiCNsG/P9J+
QyzeVz4HhYkvEIBYmPj+eX1ZfKNqHMMu93r7prd0KGvfxKsf1d/0W2aivC//w2r7r1Z916TkDAI0
K+7v9NKWMBM/d2YW24wNWcfGtPrPl9R/ccr6noCipW/x4ugX8bd1M02arM+B1OydYERm5hKObeXL
S0veQcO4DTXhA/Kq5rYs1AYgc5UwT12Sfeoqm8jik+y9TWoDMHKF7rTsQ8O6ZGx7Rst581kI/TI/
Ymk7dVW76qT8GXg8TTNmZ0TTECbyB70QZ4V6HWLrdZQs1W2bxTTbN/VcIPkLoa8MENyW6xBl78gU
T32PWAnCjd6X+fbymoTOJaudvbIpybvy7Pq3BR6cy0ZHv0iXOqTxPFKsvRccgRwymzGov9Z0GNCs
Lam6ZrY8h9PwInz3LS7UKfDkuWztM8OpjdHNJ71t6pP0bJKJzNzukcPjtMRPMKqYpdEvsFp2SXT3
HtRYfRMDRKYIruuAS+LBtNJPl8uFMbMnSbPzqLDDIGnP+SYJ7d7rvoJ+OrNloRkxi5Xe8FJ0AJob
/80EnaM3JSGYH4PXQkjni17BHfZr//7gFua/KHA4xEInYFdkOo77WweytLB0ECBegs/n8llCz6ka
ZJ5pz74Jb5OHFtw8VcwqVyLhOzJUupu6+kBy3RcrXOVrZwGwyzYPhdppcLzL4ATHrn8lPHZF4Nde
b93G8doV6pYY8WMXWI9NIL+HTLTrsqclZzJYTr/NQfYuLf6+b/GRTiUMy5R4RRp/JbQPpCgH2dAC
GDnzqUZ1UYFb4jZE7kWvqs0yflQQtogoO5GN/uGz8hcsZr5dnR04dySUHQ3HpfhQO0Fzge5dZKhb
GIw3MQDmcNW2qH7oTaqPF6811A723ramOdLZenRItUP/BenIa5OYVzZ4CpEFatOdrsai/83eeWW5
jWTRdipvAugFEwACv/Se6WV+sFIpCQHv7ejfBqq7Va3q1zWBVx9YJMVk0QBh7j1nn7jbBGzmAMDf
EEYERnsSVf0EqOtjbBFtsQiy67lkYX32IljqJEjhld0ThfLm2HxiFE5XaRE2Q4mukd9iW3ti7d5s
/vcP/V9GMRZu83+G5VHZ/u1n7oPSTZq+Q7JCs7v2CLosAGq6PYJrTnILRqBwyBAL/ub8QhP01+WZ
ZPnMDG0YJirv34bPUhCNbYo2OzTKfkvR483zHAqQLiHqUefHSNKr3xOWS/0sjqCwWeJQseApCC+c
K5wmF4pV2yvUGcjhKFmxyI4pa1bYa+a1mOF8A0BD+le1mtdLkkKpOzzM1Q1sWZ+J6dr1ZXSah4w+
vLbaDFBw9gihwDupVeKxCkshzfvOTZHKKCjukZCLoDm52ilUJa5WMIe3KKOESFRildqI7rZ1RBIL
QFW6bk8Bix7WE3k5fZjzZJTxa0bi4hCM0TXxNbPYj0fT05CM59Rl3Jiv4cCK3+fPbE3622TobxFq
phLdWx1/01wUi4JtH38bh82WYI2t6TD6Yt6bFzruoEO3tG81O9dJbNoyuTU424gcoh44u2Lk57lC
EXRQppViuhU3PHY/53KI7IZ7xsr8e156+w4sGKZgurk/qyTaNX16JYSC4Jhp+kAUb/mMRAR8wbFF
eYjXiKtyXtbhFHufUOJjXodRDfVRF/SFVUmcXuJhWfFXUZycRlTOSurXIqESG7m3dojf29G9zVVr
g3rdXG0aMVFqo9jORTj2XiTzQZm1WLHExkOphSfdpZoWtU/zDB9ybfQdWSD++DDfR3OC3hkvbHKq
2vAKofa9G5yrquccTkRIYYzGzVewfhMBaT++zpU1gF4vounuuFeWTezYvsix/zDy6HmiOIOP8Vk7
zaNuS5Fc96OrSevAmKJ3gQLdyNqZIvwuBO9Ksxmhqb6m3UgMLLmkcXC2bfvzXGlLMepUXL2Zbn9m
CqflzPTB6rJQz1HpoE/jtZLxTSTicwSkK/dN5M3TR6eY6lhNdFl60rropDzqiF5FNjDcIZewReJp
qLU1TUJ5scQyDrsmPhUFwMH5hKfpMS8jEWwdhp7vk9FLUBUgxns778aTwr15SbOhhoimuD/Ok08m
GnaQpDvV3SYLPnSNuv58ws3V14hJtRjYO9S42pCo0IKgvFC73Vsy0eFREzNpyeA/dfuupOrMcDzX
CafC//G/Ry3Dcv/b8OHa6BdBawtL/22Vn4xWVJrCTg+1O35kNV/kRHC6/0qdi4IH1jhIht2TbNML
ZUx6NP0co7SZa8/ziVUjrVihmSKlEwMP7trkKUGoPQ/bywu45rcyYoFbhT9zb/yIpEZLZ7gxeT97
MA91RxI60cfVhXpQv0VuroGZ1fNwPYQkvIiOOSfDpLuF2wkiuR0PVlng62zbh9Rlkx6YpODaBUtm
OV2zPKTNTRXJmbhMyGmpdoZZvheVpzZBVOgrl6JGlVMLbXJqm7oFHfWWkfawdjA3Dma+R6hIJbx9
hp765mG47LqfemUV65wLfB5f1GQdc3LZexgo86juiOa8NRmc5jHnGYHfTS9JO6nUu445V3b9Gy6E
pyEShwZED0rkDgHzPIcnYcM4XO9mcUrZs9Sb5902uXqckfP1V7ves2E9d/Q1kkh/mF9tXiYF5rw1
Dk/xHfn+NqcnMJ8VsStu84t4c3Ie5eW5MqDRTqCBf5p3GigJX8hTQ2Q+fowpb4C6fTriiPOM3aEq
WAXl7ZN+CUuM3MbY78nwY1gqcB7VP5OmfSGY/mG+oBv3X0v//4/K/zswi8U2/k9X6n9B5ff/50te
xf/Rc//jj3713KXNhI8j5t+t9X/13L1/uI5OT114AiXT0lr/F5rF/geoFmnruuOSO+TM/fB/dd31
fwjPs2zWL7qE3UId6LdO+//qvP+1rjcPJ8BfLKSXFBZ/r+sByyg7Hdb6ccRDcUfP2Tz5QKEjWog9
CLLNZPhAOD0SZwP/JzuJAN9sL/9mUWb8ZaPHu8C7wMYSFYJh/F7DIEBRm0ppUINA7oym0X/uvPQ6
Yc242aBSd1wP18px152iZxZgTA5s+L9DoZDIYl4SJkyAP/2O/6XUav5lwLWROwjAOLorTM/6fb1W
oVPCG6FnR3MsOlSaGkuzdjLWSeJ+TwnDfUiG9lCSnLa3rOAbW3U007ZDwok00fVrT37muts269u9
Zdu0UxIC+AjJxd9C9QhtEJNqYZWs3fIm2M6o702ON0jr60NP1OtJC4bX//2JluLwn0JwhIT1o7uc
bZITSiLp+M+NbsmuYIBalh11b9LP9NIMOgKMdAUWe6ugLgk+IUQ3OZgHoxBk6ILQskj7bYoLoPwX
GuPmPTPlJ9/Uve3fvLe/FLF4b5zolpjZ5Wz2f1uWN2iXql66KVmD/ZPfO5ve0pNjrjvjPtCZu2oP
2eBolV9sD99CYsPhNvvymDi4vEnrnO6pdg/QJP/d+/rLiekYXIS8KzIuqH3/HhwU6dpQmHXlQTg+
lk1GPYbm+trWWBsXRnaZWw6jarztZGTR3gz6tyLt8w18gwEY0GRc0079zYlp/6Ve4eIsc6Rpe2CW
/lqvwCGgT4E/dAcrMvodng3t7FS02EypXb0khIDhY3ewgkdg6dFLZmCCA3K8noQT7tKKCAHdLwaM
eURc5R0m+25IxGm00DeCQv1U9cHKhU56nawEsYLU3LUdixdnHAzSg/STaAXbzgijx3CPpG0fBw0R
81QQ1x4OGgUSTGmdP37LW7DfUvOGXZ3nF8GaicSA+oiP9YtqcG4ONcnRSWRAiqxvFvL7XU5z/gai
TY4jotvS3OqKpNPBhaHrigyBbkv2guNV4QYZYs/euO82oylf/veZaIq/XifuvEVjuBacyDqFof+8
TlD+SrSNDXSIvl05Zoo+KPDPZeZ5Z8gDFTtwfClxKbuHwR9uQyam8xRn2QNuJZrag1o5jcYSzNDI
VOyqH1WKTH/EVrkZ2++9yvnsY+mfY3/yz8p3P4oSmHQYjh7fr7lhVOo3jqsVX3zUvrOrkGBKs96z
QEZ6bIqHWJov3qi6o6pdFNoVh+VW7AXBqXHah85zSizdMNtrzVD35ZAo72ZgESKnCUJJi1oFmdUT
P2N7S5phONSznaIT2fio/PsAVfQBkRXZjPFkvEyInOO6UncvYvELfk+jXwgrpQ42jplDC2rSaA82
tFobRoFxEOXxDtxcdiyQZwmsPdfGQ+xh2t9G4lKJtjWCKwkNoDEmdLdMcCwv22jHxQ3NG9gTNdF6
3jcGm+gSzyG2juTd49cIrwauqtQMgsc0+jRqGPKY2moWbNN4zqrOuLFYIp93vKE/e5B2qQG4wE5r
AIC59IqKLfp794SSwV0ZeWEcmdijDWLcDmU4aBJDtuPKUWGNg4g8vgYHuabEQCpGQYurtQ5x7b9n
XfcqAS8g/+Q3cuAHrktlERGHyx4Uif7FVp5xCnCXQJiy7UuEy9ZKtVuAApn9VuLOYM+jh1H00W0g
C4OevygjDh99rQsf9chTq1wvgfdjrta00nhuM9dnZJZECAyClbKD/avgM5YyG2+0UfuNSQsZRv14
Md3IFatAlI+eE+InwM2/b4vma9gEGaIKI9uwWYc/4gp8AvZwGl3Zr62RWT7Ce7yVHSGHzpBEF/LG
o0s96tbB79UtBtWx8wxSytRsLg/k8BT1GTBIFCb3ATU4ewhsvlNLmDKlh+TYKbQPeRbqDz5JNWEY
hUQTt+9DVYJES7XhoWtSZDHxeWob6zAZg/Uk9FK7h/iElnuW0F+yaeBLNnLvPtKbd4raO9nJdGwD
z70vBzuoQtyNCdle82PYGeUf/xDbfI6m68ncnh9Did27jFAIx8x8uixPpjQUbmw4AFsvDSVyIb0D
X14Hj9V8SNJJHrlI1Gq5O+Lye6wsPOKicvbLQwIWPgpqpNfIv8jeRL1rmnHwHOMvhTEroPWaQnta
DjqhOQrQN7spnkE5oD0kWF9WVnF1a8t5WA4NaFZiVceP5V5ayenGx9sMLBxPY92RhILw6nk5DJ3/
RU7km40M2gjxm4Gua0QtwoWjWyUpwLWhLB68hJoaYobmOchc0MLNRNs+A0IArA7ZMYihvu6fZ4EM
Rpe3Ikvdg4IFcGiJ6VrlTt1um5aARR2P2K2tY4qPk5mvB78soL5069D53odx+NqMnMR6h103sd8w
yXprmafu0RDwt9pSuJvSHD6SvPWgY6wS1/wqU6t7oOzmI/9pnYYuebt3FRhOB4Ae8OnuMDaU3H3P
3kQ0z4CAR0c8DzDacQ+iTEyOcO8oPfWNvQ1TG48IsYT4nqp9LBKUP+7UE8eOchuS1bhP0njaBb0O
HiOKjaNehD9NhradV1C5tJuWniRpBuzHMAcb+ylHe6asbJNWg/8IUe4rqGtFH883Dymg9axqSbTD
z7fRiMqu9S7d60Uk1mDoXmkDjGgc6vLBUdljqNOUH+jh9IEn18MiM8dcskkST219GVyhI9Bmm7/N
REzacQJIsLgQi1ggZ4s+2W3bPOiNs4lKCEDL+DQlEjgY53JVf5a6VjwyU91gOfdnL/QAUMkBxSZe
jxbWAc3CPZUogE+ecEgYGopT3w9fBTQfxJGABcyeKJyeQcIhJUNMxETWRU9+NBYxJWV5MODUEHiU
fQHm9OwEASkasKugg1s5lsEa+V/vbXUv1IAJr5VRV2tPGSlh092DDML+3ATug1tQg4qhoW/LkRqa
VO7BTqhPahj7cdjFoJSQkAhJ+YyPhpctleVmIKxhpalsgBFofNO1rGK9CrU3IiiVejjmhc6KeFaj
LoNlnBsl+4sItpaRTTej7c7Y3LVP03QYvVRselONB0mq8QF03W1qUcuwIUtoXs+2OU0hRRx3Ku4+
hVjd4Uz5L7oVr4G/2c9xMG5ES3g4p6P2FrS0r9WQgzDoiIi0gwmp8SMqN+Pk12RKu8VQ8L83STVv
JBNrN53lUMVHNeI3WAzreiodACHTNaQyEZAddYzLlDgtyVa/CJhZxyL3LmpeB5DEOTQzGzAQ9mmq
O3cNnTrKP3SJhFHvi+hgtcW1TEwc7N4PMDJYIHzrM4sa+0h75kcY5dq6JIbtqDXe3Wgt92SPdK8y
h7JtkGDFbdHRIvWajHPmCqZjSQdiMmPoh81QPVSQxyFF4WvNa1l8CV31BsrZPlk1CRuA2XC2JHiH
HMOySBAN4Hj7p8qpcDTVCWGLYRcf9RIZSLfFz4eXqM7HlVanFKKdB+Rr+Z74oKIocmRdBFY06Ho3
bhTh9XV9SkTzm9eaoH4sWu+ao+Q76eXcah1zfd20oY77ON5PQWrslPfSdUgLwrQLj5Tumf2lUAc7
jL6UatSuTYzBkk82alWDy0/Vq1qE6XlQpFx5UUtfhTUqaiMLpXQJMayrDuA26lorjnlXdIdu+FHZ
dMX7XPYIJKufxSRBgARM4JENCmUqj0ZUajsJaPKQ5JZ1YlKj0siPB62UdB0nwFmiYtfd1DVDYesP
n/B7Wms18hFwVJNVouXakchnLhpeo/H9bJ1lRrnnDDqidbNX3hSRpYasjVI0mYh9bG+HoGHuCTyP
YA7nQlAAfbFCA3DQJJupsmN8R+6W04QmM+mWkfMjEeGEmG9rhq57NBtPgqwQK6qy8tQWrQnJRUb7
kFoFZiFSbL0ueWn7TauVEiFlhamv37i5sl6q1ljJAHLK0OaffHI0iPPyXswWZjmWa+B5M8UlQwzK
uEEHwpHRazvqPys7cFb+6EZPVZvy5kbrveu0aT0ZaYFDtMmx7ncAV5uuOCch/5/E5tKl78bU1EQ3
p3ZZm5LQdgDTEm+Wu23bDRdmltmCIs+qYY7qZqBaS/hmrBEZXfbOVWaqPxeOjZNldPwry1RYn2ac
fjaU/6D1UffDcusjtQfciQXyPOHF6yrNnDPWCWyqddtu9c48DWzjlkfCvnfO0kxGpPkw5qloFxVn
HM8tlr9qi3PVeQInEMiKZDasVi0mn1bHnp2lTX923BGhFB3DrahM7mr+dyRXya7vC32HbukrMAnt
vDj8l1vLwVWza0d327VNig0tGV1ouPfTVWl2RCzNf1GH8YncN20/TN5PtzHDTadjF7Yj6+RojvnH
gXIjdvSu9PFw40d02X6NNDqjja3nyV1O4RedEvCO4iiQ3PxRlA8DpuoHDTNgn/vFk56Y9qGkgkP6
3Fg8LY/RMARXRq8F75KlsZTWjO00quoJN8NaNk35sNzzDdM4ObIDtjv/Y3Cws6DZcRpnm9JJw60j
7WLLKWM9xo5pPY5xSOpfUoEIQONIr6mJjqUF4nxwEJfqfXNp9aB8hpRFddd6cg0ZQCop0wNevGpd
VQbJc178imrevRiNPEoB6k7oMPr0QBlPDaDJJ6hvACF4g37jiV3e6+zAaDBTmiKirZ0vH0nyVuEe
2G7kF2x95N96dk7sjXY36tkHOOn6idgbIP3LfbcQVK5FUW5k7iDtxYOijVLSZqBwXVNEOwktoIuP
A3myBnku1NCfOhZ2bT9Mp+VAWERLfvK/76txJEg4AONj8j0zZY7Oj9CAs+VAU3NLzHyl/ZgUbYdF
r8GgIQdi0nBxpimx5fxFdHZVUJFTVN5Mf0JIHtqfNX3icnD1jJ5bfyR0LyLOUCZbvDMXs00+V7nz
jSTAAAV7ddA98nzTNLx0OS7saQweIYvdvCm80axfO435wgrvEBktQWu81dEQvHZqMERayaVhFpBQ
jlY4Vr6WCSb20ow+aXTEjEknhiYKX8jkoSqA65U1GoAnQfIdLQV8QB/2JN7dyaVJ271qmUKrM30B
8DVtnAw9W/CiCj9cdU2Ug1ElSldJIHR9TTZE3R8i0TyyOPmk5hkmEf1+hM6kw7MvyoOJzTpIjmal
HuLM8feNzwrXnGGLGdkpKMYRO43BRRPjsXfrTU0GC1ygdwrvrPP9rU/TdTUNs72/wuwfWb65trvh
0AkBqb3TgCU4XFMl5vwQGMYa2+4PobktPZj4fYinAi2SRC3jNMesWOFzBGQRIKOk1LYeu2QTUVM6
ufNwuRxSCFiVcg5G5P2oJz5n1Nb70nKOhmz0LRqGRydErdxU8drMjWKlZYVcS4G7qYOqEVuatiki
8xA52pMG4w1VejdTMFGjeS2L+Lm8k8Kaj+Ubmktt6zsyXJX1QOb9OHkrGy/hCsJxRXgLzMKO7VCe
Gj99vuqi97PNpDFva8ZsIo7L9/iLFRXpQ6GnpI+VQ7qbK8hZMTXfGTjuDEOKGBPTu0tgOKusd8uD
leY/e3sQazqHIDgGz34LHAtdg33Mw8ajAuoQoEaUI/srZb06XvGZJifo1oItsPB8iC9eH13Msj7X
ZeE+xuSOIHusgJblBbpqcUVH/YaVI1yFVfnutOiQE6ec9nVPwJjTIbIOFUxOmzGETXt8FoimoC7N
1CjXUjct8TZNaFY3KBFQCBvtrWP4yVC/naNxzjQomL6kX5A2YFjV2q98dWgSzdtP+pM33doizPe1
WxSPIVH2NgEEaRuTDui4aB4K4hJnD0iR++mlSwrAZu2rbjT6hajOggjOhoZaVvIlmuiIy6bC9C6I
ok+qcm1oenf07OZrRuFoBVAUh+uALbQyGL9s/W4lhvugKFBnmvMgI4IKRv290PuSPCpX0Ij1UMfr
2deStdQ+7uTj7GiafDNcx7Zh76UBtiSBl7mDzNFsQXJTVCYIFUkCVerynpfhM7qSjTb58sKv1q0j
DPNncmbcLY7PrYzydOO2k3MWMVf/0R3icmd0yLWXeSPQzFdvtqWzULjkaFaJa+PdJyJ6lDCxXvOI
4O4CZwhGevqxhMjrI0oDiVZzPWE/p1Efw+zwGLcGsh+MaWUbxbQOTZIh69r31y3n9MoKynuX17dY
S4u1guYUxqTsYRPyfbZFJbyS0lz7GSgfahN9Qzg6zpx+ExTw0A3IsihcYbr57vS68Prm0vW0Xm7W
YAPBS/sWyqDiq2yRPA/6S555Oy3uyTfra0nGeZqYcIjYUxYu6JPym5ySbxHFiNPEGhCdE/K603If
APCKBDp1/MUYXGJ4fnEHhTFBVfx//rMPr+4PQOHyFOCl9Y4IsWdpZnuj6NdlR9x6DJeyFgmySQd0
Ok3FGIJJ6tFV5AlUpk5TjqGoBEtXAUfeLME5y6HD2rsbvyv24MSmDyzWLn7ShsdES1l63duCbk0b
do8Z1ozYi+QpSy1EtkX6PqbkyGlWLTnt4VpPKEdTlCLsdSW4jEqDJgYmLwiQhPhlmgG2AXpt9MEj
PLXaT59Dt3utdGn9KWBpgFoyVNUM3pzmKHWvd59xjUYrr5Of9CHNXzyCaV8moiwyUGREcB61nK5/
b8nxhvug3NiuBmI6x7vuJbiGuoS4IaUfggY7e1+3VDJGWBcCbAt5o6mJyEsj48TCeecF4nlg4AIo
cvLy6Ts/tsuQrdlHdB9yJc0I5yDuAqRbWAZpQO8TzynYKBL8ODEbV3V+19NRbLocxJlKqKy0SZDf
7ai+yjzPzshe9h5n8kbTM49nhRSIBoVEpN6CD48/O2kKrj6j2OCHNQoZ+mWXOMlulpFrbwWQr53L
GuGYNEH36Gn49Gk/NB9DrPbu1Oy7qRHPrqvyPZcAGn6lsrc8889ZFmnvrU/1TkijI6lNJTemaDZK
XrctWIwT5EWNpw2xQA7iSxeoRwfIzI9U9ZuuqUBra8498S1yt4OoXFX6eChF7XxLM0uy9QJb7OoU
0hPocN5AQ6drKfKyoXY3eVDHR5Ql1sZNxXRofdIPp4yhY7QSi7kFFTncnE0O632vI2+ixFGfQMHi
JVGtcwtKNC8UE4yN5rTaxa20AHCFJzZs9n9aZX1gQ+kcnRJ6UOBm99jojBeKbWT3YPdJUkSUNju4
EWTHcwVLbTvfc0vacW3auLfGJAuTwFPtgFmrAXyZvSj2COuoZRccVGm4jmSX7/F2rh0fFAFgfu1x
CK5jZLvXqCKAW9ecD+Ts49H+Cui9ubUQe4ZBW4W2DsBktk+4niGOfTRoEFQ699pXKXqpLLwYc07m
bHekO5kfGTOvnRG1j2bqvEMAXxOPmhJLPA4PkV5ra1MxSZEssSqd9qmtmYzrQMfbKKfvdZl2B+GL
CDkgsaH0rbKdo9PArSq1i6pgdvOG9dWSUGdmi5OjkdBHqh+Awnb8olTDEr2v5qQZ4Fh4wPe0jZwn
Q38vLVHsMthZ+0W1XJBFqwplnfBdARwqil1rmpxjA5SlOJjewrHMYM/0z/xaI6Bn6Bhh3E27zGzF
ykV6BLGzNfdxoE/4JNUjQ0SydiJvDR7ROtQ5z1dW9clrQO51tJFK/K3nLmkulDnty2B8cdv0ntl1
9aimrKUCHTRXDTRFKpjSqr5GxDh+AduBqxo4WBCDGufrPY1h9jmZZH/uHOcM6GI2AvWfgkzLie3w
L65CTGf1IG+gwTEAjM7dI3UahS8RPVNQ3zHPcmrRscEZAzEfRua5CdunyQH/LO3vpQVkyzajGSjF
Yptgw21tZfNOHYVMqUnWxykSD9hojgOCdOibD70f1XmC8rWpuyE/dIccT/QetwLOuxKUdxJQSdOm
a19K4CojOcB6UajtUjmooa2DzYLS6AXZoXL77NjFHQ5dRMaHMebrEELcwlS6X6rXkUHZ9pv7aHbV
aezi52AwCZAcC/McN8bGKYW+xaAGm0gV+dXX1gY4gZNnms5BE+FOjWw8FQW9vm31/VSz/adUXHxi
tGcVDrJ7sqLsazMdyWc9tZYIb45Gr5lFUo1OjkS6exiwEkKHiSe0Zji0qka7RJXGi5rBQ29TDBiq
6SqFj28aQvzOYBOyDehKzGhmrCyQ/s4ql+25zSEdDl65L83KXxtVZr26Ytww8PBHBTgvBY+qo6MS
mefBj350VuLsiiQC1d5i6ZftZ1IhP7egvlduNgHcIgqcSrYw9kU1qWPQop1T9OfRBY+PBha/fe4C
wYWR1N0cYkeLgoVf1IgLUZ/u0RvyN2FE6mLXcF3HzPS2SeETkpzWASehFj9KXmITwrOHExD5e13t
2ylYd4N7CGffUt0odFfe6Jxz1ox+Q+Eo7sxmzw63vNoakRQDkVCZnUOBVM6bnor2wFj1RqsCzBY+
/NmgxtLCAPq/NmVNfcnk7DMlYixv7MVqaPpwy+yAShe5LYUT39h3M49ShOZ0KgTh3SIcL0s8qMWC
4hIS3jACZzj7PSvCQsd3iHYUwAeoeK8IjReS9eCcRWDztPJMJTVF1JnNub3az8QvEcu1fvFiIa2/
a3G8x1Wn26P9UmuV8zJR9Ce6+Euod83VTYzqYrf+we0NvHxT5J/4RibqdOFLMxb2jcw6+nmyIdWe
wtk5TUR6hl+KQ5Dks3UJhew8aCYbRASdWsSSTyFI3xBJDc8Q//APJyqTHSkygsiVRB695i0NwLYA
3vJJh4/rdOUwsVNuNblZJcF0AjlYbH1KFiunZsDgDQ6k2NEVWHm1sRu6gKKfG41ibWpBd4yoC1V9
6VeHAlglOdpgVHK0FEQOM7/AiQlMZsSivykiRHZRQiO+y5pX0yKhM+v9CDxVRospQVB5hcU2occH
GOPe8U7V92Y+LMNOwhWMDiU+uMOdpuWMGGxkdnPnNrUYjPpqD3fsJuogkVWuogxRzzga8V3Nt4A6
/IhzNt1Z0zuHPjHojXpYQKuEx/zsCviqvqBL3kuWsefKGZCKT3FyVFHKTkEpuqwuO1DPeiVLh2lS
6ATQEc/JzB04174ZIpIW9WsMkcarsxS3T6yOpMh1B8a9aUsClUMxNq33BIy/KxcusS5T77nFKJQ1
FfkZ1pQBn3QAMU7GQ1uz8U/TtkCDEpMTFZbZXlS5dir05GtvmGoT9965INhn7pq7bx40ddb7J1e3
gpeqMc5hP4znwCZXQkVui6pWfoxKVPvRz/utpsyzom/0BZb2ZnJIXqtYkt6MglBaMQD+LG2gShRQ
Th1LPcPNjW8EX++mMKV7wCI0k1T/4PJX9DZNKjv7zjJBlpa19xJl3t5TzRr/fHgZEuoJXWqeDKMq
76We3ynRoyk2i/eh03/YQfth51l+8CGovxSUpyktvISFFR76huLScj4sZ4avF3vBkmNbNEmO/z71
jwmEkzUnN2d8Hb+KqtTXknLGvgYgTVhDtYFOh+XLGpt1SamMPtTXTjXGGtwTXVMzqy5BZLzQACca
JqOf07F321HZYttHu3MNTf+pAyh3xF8P5WhAGdtV+fCWefYPrQZPEiVAfllnmq9Ty6o1m8xpvwzC
RFLD2pas6eyh+eiRpVzTqtb3Y1fmmzGjs1lFprZvNRdiae2+qTxvXjLdE1dlmW9x+Qi0LHh2Yjt8
8SrAdyoLDQI8PWQCONJOAr4hoPT55nIfWu4/b02zr3q5q0aBzCoM4ffaDVNCGHlHixyAf6YjLRFJ
yGQ/GVWcbAYkGEsaUusWdO71Gdf+x82YtvaxH68Um/PTcljyj7x527XcgujF7JE3FMC55Ek6mfOP
pE0xmXKJS4TRH7ez0MHvXlmRjUQhOfpzSM6SjrUcPBm6cMnLswEO5ojZ4nvcpNB5lwykfs5EWjBi
yy0jzh3GcOdThEccRt3MQvvj5oJAW4KRMDnQjCSThSQCEkuX4KOJmYskGu7+OiwJSeWclbTQoJYX
WF7wj5ea0wOWWxX55JD18kPKBgyaJQEaW3vo35Z/jJfHlheIl+DT5S389oJxgTgLMeNbSY30lDs9
PwTW7jkScb4/H4I567ZHlLEhHI3QtyTLCKRgk/8rg+zXXV9pLFSDhrUSz/j1+PL1//bYr7u/nmfR
5iFeaib7Lw8mcFioHeBvWF5B/foVl/uaVvBThnVw4uTXaVxi9PcF9n4IfY61buwUQYYXI/uVHqXD
5+UJmvjmmXiEBncoyOCZs5qW1/1TUJY/Byss/7LcMvAWb/Wo+fj10PI4RC9SOudD7ZFlNrr58dfL
LY//8Zr5QOFPFOjn0hkLRgXvnymWy63lsPxDG7IDT+JWrMPi2aP5eWwKRQW3c0h4+De0jXURKCYr
OS4/s1pOt18/K8wcwpy843IlESBP9up86OaDcHCHllOoyCfth1M5M9xMyvMU9bj767A8lqqJnaFG
1TwG8bBqkjTfLh8kmGMSlsPoVsE2iKsBuQjoXS/qkDqhF0hsGsjoXFBzo2uCoGTF1c51sDqNIeU+
Tx+3MnX3FrCQVSxfNNlWK9rN+yjNBqZoZ5eW5fc0VK9E2j1Z4Hg2/QC4h8mA0rm2mgJj9r/tWaCZ
Zwl/NjSIwRrZ4RFh1AGaMO+pGREcN8bfpcd+h0b4q5PzP0xBgwKEjanJ5p/kaB27rBbrzFfBnpSY
q+B0W6ECu8ZBifrIHt7M0r6DoAwuAUhERczZliHi4seOOrm8wRVEphHQOW5J8Jmth+j9GBc+vwwv
iIpgVdfNuG18qv9jKahu4phJIFEVrLShEllXX5C1Z7XXYW6vthC0aie661CbxVj7UKpxoJb0SIki
AnT+SSTVAxWzfeu/GnPQjholEPFPMGaddd54xzqIPxitNzQB+TxBuI80iV6rxFE+0b2HhXcyaczK
0ZOroLBfzd591/S9XqfRenCbD9nQZ4Egq+FhpF/g12jZ05EOjjLZLDCNh4Abld1m67CNxUoj6LaF
CH4N/PAreSQJW4/EWBnmQPJR9hjRuelS9pa+/xBK+okB+WqKgJGVW7jF2iO8RbRrujkUZAgB2fUU
UEWjwduiZMzWzWiQOsjnJCEiyOKbq9mJneBeAW6HCklfQe0K9X/ZO4/tNrIt2/5L9SNHeNOoTjh4
kCBBA3ZikBIZ3vv4+ppAZl4plfnufdUvNSh4Gzhm77XmyuifW9Kl1FeyxTZLIWPHqZrAb4fgFHcY
FGbFK3MIqVZ/jVI1czxHmBcXP2vJT2b5RSNQpzmoSKsAsY091XVPx+oKMJXjg9Uoj3giLHjlXe+g
jXigRHXgvbeY9ohGQUyV+ETIEIhlQQTTFtmu9OKZX+eXBHlsoU5KcisEj27cqCEHlyTJ62BR6WEo
0WoZ4trTe/GDDUTLTxaKn8uxnbisD0uXurwNFL6rXuZOKahJxx9xdc2EMkUXhWTgLZpR84alh9nQ
vgd64GrjtoKb4jQdn3HfiDLh0SDBpSIPVs2krlVEXg5g+8QXhTr1u6ibnuSsl/2JiDmPVbKM9aQg
bbKGnp+EkwWItlPPE6mR+Qi5YLEi1AB5rp2XgnADuur+ct023C4KwbY2/Sg9iMUsMAtpltfWy0UO
ZO2QLx300wQafHIl9C+hbGxCbTLOQh/VdNAD0aeveAW+BecJdfEGiI9mgwrgB6qQ91OgUkbuo8ou
vkhKplVxUvUCe3xUuWWTQC6dA1Y8IoeNhcYPXQt6JYU2GpUJ7BvQGpPjUCVPTBTD+fanm7bT1IqP
SbmPAx4pqZXvtalY7LEwsxpqQ7VfJCIsWT6zOO63cjzG97EimPaY+0oVgGrKM2ttGMv1ZyLED4SR
biNV2Zc0Zs1BG3a4S+kRdCRE5caD0inGwyTFAJyX4V7s5ce6aL5FYm5x1UytelYKgOUd+SWiNG5M
KVUYNWBxN6U0uVLeYJO3GvI5WuVI/NRqwGe8Q/j9znon9RPKiNT9ADRnhTrujeQ5rxKYJ8XYeEE7
cRSMZ4QeOJMHssYkSH+bsWJZmGHr0031oMmzeoCRTCoLugZfF2adX3ICpb8iiqasgLWHkbRXJfVU
DyC6BJ20LcpVrV0KL8o06AelM/cTuqv1stRgovNocnFKVG6DTxe1eh556MM/50x+RFkRPXaU56Og
y5/0cTcvrfWoRTrjSvqS46DZB9ZcHRJBeripbuqGqmRcittwadaDztP/e2XxP8BbUF0ZcDYMWdJF
+VerxTLIiRUbSrVOJTMFEUDTu8vh/aAZfDIRLT5Oedu4zTKDjELcMeld/B9egvx3k7NpMqCKAEJE
GoHKL/QSi9ifPkHQv84F5E5BL98ZISOAMEaxy0R2IQ+gvAoCKt8iKeyoWqFjyTlshqocnLZWcpRx
YbS7ik3FQSIRwAzPHc1lwiRGMjyoI9+qUf/+g7vZ/P9iXAAOCfIF9wQ6fBXV+18F2bgZMiUpJz44
C699pknmJhyCo6QQmoh4QV1pA+kH0yBtBn2OVmyb0suCtVxNP+Jx3hM7YL0D6JbM6EOXxeeSYg7F
H+0TgYqmMn7FkEWS4L4tQVLlcbz8B2oPLMxfySxXeg4uAtPSeRu/UnvmNsEzI+klQ13B0l0VSgiA
LW9Ca2iyzeIGVUbhIHkarjCx10GPGR7UA1jhzivlEludbO5H80NLk2a96Oarda2A1El14Zd3n0xV
tZqqcnTaPNJWXaIe1S7r/y+b+/P/C72q0Lj86Xj9RwvY+j2v2ihuPv/qA7vd808fmPibjnrkXwzV
Pz1g8m+aZmJ60WSorMbN+fTDAwbTTsLmYSgSzXyFH/OfHjD5NzLGjCsTCdbP1Vb+v/GA/d2abtBN
xVIC+0A0Tcycf/19qYI+hbVpLGsrbJGlMcoyjpoUCp/qfbY2dIdAgNpgRUQSlNufu3f1Gz/7Z7Wk
R42kfEXo2bQ4hvDSVbs+wInOSoD2HE1vEOZrK3FzqKEYK59SgKr4AoKHbMXO1C/eac8oiiclsFpc
FuHf653lUkd1Wa7/9J38g53r74Pv9T1icLM0TTH47xeDURPIsyQTi7SGYfHcS4z5/bJiIr5PRvVb
T4Qz7PPRrtL4osXSw79/chxWv44APLvKN2Xg4DZETfnl2cs8mOoEpPbafLLGnfhVPjR3auSIb5iG
v6LAxgjbfxmP6kMZuOouspz0EVnhwXo0DWe5g12jniQsN/t6K7/nx2WTnoDitMeYafxEfaz14uP8
bl6Dpmzt0aAel7jlevpWPkd75V5cVeZnyOh6rfw+p5/p6On36oWQ7NKeS3vhPojjrqmzthDa/Vv9
lD8h6BaUjZazpvAMFtCLLVXU123YmZhf2n2+H33xOyVMZd0ZwK7cwnDZT5tu81gfpdSRdu3K3Cpu
/layg7Cjb8mZt+NPL8XXshIeltiPD8Fa73G/2sN7aK7HfX+XeKLpJ5/zGpWgu8wePdC0sr/kHRi/
jjZQImxEFO8fuH/IxRHc/KNlHa26wqZ5Y7rOZa95Yv+bqSypPYz64fmavvwUUG9MTvP9QnrPISQD
3TyXp/QzpBye28KhPCOVfjBRd7/k41mEgIcpJLfD/fxavOs+uT5ojbSvpHaMg65v4K1DpC3Q8Ibr
wUS7xwfi0utWDGJobH1+HXKOacIl2J1KXiGe0OOgYjNOzRuSv4/yPrjryqP8iPMXMekAUz+kxeBY
D8Dcj/l2PIbbYVmH9+zIcLy5OrIGxanes21tAuu0o1PpKl+Jh5wLVic5HEgOPrrESwd0zHaiuyym
XmEBVuU9hfPoYLLBc43RYYmaeJ3H2nql+pGnEhVB3BHhmxfpe3CosFUellf6N5ab3wVO9hYd5INC
eNemrVxW+otEGc0GX0vOKj03G7cblvsXi3AWEgNKN/tsThnLuiNKFvVOvMiDpz2EG6MhiJYqi1OS
SSI56HX5JNiKd45h7GvWievkvd80Tn4nPyBgMp/CD8gp7a6jU/oSPJmnhcrUcSb7oINOYhNmcMzv
xg0FSmwzxqlVPSHz4A59jH5Be3Zdr7NXy2U8gSlIJedg3VvPS22TAMg+cPI6J+fXYWefw1Hl08TO
dWZNj6ZloxMoxh6DLikrANtANPAqX780NlD9YMs2aW2Z173ra5a+IKk8C0Md/iqn9K0TLeHejg4t
deqcXL+N5KmII741NLp5g7qP72eD9jGkt1/YYFeSA3GJ1VpFyO80xzx3+k10SBNHUhkDlc6dgd4M
XiCSweMOlD1oh3zPniIvWysX1FjZSrbnNdAeVCErVJEgYZ66t9ldz+voCecJWoYidMI7FDchDpBz
8N5+CS2cGFs+DMNmfqm2k3eFTJzocE4oX1YzEvvYnlZT6LSybd4p/ZN1Gg7dBRQxlZDL/CC+iG7u
RqotPkh3zX8iS/19fYQyHe63IUkS05z2y6oU2hJCQV2u1y31vIKisZwbL2bc/ofV798GYZOn0a4A
RRa+5t/W300jzL0YSPVak+A28hTWPG3mcPokjSe357xzxKVmiv8Xhv0f5h35n8Avkipj1VbpQZiq
JV7X5D/xpZAiqTqRMO1aEvKXa+ote9YigSuBkrrQFeEN1wyK6cwPqmfyXVQcxO8l2UJuoLdsKwV9
o1bzuQyCgdqXzE+N5onfI63oYkXcp/10N4UCLjSTLGlJQXESi7HqmdcsMsINK2x2JTCIuj12E0NG
tmSuVao7UcmSOxIt6706ziYNamOb6j5JDu2zXPUaLTFYzIPYYz8sSsFD//TQ0XLwOcoN+HtrWRns
2SyfOs3oH0MannhPUbEkuDXzlLrONd+AJlu7n4wiXs0hExkNjIs1lCx77wjvM/xM+9aHCJAIZfQb
HeLE1CPDypEpdlsxT6WVIi4boy8WH9p3BcSjWQl60Dtj0zgVmHBnHDN+G8VwHxe8Bb72juHAtAsk
UHUjCdvyKkbEPPgiV8Q7weqCug3hom+69CiPTWuz23tM9UA9xEOt2sWiA32SZVSPmrBNzXmt1c1J
z2I0AHPuTzFlH8JIFV6k+SWfIylgTKVn53LIwdHOoMjA+oVlKyzqSiVsyJ/EwhdkJLlKIhqEdCIO
UelwGeLIxGeod/Tw5xWSrA9w9uqR1T4aLWSovZGth0FGs9Fp7YbIS28ak3ulFL5ZMq+s0JazJr+H
vF67NPPvTakGa62iuDQhs0popoJbz52u1DU0v/pzH2uLp+ZMFAG9zAyII00D1miNikpI1x+1JXwU
aWRjkDqKZrQmJ+Zemr7Xk/ZAwJeyUsP5ZdKrZ6Iz3qO7XoxyD+70wxQVZH+FZzluvyfmhIGEA3hR
ydPR2pfraZXEyjHGhRcLia/lCnSoheB2UeAtpuoaRcNY4OzRFgroMiUXVc57L08Sct0JEI8oG9KU
Pgi0vSmq8U2b8rakeknmiYowB+N6Moyto6Qi2Yf9+FzQ5BbNEY9aFZq+MH3OHOqikJ2nSv4ekHIL
47dh4CNkTExXQno1e5I6wESh3yPLJciPmaE7DnwDcwDuhE8Ht440V26FdLwfHyu2t5TJeR2pW/UQ
v9hrFiIp5dxDJMx8yj6tDCsQtUYlIkkM211D0nSHm0q915H85IRJor13aNQ7VYpSHNmvJgX2iCE1
aTZsRJ2cdNZAetMGwTHIYk5ZeBXaZxK9L9PjMmguRZAnsx33lhJt2DP7mHEIXVlsskZJNWKenGId
vlKj7xQ8Wyv2iXdzpCWljXZE9kzjOmk0PWFeQm/26FeOi+Im5TxuNEp5mV1peKrxn2xk+I7rJO/X
LfmlFRrLqScFqHkQSkJn1TJEscJm1Ck1aClhC5+4YuRD4Wu2rgmuez0PgJN7HHtpMAVOVRWeKYnx
di5j32hBxtz+6LNMwEjcsGaTrS5a0clGjz9ggRG01k0wldkqqFlvjMR0N6ljujX09yRF5AfeiIti
86UYaKqUcZ7tbpfcdLy3U4P8jV9EsgPURBswlMBN1qTk0IGjsNzRN6AEBYkx6uXPOpQFX5aH2LuP
SauyxbvlgUw5lossAaq16baH8mShHkUqQVaUHVzod67lS1J5rdscsgMEqfcMSNCuTR3dcq37RUAy
4KSX+ZHffr1HjDF9NSvJG1gh7JWjebHLU2Ta4oUatHoXvdN096dDL9rBsfzIdyzZkSVntvzKd6S/
mrv2MVoTIoFcymCcvzMqSEc2I30uuThlElSCnYt3tmkdINz3dB4llqep2+hblrMD+iliqPFknqio
hZCq7OYitWA49xJjguoaLBARXNnah3lvfic19TMeLgSSYo5WCUHquePwVZOL9TziEXAKzFyWU6Ss
epy0c7OjtTKeyzML+fDetKdnY4WN7C5eGY0DqB/TknVSvrK3JVkVjvmxvCWYT1Z1S2WDlbaN/Ctl
ytPdbtetMT5Vpj/sIOKU4TYbGEDxkyZHo3QbbUW2wph6IeF043oyfYXV1egp7Q4dnZbwdrym21kQ
xA/NYDOWaqJdqpCb7Kr24skmtf3aSfBG/R5Q48TbO+FvWna5N3pYgCMBEhoDAvOJg7lhql3i10Po
Oi9UQStXY3F6BHtqKCxCEW82r3K1UiS/GJ1ydsiUJmpUgMF0J2/NeMMfypx2CYkvsDXTRzUD0eKV
zxhP0zyvOmIulbXM56Hvp96XRyehcTN4s2CDPSLw7kSAWcHq8hNQldLsmo9rxMYHD0ORVSQrgWH8
ztK3KXEJ4VovHsZhM1kX4cgQZh01batfhMob1hwWubDhIzaugNRH46h+h3Qqph5bsq7aNsApUAMs
rBnNM0jlxm6Toxnv9O+aJ5yW5+CO/VN7afAaFQ/dGRA9zx2+sfR9LfbVZvjOnqzA+fup+Gi8DjnZ
3+Tu2d3L+BST6qw71pGfTep1ULrGK0KtfKr85jFiq4Xx4cIvQPkgXg+R3IDwsuZLY7vp1E916Kmu
dkyfNJaqC/L6HTYVCy2O27wMBia4NZQokuLZ/fQHOblu41hCCd4ENlG0z9ghEB4ZiMKe4EfNIX70
60MPw30pvZYlWYgk0EMgc2NMXKnDh2iwkTymjaPtpdozdgHgYhdr8FzyTfk8Rp26fEGFK8LcT5/D
ZUUbTMfx0e+ED7XwKMojVFtwCK1qFmJHLOsUJhd8codpM+xxIRLjwJGr2lR7yejYIWmD+bRND+Qu
s7LJvs/wBl5Fa5/tUeeytyU9vGCxXWzKjwaYJrs5Gn5OCZrjleNqXuBuEVJJ0d4W1jJjRv+ReKDM
0O3uozWsDMN009ds1ekOiwE2YKM3PceVnd6h1codAdG9QoIoNltHRuWMqdPkECFM2xtx1aFLchd4
oNeDnaF58bK3q157RD7iRCd25MU2Tc/DilWedYZP0b9gDYG+ZjrKpnWkV8mXV/pTtqKYg2kH572t
bbJD7KMaoq7gGfsd0arL45h7030t2vV9dmI/cwFFBlLXUQ9A64zQraC0OcZ3pAnhOj+qPO7wqq7M
N97DiZ0unOtoC3Ztob/Iu0YUu3jWpqQMfBfSosV7Y6BR9cVj8IADtEPLQjPQGV225d1Deydc6p32
2HPm1TxZpf0WbdpdQCGFZcIpmOgisNl2puERSxwNDgb9jeVbH7KXPzOFdvcFCSv7yS+P4bH5Rmtm
JjIZTqFj3QmKo7Lceqo+4M8dGGHVs3KMn9JdSMjDNlS2KEEDstRI0BXXWbqvuk0l3usn9WA8ls8I
NVlgxgXWBzfgqAMd9p2tAUl1u2YjvRrtdrljS3dkhqEUwh4x/uhwAMnIPgnWA02H9cLJVGRTbhVs
+dxzFxT6DjBGBRzgVVI8BeLYnXnUCDWWfENYDcE6EtaT5PM9BRHaTVRrJ3Halyq+VIdN6kBFofeL
A2UV0Db0sdhVSqiLP1hVWLULoEM9RWeBdqEt+eZJXsFEi1ySnvHBhaIjg3qMndhrcPJtItlVYLjt
Yxjonmkda6j1TEjHGvc9v8qvoXGVDYdd+AJ98Xgb5lQv3OZvVFdGcgvfcuTLom15832+IgLwFMZb
RfogMTgxT+F4iN9GFl7ZbmkAseEo3ZlVz4r3wODfz1sUj/TcerLvQuHLHuqVCZ0tuWf8seaZLdiZ
yIDH2Yu+SS84lNkRjIfsQgUCa/UdBZCBVL27bLP49UlC+8R67hS+MS8xGCjKuzX4/WG4Kx/i1ta+
wT8FVfICy9PETiU6Fh8ALVqmMsbHkK1gSOielz1N1VNI4qOO92ZFnJ1S+kwqEqPdJXnrDCdFy2fP
p+k1CB6J+8VI2m0UjlicrFrjIivs7eANQ1ZKvLvkVR/1U/lWBnviRuOH5N6sdnA9tXUCNckeBD9+
n0qbxvqA/EqyIXre0SVZmChepHXlqytMaLkNZ6lei6tuw/a0P8SpGzWoa/3+07wmtwB3dcPaFrEv
XMxHcTkGj8Xa8IJL/3kl2bIKOA8liem20rj8UMKj6OVPhugE91hKnfCh2hOGm77rqEO+FL9/q6hv
fM3b/B3fJ7L6lk0dGqADIGtk4SzCH5nz4pPlEPND3zXedNvYm99Iva6fGNWVnGHSwQlQH9Nd84i+
iVlEWZvPEHDw8+E2ewrfiSj65AzWpjHcTNSZKbFOSFZt+JG4QALY4G6x0x4QFmuRH2Wn/FNZWMV6
+adGRzg9LdaOJDvBAx6gGEfcb/ArEFUwLc7im0q5JVM/CJZmcyLaavi66DlAVCYo1Svx3PHTi9nY
jthDa3K50r5xyeG167hho+4ZwA3bBFroCpWbepjZoL8iewoOjfLVNt9IjGyQoyMVAcrkBJvwkzVM
cdewSDjRqg9CB71yuTU6uqQe9uXqkvSscW31M+BrLLZayvbD7p8gonIcR+dhP3w3vo1vASL20Fk+
6k92jVZLb9sJvlrdp41kYxQzt9SStRdMNMxZImiJlbFdDrOb7/NVzurSHcmBOUICvtAvLtRVKeDw
cqtdhzr/iFMUaAJt9O8iAmonXjU4NnfqoSZ2xGZ4gdp5zC7FJlkhMWw/+soDwBud611JWAuxaYf4
zlzVR9Pciavpc/g0jxyVQujk5+UQHYpv1jm86w7YflBXbeLnZj9wFBC+8TyBWSq+JDjpGHVo/mco
dYBa4f7zp2+GuapoU2BrlOzQ5EDHCTTFJELSwpQddZrF3QJIhyJErYXYtDDpYBMgzzaTdtPtCkns
DkOOy1ps58brMmbb/nrt7c/tdrdTt7sZY8hAnpJGFZW9tLOmWEI4fb11aSzVFnxrFnZoZZPo1IqS
i0RBcZFbYA5nnOnqFh+L2Mge8hSFTVUIuqbSJTeZCNqITLJhEqCzEz/svB2ItJRiVzPSU2xFRDmZ
vDaLgCZEOKI/CMwgiyFaqHtrPPUpfEsZSSf1I5nBQy/9WE5YUQkG/GZidFrDbOy0ESlGWRp1TvRK
Xpd0F7iUkVf3AGOknLihvMj8WqbCLlosuDsaW24dJBM74eaxbRXTLQPzHWAxE5dQueGMySdrQjds
Mtkl3YMwiKyhaC4HSBziKXomMUmrVTgqiSH5cYixaAC869caykqCXEO3rMvuoWZ1ZCqgPzGa2c1E
JlQ2qWzX2nGn9szrVbpQSMHRESXZSQjqBfmNFEDDVS6gLvBGMz4kPYrkAhUwYa/JA03TrVkZO4PJ
KYjq3aCA1lwy1LI1K2Qs7qcsDt5UJW23AHoo1gPz0BPGv3bRfPRvI9CGrYwYD/At++v7DmUyOCZ4
xLOcp94MmMK2ZhYVeaduwtF6iq5ogIRwuoiIm9YI93hqXvW0kDfDKNAn6/T7IHnP+qbZBpb0qWJV
IErBnLxhTvBBBTHzr7BKejW7kNjIAiAd8MmYFdqPpWs8IZgeFuhYRaG95v1rK4DMmMTuUoDyJevW
jZPgXGtfpHKjBQuz5yEiu2qsEVePjfVFAuJOanE1CEJA5aTgNeQke9aT6o3A5dj6Li9CZw7rblIw
CovR1xIgNCLVqcHFjG57iNYBtby6X55q8knWfSK0Dl4Xat/6eAU3ji/z9clkmd2pNDsyJl4q0DBD
msXydGC0qmQJICvAxbaRvBYrytOg9VcLCTsObCXQ+PKuX15A9rwMRXTUmUMHi7iJBu5817EZu903
T7Qv0dykaLmxKrN/p54WG/gup8y8y3QRo9osnjtRfS2mdI27VO8dQWV5XzPrzIv1zKgc2b0Z8gqM
b1LQvpQonqKcDXFVsERVyu6pqHEpFSoQc2O0Phq0M3HwgVZom8ZDvzNKFswVAEVDtUtLvWA3xLxM
xTEl8b7t4tGh778viRyE/IKNLqKFktSx4cVZhoKasOGHSKOpVM7s6NKoXpVSzGamFW25Nk7WbDwL
yci2yWhYT4uXtBo/komZxiyC1WxRDyKaSosRgMpI6FBLani4n2q9zOxEYUjJRHbLUYuMPIoXRCjK
jJJJ7iDl1Dr5L7G+HSQmACM895OKgxBxO/tSAB1wrQTxNDFNta3VgcQ+B1HyrqlSQfXJSD2z6zZy
pqQrpUWDmclghZSBuoWAKWTT1lT0YjqIDJGeMtfIuILeFRX6bWFf3ZkW2KSxeZLq+Vomw6QE6hBF
JeDbsW053sanXEXUGcs4r1Jj1m25pW0RdE4y4huURSNcV8gXQ13wK6k8KVeojtRgRWtUlrRag5Zu
SPuXpCTGLcjoxTCG53urfsYCR+BikVyMzqJ9lQTzUS2QkIXmecBhvpBKHchq6puFuCpL9tITHFIP
FMTsJuks31X0AQWxHHzdipFnGoqTWktoqwBJErOmpJBZ73XGzrWM8ifYKVhT+a6IL27seeoWR01r
4jy7VdcFn5FOVufQv1RXgDHBzkSmZUniVTONNREBbTtszVZ+gx5x7qvuIuq7UKqO9DXWlVFzAHTt
pzXRuM9bVwTER2r9AWUitZk8PDgPJaEpSF4fIZYdp4oo31Gn09aJ4yZvmu9VtrXwiodhznRaICgz
Y+CqQptRbDKySyr4bUr3t9GiQ1YOxNEvGQsetjjz5V2frdnRSJmP26h2ioE6qSLIe2RpUNSE617V
HMn0JI4yTeDcERAHxiuHE03bdyp7Zymtx7AhuibrYSz0abUmW2/T6aCNkobghUYgjlrMHqahu6Cw
q+06B8MQyiGbZdZEOaGkpSBgqei9OVLuwqHYIZ24wxwW8m30YBsStpJSa0O0nNBkRjoplZzVc7lZ
B6m4igz2xEVIzJCF398trfypnEYuqiirNeOwy6LwSTQmt0UKlbaatIKvmdFaHan+DvKqZTSzdTOl
3DGgnVvkZ2Jz9FVM5hJM+K2mFcs74WA7KQT3Ba7tlJusQbOuwsCWsYnWu0d4VpUDteTUc5w6s8oA
L1srRW1TF6M5+yZ6raHKtmqA7tUGlZ/WCm6oaq0owiquKPQpGVT5GI6uklW7wYwfBd7/c0zxPC3T
19RII2ZiSEANE5lUKCjt0W1t1EHciZZQYkrDLj8kCuNUczX6VWzsDeindnfNRIuFvtwkCfuOJS4c
MUxiPwCHeJfijBgS0yBpkdToULZc9MuSr9DXAT/GBjiW2Rrq87uKRdwZpzxzyirdLKK0zktzoyZd
75mCJNhRn4LHLXVXXyZ3RLHhErHupIvcOq3I968Hi09KOAQRRCz47oT7We3yjVappIEj3Se/svTr
0ihWySh/jYR4tmPWOuN5EETNA37s1HPC1qHtD62M4q0fIm8htmA2u8c2N6lrEs8U9Ca2LkCTRqOd
RhL93GrpN3A2jikfEXmUxr7SA8gaIZMNTassix/BgvCLabUXeao0R0zzSxqIT2MTzSu4tzTqrBdD
JP9HHiZfI0nJwcycb4ZQf1XNhapDIriaBFJIzQvDllTD5+se/VKSX7sBLa+uUxMwrzVrTc4eFkHY
RdXyiE9CZaWraqonVfyMc3U8m0WpOaEpfSfJk6iupF1Rx6/sCHsFhJXuIWw3ZWaggotFty2wQ+fz
V1KGEbCmwbQDPqFSVT2CW+irCazYYgTZjg5YpZ74VRv1NzzSV+s+h0SES9/tplZ3r/7MtHbkAd9f
IUtPgdiH+6Fno6CijiiDfnCyJH5M86T3adBgxDJRBdW0sqFPKPbix1lguRMdjXmkrhF2xkFWWBkw
sB1w6s52b52CoC2djlCGVVwMd4PiCybkBDnqldXSFOq2zUeiFq+nfjk7ZZgbIrguYY0akM6QJym1
th3N6Oc/t8vMBotKLIZvP3wH9ZV6woAleXnFqi2QZMx34CFavcC1JbY+dHzZHUQBvn0ddlstGqjw
RRgSQ4mN7NU6gi5R8BBVUdPM2LldHRkDmsuNStVJy/prETf7408/VychVwx/sQR92xLAQRT2FVkq
R1jXb38IX5a23cWSJmMr/OtPjLxAXbR6k7Q6dOTrn5vNQ6sJCjE08SEfTapiilbci8GIb7vX0n1W
p+rveU3/x4k/z9Xnf//XO1aQwo3brom/dT9L/RRVlxEt/EsY8DeR4FP3Hv3DHf7QBkqi9ZuoIb1j
2Lq66VUErn/oA0le/01ELEx4lIisTFTRIv6pDySZHdyrThajpZMWov7QByrGbyL/FFEjsQnUN4rU
/wUjHofwL+E1aIURCIpgVxHgyhZKxb9qGNh+xVE5m/NBl5jPszRkJWloZrX96aROq/5aW8L+8/vJ
X2+gZvhiYAv7I3aPHKLEch9jhoU1UXargrplro/W88Ba2+9LdR/OdUxqkHAfGdK4hry5R8ExbiEa
mJ4gLV9TKcT3BVxDR5pnuOU0JH2WCTpL+QXL7hQC627keZUY4TFfcNOOUXLBYvYaSWx5s2CM15WK
Zi0dJwQnfQ0FFsw9Mj7kYrWeuuB62IbEo4a08fpWcaoW5d3tpCCV5vJ4O6nmSzbsTDQWLgMsKCqh
IqrkdlXcZ39+FD89zO2qnz6l261uFyLMXMX0Uld9Eg2UhpYAvk1a68Pr7WQA+9RX1eisXa+4XXT7
k4ZyuRWvvr5/ukwdO3xSt2synLp/nFSFgerc7Z63q253/3H2dtmPp8FJwx1v5/928t8/++2Bfjxu
GFcaVIBm2nRjU21FM662t1PD9ezt1I8r2hQT5o+zt1OhdrVn3k7+uMuPh7nd5XYW8xPyShY+zj/d
GAnSsvx+zU+P+Pult7troXG1gV5fH66QYamj31/sL6/px/PdnuWXp7qdxX1Aa0pWB/fHfauJFHf7
dj4KTNkpqiHA5jPjMCxuf+Or43NUE47O28ksMwuQRPU2CxsQLtdrf79hcb3ix01+f4zbrX+/0fXq
H2d/ujptI56tVzF4/n7ydqtfHu529v999e0pfnqVxA9TnsJNSOk2A3zJ6ojt8PXF3m5ZhwJ9Umuk
IoQ5m0rh7XzZxn/c6Hbz29lFIDFyfLjd9XbBj0fCqM2D3M5n14e/nfpxzyIfr77b62PeLjSFXmdV
SI+wiYQ7pYJc0El4123tx8k+oNKRE0GzvV0/FTnyDg01wyiE7FJwyLgDyGx3FITBTdVTrkG9x+rU
Er5MknMBL9yABOQbnTCvSdNzqqXgRZhXh+/vJ6Wr81Pj00xtdol/nrxdGnXGTsWpv7qdu/253fF2
ux9nf3rI24W3q283/HG/22WBTOYpDK3Ir8PFZDjOy49hrqMrvhTcNksXsaCRo2uEKQdZ92beRrbr
H4VwCHo2t6GdKiKmYcxADlD+qwQAVuFoxdNWNQJ9XSyim871cVHrc6llswtGBKejlU/5Vtf2TQ72
JrpaN82b4/V66nb2x2XI3vBTydTkhOvnsTRKgf+vThjYG+VFhdTAPCHp66iplVUYYRkNrr7RTJdq
P16kc5xP7LrMsBW3wRCcCcU9tVAWnKrpum0XN3TQRuxBt7M5DVT8Th3r0x6VwP+wd17bjVvbtv0i
uCGH+0gwgElZoqQXNKlKhZwzvv72BfmY3nW8973n/TTbMAiSEEgiLMw5Rh9Q+A4xlCbkHLZCUamP
O3chZ5XC4G3VlbMLnA6waYWQs3sxtP5DsztlC8KjOhJKTUulocHsOIAoMlnztyPpqT4YCrPsCNau
5ubgyFVzMCR6dctcY9e6ZyGc0MQ52o7qcGOYwGEnYdxOxcm7KaEWrZbZ68KoB+UGSWo7iiNomWBc
wo/918Nlrp4kbrUynfwqdvplkoR1s7NyZe/gAqehgycFyy3oAWrX5Hqj5y0HDgGoJIprBg1Kb5no
q7q7gwVB0pf40TQxue5+12VVWk+0ImDRAZE8SkUBK0IcBeWk8ZlrhwCx6+NlrlI7bjax5QNi1tK1
ZPXjISkt8QuTbYqDIESHvDwOCWaDY0rnIhnUnuKaRQul8Ttyx+V8ph43SChdZoog37NtJaKO1X04
z1t/wIsd1HSLghKLbBBwAIa5c0gKxf6eVB2orokLcgemrK0b6q8ahVpKEpiHW6qhqOfIqLNIY6Pn
NW4IbC9HysyMaDxlum9ADzzK+Yq7lOZxfAf4jnrWppSDNvol9aRfRbgLtHWFBk1FwecmPyMqd3dR
vyuD1w4j7riuZW/qXjc/tBI08kpvPAgWcrjpR9XdWKiPUG0bAXG4lpfbbgQAXr5TKMzpPzv/o8/E
quPa1RxXyTfpuG5fBppDEikZH2ihaW8TM2qPR3H3ioE4X8f0HYvXcNpn8xdy+NjA3RAeIhJDEESY
rgzKCI9hQv+j3w76s4lr09hrGvjZi/VllvvJeMZZWXSbWvHq+FyYL6G2EyV4rCEqLmPwfqc8PNcy
7WvPrtcNXqUeH+duRlXYEc6u7Rq+TlSMDSccqsEiv6GC+71Hb6Bh/v+FKZ6YSyJXu1dRP6VpnlAP
vw0xHeTbEFFKd5rshzzdDd2Fdg39k7uy/Wn2u/pgH61kjevZ7mkKHuLJpS6TwymRDNe2Pb07tBjH
kwcr5RKH7vQm6A+m7TWZ69ue9jEEqOqKHTgdyhBqcsoaHFhuQZAGFPQe2AT4i6dIe6G8ld1NwW5S
GaPu5GLV/lJTV36tX2zpMMoeOnxklIzXbgl6adZS6vkGZWzhWyicXUr/4SU+js5muA2itfLcniOa
PJugdRPQ07Th2/1k7kdtV4Z72lmAu+n4zukxKM5AkZTIK/ytOZ9s9TOeGVJzmsTiOJ9kh0rXGh+y
Xe/C+VBbd0l3jCNcAxwXRLDSMoiTXzD99eZMjWI+4sTh+6bnKAe7mM9GlOmvHCkJ/VwwjuymY3ig
mhFoG/Sver+by6NBjhqVhZ/hjKkehP/abg/Kr6K+z5M9tEVNWNZcviepiinAHtg7Vcur7H0sbdCz
axUGdMjMbvtedEcDKRBKCfIKKBgLvJGbx+eow00NS9y1aPMh/BrX8ql8MKSNoj+RmD3Lnh6um33W
en69BsptFcd03gzYI9uTxZ01RsmSUitYK9Knp9VmfB+fw3oVE6uIQfC+VfcDiq6+Pxntdoq3446P
GVBPM1Kva/eksJlI8b/idxOMOSSeodmpMrT4hyE7WeZWflLJlZbe5PwcWbfRKygfbd5Ri1RMRuBu
9uZQAuBQCHaZclfSAJGjh3lEKoMliqO2jtHTl24QrhV9q9MEmFx0GMNwVAMYIStfWdWE4AakuEGg
c7tuteCvPlsgO/RbY+Wps29hedexl5HPS+7dz5Jm9rPdusZGu6ES51OW49pMV68+hKiD9O3wlqBe
s3ZghLp8W2ZURdziFXkhJED86JpJc2PNWhq6R6HrwHj0lBt2Zuvs3GjHbJd7RbORKBZw3uxWSBTo
Sq8CiDEW2ZHrCHVHQYznMzdOZE7g8no1tFf86xamCK97QF+rbRIiHNiueVX6wMXtG3jwbBPmGxu0
MEHb2spxg+fy0hiuHoFkOKZkV2Jz2BYquAy3RSQhQhCGUz+cTHkbfnbRDejErttLHyk/V4VqbiK2
NLqhqVar+Ejc6BnPzrk6hLf6k7RpZ4y8W2xMavWuabf0+bsC/STkZgWmxhq9h5YSWwTd91z7R7p4
WfkMGxgVoAVRO71HUDAmbnYfIRYgRxKNHhiJ1GvvnAviaQc3lXUkR3P0UNI8IgAq6endz0eqzzMK
7YsDsmTaQVZGpEgxDSXbLK1RdWkHc8Zpg6zK8ZqUax1+IsIS1nRpJEbBHH2nUnoyoDLMT/p8mKZ7
uvVJ8wGsjpYebX+88BogJtqj/cqItwHGkpkQ0senLnya5oNtU2EUoPdDl24sc5ejx49/DdNbrwti
yUxT+ZLRQEEXrga3PU13BNO9vNV6LPqk3j6gVAOJmvgnE5IxZ5YIwNI6qj6G8qQAFycG295ASCW/
A1kdSkr0c4SuIKxEVDczjzLmp/3BVt6Gr5F+ZO3JkRuaEDkLwWn4rZ8ovO6GB+SQirqeMSFR9wbU
x332WqvoL67aT4XmyA6lCba2J/pzyOsOqgs7emu5HOo/0HeWF5o75l2yIcbnXgMIsI2RbUx3Zr3R
3n3ylREju9aGPc3aJGSy/KTHGb8ETzGpQo/WzRBv2HJkhlRDL6Oz9n3PaVbBs47ktfTwhZ2/6gst
D+MmRt4U0JoC4OZK7LE8kDZAjlfGA5IB1/cyl+90hSRrFW6Nhx+rr3LT/Wi25nof0p+7027AHd7R
t0MkkzyT5sERk1/iC8pIWiX1xXjoEXWSv6KvRzSNT3Sz+H9IIPBAyxmexJ60STpoxdq/A/jXq3BG
tgD628ZFDYolD1VKMLr0wRlCFeu2J99ks8f3kIUeRrLivdmVt9EGzYks74LmgdsljJqk+AX1Fk/d
AQe/S/WfELpa3/b5zXzQLKEk/nRWIIK9WN0AalAuJDusEYoErnaaNoFnIS67kX7IL0rBiGjVfCBn
22SH4t7wsnv5OUDMSHEfaSdqKB8IAhkyz8WORn22i+7tN/ROPKdc6IoTEjB/Wmw1ECyhogqLPcQO
THCgQujVsM+u4nV0T4atgZ6Tr/2CYpn9jAXys/Kkwst7VF+aGzRy2/4OAmS46u+SIyKsNTv7FseK
zpeGllM7NTf9HRX93Tu9jfk0n8hVQovrBh5olxNBLGcO72zmYOPhCIr8iVievl9tZwYIU/7IKxBY
ImmZT8Y2fKOl2vPBQcoc/MN78zGeshvwA8XK3jH6OKmH/BSqlLPpVbqJK20w2qzgua/is+/S517n
6+Kcbp2t6sZ37d60XeRSN+WT9Bo9jOvuI35yVvGTtZJ/VS/Dptwbq3KNTqp9Cy4mlOO184Rb1rQ4
BZAPRoN3Va+Vbf3ZXjiTsevwDdMspNPDAJEOZSDO4cPd/FCf7NAt98mN5Blr62Q8lWtrjbx059xB
V9lab9heyTYMz2btzm9gUlwsYS5nKJnAgRVCYs0rXJuLy1vGp9oFOwYl+/TI7vASP7Wn4VdyY+/6
U/UBaoGsc+tV/vWa3UQPqBx/hW/5z8yT+SY4xxhH49id6e/P+Yrz52OHRNpFAiY/R/cmzR3OLSvk
o0yf5C+iayVXHt3pWUHzvHpyPrv3Fp3OJjlW95lnf+jP9dt0w4mQE6T+Ub/FP3R3uEFPOz4mx+So
PoPkuKvu9edkI7t8qTv1zNTFg8cf+CwTl7PPtnFRuqLaPlkenY9D+Cp2Ok+6IBXg9EbwO2e46l1n
9hytKMazJdm94uW3XBIP1Rf7avGc5qs9ybDb5pk8a84x7aVINsWZq1Pytez37SW+ha3EvyNH0Xo8
ZvxeWEzJtzUPGr2gwqXdAgCA4zn6aud1i5RhxcEUdWsk7zb3KHw1tDi5YPE1SeBKVuPn/Bk/Sj6e
HRqGK6XfolfR6TYhO8NX8Cx9ymfOy6ZrbMc9GnSOlju6Pd64H/lBppvxZ/2GqqxZaVv29/xpYEj+
A+z85BYv0i0c1m3gCU5QrHgNKuuXQXtNdsi59tF+3HAt7gHhbbSDdNbOIPs31kP2hXQK00bo/Ezo
FiE3V7lkYlK82DRonW14j4lwR0rXqZvuk3N9ZEhhjAnHivxWuJDnPP/uK7of+KpHV0jM5jX5XQES
xeh+vozLCXA5SwjdHhcihP3PxRcCQU4qeCU+0cjxL/rEgvMHl8HP4WxyIngBtL8e93hs7I/2tjo4
n1m6kSCXPiCWsz+Yq9/CV+PU35qj2OoZIJ7bPPTohWuX371/tC7yc32L8DJB9X0vxgfvymf1zibG
5Toy1tVXP53mCxfE/hPdG5sn5eJkLNKioDadMSitpw2cI3r9h2nzCZIXbN5qfMAGsg5WYAbd0A02
9S3nUi6T73N2HqZd85zecspLb4cz32viyW61kVCaIUAFLM4RyhDIVd7lfVqvzJOzAfzM71+ysNyg
ZvRw4q7NnXMLcumm8IjhNp6CS72Ff0S9Cik5B2/gfYbrcmPscKf43nhvnuCkcsHDFcieWm0UTpKo
h7bcjV0qrjif1s/5rR1c46fyZqDQI61g69zkl/Jo7ttjiJ/4QY03A5mn8YZLmnrHcJA6DDvt8+hp
nJ7r/eDWa+moPCLv2zFCZc27O3ttwOJYDV/A0qt3vM/HYgcO+gsD1OyRdu0CvPfibfwY3aPhOObb
4QFbo6tcVHYBnBDSWn3uOTLvOWb9F6E2Q7T8pUXrPNrIL9PH9FHe1U/JQ3bTnnLOgtYP5zZ8sh6x
sSIR3PsHc5fdwMDfAEN6+4zX0sN47DmcNU/8Y46rkDiu2jVf1I/0TjI2MaTw1KuaVdu70quMJxdZ
LkMotDCrVzs8c6WRXxr/ZLdbxsUHOnubaIcyoNxzv3Afb5UbhpnstVDwwewTgrIqyOF4Cg763pnX
ebxVMaVYX/IUgVK5T8yJX3Fu19ZT++Q46+Bgsh/hG30qHpwLG/EZ7BjgxzHi46Xa2jOwMlVLE5Qw
Rl6i9iaJQmQxKH9OvpfRr9awyFIroP5ED/rPShQYNHo6Ytl3NcpWum0xxPfchVCE0kU5eZkslajr
w2UumAYbR46mu0sVatkeW04PXeiU68FSHpNhHvdhMKwqfyj3xHq7CpbIvUJHOO+jYyO99xRzlFlQ
UPoNxOPIm2R8QDZHtdj8SBo8REaFR17xrUpNfrdgWpcJty4mzO19gMgJ1ROlvGUOMSLEFJIE1JEG
QxOLqr4i4I4UgBApL7NJSxbgHA6cLtOm2OcQgtTIpoKJeNgmWHUONCok8OGKucKUlWvc8M4CmE1i
5R18cBSLJhUHRSwah7A/hFDg1u2UfCqtSfUFMVscMqLG8EuDahzFoDxzxyQ9T6XJMEhsMVUtOgIy
LlHSVkFWwsGLduMMJ0DTOOFW0i2FWq9GQMmJk23SArRDRnEZexxhXTJleE9EL2WhVy6z3YgGuoiw
LGZLSXcp9C513WXOWpp1Q1UdMz/IdrFG+XuZTKJ/p9YUyq/LSqmLvJqcxyAnpWTVKQPy+oqAsl5M
lofLRC4pXPUDd2BLHXSZlNCC1c0yC57tvu2yfrvUZb9rteqs4nOrIqaAFCWPcAURkgJCcxSVYYI4
/pwzYKx/L1ue+O3h8rrlbckCaoTw867Y2L/M5iuRmy95tF16q5wAEnw6ksx1plVI/GwxIDo1Gagl
nwvk9Z8U0UrBzhIX8w2M1aGD76B2ACkrnap4KbpSY0Nnb5lLbOc45yFOjXm8AyiGCp+QmOqQAf/r
j4rW3XZYkdHhmhUZCEAuK6rq1EjNF0u1u/33o+UJh2ildRRQs//bwuV934+X2R5nSm6VR22m5mpw
wldrishtUFM/bgyBA/2eXxYvk5xe5SEVk+vD67NV41Nx7VPMZv/1iuXJ77Vo6FBxq/71lDnk93aH
VLio0Lj1cqS44LONc+TQBUWNN5FOR2XTH3WTr5dj0C/YtyW9VzcIFt6K1IAs5uj763PLXABbjHOQ
iLlY3qCZVSNvlqeWSaVK/Gg6csVVUQJcX160vInqNfI5ZWkjir83Wimv/F7Vden34+UNy1uXlcZW
wmV4mb2u7/uVy8Lr26/v+V797y8fjSAnfaV//O0tyx8cLMzqQ01N+7qa6+t+37K/Pf7HLbv+6cpI
4EA4MZ1n8b0tq/zb1v/t033PLu/0r9/x3/7S9+zygu8P6HTcZ5opVdvrNv/b72T5y1YjGLjLq//2
l6+f87cPs7zwv23B9U/M73DmBGL6rRFNjYWQOxsGwaZi8tuy3x7+00voAVDX+m01ytK0ur58mbu+
ZlltUZncgV1fc336n5b9/meWVfy22u/XWBo0Bfpt2058PnvpxQYxdsOqib9Jv5243i7PLuDf60Nr
6XByfv4TCWwvXdTl+e/Z5fUFtSbVNrrdP61iecUyua7m+69ct+bfvu+6Jf95Ncvrri9Z1nddNoou
2CKo+V/t0f9De6QaZOL9J+3R3VeeN1Paf+TRx981SH++8b/4ZDpIMZVAeVuHD2gbzlWDZMt/GOiL
FJ5W4WdpCvSqqwaJRaYtyySiIBEynL8YZZrzBwJbVTDNFM0xdVv/n2iQFOTa/42hpeuCdyarBHEp
0Mr+VYOUZlozZyUJM2NaPg7xMG/8LH7Up4lzKxWOhrvMQFJu8xTmqiqbA5wGvdlmtuw2eWogOLTS
BzhHWcOt2dwO+s4RlgkzIjw2AwSxskbU5CZc/lNhNfeDQzsuk9pyPYYYn21iyMJT1ps2lUGqwVnH
fyAWNgFBquPAoewol9xnqOBHaBgJaBHrShBWahJ19rA9YHJMDWxwn3FNWmmdFBRz4SPMgxN6UYj1
Vk+BuSc5pYGmIlIF3bAN6FmHgZ0EF4dUr1UqGd2BTGRqEYMZH7uGgnz4EMVU2ien34Vt3HsQT98I
vYA2QL1waoJfQ2PuGk3QkacKukHpnPQCQFKijtJKStNDOqOxtURucNYjl6lMjQjUMaJblPt0Uylc
o97UubPtlIlhciJah2Oyt9T6E5gN8DLgX4UmPZtWX23mWO5xWjKCBai7z/qQ4oVJ5cWnOIRrB4Mv
TalEOw9jK3BZAaPtHj8FKmTAt4h+OxA6+zFRQ9dyumrP2HnY1E4CAiqcMMk5DjfJ/TkK9PaomJ8A
b5OT1utnTdJgc9FTdseY4OqalCbuDWhuymaFPHO0kq3WqBvd9HvXmqrWnUpRKGv7mFGMTlJRbkg7
LY4uuopTMhzpVBUizygqQ7xxMxHfs9U8mTTG+noAk1faHvfQiW1QkpTaH75SfNQj8MhxJhPLsbJb
Esjh5JgTUDQZ+WvbtOc5TaV9WgS3BhYCz4ogHTsUq8dCf7OUrL31g/I0lk55JCwAi5PF/TeMnvUw
25SCpenJ70KMzmNMyYfUgwkmL93bmggAQdaB0zw6xDfDnrY2jQ6hZUq11TZvc3klJdzCquYM8DOo
iL8y9d7LbHX0uhQzvG0Nxq4Kf9aYQeoI/HaGp2ynWNnWyKUvJKJwLMDKkITOU0GgPbSwEgbJ2sdz
v67VuDvlDV43fxjLrWymIOoSvXJRR1AGTvniLKmljKUHd10f0MADQbSfS2y+cW+9t2FIaWMkA5ib
1WDTVOTazq38OnIv4/aqauPLq86yVf0cctqA8dg8Oiahg0Hjv2fScMrk/HEOkRJ1eXTWbXpnQyYc
m4kJMVPGytVrr+SZPTaz3JABMs2Ez9b72oe/Wadlsysm81x8RLM5rfqR+sGkPk6RnHlBPpChZW9l
WFGdqarrZsqCHVawp2CQvmzCtlfJyC2EZkx7JVbJg0geJxPAcNbKjVsq+a+sZtjQWC0Jpj7pwqWP
PhhVtxKQcWJTpbJrRXPzhvPWlDdHNpbo03H+jOLhgGEUGTUnpE2qWp+VVeyKzKluNcd5qolIaWpS
TUxLFIGdDGZG8uwk9WmASqyX3Hi15pzdJ+/K2P/EYcRGjLTiJ2rNYSRLq6FsSU4vunEVd/SD53mO
X/1KQTJu2C4xvPlMeFNuU14iNiIz9aNPzBWlZoBvY0JM1FTpn5qZzgelCrf5SEdtsGCi+H6bbg3V
ecqJVlkpVmRs80SxtrIeAR4oKKSKxhGWunUX4Qjl7n4rF8Z9rQX9TTmGmacanIzQve+GOfIaMEvB
tBvxPuTPqdrg6s/ggmDC7SpaRFSnZc4PsBZ0W1W9Wp3XkR9nG7LDXw17gGqYavilcGdWsnYp0hJD
5URCU9dPoTdoZFiQckh0wJi89FHvrweUQzQJ42HTN3uiqkC8QF0CZMSJbmifWsOcMBjhBaMwEbtz
Fh77SmF8rEHWUfV7q4cnXgyTW5IABNBkei5TjZKRRQz465xiik/8bt7M9n7q24SuoIEjL1mTikgQ
miZThZQPWpzKpxxrqq4dhiGJb+aJRkTHHe85MSPQKMYPkiekldNpONWRpzmZ9UPC2q0K4Lakgt7u
BYS7ETjuSoC5zeEAKovIBuOnDrdbFgDvDsPEprbIdzKBBaHo/ZwF7ruL8ku7IehyhfsSD5zAgmvw
wbF82HvieDr5Uxb48BaOOGCrBhqS4gUFBmHHpzUbkv5kxDNnmHZNVeJXZeYvicCTTwJUroE0mglx
3io2Xe/OoDcYwjX34ZurxcSu0Kogz2vtUVOjsyFg6JPAoksCkM5AZNfL+JMjDKBlQ+j73IFGnoBx
wSEGEobfHN56IcDrcXvTwmGv4LHrAsyuCUR7aXK3qbxVAt0+Coh7EIJzl+C6Y3iaDqGqAIkxcTLD
fpcFBD4TOHhDgOFHCPGzDSpeE9B4AqE611/jFC3dSGDlA5OhesLAw/SD+1qZ97kKUjEs78d03hek
uNI9wvwSQqvvF2y9RH2xo1EcCaR9naJLISKVFELtBlGxR3gLmgoFdNgskPiOgOM7w/DD7qsY39RO
jf2PYLLIzQSnr8HVDwwA+zKk/QTifiLQ+wiY4EdC41cAyLVBQuaKte9MmnGVcYmg9xshLb6ufmls
aTck7Z2iD5egn3GwVdAw4hMnBQK0yAMgV+HWZwPbPCYKqztLOsEBkqmdKxElgD8xc62eHi7nArdD
iMC1TQQPIMZhtLEj72of9XsDHR2uYmzi9tR8jmBEiDCQRJiBWpMaWlYMR8g56ETgQdZqt0Xfv1DF
6mkv2+egZedqNe1ciLgEfI0kwMbqPiiKS91xI1dzdnMtUhYi0hYcEbugkb+gjhXANUm7LUlmmEVE
QyzCGhwDNJKIbwhamvPkOdhhQEuvpDo6wE9AarhGUvyQkwGRkwUhkQmRiHAIxzeFEBDcov2ki/gI
jrmdT54EsZX040P2Pp2sCQEWYmxVigiKTIRRdCKWwiefQianIrDlQfO4sgebawF2aOnhdiLkIlny
LgaSLzq/IhNGaBxrEZVxnSzLTJKCv5exAzDkNHu6D0Jcnv41WYp6NQpyMgu2i4gwFmLBaMnsWB5z
cJKyQaJHhjfw4IuQj1nEfXQi+MMXESBx+ZiJSJBehIPkIj+kEW6VZZIIT8kytzxhlESMLB9EalVk
rb7QC4IMJ+BElJynFrenENIvyxcZ6DK3TJZXNF1FU58h9nXRMres43ud19Uppc9VspySch9Xn3Ns
aoeifwwi2dmbBLrvSim5CYPc0FzsWjiAxAuseSLT2/b3IHlR4y46U3sR5n7/CbGtfof4c+SahRSO
OmMtkmTqJbNnmV0WXie/LVvW+NsyH2ZlJkrOvy2/PrR9BIOkkzWctziRhyLypsSddajFhEhz6opL
Ns7yWCcvJxXBOYPQil5/1nip0C9ZO8vPnI6iULc8b47DSybiefJlGabYwoN/Tjgma1hevMz9tsJa
RACZVhhtFpHqdSJbmOZVMVmWRQ2RQrUIF1o2YVlVsuxjywq/ZwPfvKgipGgRqC59gGUuWdKMUhFs
1JJwtHQJnDRU1vMAiTg2c3RSk6jw4FPeB0oTG2h8aK98/2xBUKFY/55fvvsYJeeqMFofq/ooKp/i
51tUvMvcIupdJkN7TspM3qvfRXbRCfieXUrvqU02X4Xms7bay3IY/VkgjyH1leKIykV+lC2SpJQS
JtEsYqc0of+eRMF4ebjMyeKh3sekcC2PnT5OuBNtN35umZ5WFm+SY3dE+2HUHFkyJU19x2K3wY//
ZBB2XXMqUdvpvan8Her38UGBDDfVyYMdGTuj9l9rv05JeyfEr2IovU3IhduWlo+Ctj0MuV4+5YVG
cLOd3ecakj4qk1A2ionLZYcpm/MlN3NmNG2KWYw8VPwFukFLJOwYoFV2GnvNbP5QFSX2euCzWgIr
UZkt7WDE8k3VkRfnRJqNIseJ98rIKCJIpL3dEA/bmE1yHDoNLFLvZzeqWnCFNGfGLha31qVGDC8I
xhW10vJWNmhOGjJO/rF/69U82uq4n9dErTWbOFUR0QYTbJEh/8UR/qRzod/XDvdlkhSFXicDpyBS
eFqnA6kqbXPXNjInMNMM9pNEvIRj+6izHcDDQR/RP2FEqNQ1QdmhWWReokKDminWM6Kg9JaJvtIg
9rlpKQcus9eFv71medYR7bTr64oGCEptl26tOeflOcxDFA2X2bm36Z+N6t1S8ZxFnXopii4Pvyfc
liDHg/5bdzp4Cm5niNeaKxMt0c4saRZxEYJFZHIESr1zN8qiPSZW1AjLzDIHbKY8JDXNNXO8uz7n
EyC+7gkqRjzD6ytxiy9P5nF5YyfefV3F9WHekAKtQq5YN6BB8Aj5YepNuKIT0fwr0yxgmZi9TlIb
n+lgDkQgVvCFIKSul1YKOzvHiHCCcAuqfC+7PrHMLRNzkY3XeVDuutxC4M5htEyCZPpQm3gJI/1z
Udmgg1MY561K8X0t30tcWgQQ+fqxjGSGB7qpn2h42FtL/FLL70CwPU8sv2uQFRjVl1lVXLRkzbgo
NNncWgZLuUwmYZNQwxChUT3T0HIslIQZH602AvUwxKXq2QycDJEdxrj8zxy4ayLcdZmuKrarDip6
Sxit60Dhk+Xi8usMQilfJ/WxsswoJmXyviB5Yi/N5qqMGEQO01kVvVi151Muc32WTbuUFmggenW6
WaL26FWPG1fUAxwaK25yKMIvWzUvJ0Ri4f/cwHrQoRHmcrhe/vpoTgZpK9qNtvT5UqnZ2/37JBqY
QzftyNZTd0uomGrCztFt+177KyetjpOgPS6Px3RE8NP4gMRjaCw4rY2shCM3TzSJ8XjZyde1AEyY
hZ55SwVYzqS6OS71bof+8BJqt0yaNsGoY/F1K2IPW968PNEZwgqVLteP70y8LqmndUiGPNpZSuHf
rxI18+tfXP7W8sS/XfZdeb+uYZm7Vqn/aa3LS66bd111XHGw+gE1s4ZcHH+p6V9f/F22/97263vC
FNzurKib66Lvl0iqRdXEQAfUlVp/mKeuP+DvJ7u2BgkmGtjFZEWbjksvt/gcyrgO6fAZTlh4uugE
LwuLeXwe2jbc6nFsevMQuIsfrwiKaK3XmgI+Uewyy5677LTXyWgh4PUjdVvPcSlvhvtYi5HdW2l/
iGwu/zR5i/WcAwJCSS8Ryi2uw+V3f11sz7IRMk2xAZLs1raREEZa5pnCFWPlpbW2bdTIdqZEeKZX
mIzag5ZV0T7U69gCUEjg/OJgjibljhwiJ3K5ZNOuS9rDsg6ZgGBaxrPR7mol5bwU9ruozX7VbVit
/rex8P+VfKKrmvyfGgu3YVT8S0Ph+w1/NhSWrgHQX4pXFu0D7tb/MjXb+h+2QggSUT6GTW3r7w0F
5Q/HomvgaIr13W24NhTsPzTHkhVb11RToa1g/08aCvpvlmbdchzFVg3DUjQM0qI98S9Ydh93Xx/m
WPnyEIqHrU+3vjMijDZIDs8C41PrqPvYn3avPJQOHKXU0ZN139ivlQMIztB1yrpD4G9qvd8zYFmV
Nc87Wjwz/Orv0iIzIC6N/oGK7Iyhp1obTn1fKmYBPw5FizJkqjtj11uz33NwhM5+jm+KVk3cKYVL
YkD1SXAHWbmN9JVx3S6d5tDDp0iNtCFNtunU7w7aj/H/BF/FP7Hq/+EroTFCFI2BCR120m8pJU5n
174y0KCfJcuhkxBpsPWkm7SMJhBvmMdyaKFhU/obrFI3chB66py8S4ppQDHlvmDik7YlyrrOyfk0
wckpZWKjYmclbge2dk+yX+CYr5OFv+hve94/bDuVCFpN5b+kRNF+shXdNEyZgBdd+y3Fxg9Vqshd
VHEf7b9mFbnbpZbdZ9zfUcF0it000xwaLjmlOer/1CcqC4+fXtuXIpYonNQB1fggJZFsSGFdFOrG
HCbcIsnGHGMy9/DLqA19kaz67EvOYJoqVfDXA1oF4Yj6Ij1q8IRWWUwGrjrfQ3wDASfVX5mBvrj0
22OVokwsi/E44bHSQZsng47baLRf1T54tspWR7Cj7OUZdk5v7hW4E0fTvgvCwlg1ZddtIyd5nk9p
78+ehFQqk8BmRDbwSKnZME4A/+KM64TkcOREn3VI8EVo9j8mGsmVjWuF97lDeAtqpd40RAbA8eid
ldn+XMY6wp1qgz7aBymjvVDNvFQ3L9xm8Lqm6hBWoj6WXsqqRVmrSj/aLoHYYrXGbZhiBFG5eZN7
JKxkUFLZ6uQTtENyM8IeXahs7aHZPOUqao16hDHTshJQ4hUaV/0e6smPAI7USh2Aysag+5xJ+Uim
p7GnZJaM+ocd7hXIbyu/au8ig0gTuaRzVuPAI9n+mEDaD9L4bZ7NjeOjxCxqHXEgnUFIdc250mcQ
kCHoAcqS+CLzDxxD+DWNDDnwTKBRX7+WFKwQmdF2qLpxRKKudljW1m0dHjMHq3jWknRkxISxROQo
36p+hywRlqmvCExBd59IjzYUKS8F2ifodBkX9RWtxENmtZ8+uEYjxBbXzkSvRPmHZGaIXNsBHbbc
5wRQzveBTUDSVE5vWf9cY9h10yp/KSf9vW6bTyslCljvXi17tLFx5D8bEEpqiD1FiaLbGgEb32N/
MSsCwcBQ6+BlW2tC3ijNm8AGQ6v7x3LGvDjK+iuRyNTk1XMlC4sQ3YtogtGd1OjHSyUgJ0XBwjjD
PywKiDiVPu3lELVvCGS07W+nvtuFansKi3rXSrFrj8O+SeoflnqvOT3Nyey5UfyU0JLxQ1IMmIGk
mGvxZobzWthQ1QruGkduOccAGbM9We8haKm1FHaEDeUkLxShq8v6xU6spzTBrCDNp7gMZWxoMQEk
cSB7OZX5Lptu+6h4iM3mo1CbtzAluD4QTQjurfMQrTg+P7LaVwWdTQwrXqMoRC44FKFlOHsWoZZW
TgJ9QUnBSj8b2/7lsy11ij5W1z6kJixdteWEbkEBb0YHH6fxGvN7KnF4m/jRMakwZNTV84jWq+qD
O8swfvgGHyDXP/RpqHeWQlB97j/YMRGDAhwELwkzgfGQ6v+XvfNYkhuJsuy/zB5tgMOhFrPJ0BGp
FZm5gZFMJrQW7sDX9wFYPVlV1jZiPwvCEDojCDjc37v3XACNEr8f0es0OkKavnMxHorI+l1y5mFb
1XRPZf6CrA9NI8K41CVewjET0I1zBbhPhygIcSN2XvXo0Xmxsoz36PH9EX9XXNF/uKtKlyU/Lodi
fJg8/z7R2UPqTrew8uCEkZBTozObENHtmNExXGP0VN3tlIDAcqNKQrgTJ5y3p3TJXszDn8Ipro0y
fgom2IzupGlyuFh5Qqel82fe//ncDO16CFKS8ssxmsEYZgjaOL+nrmJaz6nUFsmJTvCONIydhYp1
ltEbgeATZEb9m5UlNYiQfpMB8r+37sPaelgeSAPvO9JRiB7wl/vwMXLzLStXtMUh4mrff/e1fR35
l5CmdBdEZJiM3+fTZNIwbqwA/Ht4qPJZ7xIcDTEMS3z9OHPMpTsgQhyoLnxSOCTNfnDj51A5yI2T
4UT3kY5/j4i8s6I91fI7M2hPZW99w4sl0zbfZp5363rVtyhoL1nifO9zhjAfU/zW/WESerJtEn0N
KYuIpIDs2AGHSxoTU1J2NC4GStxD7z137bikK8Qb1hrpCXqlu/G4vG2cKiE2wX61KXnkuUUbrRRq
b0v7Lq/b1zDW9/TbvU1Ueq8WVMA06yBl0+ShRfRhdwhm+2Vmzg6T+OJqLMZ2fWgKmsdaBjSbQKDW
Prz12H4XiJDnOscyDPEpDuCmElEI7btAojDRL3MzFA30jz+1PTyQTbjRUfHTNbV51m2qjomLAl2x
jiCHvsXXOtbkITt3US9dwJcFwKnhWRuVwhmJlxb4ZzdZfOfM+lU07Xhlh9XWyzDMebbzlumOPIqQ
uFEj/NbGw40dDgGSW9yjOjIPtiREPTRvCi8BVkYWCn2vCZvCRMhAQO2nphhMms1TSoXJ8L3vML0C
8A+Y7d7TOvkxFfNucB37h8NEJGVd1BqivwqlhhyQ9CUORgj5PsaFGS9BU/cu1RS+oGkTGhYseDWV
HeOkb+8lmL/YhCFAiQGdSW33d7GAkwsipr5xyeq99F30Mfvmc6MhlPMd9NVywBtdRygCfrnBrLam
Q1lAudXvxMSqllsV9kYbzcmUHigUnPoIXC69kXDnO899lETXI8VsnWNTKrx7Uyr+s6X6mBMbj4qY
DmISOGC78iBJLWZwwWrtec+K/lkW+WfRj7cai0BcU111iJKlSegzboVzj7nSnQ8Oh8TN3snTGxUO
32Zf0sysCqzC4lr18inXmIf6rH9bfro+TBeHkXmgDPY9aoaP2eAkLmLzu/LUlWOUuIWk9y2yiqfC
wxM69BZdZ+jlraj3HuFYvcw/xnJEE81su0+wUOkAWnxu3KthfJdcEDeztMmrKV/gl2nSmWnnNE31
6hOipez8Nnab0zC5j4ZQd2nd4sfLnpl+no1BQ6RMHFqptG7COThZwVXHq4jyxs++fDsujxtJgkiR
TwSb87G2K/ciI2ovdX93KTawSXuvlJQeRr6hK7udIqzGD2/dqbkzgpY/XFJ5xDob5gi1Wz+BKhzk
6Bt+ziP1jygbugMAhsB0MVTXCkV3p059MXmnXrvIZlXxYC+6WIZ6a0IaXUIA7Ke3ufEQ9yjrqA2p
N3aO6Vw4tBhLleDBbRPEz6AzJVk6R8Nl5hO01b52Zbv352Qna7QAVaDuSbQWO6NKEwCOgl6tsM9W
S1m/LfKtM4z1dSbzZwuI6z6FSbPJpE0Wd0qwRqFpvdI/nJPiBb0tcwUjgekq/ec0QxFfzvjv+6Hf
gEp8sggBKQG4h056GKqI099StJbK4RiUwe8kauk+zIQa+yk/fKZUcj2h895S7gaBXtMAKcL2Foio
+ViWmgthlDw0RWYcAOwZV3W5+G6KYRFS4GfrTjrqyC2hutTRKN7WPiBkLaAFmMRwFDn4wgb7bi7p
80FhwdgfSULzwuLGKxpym+EEUCnot2O8xNYK/MMOp4fR0GukPF1t8qW+SfebUidyJgrlS/3zC+Sz
IoC+bq57FkXUdq2mLnVVtVRYjaXWuj745wX2fb7UY1fEz9dbrHvTUsH1RuO+WQqYlTLpzTTkagj7
EEezezIGjxLwmNAJgr+YboylQmysQuplI5bPXN9ova+muFwu9o9mKWfrtYi97mYm4fIqxIXu+296
qXCXMWaz0lHwtlNhnGphAf2E5mV7XnNI6LKS1hdQY6mD6Mzl48kDVTukU/gsHWAt69svb7PurR8R
rbLa9b1XFg/KQuiYIQNTZGQNNjMXyolVwLfWjbpOusg7jZ7aNQWA8joFUhm0pnkJA2xNeezPt2mw
rJhsh2AVo4NFK/FWd2181xpWfKf9GAb75C3egg6IQd1YMPbIK4nDKCcfSwAEiMDNeiHJEpqLgg57
8Ui68eKjH+I9Mxhmc3lDBJCanK10K8LADOk8OIIaFLRmKNyyEdA3RpRbBUEJCXzropoIiETixrxd
LUq81LzLYgNQQvXOfASKXxQk10ncvvZEnjNLLHdNTkCNVaBb6u353iiYPPhFuYvnKdgbVk13xuLz
O+i+10RAv1Ff+DW3c3YqCmapXRueBwM8aV6fkoLQGfDy8hFgGWBWOAGOMyfXbsf4UNZcKvoCXHsX
O4TrcEHyU8QmOdqqS7OMs9If7V0TtQ8FDfyLsFpvh2/jSVpC36iZxZRZTN2+H0rSVSh1xG4b3Vma
JpcoHUIfQ3ki2T59gCW+4FTIiiq98ufYg1swUOFJLmCdUZSX0mImljZR9xJNSQ/+DJeShegLTeaY
f/e86KEKMTuLLIUBQefrWc3lp90wfiui5Czd9qdAhTb9F/XWZIU+eMqbbzhE/K0v+pLF+JJwIxbk
PqgIcLXeBdM8DfnHqa8pnuTld6owLPfqYLqTLk7gLA2wkUc/naqfTnUlf+baiy9ZOGY77XZQEPok
ve3DPrk1bIXGPULeOQj3PM3N9Gy4hrXNypHRMhePThD4z5HRlScIthDrCGNgVe/e66m1N35WAzAa
U2asZeqLa5LQxTVywvtJOZj2Aysj2qwXL4mHa71WxTEZ9E03GfU90HT86FYOEKenEK7VC4oQ4EO4
0ufZwxJXlkP6iEQsuE5yKEhI72KWJo/TRChM2tIpVLX8nsDy4T+R4E/l2P4p1uRyKDcSgDW4qprN
95DZyJaLmH3qnDQ45WMFYLStb+vFxiSLSJ7cHDaHY99HKjNRoRAvmgV5f8w7gTri2SIQmzm6e+NW
MYYr4eGXz0V10GN0TmQJo6UIP/oxqx8tbW7TcvQOUwxzYLYcfjBrfhtbnR2T/mBoszoNZXaxR7O6
OBy5LVkDyBtfimSxSzlkfqgF8hGX38LZgttSDlsrpEmg0AY2ZgHKyeOAGGdQ30MRXSKqMt4VvzB2
2zJUt46mXuK7+oFycbCvHNrrjcwcsn5Zx1tODemkQ2spjNi40CfqR+rRQ7swT4bhd5r3pNpp/y0s
7NcxYCaj5/ZQq6lFoeZdxU1UnK2Iavcw2ycr7vb1SLZoMdGqYS6B4btN3u2kGh8b5MBGnyEhKKOH
dKpvQ5tMpwQRJguQAikguIPSuNT+xLezi3Qn59fZzMmVSYsSQAmQYB9FBEgwTUHhKqqm/kLo2XC5
qpKyfXCS4j5hSkNkhU+AhTt1BDUMdn2IdWleYmO6Yz69IBBL/xQaMNMH/J9mDUipzI1d5E23ISjd
c5tLgMUFYOGkD9xbx1WMMm2JOMYMz3JwyxfHUHBnLfOm/da0IL4HPSy8r+Ge9PgroZkwFqbzaEZg
gucolwRAAIkXGiY3s/O+JZhvcBV0rEVyqx0osZ32P6KlfTWrobmgkdp6Dhrtune21Er3QFkprbny
BVhwfxwx2dfoWjaAbIJjbSKfbfvyus1eUJveeGOIAKZX4XkiGayvL0WFbmLOu4uoOvOBmuWV33Fw
gtNTiNuCBsmwt2zWvSS5rhuaJ0ZjeCyNll3dXrMEDrk6xsY5GtOjmsbimAY1/nWTWpLRanr+0MIB
MtuLN9mojXMeN5/YoqZdtzQNU+rFuJCJMkyyCQmbtfQP/+wmtbapKDQ5hrCTXyozpHuT29vZn3rm
H5xrA+I4tUDJiDikjVKgZMwdwgpjMiBiD4UDKwx/s961bqYueNUkSdD7r9TKVp7PoyfGv3aziiaK
OaJ8LhzzPC2bdQ+FJX7bsVd/3e6nPNmaKViatY8rFxvZuleuHV5KH9XZ1ZHNeqfcrA8g3UQjqlOX
sMX/6ryKlLg7s0Lsut5HcCVTl6+HXa79u6hb5KgtVvQsIPH2f712bd2um3/d93XTNFNMmqpNxaaN
WIN+vaTxmM9GJVSBr2evj0KG5iV/27VqSrZOHMHPWnrof3vk67ZvuCPqmSZHSP3Pb7A+518fEfhQ
unUUE967fJm4CXG7CUA5X2/4r1f8d+/y9RRLc+YmBI2thkIGQkAOUue7sEoWTJZLf6yrgKStD68e
RKECvmTaPiaRZ57cCmnWuvHCZDhTPEW5td72l0d0B5UxC/NqB/6RxZtbFOPWHQeuopPxlJf+M0Li
aiNWI6EKfwWUfHZONVXmbnX+0db4L4dh2OJz8EX+FPTzeYk0PxgkxU+XHEEIOqrAoQRATxy3wLsu
51M7qo+4qNQeua4bhTeDqM8IO3Eqjujw48kRDBnoeziK8OwzT3fGF5kVuBuy+ilJvM+4qu8Cp9lG
dnBfWdEPt8oq9CXZLZXYz5YA9DG5b/RgEhybeNvaTU4su7+PCZ1FWgUbq7B/uh1qTgo+pN61xo+B
lBB39qJNOtdHo9G/sqJAdEnMxDY2UL55kc+n99MNivvPENU615inEjoamvvnuJkAvQj/fu0glDRH
YX+rXzaJU1HFysgV9bdW/vY1lVzHH+8KczwKKN8mFSCzJa0hjvvfklS/2NYXL84uhREdhBW9i+U7
ExuGxnWDYOCCuDtkghjzaWrbM/9LB70nNgCZdlQ+GVl5UTrYkMaL/BO5uyPvhDO8Qiy3Y4rpefM6
Ts6jU+GOB+Z96BPjo/OluQ265E40+sm35hfcJ/poSZz+bVCBGeqOtdGec+ZuWRZm5xqSJ+yp6bFG
a3g7hp9eNTEtatAsk/JBPCo4oW6VhOJQSEBy8kvYpFOiBSZUFuyBhastIN3K9gEcqHnvX1omW4Se
+sRjUocImtkGkquxdaZM/yOjeeyblymb1KdgaUojDd3d+2SofaNDOIzhbeOoYzAGN30JcgxxKNPz
W9NPn0kMMcHgBE8Q4NLppnHkpuzHm8Z3jgidtkH/TkgsSUzK+KWC5jobrexQRfK1Tl9rkX7TIdSw
KAQj7tfpxRi6YofyNmX2mjwiL0f069Y/K5sYu6CDUsFAgk8EXs402MleNSTscvTA7RENsUJhMGFO
RTZLywvQEE2IwoYfLmsHAgJQlsz3iUWqmMij5gWLUVUhVL8PqMZ6Mwvi3rujnUsMKMaCw8zw6M8p
P2CtCG8PJtaCrNTPPokv0yPxxyagUf/DG/I76ZHTKXQIC6QpOBjDB9EuTo6SjCdKis++7U47zwlf
EkSzpdm9sig7sZZwyZzk/06aoMgj6dwnNl+41ohdw3a+VHH+m7jWLM6eqjz49JXZ7MaqPhOPQHjF
jF89DMR7R9Y2LEO9nbMa8gIV1Y3IYSJ68FxSAitAziCYQYcPPqUqPApBOVwTp3PBE2lEwwwp2TFD
V3RF/0nLwb+q5+aiPH63IMq+T4F5GnSyoVBUX838BDXZsFtdvudc5PZiOddqt2DRcq4d63b5F6ag
EzDyOxQ4gZL1XF8Np33mgGekcXFqBy0xVdngb9uKkl2TU2VoZy6OS1KXbJesVtOOwWlBhIlJ8Sgw
xiSKGLl+hhHSCmDStAq4muG0Cc3oGrH/5AYI5ydD7PKIK3euSgrFbx3lnktX4QGbfZuYIt3qbZV1
5PV0mJr87HtLeWRnF62zsdsGhqiHNFzmd1k3U24yvhea3LRZcV65HgU7911UhC0B4KR5nI70v5zi
ltXKwmV+GiWiQSf4hemJIl9nvfuHqNUChxyuqVmjw2l/t1n2mATVzlO49EM3Au/YPtDtQrDSx/3B
d/NDCzV15y5SJy+bxo1qfHhXIVN6K5s1wMACgKpKT7ZPeEJZEN0Z9MvX771k6zfM1FvboZLnHfIm
ZMUsWQ9q2+UDUeZ2jnnfGwYuC7f5JZq4O6RiinaNeepopLXIoUmOkPT85OfosxpuwAWNxp1eCvb9
ckaWw6nEPoUVn2DREuF5HBi/RJxeZ3n1Czo4OaJjmtL9aKvLjU/qhzMu2A3bIInWPQYaFSGJEr8a
zqCWsrNhWfg/KN30U/IW6k9tTDBekK51VXurLNq7BqVvwi5nk9Kp6X5mlAz2dU3rgIoMUDzyJ525
PLJyajcFixm0Vj5RsDMxQTAC6aYRu/2WWHSN0+yXnYt85+QzFUHUapsgUg9z6//KGENrw3nxMutS
zJwNwhJ3RoHLf7Dkjx5h5RXnd4t/jL8pR7VTGjb50KV7l2YF3NqyC6583W852/n1UbltmNGmzfpf
IZ9prMGaC9qCgWrigAjNdl8ExqPPaQn7rrc2PfCfqgyDg7aDbNsbx9z43eZNTt2Azs7gGJqLKPGC
hW6IvbzLKxAl06wWN9jGtmtxMwzQ23QNcW24Nc2y2dXDtCttME8mUeMyZZLUzEwORB4d14b//7f7
/p/svlIE/1u7711GCntV/NPq++dFfylzAvkfEjcJMpu/PLtfVl/LtEkOcPGPecJEoLOoYv6y+q6Z
Arh5PddHeiM9lwwArGJ9/D//h23/h2tBvfZdITH8kjjw/6LMESyN/inl4A7bCwiHsvgzLHtR+vxD
m9OOmV9qYM+wa0AuVpTC1QTe3suCLfXaV4XYvdazwXxCi+1gPGVYkDcE7TGNQ7Fc0lq/cOFgmDBk
vtETorGGZo2ZSnkKQsM4mxJlqpQIrqPWZk53ilWZXJgE1CaJifYYwhJr+5+6IWN17mhdFQkGHX/e
ysk6BnHAGe4G/nm2i+BMd2EkHZhJjaiAtNau81pTa9y0HbYD9KRkaXWEdax7XxtDbrQAqD3BnnG8
gDz75ZmCiibr0mW3UeR+ZEVEgqSRvQa0A2AsIz9dN1FXi3OIEXmbOVwb1ptMZXOUwyi8v568PrBu
kuUV697XG2A97K4Cp9xZkGm2RfsZd4oFh1+gMDLz4rJuTGsoLu0M9hu7xm5NbA+WAPc/e321LTIi
7WgTjpRjvZ74nAU1C8WWXhg96iAwHgaCzfZLKqk/WyiocFz5dlRevjaphQkY0TQ9yQwrH26U0dmO
wVJtcER9SdzkmsbwvOtuC9dRm6YTpGNnFZzAtrgXyv/l1sxGRtoXO8wc3/OZxWGc1O++Ty4KYWkP
oSK1yIxdeM2pX3JRJoaqjRYRovE2+Phf7DHfj5gANlag52O1pLT7+HkVfiPCQhuBJ0lYN1pN5A1i
2uFni0CUphBazXjKIBpDnRQdeZn1YMXXxvRpl1Z5MyLs3vLX3KhuSXWWlza1h+twGvCriZ+RwpKb
aELBS0R0N43BTatFRmk7FZeF1ln4oCCVknx8mqhW6yyYQHQOwa51OspDBjFcYmw5Ovs536s86I5K
2seuLolLjhcBfNGOB5tMJgKTMoCMTgtZTDbGQUt0OL4ZR1eiUNelF8pr2wXYSA3u4uvKuTbzxD14
/vy6PhaAC98ScbMrQjFyveEJboovAkrQweKr3xAMYt9Yy1/dd/HraIhp3ybxfn1sXp7gJotZ0vG2
sTm/uFGKdkQSizBl5XzdKr6WchN+Dyc/BCiLvLmP9vPElVpZpMY703DjriSablmKpky/99gN/nGf
at/aOLtN+gj1fBYXF0ME0LaNdi9KYnlY5OBe4sPRXC+7651fmzL2dkZBUZShEcbuop+1JJ+c9tNl
vbXSozKzXEqDRGu7tGSuwGrtmvZhdqIX3PL0hicpLggdELa0Z0dzsjS2e59H1tY2yR4GbGTsMwyv
dhYAMHdmYG19K7d/2EcuNbSTDy4Pbc15KSRDkC3eV6eUEtN4rAJWAKvTavWR/dmtPbltrYWHFdbA
pn/lPupcubD6xQrsz39Ih/85P6BDvLq2isXE1Y49URS5Pq53BS3LKUJoxh164HbHkICFbfHtEScW
051m1QKCq9i1TdajFG669pwJlMC5m/7K9Dju4n+So1Zo1Hqf9sdDmuUElVkG3OGQGt8M0p+IS3JX
xmDeyboj1TYMftgtCddf3rK5iH5YSQtSd/0lB2r0la+NDfYe1POQ5xNbq+MUeM1WOLPFnAlFTVAy
adUc2EyQY7Ex+yrf2FEl8J8vSSerjWl1MPUm3goXm2gi5nNnlua5TxEm24DRTScilroh1j2I94Xh
Tvsx7V/seWI09n29F1X57Ib86Mm4tOYN1W1M9JIbAzz94qqmttDbwVZRmMdBAajd62a8ouV1N2KX
dliHl/ZIZC3C0KEEM7nIF5a2mrsiXb6gad2iaF9tU0zAwbQlMOUqw4wPa8LCegCsNql1r6uqx94c
arKpcDMki4/NdUhZ3Kw2t3BYLl45EosgTBG2ejiZkrTHHdxmROmUwKltpPrbqLcnvAbil/A8c+cM
odzbc/ewVkYb1dlH1qxT9+Z0vyML0D8tvCm/mlkun72NcDhTy8DLNtqK7U3su5+Jn2JSXZ6ZV9jV
wRrAX12enbnERYQhJOCQoGKvSOujr+C8OXa/b6dTU04+fS9FjYjhcOdTsNriOf5G6plCSXH613df
b46r6SObo5upi/0/P0OXjhthIpNcf5R1s1rGHO1e52L6qUpa2KtNUI52uXOoBCBMC0z6gIlHNyve
ABE5d9lygGYOpf8Ja30rqPCSKpuyPh+D83yrPbtC0W7tO1rfZ3IErpVTZQeazEgeXCp4Q5Ba29BC
JroS4lqY62h0zqnV4t6l3gcygjI2swBzjJ/MngFiKLCKBqmiQaq94Wg64/YLpYamnwEMGweVFieP
d8HGpU59ikca1ov3DeUpQqAkPOYu14K6rWn/syr5MsKte+t93Tw8mFHb79fhbd3Yy7D3dZPlan0u
iPyj+ee127iKuLYONQYqzv7ItBgN1t1142PPoqnvLbqL/jqNUEDWJpmgq3F13fQWqggBbWwdg4qZ
IT0mob0sCdzsxHiHf4EgUgqH6+eu4+36t/zr5hyaxqF0i/1KsvNgYIY93Y6sxnE1NtPCCc4BjFP/
X0vd66YzcrntCn6RyozkteU1zUH0zmfB/GunYyO+CGngZag1fvpnI3Qzc1MuRyYO5V0lRs6lP1bF
1dIhF7mY3yf9BmM3RrCwoZXuXKUj7WmhojdS1dBqRrvEb9S+8wQDc2Nnl4Fy3GF1QYrF2lKsVpZ1
d2Unro98PWwBvhwG+/T12PrU9QkYneqTN77biwvEU+Q7q5Cxbrm1GhdXY/DXzT97+O9OtmJob1ws
0Ot9f0t6qR23gnnZVAdZes7B5huXAhuyXLgEgDrAHxPbMNYGi0ivgCHdlr+TgiA6y7Ctc1NXAGOD
AJ0fTYQ/3MjVbLqYVMtkQdN9mUW/nvPf3ed1msBAI0IDv7zD14ZcxPZoNeMfG+t6/79ev97nLiDL
dW/QjbExDIon66lX10Wi7tbdpgXSh24VLKOoKGhoBvSBunZDu+eobRKhvy6hXzfXvXGGrHK1Prze
Xi+zXzcLu9kWI+6nXuM3LC2TEJHVw7XYZxH1onpdb6vlPHKQF48F+ZRX8eIKWze+qTuTg2vwj2Oj
Nsquh+t1oz3cNhNX5MW9iarHIpkkFB4aTiJeRnyo2INCxKzdMRkzEoARcA/NUU78Gm4dLVXWZVcH
y6VwZQH++6G/PSsZUoXjDjHueX1WuUOsVp9mj9FntwLQVq7ZurduhsLs/nqkzty5vaz3smpBArLu
rgg0a7VfrruTrTldv95FUOve1J4el+gLCnR/qGt/+Gx/3vzv93y9Zbj4+774aroT/mmARrLc/a9n
xVPsT38e+bO7fvqfP2R96no7aTyetd7+84lfb2WmJQmXgdsTK+tNDBAK4+j62f/6K/782V8Pf737
/8V9VXFJvcZsxz0LodMcTlPHehTc0Ua4W8gttT0fTUWRrEQCMidKbLXV3MrUBBoNoZSgsvI1TfyR
9Nr6Nash/DsBSeVla8qDFXr3Xabr7yyFP5mi/+g9iDVzLNJtMxvlvhI83apktCnQymyI8X3RTgmy
Jc3CsxuQOBAPiPxChxJZRz05T4J+31f9s10lXGlwAdMNRunujuPzrHy1HRrzm1tJZO+WBTLCu2BG
vhhxApZfkP1B3WzcSxw3kxq6fW5w4XO9fQ+0ZtcwP4XCQtoNedLdNu3KGCtmnR/qsv+NYBo0riZE
NTbHN9FrKpbudz8FKOXVKaHrCxC8BXWvrXfbyNGS7ceKDrZoKI/NroHWYHDpXs3VMeuyM7X2EpWZ
vFRVPzD0JW8xgJ7bOP5Q0888CEGjlkDhUwNSaxl/62nnoFSNT7JhQVpW+hzZ9sHu6zurjghhiIhH
7aLhwyVBvTYD5yBCKhJ424ltYOU2tP03w3M/HGPbuksBo5i4tvJSGDnTY6bDPckGTos8sasL8Bu5
SzCA/ZP23UNAaeJ1LH7SEN8NTLnupiH/UYBCNhuSYO3EvG8mb0IqQNgze+2GMjQrDjkgAXPfZ7Il
t7IMyH/NkJCaOeyt1NZQmyn96paKYeEa9A68HDyJDA6B3/8w5y7e6jZ6RQCfXjIaTzBUB5J9WD7u
Sms8GJJ0B104O03deg8sq9xgtvqRcqSfU67UG0xSM9aL5HnWxMJ6S3dBGDdkuKlzwWy1dFzroPvw
rEzyaGJ65UcVWU++auXBzqtTXDTyMZH+k1/ntyqwWL1HMNd7K7obOvT3jVbbWRi7gMIGyvMwPyRu
cDBUU++iAjAVcfcfxthd86/ZUP4uNujGwRwlDHALnoJiLcNkQmYXOJxtWuHccSQqjNm8CxKCjbKo
b8+ml16b4zTdBZNBXdrI0c/IK91xvFoWXE+JkHxsmq1V5d2OhCkOToQiey08IOIoMkUqNxJp2bnr
+59imWT5pqdPqv5mSJ9hlbZPbtfQrSSqb0Q5zIl654ZAycVAgplRBFl6kWIkfGn0HsuNnU7m3sit
8FA62ffGdn46nfMofdP8XnfVt5ohajONRFf6zWCStoyWRcxqvDHNmwRPzMbTNFqkqEgRGekigwkL
6eveViWaOLqYKrMe3Gro7qfy05yTp2rq6GIQ4GzqmLHv2btuzCB7bOsK15uWFLCMj5laepmE+zyO
YV3hanBTv9sUkdsfshziCKCDZFOO3QdaS2cbyuAJHlF3bC5D2smDlBXiXhftHwIpLFBGvsiHQ043
5zxT1UIX5e9IDUTtOYbXHQokhMHDbya5hN5q2M4hg1NVjOjh8vSQDHRNii44FxgpkAKlt00I58eN
svcqM7kGYJHqYmrqWBwwgjRMQnvqPqIuW1pd4bcihPLUunD1iQqKlflUe0Z4zvtsH3vkYfWNvGSm
1zwYGoFyaqmMyJzuQ/UBsBPGKOBEBTqQfskW1ayi++4WtNR9NNou/oKDqvxnNeCkCtyyR+BmfoDH
uziTLbCJJz9mlW+kT/RVKCK6/hxf+zIYb0LRvtotAV6YGohRGvmhxes45p91gsLSD1rviFR/Ydg5
sv5BmYLvNNKokFb2FoT6iM712YpRvNCN+hgIsN9Uc5wfUqkR7Ekblbbr72EmbH1cMkiIrzu7ABpY
5Y/jZJXoIl25U1FP1k+dADqcUOGmdb8DVVDvEv1jiNS7JlYjmNVLH+Vn6lf4ezpkAsn4gmQT571A
e9fFl8nQd6Vwf2J66pG8bRIPYeOITrqhj1d5yt9q81PFwLKVNX76VnnM4tGkKEdcSDlz+BEUh/el
nm+xQbJ68ONsn0dE3Omgp38ow51hFbRes7okf6wUC0cv36IO+FmrnZ9X2KiGEfzRgK+6aZGzsfT0
uVQRgxMMN7lt+js7iBIs+DDszNL6mIASXKXJdykb/F+VhOzYjT+Hjt6JCaqvExmx6AvuuxvpTL2P
HgrSsM68I3WousL76A7yNuqSpVOIBWia/Ct6h25P/yQo3AyHVvwmnZu5CG917VO+VlVykOHwJu0M
Etzk71vlXAbXdW+tNWxtCbIO5LhHknNLvdnfp9DZWKLRgBwoD18lREjT0jxyFW52QS/3qZfYO5HO
35CQ1FdN2rt04ES5jZk0Xin6uUQlZrg6Fo8hNXY71j+kQC2Q8j/SdfkrNkLNnFH8FtV95FCGktWk
tlqSK2e8upm4dD/qOH2Rs/EDl3Zz1rAnN6DSyHfX7S3WMgRyUXxnj9aNjK3y4NR3RWnd+3PbEz6f
Ektu6N0c9IQ79JGFTZDBOKZ7OIz2S9/EwONirssUEB6lYb94IQNkltTmQx2Vw6EtU5syj/EI0nLe
FVhFxhFV39AXCBUqzJU6BSMXB+ZhBhSSwY4THqp2PczXiVnc6wpuf8p/WeFhUIwmRgdQXzvL8y5G
GcWnqqqdo2zzfZhuMBZmd8z8+k3keS815IahjO+9pOku1Sh/LlIKq24RxibJJunR9WuiIHRMpKU7
EBYRWmaJFDL8ZcX6eZj5HQ36dKjPMTZwHVt0GB3YRyLUhlE8Wg7IlQgOnAdW27B7Qv68YVd3xJtg
QPtP9s5ku24ky7K/UivHhSgABkOzVmYNXt+ybyROsChRNPSdof/62mBEZoR7ZLpn1bgmEkV3ie/h
AWZ27z1nn43TFz+ykqwgWTcDrqJ+RfMXJ4303yFPETdgcwQUgb41p4bgmQrTgSAazEf7LEv1i5rD
tk+O6oLXxigegkr1K8uJJ1rC1Z0ZA5Ip90PhZSc7Ib6hN81gm9piV3XDA1UuGzVPXWNhJHOkT9sT
9M7oKBPpyvREsfeIHy+9DESmD+gEcqMYWc2Da7SUIXP+IFWJdYrASctP5+skqnsrNq2zwUye0f5Z
w4lYWU3VrU3IThAK6+o+6Bt6zb61kPghcaqKMXxdnmmJo71KOd161HzGN4NRKaPsscHVgG+iTP0d
3abiTsWBdzvh0mjL4I3lCG4jh/kd80+i4rqRQIYmPTemecLFobexpUZ22oIRbBYzgRm23oQ+tbQR
wzjTeOcJM9+aWGg39MDjdRdXTMHpTB4cNwFz1x1sReuryMvzpNNPdI4xg2CmCGZX/CwT5yM2OGtl
HiJvdMd0jTNzvB3Ggciqp4Ij4d4uK3frZt2xGsxoXRbWfBAsDSyIgXk/tOMlSmubbBB5xPux8bMh
2HJMMph2p8xaQ/Y+qW9SJ2qovRCmlD0NysBDJ26YOt7D/9oksUMUh9Uke+GSgdFi794jnnFR8Kxb
O3Z38CYREVg/wMdVRDGwKsc2FgxJqkWCLIODVvQZ62tSkIrK/soxMjxA/ngQ7qMHRvgpbKzNoAa9
C3yAeSLdyLr+rnsa511rvzg2h/vAE/eY7F9RsW9o4N1bvrsg/Yp2O1ozGT46gOpUzg+lbfQY0ZD9
mlzxKUJXboUKv1vVHTKCOroUUbxn0kweHxCdkhmJKBK44snrItQouX3XMugkW278KQt/2vT+gDik
41tGSCyO2cwvvrfUBaG9RS+KAAThD3ox/dYpJnNWtURvVHCBsWD4CL7yDn1IMbHbDG32NOXNuPbi
/EMUYBVzvE7UYz68odgwSemxT3X9y47ydlfLkMDOtCMIOTiUDX75xmM6mCJwO1ig39aJV1XbDJAK
VQ4S7y7ZMVu8Zi4/OStltQ408rFB3JqoITh1pVtUjQlWbytid+rewCExkO/ieQ+f93vTJh0Lno+C
EBeX1XTv7tg+IQe+d2q66vVMjwFT0Dqc0WFbaHmm8X0qct6dHbz2Od4h0zNRxdVw6eYlRS2acu7s
YUsj7ewtPmxGTLT0aQDlfnDEOry8S3ulJOTAau/1GMN03p/Kcx/HPyT6d2x6KKml/QK2+bPBBY1B
T+5c1f9yJkIW0uUDBAnAZ0bZBvE4y5tpNwTls4+LiaDa4DUlFr3y+l9dPj7bkToi4dpzrH8P0wjH
esBhuQjcB1MX18gYn9IEpGdmtKdWdvuilNOmAOyYmljAcUutytGJN70Yr6WCtxqGaI29d3tGulsN
KtjOFTr/GEf6C6JlwuxUaV06E6Cv69bjuXVuGA2pjTunZJfN+bOZwuqcF6i0yMn6yaZbahc6QdLA
BbhtWYUD2jVm273MGBlvqFJszAgkeXLJqgn/YEEO2xS1P5nbfkYdngI903hUSNclomhWiY+a4Rmh
jmJv9armwSBmrA1YtUPpb9ifsQYaPZuo8kl95UKrltFCIPttYNQvrjL73SYxlP/A0zPIKqVKQag3
+Qz0svjDnCNCtHL5HfGKnmbkc6n2NkH8w2skTT/uSe0tREzG1au4x+VfzPHGsGgm6qb8BDKQrqNo
Qic8/bAKIrrqPjmG4fIC8LYfrKjpSM5ap7XxrVNk0rG53nBGeBWteGywdaCIv/et+DZI+JTyRNFK
zRFVBvO+btmfKOTrDjpTDJ9Redi3qzLYCZX6p2hqFyBBRIUcqbvALq19lJN7SxXKCSDrrC00goIT
OH5Dzao2WSSboXwSWTBhj+T03o0FFyRki3RMIJGg5JD1MrsBlG2vzInsyBhL0yWlwxDLhT/kDe+i
1t/9zljniMGYkeEwz4bkBVwBNNHvKkeA1GpsO8XE7gzPIe4tfWPhbc0MBiWje7WFJ+FUsSs7ePiQ
U6BgNs90n3D/10GG9cKsb3psGU7XPceTDK/NcMp8xHTwkH+UHSzOtOu7nUEZz1fDw1R5O6s1zW2f
pp9Bw3zaqEnF9gq10yJS28jLOGuKAQHahCU4J/ZkM8Glzshu3nXyYSyN5274DCK63q71PMi6W2eY
qhdVkueyy4k+58znHaA5Y/FtGXQvlDdP8fObjHBFhl/HqPJuZGUSH1gq60JIDP8TJ9U6Ia/NRjQ6
llW8tpC9IcQla9DXd5HBUBBUNMtDchdExDZ15g9Lhc0e90yN9Y+Vj9ccCb/c1szMLY6jTWBelxoV
X2e4skLChF2XtzSa42vXgax0TWuXGLaNTFZy/HZrsaqwvrdmvDWGbNMFqtpac/CMqeyzzcvPRVMi
8/i2L0prRaUS8hnrOn6J0Exu7Nhfp3HG6dz4hgkbGzHGwKsX/3Sy/E7mszwibELgybkTW8pEho24
mtp4xtzMlNgFF9GH5sp6ycmCHikFWIznYmO10U+jV/GuTg8j1T0q3uqJTfMqqvneU9yeZPssnxPw
D+Jxe8F7BIOw7mvyw2bF3WJGEL292N4qcOC9GTyIwfpeJouLBPmLcI9V4pLDKLzHiAb0yneuqURi
kIUMB1V0Rz8Oh+6QAixgfIrMotbDkzslT3E/P4xjfK/i6Ri31U2rc0JNbmRqfy95C2EPPKr+WUE6
UYNxp/FvaGFcxkVrXcygnilMiZeHQAKVloP8rUjVux2KZxw4YIBnkiiS+jOJvGblUCX0ORhxaTz7
wXSopHntO2DBTbzI0ULerqxdXMD9vc2nJUKHLMu1GTmPRIY81c5IyO93hgpo6qDjtRhxkz7ftTl3
TOMUEM0l8OI52MZm8zZ73ht6RloI1tW08s9OB2+i634UxY9Bh4inGXDkZvjMGOm+Nup17hafNi82
m6tPhfA1k+VT0SPDp2OJsaPwfgTcz3uddt8LDtirOWZJSuopXYm2fM8S6OKN91jEjIicjEbBeHSm
YpPZ1aOUybnR5qtn6ccBunqE5G5T+uG9P2LrRcfxmfrpfaBeBqe7tbVxgeZ/7MzsZ2UyVWoWi6vR
7ZCMeGvAO86u6ckDlxqHl23Vr0Z8V83x97TVv3J1I3SDlAlOM5fHv4KBW5VddBsCl6wNgYVGfkor
12vlLM0qW9z0vU3meuXSReKkje4cQecpbF8FGeWR+taMyjjm7XRvhJSCHg7ILH6Y4/3/F/T9dzBb
wv2Ksvhf//tf/wpq2ry37//j19ffvHnPf/3bv7zG+ie48rj4R9bW3/7Wv7O23L/4pmsDLrcl51Wk
bf/B2grsv6AqdxHTQURCtSf5T/8e3uH9xfSF7SCO8x3b8wRiv78p+hz7Lw4nBRrUrmObPqEg/zeK
Puu3YCnHDwLpSWGyqfLPWa7gNVQ/3x8Ad+t/+xfrf6IAjNJORu75q1Lywna8ddoHaRXNQdbjtPPL
PrqR+CQqC48dPRcMrqCWY4qtfecM16877b/kXFlQzP6BFPXXl+PZrhk4ljTxi/8O/YW1wK7sKpdn
IW2fuVpU4Yb/2U8ebNLiHVp/tZY+AatGX90uoMbTH//836ob//bjHZerGwTwSezl5f3D1QgSd9aB
vcjBxvB76ffdo6SCcluNscOEnTO4bb7pq/aiJcX8H/9sa7nUf6dkff1wbhXuFSnhZJnO7957Ew2R
6lKLLmY+yPcynFKchGKVTwjikya2n4xEnVHDp6U3n4wk+XDz7JSWCZMp7bR7oZnfqIjSNB/Qqf/J
i5P/yYuDFsb95ps09b5e/D9cmaFOyRMzGuechbrZJrr+LrO62tW0cHe5JjK004jWlKM2BuUc2fU5
Yh0c3mlvP2aEZBwX6v8w+rs/fl3Oojf93UXjaSAAh4GE76J+/e0nNtLaz72RbOsIaegeEDE95JYu
JdLpTzNN1bNjUk3bGXnfM3AInfXylNW5PAE2jPfpQSeOfRC6pyFRT+cJwTyCcXbVwVPJrWnReeiR
GXbNo6BqpENI3IqrYqgM7vjhRo1735XfaZB7hwAURYw0DnmjwoHeBs8GHIcHI63ueMiIYKZda+IS
uXfNhM6oXUFkmu47FX7qwmnuwxIpUax9Qbohwb+u/WqysV3++GpZgP1+d7Vck8fKNYH8uZ5j/069
m1jkz2R4ss9xWZo7FeJkdKVFpjWXcaWzMAZZCdg+Ll21QjXzE8w73db/xxey6JyROWNr56r99mNT
icDBOU3OWfpMnDozurLXi4e5G/eV3T4iWqUdOemzg9m9bfNj61M7/vHF+Oc7h1MnMmo4g6b0Tfk7
pB4nqcZgnOIQiB4xdT04HtaesZuOThCAkSHN3a7+bHn759WWn+naSC74nS3hd3er2SeO19rU6sKU
h7Ep5cbQ9mOp/LsyzI1dEpjzeWnc2C12uHT2rqbDWb62xEvTyD95dOx/Xm9cU9ieZbvC4YP4vZTb
D4XVz4YlzmXaXsp0EBcRtFcfWQzu0+DB9Kef0jPiDQoPOjPxAN24L66E+c1HPQNRElFlXVGhA0FE
9HYa/CnbBm72IEwwBeWUdLhOmJX7bXnJGz3t0pLF26Jm4XHr/koC/S83DvufV27XdNjHkPbwhf37
OzvEnhGiD3LOAx3GM2kp4W2zYAMlISb7MTHhVwX+pTK0QexC5hwzLZGMTe6bwKX8oEHADRznEAmn
MFHhaq/FwOy2rKL+2A3i3Esb2qJWTAuiYOPmFp1G5sJbY1LeLvPIkW/ddFpJsNT7JNDNnyy/vw3Y
WrYG3pQjAidYblfP/N3jkmaBO+ZpxX2TyhoMTQUIzuTlDkVXnut+qd/LP0FOfiElf7uyuuxGiKkt
j2MIcu7fPqJ0Npuy8WpxjmUwPuA1me6quLmzqhqEtmyoapjj7ZmB++evX3wywN2PtC7yP9mUrd/u
PWz0Dj430wscTijePz+pVYRktK4xd7dhauxiy3x0siDDO4QaKRrjcW8PCZo938c1pzhG28A6UN43
4oBpv9sHmdoo1ahHBuPNn2za8rcr6vLaaKt5OOnIWuMGXM5w/3hiqNIZ3wVIzFMdkPFkZKA8ZEvA
eJ9LNgpch32X5GteG2FJtibWtNtUeejfLvuKGjJ7a9d09BhCGudBLnE3I5LLXglkWzVkDLJ0mpLb
uCikdxjJ3cZ0S3dD4XhkjE23dZK4q6bwPFqdvIx1pq5MbqwbP3brw9Ti6RydED0hqj/lB1sQ4qcW
usJOJ75JvLTJLHrpkKPLjvd5Ou7qpsy3HI9SzESxvUmScmshqTw4qjLvhkNsleX5j5dhPsLlTvr7
nSY5+nrs4Ty4gSkEaNnf3d2kGjHvzIVzUsrKsKO5z0vnCyaJa+zcIr+li02nhZk5vTK06TgvzXXp
UktzQkP1FS6C2WSRztbmWCDvw5ZtlvV0ygkfOSYGgctMfU5xOyQ7jl1vuZODQE0Zz4xO+aVtOE1L
LkXguffjYMb7LE1pNyNL3Vhju05T2zsVPqoGQOo3tUqQ4aje5sMGmBw5IIAaFLzr+SvCADs9Ni8y
bhF2fYnVlz+PCVwBHTDlNRvBJlN5PmpYGI9irqKjkaHVHipRnuNoiVSIm+A0jIewG6abAoNumGHz
QL9YMAJw2x3HA26hIT0zmxLrefIPrBvxPfpmY18LgK6EBmVVSkhORC6yLx9Y16LDcixqsv5tQlg5
ZZF+jGw8bX1ENFFQ4yWrXDe8xbGyYEucu5Y19HYwsJDg3Ii2rlkNR87/+zqJ9CXXPt1YqXCWgcJa
eWAPLoTSAogENcenZ6NOLDrskHOGbXtk3gtVvDgJbS0DvW+emS03MBk8oh/fNZvwY5a9JUXyTchD
Nlvx1upasL89iD7tDOV6HszXslfq2FnyvWs7QK06YXRpIMUpkXnstQcgb/QI0WrzXpx2ZUF7yWFQ
fJT9TdwJ96qDZD+PCCmLRq9BVnuPg5qDVYnYvEbHRNxguEBmpuekiIfLmIiDLc3oaOburwKx/E5H
Qb3NPE0TpYzJRLA69AlRq+56mogrUN2Yg3X0lhbTreMXB6JO+gePtAQ9CA7ybffgpn16CTO8LUqG
gIiSjIy9Mnpy0tq7j+CprH3FwSPPm/0wuu0RiSpi+iL7xE2hHgxs3qFph9tBpvm2jzJcgW3LYRbb
4rVQyMmQKcLOB+lYRPBzCJ2yZ9//NlSMsZLiWieDdw4jp9pzUO3WaQjqycp6sWGu2jzRs9wG5BR2
RoiRSk8Pfh7tZRmNN4Z01yKPJW13s2Kolhcw25hltZ5BWE91Y9dzsTUzOR+418SmbDrOMxafjQgQ
skR2QRR9ShZErbrqr3d4U5AenINAqQO+surwEzUPY9q5/AgUe3BAj+pu8MsbVjKbfvEc7JVYBB/a
nE5BB19M6x8Gj8ZzKL4jZnoggNC+zAMnC0Elva8iJzkPRX81Onw3pD0/aqH2iq76Xeu2uNBx58wJ
cUuB+ysufEKmctrY2ohII0r78pir+axpJuOPTKKdCyj5fkrqdwc51gHXWHXQKnsPdbJiwQhuerQH
d7xBJuFJ4+FhDd+dIJzOSweTaOXhqjqC1cKSXA6TTxULcxc/KckdVsQnxjvTixPSaQcQpbrO+2gv
cu4jBmvapDvKwdvxRHOri3QzQ4Y4ZWYh1m79GQyWcc2kftdZW2Mw7xl9zT+UWQynopsARKSi3Kdx
8y02j1lWe6/YZt9iC25BKaNbt1x6xczqN5MfpFdCjOA4ecy0NT9wLL183dYsgXNNAyDtshva2vBn
DD4tk6w7JgdIYApvSaWqjZeGcngvBw8JFxA4FoLyZ86RYoV6j/arVd1VqdJHTMOXvIzDqx0hLrXn
4hHBUrgDNH6ECvcWobHZ0qhjHmZ42bHunQ2c0DeotEmXA+srNNR5Eh5gKCUDWCDLvcS+dZh0CL11
1MBtd0VIHpjb9t3akQ0hnUOpmZ+1lKGlbT0VaD7IOnnqLEGwZ5Y/N04yXgwrDV9qx/kFD3cCDjql
lNG8kr7oxH1WVZCC3SF46YK0vCFXPttA0O83RWTKFZs1igEPqVmTzbS761ci45mNO4p4oa4bCSMN
nhhVxDxv2LxGy7ldhiGjk/ubetQjWmM5PakLUWacrh0T0qkyb+IySN8YIq0HK1mwptTU+QjvSyNj
74GuYtzmrzt03LX2r8Z8bRiZ7r6Ks4LKeGcTJ7BKgLnCHvbjct+Q2LEe7BnptPE4a7RZmHDqY8Dq
dM9crC0ZpFu5L89TOt8VgCa2jV30uzyPm62Z6CeaYwhD86XLnwZvYe6WD/kcEJHUEsjnDgPTMXsU
r71jwQlK0OsbLE7AB9ghbP1rJnJsUwyiPxYhjnA83XK1TDAQZu4HagaQGw5hN246cpPY98rQE9xn
aonADiMe3VRuPbd1tlWRPTHkyi5CX6a+MQ5BWXcbNJhqOjMCpVqsxjvthzSYkZdEOpQXhIzPQWPB
DzN6KFSMHPZjV1HGp4skg34t2gLWFLfx1yOzjtNoeuLWRnoE80Tv7HoIvtV6+tZncXMYc6fb20H9
3ag5Zis0MGs8K4RYqjQnscMMD+mMmqRaigvfGfTHlCwWdA/OaAoUkkEWXaPaIXaSkc/GN6S41JF3
37p1futjv8JpVo27vPMvfd8295zD0RkEAU6TUO7gyUYQXMDWKqshrZ1BozcWJyOifhHTVpqIGQGA
QY4pBPArX5AGwZSZhJKR6lK0GycwyF6YLXM3ptUaXRwg73YcL32TJNs2wQnkDp3kHITrRzv0b6za
by61b+CSG3F39jaa07kfTqzDJprNXeAtrMy2HzZu2W4yK3BvmxKxTL9gLRMnao+Ta5lnu89uCGj7
qG0xvcVqOYDZ+yYC2DcC/HDSpLvRoRtjwEmxTPbBTVILGn1zBcGswBK36Ow32ARdNn872bVj0YC5
YllU2I8PYZmP2x56zdbXsAWNgASVROThLhdxcp0yGg6QCA25/fqJWIYQKblxvErldzx/wyUJwQ3T
yXNQqCbyEs09YhjkuhcEpiJnNNgWkzxGUcGYvnPT6/glP3Z1wPPum4zWDLAVLiKaOfjltT4snH44
at956wv3o6oSyl0HQk+YtBuUIT9SI4wpSXI8ewasvLyVuwBfVxTZAZkhotlC9LiYor8p3I5CxWm/
20YAkPRsTNzfuVX9ciR66cDm6bJduQrHZA8NkL3D+VlWA+mGff6tA2Zx6NOYZbpUyBPdhzEfxx3W
PtTpRfTmuuelGTZGREV65ThRpXwCAiqZXeY/fK97lRpGs+nu3HgMNlWZKw5xEFSGWIHg0I8jjyzT
5iJeD9Wb9gnxzZGDABHuV6oe22MWqHDHjGfTTND4wghJGUlA6z7RV8P2x4NZ7IrOanf+Uz+gjGhG
8eLzOzTGcAdi9U2OqbuLI5JpZA1zUrYEWPXlOyBEyEDJoZusn3LbWzVzfTN77KdBoWtf5LuVc8ib
F6OLkYqlQCZjCaqnkR92JhcoZJNtE6ueCfUDYcKHUTpfsky7XpWVDYpslDdTH5XwNNqKg3EK8KMC
Z0LAIh9LDZR/KmFNq+K+Z4Qae/iDLTRfoQBFSLAUqlUmW4vtrIlT5rn1pR6RCqbM+VZ6UM2myNAE
5AC/dVduMpOIziEubxAbEesJahSkEJeifewqgBZZbfdHZJEx+hoHlJy2NLipIbtT7WKBnseDhbN7
NfcVtYeS20hWFDutPkx2yiYLKd7oJfITdPyUwQOEmkpjL07AgkPqQfliGVuKvrIl+RWFZ7ROAigg
7nxbp+AW0+9dar7lEcB+xx3ddcskXcji1vCafReiresDFnQqtQ1nRCSpGlQMI3jEmvEvKt4DKruW
wI2Q4WrjvLAx3HEW/XDQt7ImsXMrwjo5dw4bx/DufSOO97bGydgA9y7m+iHDlL1Ycupt6kc7Tuir
sUXSDd6HJZRVzjPBINW/JkmJIXDysWy+NuGAwItWkgQCtG1JGF8hzXg0I1aLfFEcEoRzdhLGablI
IeO2p3nQQFawKqx5oftCiYl1DAJJV6G90kDp2LSCVdZ5+T5MP/xI/hpGXO2RICFYA38GP/wUh/W0
TeuIjSAJtzmU7o2r1MW0RL0TLdalnmxQ3APhfV5he/aHh4pDMIKu1qGmDH72Bktl39CmZ+yjduCn
Xd/4OdZkuvXyEewlg+QhfIai/iEqtGoCXVENmmvT1DGWQ3s3BinRjK7FRL/k5Fiy/ejWXdh2P0Rx
N2fMgYcAEk/qbZVBZMaMnDmVAhxAj065LH9kBg7RlgEQjsGPFAbTFkOqJMOJea1Rby2cxhfCM9BR
Wd97W0KVb7OL4iAIba4/FB6OUbizHivtGL3OaP31jR/C1QwH0C6Zo+9tm3/TCMnK4IUcwQyWZ226
eGD6EGjfGl455oeqARmQUa1790VPlrcryN40CQyS7nfZWCZ+xXIk1OAQJjZj6gTjC04+gpJRja24
dQHlJOkNoQI4oC3KcYdmFRBNB9TLXLJU/IjfypE5sDOO7xnBG6MRcFL2oYpDZiTQFxaV5py/gHPM
xunQ5IPEL9QDMgYsnqnoVuEU2aRxuJcFtb/LLYlk3nvFi70Gr9arxlpCflee27838ltmtx9GkHI8
aU/LFmYDUSYN2zlrESOqixn7lrN1iRsgDPDJ243RpSdniA5erl4Ks/q0FMtzN6JpHgLKYSBprZ/d
KHa50M5Jnw/cO6Odqp3I0CbTnj547qyw0gYPAyafTBf9hRbo8IjiytpSW8xbe+FiiZlQWukXJbtP
mmwtnHTCslJyeKE0hoHzRsfTPDWhwPFj++Em6rvsYC3J5Wk/mrvOKIxNNsGvqmtv2nlDbO/Hsv4l
Qe1dXbe89CzDJ1R1JYputAY94FPbJGDSRwxww7+T3Hx9lY0FPGCV34kpmo9//75uHRDN8wR8yy1j
KirTRwHEc/H1x69fKEoqOGKE4mwrQeZDh/cRDXvf7vusjm4qIXBUtGU/nepwOLbL95qv701t9BEV
eXQoEWrdDLZxUKY2YU5G6ubrF/kfX7kCeeao4MCPyn8Wg/vNyUR/wCpM0ynTQ3AkmhYUwvJHb4BV
VkluoXRdBRZzghrNB9Fw1Vu2K6uOKHgjw18X97gCEmTlhdf7685Iw7Wdm29UxZC3rHnYBRXiK5eP
0MKTmlcfugCw4adJC067v/eBqpFkyW7tpLsK+jaByZxhIhS5k2b/Nl3vxFvqC41WKCXk2tDXRg67
qG8TUCzoHjoOrxvPNT6kbC74Ixe9HP0xgjiOqewek0Tddllk7p0y2vHP3tKUUet4ppoLrCBbrZjS
prs4sYMVDsknXYv3KdZky1rJZzcTfuE6NQ/Q0mOMBKf/OkJYR5d6TUuURnrjNQTNztGDb/UXEK/R
HcTM1Iqj6+AU+zGmIyq021+WlXKYJsHODfZWIBs/G2qQNEQ0JLSUarCcNYjWLPDPY9W1F1/XSCC7
4lbP8XxTqazcs0mNe9gDFd712HiQnXVwbCx4FNGEZZijPGf5/DFBfHtkenH17Da6+H4N2oV82tU4
hcEt0LNC6ubeTL3g0HC0IKDD8h7h5TabUFk9OShpftYyv9VSslmrbDgk+URsZUqQgYn8l/wa/DVT
xSMKmPZkxlZyHMGiGQYALN3C3ut1FO9R1pV3Jq0ygkZLcNaBvoTJvPXs4TWPDLVhvCEvuige3bq+
RYKVXhaIp6499zpUoDv8JRq0ULa/Z98c9m59BzbO20ahb93L6AH3Qb0dwli99jq/8Ssr+lFWu9Yf
abq5C4qxxiVItkK/5Wn5jqMnO+RZO6+yEaUyyTTNofSeE69lecegdF20dalV7pqRfUB1cfOYJcfM
dmAFR7C9cGrcOtCvDnPvky84sbuCM30Leu9lthG31I2Vn3nr0b7K7X47jvDLB3HioJruG99xqVAc
9zwCLPYoblMnUNdhurNnQdS7GhREujBYQvA6TI8kuzMRHIhzaqYH0Fzs+CBrScx7tcucmJ0xkwc4
RMYFZSppKOkuMMp6h3pZk2mU5Zcyp38CRnbbjoF6barw3fDtGByn/zANTnNBcPFsZdI6WyNiLpce
3amajWdoWeWDJQTMTN9HCG0566/i0y5rdWx790qnSN11GtNLDvtsnQpV7/FpmlcStsxr5iTWVZtZ
CSrOCXZam6TsfH3z6/8ZCtlf/UccNBCLXX0fOWb0OAyp3sXMgGlYcQQgGYqTCeik+z5w2iNbIaiB
cRGydqUjL2U4im3uInQLcqcAez0yCRDdQHekINTDf7IqAJJOQhtjRkhaFuW0rSl/DsPgPgWhCA51
k08br2xWLm1R8Mo16DJylABAYilobTj+VUL5nIX2OgKut9zHD9FsfTPHbwl+L0jfEC6xxVy0CVjT
87CGTBVYEAOh7kYgrYtZsEzq0C1R3CLmaeTVssjZuBoxIx4qPz4MCZ6bvIw+YlGyqU4b2ymujPOd
VR3LYpeTk9w1t+Tag78eJ5iEdRr9FG6E9cAwplMSkzwUucHBXwhIjt25R1O9VD14l69feI4eZif5
6Rg+K6k/ousyabXMPqa/bqBH//UV6mO0k1UC6rmgb0AQiSrPJkU/6XEIrEgGnjiXS65K5tPSjGYs
6X1mrDmNnWZLx+e+X4Zy1P0DTJ+uNFC1QwEceotZ0IjwvC8SCgz6J7644HXPzyZLs6mMcRdEMP9F
5KEezrKjbihC7Ml9nAb3J3R+uU7cr/XVeoK2Ife9Vd0PDRxAoDc1JOfxNk4UPSkyy0LNZRbQlcou
XgxirF9aDFT/XXKKhOaMJ9A+R90vHJzj0XP0mWx6ZlUc1TduLo9QRikYVPkpm9Q4s/of6MJVK9E5
0yH196gKoYy6YtgXHYHHfhU8VzOJHDFBSL5Uvzqndk8kYMr1KI1k27esjpRk2FobdbXcgsRh2Ofr
xEg4ZRXkLuVA6A9UsSrzSMZg5cTiFYJqrEeHsiq70mhKtwS6cDikFbEy0+BF9IZ9HjLjcWzMpQOy
8gxFvphHc9/HqsScDLw24RarIGveemrJYxLTWLcylqiem5vkhH7VOdtulCQOazPdkfnO9U5Ihx7S
GlELbbDJnk6UnStnSuY7YR0hgeo9Xf69cp2HipHWWs5dvTU6hCWoK2Ub4yFOAIAkjhvtc4M5hqwc
EnOGI/zJbG15M41NQwAetM29kTXX1mnyYzaSbjCW4T7CRM1IwV9HOTYTe/xJa86gWqOl53IMpb/o
Keodf64/TJpEeQYcYaqXls+YY/ir3r3Ujm6i8X6OJucwp+adpap2j3KGWKXCv4lzZ/HKRATmQg7B
jNERI9YwxrbgF9uN2tIMwalIzkY0g4Lv3f/D3pksx41s2fZf3hzX0LtjUIMXfR8kRYqiJjBSpND3
Pb6+FqDMpMS8N1U1LzNZKHoiEAi4+zl7r93w2aTPrA59b5rbb4WZNBu8EbdgkhwWPiHo7ezRZmDY
eB2rHs3cuZb7hEOFIAnN6ZYUB+ATRqO1yDgvLccctXYvCBtmXc2b0UyJdLIX8+wWMoK70fKXimL4
zna6XeYDiEzsO88E91/r7mtpK2+WZ8Tr1gWtwMTva4CeZ6E4TK7NmFZaQdQ2fj9xUIsczT5VXp+M
G1WXMMlt96lL7HEVtsRD9iVVgq5C1wDS1sSnRp+mTsQuVg1QRcZn1/OenHIi4hpgJ1NbeoiyAw3f
fsBZgdUq0ZuMiS7NVMMFzFjA3UohyqA3pTlh6BcxhJ9rn6CsLirvwrL5NvY1h+L3LmC2UNB20mGW
Hl2SVjlTbHDHb2TQrEf1y1gGlPAD8r7jyOM0JIfN6LQopDN7JbwkOrKAJ0P+mzPRiEs60qvOjJZh
WSRbAvuYpkNqC9UtHWFGvLhHnKUNJ40SxQYZ2YPVp2QaYRu0bPAzATOrRWIxaXbyAvdAYhfgxu3b
UTG/Dmprcz6Q+gG4/XqwzWzt6Ea5pO7crQbX5GQBupO+8HcrHNRVWUKltAfT2lKcpuShHQvTNbY0
XyfXQvGKRIyfh6xeVbeCilBjfapDZOWojwncoAjUsR4nyBmiakshQ5UbsMQPSpLdOqPcOujSd1UN
HL3I8U3ORq9WPYbTRJLiV8nwENAjpapNIw6z+9bTwk89S/hjl60MtHOrgan3wYDcs8htAjBR1oQr
Tquk8dmFebACjFZmMT4Jr64fQtLGrrbfXpvW8W6B4uwcFNn3MXk5zILd0j51MecEF8vzVlfoJ3cq
k/jEHNpjx9xOFx7K/WSP0DI/VcWWuIcHQkKf7Rg3EYl6O1Bd4ppjX3Co02/GgFAANWZhkegsn7Qq
vgZje0xwVeD75QuK0/p+9BT36JupPJmNz/zKJGUJ9sHYgALIBROlPMGBFFEApX7P6ijJdY7FYp1V
Nu38AeMUfQOOv0Z7iN2ux10frdJoiiw3vU944N4axaCUgwT+nGT9xWpktx10o1irefItHVuWGGEF
/ViRz0i2sBLlhvpZ90Z3WQfkNmBJ2eUYK5tIFjTc+xsQQLTFUyovpvOYTc0OHNNfjT57TLpSm5wa
3o5Z6Tc949NkLRkCciJ9R+NYbetQpOusxsmQ2dqN6uXqNhVJv2IGWO+CXNlo7Tr2owDrNRwhCXwD
FoqzdCg1QRDJVFrBdIla/tC95aWvmWi+mYUabWtXO1tYck9G0O6g88d7YuHzZWaAZfQzY6trcbc2
LEZoekgSEzog2MbPPQINWWukkYxh3HrGslNlRc2q0bboYl7oRxNXGha3knPx1pAxCF67wGdelegP
UzwwIbl+SaxA1AB8AqgNz4uV0+HqzVtPS7Y2LpBLUkSIF0oyyzm7NSaTH4IKmG2ZBUYCp6iZ9Grb
JnDumpLEANfD4eH10l4jTF1WRXImNsjbDkN0QKvjrVtFTLjkhrYk/XBt8n452HEXLlmOGyPQn4A1
gudAHBHrPQlJfbRXOXMuZUBTlIJuZNXxfmw52l385xg2K405NBXBVRVWO4hK/sFY4yFXY/qZYV/4
n3MC2WqVqUhG52ZJhCOD/hhRLxDtwFBjG3sr9QAwqWWzbEfkUc5o50fHB1sBkzJtyy+lIGOjnXqD
pkqgguWG34dgIB2wM156rGG7RpLBEIN26cnxWNXVsC28IiZ3Agq87DHSiQDfmaJEyie32MoID18g
6BiaaEdsAW8jfROEqnl9bp4y0M+k4OjAHMAPR7alA5/apHxLV3AjhH+UDN6oZ5aTT1NpRED3rKPY
iplzoLNWV/AqfDvnCPXJVKQMCkFeqdFXaGjNCpbXle3ujEw2+zBiQaWwLPJ0WuIKOiXQ5FMlR/jB
JkhYfHrCXOtl5BzINwtvEFHdq6jS4ITol7gzlQ0sK5L/9MLdargD7S96n2CdYq4CrzPiHcMnVtmS
0dVRN25pfS9kqq1D7A2Ej+6SIPHogATTsFGhpHY6fMsYCuJ6a7IsvVpVS39Uq046Ti7gRR4S2iY/
tXZ5bgu33hjZcDTbLL4UxL7ge9MElQOMmTVa8kU59FNSAYBq4VU+gxcMerctHsTAT0Uq8UOuwr3z
3Y56uVodoZXoqwxdxspqrfHSsOfQ09QHU/Cn84oERCAoJFQOZEGkJDyii9l5er0znEJnhatoSwoS
Ja0H1q5hGdULkuoSDmxkV5NqfuGHdFAGnPuhlmTrIRTDTWepTDrdSq5lU5xQLdSEoYw3CmDmtcEq
bKnrOcIGAZLDqczkUubasG0HG+y5LnCEhrihYOS7h6j9HC7tStWvgjT1Ve+qpOH0KEj8ViyapjA2
uknZfejp5OQtPROZtHceUsFPiaMfo5L9Vmihe3BVBzJus66U9jFg9+EVASOaj+BFPGeKDXiwxvBF
a/wd88KGoTf8+WK+r/31gfk+JVYLRgQDP5EaKWszpxk9AboCD8QXwchYwOer853zBSQlglMru1s2
ZVpuMySa7gSPDHXwccqogY+bb7/fKRS1xDA7YSbnq/MzKwz5C7+myY5Fn/V3x9li4UYlEMHp3ZJ0
PLoZw2SEJ3Kq17FNYDr+vKomabLHe8AAAs3q/aKYWVzvt8XAPDSAaKmEpK4VfDzQTupd2Q3FxrQy
a6vo1XZ+7P0J6o/Yj1wuK1oyPz6X5o0VsLPpI84XsJVKnMjtqS2CkGk99M051D6ZdjuYSHyu0bAT
E7SMtuqnIjKSDTT3DMQ+2j0bAOX82HxXJ41sU3nmJ3OKiIksD+9TFGV7HMV0gtfemGwzAux27QRX
hM/4bI/W6/zyaPqScqw9Wy29r0yD6gke4KXiIHmYVXb/x+S+H3KMOM+vCafCoCJs8Vv9sxlHU9V/
RHL///j55flXIvePl/xp3zH/NVlsVJjROD41KdCmdm9V/V//T5HyXybiacwH8s/Q+z/tO4YFqhvY
NuQmck9RN6Ln/cO+Y6j/0jHbYLuBDMI5yNH+V/adD/JTk7eRxrQZqm7oKpaVX+WnoZbrZmWYyq4m
SH1Dp5X6wugclaDLdsg8tSRPd1Xh0TmvWEH3rLGZZbvRaj66/qP6Wvt3mzFpOB22RiV848NmUPug
GDHNFSEO5osh1uWxdpsXUamvDu0nr2AEBA6jrJkmEpk5BT379Ah/o5L+KBSe9gYUA8MwdQOxJqL2
X/cG/ciwclrD3dHRod0Ym/F60BR9PynbWrHvuuxLZLs3BOV+iQdsqX7G9EpjjjSmKfGTRtteOjCz
v1NSm+avUnuLDROGA4h9MhxoyIWn/feTe6aPKrBgonR3TIrSRaI28BzD4qplvjwlwIsmaQ4RFD5B
V+VIf0uASFsBKjbhwlQNAM2WPiqGMHvrNt6hxWl90vq4PAmxhUwmqa+n485ykpsu083T8NdFnE+A
UJYwqxwSNIxAsjdA6PbXsQgAHyvDI7Ek+bEHM0VhTsnOHiQt0k/UN6WQ9sG8tby7glTOpdOzKoBf
Ra+mU/aeln53XBIoTIORtHAxotOHFkV8djVAHdgOJipcVJ/VpHptCc22RipQfOz0rIbjJ5mVLoGR
31ywbHR0Mvgfa+Ed3LYj64K4PVbm7dGL9ppcZxhPl3Q3jQ0e0IsIXyns3phhhy4GydWW+fG4MIp4
OJLBfO9S3d3IprHXlXNUFRqGup6eaLvbqKmxIyChlrbsTlkQhfsSQ7rdMiiQOE/KrFhlbrwnyXIX
h2xWlHwfCjXZK3iVF4bvvNXTF5L6BDQGj4llDygwm2Q1em21sGG/RCOoiK4yD45EdxPUckvRz90W
Q/CWJiROUDpco5/7jsfkJnO8m8IwluEUUde3xW34CZ3ASycSptttWi7DzCEBpanJGyGAOw86nuWs
Ks8alpaR10tRticvMbfoFrFWNxSUFXPqpes3o1vuqNcg5HGsTxolApY24b6F3rD1WiJec39YWUn3
IElpXSgEx62V3qPO3Rcv6HY2cAi1UXz1xKhsmGsxawW75fRweXJsH0vFUG/rvr6IKH7TTJCudWKQ
0JKMYlkBfqYLApg6FU8aGVEaqbVOOgTXUH3xWjg3zMrBlmOSTtAGqj2J0VH3RsLM0sqZV1SVo21J
oIrgh8TxRkhi/Ny0P1OBQ9jkNcaNyYxiFZc+R8Xgw8VDcBwm9rfB04iTCbV6CfzoO9Hn5jLSyBeP
G4VOIqrmVdVQINFijyltAFg+NHPrnLrlySKDdQUkyOIUoJc7JzYOWWNYK982G7RWXCBVoNQ+X1XD
rjm8XyS1jz87DHKSC3hAsYqXIYjhHOkEfOU9MkuvsjYlBbgf0wq6xTTM5tvzBdmeD1Tm4p+eMt8f
Ta+f3+T9tfN97zfnayX5TNtQsXbNRKlOZxJu15uPFNzt9XxfM4yQqqdHARnQGB/iR90HWbOmYpUy
wzGz6vj+RK2jp0oD3Z4KWulhvqDfiMhhvsohAxOFXcpSStHS5fzCH3f+uJyfFTA3WkypOD9eVP71
TvOjo91Io8MmyCb9tCWDOqnTBw0aB4kOJlPlH1v4vm3SU1jt/Pg7873DvPHz24t5w+arxby5nEJQ
KOJjM+0YCUHovDUG81Sixmgze9pLF+Go1JEJbD3qwmTXFcfa9+SmDd2byoWOgs1zPaDcKXvoDn7f
3gdm9Zo019alrId585QmNgjTtL0VxfjZNJrvFLQOeZwlS2cK4Eb1UK9jFno7KN3jgt+Fulc4sROl
7MlLXJY7eGN3Js2dtRWQSt+K8C40iAKyjSsBzs5uKOpbHa/GFiHq1zh21vByjIVdAaT3nThdWB5U
Q02aFz8d3FOaftVUecasQ0hMiCKe83dH+lP+VregulMb2BAAdah18HACK4wRH2ifEF8H26zNLwoh
WweAc3uzHcZ7HeGwq1TfKjFQQjL1dQmoaJlAzub0XNymgGsWvUugFDJrCBxG7iwS4CArVQzKhDej
UkqQpiC9mAhX1sWdWq2RzqsUDBLElSAty2CQa7A8Oqff8apY2lvB7/epaCi6oZAKFGPc1K+RQHRh
B3a+AggcrnSfZVODMXksnGzZ0Kkgo8nbgDVtNui4erXeEIgm6BMGA07G/gEN4qSx1ctNO/VeGeCq
3rduxOjtOrwytJYsaxM0r2WXvJnj+NKq5YOllClCe1HsUN9h5mSo8xBWXMEQEFnnMSFXm5Ci1nfm
exRH0KdlNfWc1h/iJd7Y52pKixCUhpaGCLK1bTOOqqV+xF3NyVgl649fWIlkoKWnBA1WYyRNNGrc
IXn2LeEN9NGq+EaqwDmw0GSLPAfllLWkU2pHqyxeNZl3m8GT67y4QiX7ElCTXeki9PeiaA4JEDLR
Bcaj3TynbaAfNYmcJoiLfqdkCuIno9y2ZrI1NNTmqWa/6EnxZkOOWeYUnNfAZVKWHYRxZ/lRs/tz
LFG6mtl4GRUKTqNVLVj8p7TeJo4iCB8H3OgE1oCjTfJqaO2IDDxF8bBlirFTR9VccWBfbd0fNqrH
fNO0vXynZxtN149FQ4qSN/gCp26k3GTMZvZt/8ZaXJKG6I2b0B03Xt19paJHrouHycTzb+Mg+cZP
fN9a9m0QCVxKuXUaS3JWRPrg1jjU/ay8t60Lca+YPteEL91B+CATqtSfyzbfGWhB1grCetgxPuAQ
oEGqJI0zHfu1k1/DEV9K0SK4gl2RUFyLQL4t6TTFiHa8G3WCNFrjXWsbdzQ2vhCMLJeCtvrRd4kx
az0gMvYNMz+0FR740j7bKQGrXfp+xAWbYNGLhiF3NL7jjeDY0o99ZqAnRwCwbvN8K5GG9EUFMNHJ
v5kpNQ5k9UQZNAixiqm1EAWfOgf6kdNi3ACdJM62kV97rN+MUAVY+95Za16jLHp8K+RoJPJGiuKm
slGNkFtP2Er0hI8KR6n4XBJkRreY41AhP6ElSYuuex947OhB3rpIwfFp3uOu8jg8fJPTJNgbqTh3
wqWU7PpTloDX0MyxGITLoYK/SBlNtI+h2k7KDSqfBq1enCrEFhebOsVnVRjBybZBhqJxtdtg5/fD
ya57b2Ep6inFINWPbUOczZ0+IruSGJ6wKeRfcyNCRW1qn+nFJgtSVO7FeJQBbYPA9SGnxvdYMUh2
VJ+HfonU9gGl/SEywaMwpfXDDD1UQl0iHE6mI1/TLnnMcoP6ZbBzjkODxctOBE1qz4kvIo5xd6dD
n1ziAvJlkA6spqZH5vt+PKwRr0ELEAlglt8XDDK7uNW/zM9y84QSUINlbGD4vyhMYra6ymFT67Lm
w2gYfKMkvYwpsSo67U0CyYbLVIaqdYVs2QIickTi54jfg6pNmfNr1EGuicKhlFXQ4EDBTsKw+l3s
WvxtJ5QGCD+C9A7d5T7JK3FGgCjOAOTQ+Y1avxFI2Ug3QS8K/3nlqnl/1pT7gHrNJZ62xFTBBduV
m3BWFey+Vo3WjhERrjO2q7yxLPbTd68e0ytQdS76EnJp2z7TdyHFgUBqvvghJym4J0JUDMa55fse
+T/LaGTrdXJ2cvCUTuejgum/KrkBcIU+sWbAq6t7uU/U7KYKSLRJU5NKdrQq9LG5yCQK1qqRf1cU
+0oOaX8Ya+/a6YbBoFcbyMqgGLlxfH5R0VLykmyP5Gyv0004dFZ5NjututBvvyUoXN2LpEpO+UBf
UyoVryUr25++xJwW5saLfVhzepbhXtGGtSxaVCZWux8QE3oJnT6FpEB62giyi7y5RFWXXkBCdqkb
XSpKUjttKF6CzDsYplsfaTJFB2KK7mbzntlL80CmwYHe3XcfQQIGDygNLX8m4ciiMZpdcHSdNWpe
TBqtxyLlvI/VaafRF81q8SQtvhVCQHLWfkN70QEfgw/eMS7RIJfpFWmOu0+ZC+N7Sd0VSEbk4Y5C
wXGA2FVlxdEZ/H1ay+4STxeO3r11Et1tonKg2+NngFuA13Yh7sKVXTNzMUkXJDrFrS/SCF4cr8fz
6eLfESX6UYIMMDmNrzLrbyznBQE/h0V3mC/a6ZqSCQQS89Wq0UaNCir3Gl4jGaRY0VHCy6cS3nwt
BDtPl/Ov2/OdyEJz/EnTM/35cRbyfzz/395ZoQuJ0LUsMEJ3y3qq99k0HQ/ztWAq8v3Hm/NTyukV
87X3184ve785X3t/K2kC2e1jMm3md57fgPO3pdRTtjeFUkXFjTdfe7/4j/dJcl6YNP6b1xWc+ANi
dYEyj+japmfMF0IPCyjEf91OCvpt880f7/X+pwJ8K3880/SP0JPNPcbIGmr2j+f/9LhnQnlaz+8S
Sbv9Y4vm2/P7NU3ztZSgU5kq1Zhvp78ZFRYn6vlq3FZ7kBYP8agyK3DDK+j2mImnET/aVrKtQY9h
J8VAUePiWOos8fahV9Xw7MBKpQLZadHE9TpCH+pjuQt6MbkOOKqBxS18O8lWJY2x89BMjKo6qTaF
dOOzTKpyo/gVRdXpZot5+BwoGIIV3+o3Xd6RKFIZn0PVMrejwVI6tmBJmjGgvZVtNwQKlSQ7SaQ4
IqYDoZafxLDofBO7QVvGp9AP4lPuQ2NUkXbXpCTgRqnavSzVayicumZaNJSngc1beKrubwBIinrM
sCkdHliIj6c2VcbTfE3SmgUM5zDSTg9g+BxPqSEP5JaEe8BmfzzNG7WRvK8B3rWGyCgFLJ6zJaP1
RIM+PYdBBnd1YE1QRSr9MfQHskZVpdbepAfQ0SK53qmeLjRqFzBprX1YEH/rd0jt4oupKGedlcrB
wyF71L2bmIGNfcQbspxneBmz/sTZtD9ZXnJfkArGeZlnlJ7SnSIFQc1AxRotClpuReQJy/SYCgNe
FKGX+RnLaczczQUPYKbffMfSN26DGtapip30TWI0VeuotDTLCtaYY0zDL3NC2qB98OwW5HzU4JxL
xw62nsxUks6kepqvzRdw8lQ0emCBCbFlvWQFG2o/isFXQL9Rz1bzs/LBAWDd4HHUSL45FklqH2Ff
7NJSitWgiW8o482TsEryqrx6rUy3mulIYX1BndIkbfz9Pl9QWiEGoWoR8afMesMxMU/zgTVfk23n
wcvEWddo+sDEsT41XUMcXzIaJ6erjW0Uho8j/iQgess+srSTmB6aH7e73DjJelf6iNl8FIfUbLu1
B1p1b+WsKIesPhJdWhIopAimWtI96RipT/O12JOSBRjyDCfJz0FyEnVAwkhjKcXKsJR0jfHzcWz0
Q2l3CMGLbkCtjAXZ1uPoZIj6CTm6Y/Ya5E3u9RSiDmwDpaGSyfAk/nrm/PT5QshjaDf3FDoRSw2k
NsIedMhcZCQOpi/LT8j3ktM+rKeDfr7QmgD3tqbljK05C0Ewa6Pf/XGhBPh7mAFx+8dVRQmHadU+
hZyNn+cHmuklWdggr/rpifPV+d3mx+ebQg185EQGGcbTa94feP+r833vN526MFZmw5T3/b73P4rQ
PDkMoDBD6CWLuYs6PzhfkLzNEgAx50/b9/4X56fM71nMWx63VM5cegFEGvBhOw44h1iQ7fvz5msf
Nu/DzfkpHzZj/hvz80AHf4ub4lyGboLZOaZRDpBEgSf6KWrESXZ+Q4YkngOTLsoNUc/WzsiNL1ls
KpcQ0+fSo/KzZpYeLHHfWGeIk5uOhLSLmzmQavpvaqnky5GQw0VfWs0qtWLtkMW6fqL4CHp8tHfM
6qF+jlcvfKyECvoJSTit7W+IgM21tBGMwT4qFiZYvYXBr9P0qMfmqoGS28I5L9NtkOGJlyMN2w7h
8cEMUMklNek8tq5tzUY+uemgkiwYf/FZ12ypbrAcNXpo4lLoezaCrnDFdNByQrlRtBtvHLzz6KZf
E3WQj63/nNc+frteu6IzTMqW7n7ZYj2ZJK510CwHFk/oQdtyHaXRE5nzpKh1Y3cyCwpJXWN8a8zq
G45ok74eARPkzwWLGo9DbbZPROjdJBbuObJDYRNWyJMeWachdAWJM/IdrTmfu3AmcSYqsgPZIsmm
a3znk2up+jILAckomIMx3RdTF/zIvJ94OhvGswt0oHCAceYOAXpqt0dTFN3pWWRRQfdxa3slbigV
klDeVde+5K40qzuqwQQEY3ZDKISwFkv5S1dUX2vVwmkxsLAYTYNYkC9jaNGoJgBLOrq94SA5dx3D
f2aGN22hBxuE9VfwA5d2oKDDT9k8xLsRlSxLMJBftY1g3sH3Bfd93bS4ol00RkdroukEV6W2iZJW
XdAEpn3q5TCiAdB9CtANEMuvoYsgp2uH/L52gkNN+XKfwUdaNClB5RS/rI0PTGCp5Zl9JcmJqEHk
zSRojxtI8tbdZJJOyxqAcYYyXum0s6sSCQOK9xCnaY8FwpfHIujeCJMctlxg7YYAvEOM16ypnUUL
4Yzj1k10YmFcTFatBUuRCUm2dn1lHbEkXqsJxrcQ2gGJ2S2c12FUbvPBv6CRavaQSahyNHa6tJpc
3wE8+m76MrqqZoZ+miOKSptBka/bxoPXoEZvMWfE6NabuHth1Yd8hmC1SFr6vkjkPtIAFPxf0/d/
wm2kci7/set7QvtcBc/p8y+t4h+v+rPxK//1K5sRaM0fjV9CmlXUj/xzNFWzAPb9xW0kbhlJKaYr
W9q6cPSfGr86b+iQ9eIIHefy/7rxq36A5mj0OWlzgkkUlmYK6yNKLBjKrskCrdzjIKhWgV85W1kO
98UYbehoIQXVbWWd+pGzHTgVYMzpNiTV5UCgidstxrMf6ZtB+Bp5J9FJahalu+JMU8u6Jbz4QQvj
lUNY0CozJSk+MVlPSD3k1s1ZQqS9v080lPJQB4smaw62Xj7FZpFsEPASnItTc9WUpKCXj/IKVyLa
irKCnQ23Mc++kJM2brD5tGjqtH3YIo/rrYbyvCtOo9M1mx7StUTVuIoKxHiyUbfY17CBlGxEkTwX
sdnsbLO8L4uqpqfCZ83U2lm2JlorU9PpdLEKLkq50lKleatFq+4bqo8xYD6K6cYizpVhEyYC3VAa
P+eovZYlC+q+gKUO6ZlSQA9MXJP4IVBnOLK7UuLaqVrGuOoYyhpj1y4E/1fJJ588BBTSiodXwlaW
kqQuMGfIotCRYL3UDIpd1EQ4/5HvrgGITYOJjKvIEW+Zu5ZTMQLB1tcBg+bvmuF/P0BMk3aXNTfD
9b+RqXCelS01/nyfG869WmsojqaLWFacsWwk/d7QOMsxbkDXs1FMG2Dmog+Yd+Y/6wN+hbNZHKuI
PQ20EAgppKAh8Wv7W1fgHSOJyfedUhpUpNInQ1uaWI2U5sbTkwfFIbXQjH+3Byaa3k9cqenPCoNi
uaTY7aDU+MDmYuTTUJ7Z2CmU4KQW8Nk4sF1ckz7kg7rWIVpjxl2FHRnBeUnarkJ5Z+t29YGPYe+L
bPz8z/tB/6CTmLfIdKgCoyuccp8m0tlPOoBQ1asuSSv6LT47IiQEfVmRGEzQGlFfWWYslIYSmz2F
i5FzBMkmHjdKTBQaHgMmdTYA7c55a0ltXdo23H0ni7fzW9kuMT4GgO3KDT/980Yb00Z93I2WqcHC
pa1kw6b6daM9fgEBqZtstFOOG7w8uzpETFCjNV2UIUwepDDQALviiR5yi3eE32HgqvYCXWKGKPm1
sId0C1uQGYOS3doJ0tKgQI1MuFCv00jxVy7FxGVchC81krFFTEzJoUVGtuqV4cVpqgvIPnaEHrz2
Sl9vXIvoXIoPd7osaoZT5/43n/iDXGP6mhzkO1JCsYVPOUNHf/qaeuT3tKnVgNJZtyepDsFjAdDU
6x58OepgEuGwpcA0kEKGB/KoyaxQNHrOo01AEeTQTY4er2xhXwtsO/SBpnaTsQp6vcMY7Ny3Bfkk
oXtp3Khd2zknAQffKLQAF8SthlChQRRsRXTkU6t5LjKCz0ulZFpGmnHhiiWxg1Af3N/9Xn6lDE4/
U0tVpYDGiWJJgGX79YuONRp/iM/DfV0695nTdOzy8Vq68YvSuM22+J4O2SrVsSH0FUV/L7PKdbkW
FS0bkIdkg9jHGr/0Equ0efnNV/Lvtm0iZuokpcID/EjmLSHwG3Vph/tiQN0TCeoH2ZdMlgwJlX2f
K8KACAbyYxoO9BZIj036S+rZFTByNOZdu1bq6Wfe6F8r4b+YI2GGtWffclhWq6al1ZPVFrPNsfxu
TSbkVL8fneFgpUcprRu6lKwXcMKts5CWkwQ0X4VYUxUvQD2QJ4cgDL4Gpmv/Dhj691OYpQpb0xyk
Ckia1Onxn47EyAshcNh5uB9tkqKtOLxhAuwsVbsulmIMbinkrMy0BqljHB2XG+NAwKlW+HchmDtM
yDTA/vmb+MCFtCaRFfwJpj5MZSwNLOWvmwSXqNNa3wn2vkvMG2nMVxXJxLaEDpYihN/7tYx2Hh4N
3SFYvBblJRCdsqzodv5mS6YTz08npnlLLG3CQ0qhAkH5cLySr2UrpcLPtA7cpWW+Vn4PDT1msh2E
XbfUOQ9Fg+8dRt1f4iVg9eHnCOXy/jB0MWizWjzEGB0xw432Bn43OCL9N9toTOzCv22jYUs0ofPZ
ZBqlf/oCGzuuSjvrOZVU1sWpNedQKrRDnewzXJTqK7m0o6cmxKcV7i73X0RLsdfqdPViBdh3HfM1
CidiSf4asbD91Gv2UqW704YyudEVwJZuAG+IBVa6lmNCUjDso6YB5ZUNenXG1NuuJEQsqnW/3fsf
hoVp72uomUxGhonY/fEX2Q5aFBTY3vaqSfu/oLzgo949YuyeNPoEJRjEn6U64p5aK5hWAF0CnDIk
B6vKlIUuOtKsdiIKld/8ZqwPs41pw3RhssMNaTAX/4iEbmkvZqMrgn0XOltRD/AxCJBkrB/uLbUj
VjiE/RhE491EwJ12oI9rMtA3Zrnp9SZhEuoxsInUWlW9C7/CCeiKG2Jv6oO2G+NqM5JSbIsuvqpt
UmxEa3skJWH0lIq9C+KguUf0ARllDJXnLMn3ltFCHRzq1x7qxdocCTh3wXh1YIvQ4yW3TYEBf8iQ
edUZnoGCpjkR8V158mX96rbJeIya5pLqkXZNW77HOtoViKae5Riee/3ArsYz48comOIFSRrOVolI
IKoze1zMCbguG3L7zz+9vyE72ceWyvrGEdDrATF9QHYyXXW7USjKzpx8El0LILhIEAqMfPC4sewb
I2lvXcd2l9IlUrAoKA2PCcBwG+ZVpnn6FhylsXAiCGeCHHrLT8Ibcm9WQ0uicZmlb5lhFhvb9B5d
EtToUOEM8ZzSWqGCNeGKdAFgYRJxXZx4m0LNr3lbmk+5ey/olbNyOmUWOrJydL6Enm/jGiAjh7hY
dz/QnjqMdM2J6lEXsFCWzJ2m80N/7AhayUlc6SpRr6zOomlr4reCg0AFqEAkyG/52a+GK8lbaIck
6wWDjp1XOd6ujgyy5BWfEDq39HdGUe80TFV4zpR21cXOV6oL+i3ea1Q+bo0xPtuMShYezLHHRGs5
y3/+grQP4yU/ArTHkxiXBSrA749fkIrsNqti9pIS1A1Eq+oauSlW675xoC4N29Cq1xlIEHonGJXg
pt6TZkJNRGa3vkXdIhb6OVIyKJ2RWS3SqqrXv9nCD5OseQsZx5lv6JLLj4uCQNE5iJQq+DEXLrr2
U4L3cp2pjO1A6DFHptoiCEibIp9lE5fMf7wig2DKNJlec7XIMGiZIz0b5Ire7/Yf9YIP522pCoEO
UlqwTBBy/3reHmRlVSBMOMpK3dwGAe4Nr+m+xqGINq4Oai7vu+GomDXS0yQwlla4S0ZUzj8GPWzM
q3/eXcaPFf2vQ4k0IA2R/MBSik37MA+PgVXoFOVc0G6xvrKMKrpLIJusNImNKlW+8NCmRg5w8ohk
2ib5m0O6ybORPWlhh/fcMMpvDeRchRbZrhulfzSzN6YzzdEVHeJ61443fmDcuAmCmM4vSIHhtLiM
6TgvW8Iflm382WuwQLT0iduo925KEbCk4le956s8h331ipYnPNshbkeAFzeunvE791r3INiTGx8F
3BJHq7G1y+ClDH3/hAFbB4RakocVMgsmxPJghOKmYYZx8B22syVarjLlNxWkaUv177+5Oq/dyHWu
2z6RAGVKt5Wjc+wbwW53K2dSovT0Z6j6APvHd7EL2+5y2RVELq4155g49V1Hgyyo4rMCYQpsu+53
nivaVYauLvTn4FgnbP7E9ZKlGJXpqcGCDTNq1vtk6P/ydvfrNhuw7UzBj9PB0CoK4HqEqwHcIaim
ggd3oDENrAU2Yg3rH9Srm73YwScvdnJ1oI5GJiG4YkzmTSyxuvkcoNnkAuviN9LbRkU8vkWi2Km+
d48hBvx078fQSOymO7Oh/jLEOD862lu5gpaEx0SPyIaEXIKlcxFPWbonsfhTWIY+p3TS6aUuMGn0
sKd5cD/LyvWo9fAvh+A8csO/zkDHzmVAx7pl9wVnxWS+VsiZwiRK9oit/Y/Z3ufuwuAbpqMs7b8A
9u0nVWRfjLiQlSHg26MLoL+P8kTR3dr76Dg3HyyCd6VlhFckXsd+lNFdMSPGlNVAOqceeSeh49ph
Zh+cqESul0Ry24hw3GLzhV86G8lDg9Js47i0hm2XoDhL2Xtpc1XPlTKOIBmajWNE5iapxVsM1Aan
WnXXjxrOt+9kdLxRDZqe/8mgkyy+uKpPUxqqjT8GvxO3aHaVGBlgYV+k6GWKW2a6e+HYjN5K5Wj2
POT2FlOtXTTwWcaWKo9+N/6MYlB76FgWkUQEPLvVFG/6urmneXF1PUBnqejPjs7LQziNr+6MJ5ui
akmWU5uhtSSEPQsrni28TdH4ZzfsaQuNwHG6Xuxtt0PmXiRXxDzwTjMmZj4UJcuS+TrGFrJym1If
/NR9tJ1B7kSlqVMVENK5VsRU6BQWVwSAT5ftw6yWX+ELRtS1+WiiBUwGjo3S3v4rursqIjVAzZt2
sTEEuB1XeWXhg03sY1005YbERzBgDEeazqNGFApVJ4qavYgI4aTn8k5+l9j2PYSnfAjTh6KQHkwE
ti8neKtxRz12Fq4/lRfWLqrNgRyLyXoDl0QCmP1qG7F+s3u0zW5fEohKwQQoB5ewHmJ7V9P/R9AX
XZSRch4L/F3htJxr9fNQTf6VGqjJSizWhjczBHbvQ8OPsQz8HszRX81u5G10DhFGLH902of3ViHA
I9REI/SC4HqfU/IO8Qdeg4TsvRDAMavyvl1ctfb028fROjH9vuakHAD0RaHbuXjdDeBaF7PCaNso
KwaPOby4pX1I6iy7DNpxiRBlKwd0e5B9sIbZbF4GS18jf5Rbu0rMR0OrjbU8cfAJ494agm7rZkq/
BY2EzJbNr7llX6gfjUNSVt19YPPH5XEaveMYfTNmE5KDQejVHJDnlpjkC9ipty/H2XlrkHMyg02G
8+BwymU3TBMiObmsdk3vVRffweMo0tx9r+wYYBxpqefJxphcG735CSwFT27uP/Th7GKMm3mdFjgX
Y6BDmvs9oej2uLZ08BsGD9LDmMxkI0POQdPnqYut8NnHR4C3M0M+6mW/mkLCTuZypZS8m0S6pdDg
6N/OH27H0oOMc1MUhKB20R+42xnngPAHKg7qDM/Bw4nRETs7kNWiDCE89DDBBNIpjtmccKr4oEIs
FdVEnHNSHTyRvJSoS+/NGrComzoV53Gn2efjVUT3vJXF0Rq7bxFqjwal1RwLxTo0GINzR5vkw6KQ
KT3Zn8YELkBZFecCUNlctI9ewjVYd46xcUJPs9b3w7rD0H4qRqLLUrV3uvGrqt03EAPVNc8aezPg
pN41bnvCJrJq6Izf3R5V9wJUXBpE21yPIHIDJ9m51i9sj6xVI7TJpDD39tQxSYLndoW4e3QcRkRy
8VHYKB8bOzwVC+LIHBAVBOQ07prkPGP+fmynoF4FvQNFJrL2Ug3PXekvMTGkzJVht0QkZnoz1/5T
M3XWfUI7XCg8EkwpitM4I4RIHcRhVlibhzjGk2IA4SBZj/LbDyPcvcV5QvCqPJquRI+Sw12103Ws
u9eCHNgod4aPQn1JcuHXnFicVRfkyNzwjWcdb3C62DsxvazpQXU71ovxX74gotv7uvMuFSz+y5ig
s0zTEdEHnjgyfhN2NTbBFojjc/KXMtI6G+G0Dc22A8oPFrIqMS4BFMQwdXDbmszFuTiCGPiYyR+6
JMIk+Sw5mULCJCwpAZ2QPZq46YW/qSR0tPzcBC8hAEYvnLBNGD20FkQ9G9P0ma5lgVqOoAJ5LXhA
p1TdGQjh2k872J4JTMFqapyD1ePOGXNh7aBNvOY6/EFvX11DF118SZNLkWe7VjBV4xyyNwKgbm/A
kDLzRHEK98hix9deo/K9L9wKQ9IIbXL420sze8hn46lwu2Tbl8xQJjRtm2IBtYkBs37vEeqq54yI
vPnoFmG9x8Ter5imgPgq0flY5tgcw6x7C9Lx12i869JHLIt621DTGsGT95wvAw/W8SNXAWoQ7PcH
r4tem3FNyq9RCXHoHe5rxyRlAo8NgvQ5VbQZueR6Nt10VS9+a8Y68x5A0N7P5ZeZ1ifNTqyn8t6g
/73i5EfbqdsBCmt3U1D5i6QPPYf/Fo9gFlt4y/TMIswQ4SkvCV7wpWGsI40IaNLxThFX6Agc2tgp
4h06aExP3jMl9Qbq+XhRlbGKU5CjmAcZyqrie9pGlfpuECSsB5oxU+98Qg7lzB4Vh8DNXzpaIxju
1YcaXSLF2QaOY4FSbkCMT0lcER8x+T0RwpRt9pIdDdkTfxI89Bnh+owEoZuqcKVzFeHEThFC2Ga6
Fmio9AJoI/y6eR+HBiEq3Y1NA0VlsU+/jPOHrSTm3lilG9epSeXOXWetBeidsZ1+QBVo2rf+j+U2
b9mIZszTPQN/A9VXQDkRKbmb8nqLpOmTlAcyJkncLDrG46nH+h5BJhqh0OKJvJgh5CxMdh8uypPU
n8gPYEgXt8E+6TluFyBy8fuskjwnN7MiezJy+teEAxxlBZpVyvZhMFBDJc235TtnAY5jNbHJ0YBJ
rgO57lhN9pmDXKdvE6AUWXgin/fc1Qzu5nhmKm3c5+iKZhgYBiJsxMLIQgQcDFOBx9Vl9DACZZNg
BkGBQ/cn/xfuOJ3/FbvXPbh9LUBndnD1ODipRFxgUxY0uO2vVDXXdmEhyby+dEbx264mcueQ0DHY
rybMX0SxUymo/A5Zg2S77sx1En3D33jyRfnc4Gbxh+ZV0m9ASEeTow05pLvVXZejGq1K8xDGLHwh
bZlVVHC5jG32O5f2phzJAJ7VK0ky6YpeorVxopyjCaBlP4+tza8eOtwjkcmHhKVg4+cgWrKlG2hi
zdh3TfLcdBNwvwh1MSNALolWG7hdul8UR2zZgHc3fhK++nC/LcLz9moxP/XLzbAYnoIqmtZpCabk
9uXtH253uX3572YxbKV4INjWbv87RsNWBkReLI/i34xOtzuGNz/U7T63r6cWMw+r0Pn21b874jgh
n0ebl39f/p9ftTz0mAcxCKYkig6WAQmrHlFDtyVvxeK0+u+RbdnYZKguT+D/P+wEwYdGPL6X5Zv/
3fPfT/670/95lDi0QdtlYDFvDrXbn2F6qUkhT4rKfz/+P3/f7cH/z8Pcvr7d539euNv3/v3W/+5z
e9gYg13Y04xCBBR7HNddiSLS6/vhnqkwSBvUAaPQX2GhSHuN1V4b0GQwh5Cs1wm1n0iCXcPBwnHJ
irbLerdYx9YwPjgBBT45yB9lonagaL6GvLoWZMkde9JS1ySKd27ubDqZvMGEhKOcqwDtE36OtEVw
aOnhPU6q8CrKYoOcJzr2MqnY2lwfCFNLYmve9CuCCh7MOSdNIDLKY4dHC+R2ReQCRjDRXHyIOQ9O
eNR+kEOh4gjGASTZBgmJp75t/sVzFT/hu+xG7IuEogbIH3FgQHvVu+A4V9Tnhp6/urR4zDXktXFY
W3gDVj56vZZuH4hnVtOswAbkZeOxsOpp1Y1AlzrnsZuWOQQkg3WgLxJfG+BT81APeEBb6JEbF3b7
3hfdPnH9l4jPytXEmCE8goR6d0j2gfGgbNVueNabykFqNDaCAblziD3DeIq3HSe2dVy75McYAnQG
HuFtT/wvQbMAYNzioTCfU1rdm24Wv4NB2WvphLiIE1DW4xFDL9e3/VNQs9kOr4ZMxh0ctnZLegN4
kEheEU44a2EDf9EQ7K40Jqh7hmhTl8Zdqdvw3gjQ44xX+hpfpjXsaxOOLw6HVdlzDkpGb1oJQFEO
ruskLHdpx6vnhNNnY4UPHtOkfZdZdHJJcxtGwp4oFSG8qyylR5s/ItmFVheHZDlF04O78MbdIj4n
OKMAr9xBgyzIS4A30znv9oCd0B8oRFqRL2B82ulO1l86TtT3QT3Cnb0TZpReEKR7K4sLe6XroEXR
5OpT3OcYaqaMnw2PNgsoYi88Tc5kvuZ2Oa2D2QDaWda7pGqZ5CyWV9xb0MLTfWSNsEXxec0IkY+B
ouWRMMlEWLsRVUbElmIPnAwF9wwfP6os6kXf8Af8xFaPv6OONt4cp0Ce0p98QXuWpvODexLT7jRa
B0v6wV3i5GvC5zibZ8WMi43gq0k1Dzy1/loyTaiYK98ZGaltqfjTIy/fGNHIZznFX5d5njrgaN7C
bIL+ZAPVU7wybXu0Un2GwVptAlKanoX+ceH9HvmhBKVemW9KBRym9n8NQzueO/GNFb2bycdo54AG
vtNfp2DdDMRfzDH2P3yzX55LJUkm0D2S45c8dn+YIrmdAOEsJoxexilKJH9kWUSHQQTGOnFJPyZp
i4Fu5Dnrag5J7M3rDw2hao+jAqhzhSU5JrjFyWy1dI5WTJrJBrLqbdIxETA9wUbchaxcbXcGtArR
Z/4OTFpnwH0cqCQAasioM0FR2z1gXF3QSGJM99L3+eMyHpjUqNm1/RS/c/+S9/HF875NB58LXZ6H
bkbXkpQx+HGnalbFVLkr08SAjx73nhSXaV3YZLMHZmMd2tb7VSnBouECw7QQhUNaQjNij6XaYkT/
sPLkLIWl98qZf8xMw8ydnu1m3Kd/FdDctdb+ifxoiADC+ssHkKwZKK0MYNw3S4xQ24S1j6RbbpUB
XDp0bLWS83SIHJsPIFKUpAC85dDg55icrNoJK1tlF1ilvqkxtIzTMxrWE24pY51Kos6W4XNsd0/h
ApZkwXgrPLgtefpG8NgK3n9z6s0o26eZda2F3g+zfbLdkC6qOxy9KX0xUhzOzBQXz1VkMM/BMdn9
IOHbQomlCPVotFQZicxG6YitKoeXjLaF02Z/SyN4DCQ8Gxm5eskC26ZPfdm2u6IlLaieiscyx8Dg
2eaWYYEjrB/pOEjppbyUcfuODaeGkY8aQI3lSzMvSsYyCzbGSA88jKS/1XODJtfAGl/P1DNY2DqX
ZoIlt77Fr8FXUT+gWIuvBkkyZvbWNKSEO874FSGbWNmFlUOfwgQVzPFblrt/7HaKdv3Seppn/5RV
bPx9YYsnB5Us6YemHtut1wrn0nMFJJ3xjX8Vd4T4wCfLgaWz6+sgZbvyvDdhYY1vwQaaUMVt0Jqy
nI5xbzyYbQqOyzJPM0zRFWV4u44Es7Mk6tTeqIK3JNbpGczCp0+h10KW2tlKUMJHtMvIwXqZ5/Fg
RY4Pfgo6MPZf3hxS39IlkyGEKKFK5qR1RrwEfFq/IHA8VdFX4ibmKnck/O6iviKK/6Vo4O5CmTP6
EHuaoh+DJdNzHtpYYLmvAlcx1xwS0ygE7pvBhR3pCwcpn0xsDPi17KpF/eo0h5KcoYrzRpBO5m5U
fbUbBLGEbbWeo6TeUOa3kOVW8I2nyxjN48oaa0IjW/lk+/Q0Wrd46dXO8A1n5SwUFNNEKFoM3bGA
cn/ukuWI1/f2SdbyBcXvDKw+12uFJW3r+IO5T10qfraqk9mTHJClE+fBjmyTrBIbwxyKgyfjv5GY
jwhVxJ5ShGV5ZLI997D3YumS1k43EQ63zfwxKnchGDOYDNNZZ+WhjodjA0HY1eWKhdMvlA8qECGe
l6evEY3MNYk/wdpO9YPtTi9VNdAUxl2+q026eSzf42KfaId8LWLnZPTYXxG/HzofibBXwo3M4UMM
y0VqhsTi8BunCP8H89aUflu5coP4kGdJyQubARmwDGqaycYKaBF3UXp0QGhWdIxh4JGq8dLGf6q0
IMWlE8E2s5t0S0/oKVPEjimrgWisn+faqX7oiwOFN9fILOD8MqB9j/P4Xbloh7Ospziy2rOhGaNX
2Nsw5a3brth7UTjfFyQqtb5BeJph/3jEtC75Os5pqkyswqA+jbFMthF0m7XGBBpb6S44gXtyD5x2
aNT1za+y13pr181dGhLrCsT72GV4JqjmR6zTZnX08VAH2UE2Q3bacHDzNziBxTm0SbJJSnAA5vSk
oz3qOWPbd93ez7qB40zCJvELkCiU1C1uQF4eC6tNbTASkiRLdo5q1kXjvrXh+DTV/VubMM5uE/9d
NdreGfO9gtGJfglES0JJ4pbyioTvbMbOg9FDU+1G6KQyufe5/AEb+HeZN+AU9FosR0u/s+/fQTGT
Xj+Jjatda81KYm5azmN8Riy9lnreej2iNWFVw8mKL7WWL8wJIA0aIdwUN3uarQfZgd11LRRPrQyh
P+DNB8SAnaYRh9noLugD3e2gB0qucF5K8fYOE2tyBQbxpKyB3mdNP5LJu2XcaxkiZIfjRU6ROtG6
pSldpX68zRq6Kf++iUSdp4Y4yBY1g6UCKERpGA1bbOO8xjYzKhUbyMH7jDSZEdMMdq5qA5QRo2LI
Yf7gJ2Jbz9j5bzcCcDPyO0qnTI7/bvxorjeJcGY0XKaCMMYN0VsnMZvOoa+w0NdKfaD0i6AfC/sE
xZhiUTbWRo7wo0f/VaYJcwKjmD9R5xKxqMSBlCR9anSHAs2pL/9Z//6z+rFdYeunIbS+fQ8EhEeO
8ylfDJD/+RcjOTJEtcZY7mvLO7qLUfLmqhxvz/C/rx1V4paKAyaupXDU2VOYn4ZGOnR+4Lj5Cwit
Sjk/rJxRwjWQQfxu50W0pSU0ZU10vP3OJZSKf1scljf7ZEr3rS+jEG6+P55oWRN3EFZzt1Oz8YzC
fzz1nwyau1Oy/PvtTlqjeNO2gbLAiVigZW8Ea+Qb5cqvvLXfcP6IhdlsC6tjjF7BSe9cuhHdMMHE
gVUO1KhaV23mghXkw1iZA+bsirKCT8DQ0FvkJu/L4jTfBcuTKt2IpzOTcJI2UXoMIzHtaQcd/v3j
cn7njWRQqL/nwGmYgXl5fWqlA65XljwTht2Pejli324ytoqNpm21skGUMLhSIFIz6LO5d5f5mMVl
Q1YDVZy1GuK6O+nlJjd6JDOMy7GGZfOmvEWXTlTbI7j6zxyfyzFI8wNabu8k8vir9VuD5Bw+v1KW
/7xZN4MW/eyNpQSl8tiK9VREAR0NKWFa4966/V+xfNkFDZMUGSaosRl6JkCB1s7SWxODfuuLhlFO
u4L3xAVgJ6C91GvtA283Z/nJHvfJCvi7GlcIoBDRDIVH4WkjFwASbwzm37jm2+SHPRYBWbbmm1u4
TDOjgS6v+TZzrl0hWX0ABPZu2dabN4CRl9GwDiE/E6G5m2ZNcpytjtTEf+qYuvlX7KmPtmQc6hQ8
tFdV98IYH1FgvmHSA05ivGqfCkQMX+ZAGsNstSSttN/Cdb8QXz7qzuew2ZiQqyakYkGF+SxnTRpp
mdu2U54x0MObcrh+3Z5RH3jZE6tSfcLYfMkTsEi3b/1309OPYuigcFlPC3mW+xeibRck4en2b/9z
17RYPny3h7z9s6kgBHbaff+f+w3hgL7+9s3b/ebeC3Zm617rHKwnctzqEE/gaxk1/G298eoWqF3a
MP2IGOJtOrpNZTMZr4IKYAViQp4GmLSBcS6zKDh3ykB2WphXTaofYVnVo9EH9xHRLYgsbLImyK8Z
Y96QcgQNPURPYL4Y43jGLs5DzrAmq5vDP/UBo40hbRkby0Y8c8lZ5l811PK+ATZT6XHr1d2VsNTo
4ouTO8KRCvJkM4VD9oTbMKOip7ip6jw7+To7677Ud17CZdUtvbu4qJhjNPK7ReYJplKcWrs80Eiw
QZq0Lxz7BTVdu/c84kY8ae5sNMobHG4gDZT1bGWwTzD4UXRH7MUBNcbEdr13/DunCw86afsHPRdE
NJrylEQQaTyIJF4QdvuMwLKEIwulIorrBJH5nk4kZ31p/RVCc426E0AOJkmZk300uqZFA5RGsOdP
47tpBcNJ1PmXlRZyZ/sA/IvgKvz+UbbFgy/jH8z65tlMjA25UTCsh9cxt/dm3uPWDRbIMMXvBAzZ
CwhPDJPXsgsg1NUM6qxy+qn74K1dEnLaZRDQ1+KOq+M1DRP0Bhb049IJdoFMvrN+/GC15ynWR9ex
OUsk5M2G+gE0f6OY98+FnslM4zqTY7MDKDEyc5mJyxbhH+OHcxZJeYH/YvnxuEWEKjZ4J15wnMiT
5xJvbEgixPxY/G3qMdr38zWqemRrnXNijlkCIRA9lDcvn59dDiulh4vPKt8d3/0tqgrqB31Bgi1S
sijQQkumsVrw9zgkl6ClagBKM0RSQ9Ts0658oNVLlcvh3Em2o2EfVK8ulZ7rHV5Xlgh3WLtm+mA4
1i/hJA9jPDxkiAHAPyiQIQS2R1HcIRpraV3nG4AjW4AonDRJtvTPU+Pfzw7Dqxwlie0pzsm2fokt
hsBVl/yAJCLQtjXOVdsjTFJXgvU+3ZxyNXHGh7wWj51Pr0J6T+Y4vCfF8FElyVV4+pDRs/cyIEnZ
VP4KBPqzGdSKY3BZkGt8qavqi3d/cUvHj36R/KbWmtdelRztKb+w0C8h1z9+X1+UP/7RlvtHMZJn
gf7SBYK23huZnaiHuQIbZ0nc9NgD8BdP3wQ0/20QmjcICcKuM7k6rQen/0ED8z1Y/i/7RSpylFAU
D6u5rX9PJulhOvmjA2KvRUTgWYyvMSmdz3xeWgE2M4t+eJtCW3MmgvXXB/jNC0mHwhErBO6ffC7T
bbagTii476bYfJOBn2wydML04c1duzwOepGOoh44zKTzsxN0z1aA66FnmkjrpIT7TMAjWp1FBki4
gm+uQ7Oymd3iFyhsfPHCYUjPH573pBGb7viStbIhBadi1N+eEyU/JRm5jP7f0yDPwaCBV7JKmn1D
FJ47UEc5zDhpePeJdtq9Vdm0Qcm81WjIrWoMN6Ol75zBpwsGKXZS+X7o2ouvGWxwuL5PYptd/b5Z
bENu+9rR5CWF7yIneldiWbNsIEnw145m4q58ZlK01tzf45J2DbGBtF0r2djxwgw01UvQZ08jWTYt
nVdNTlqmwD5VBq1fwaVNe1K/ZBYFLE8Mm2pw4CpddMLHbOwflWN8ETf6xCs8UYmwtw8PU8zSUzZb
Y/I3KolOBvBAleO8jL1DbdP5GiE1lOMbDSZHmGDy2O1DJgQif6rr6XmQ83szNpRj5K8N2Mm7ggGI
wdszeOgfLRpYFuBVDnCFQ/wDFhUhw2/cBP06HVSyTkZAUKmJosYb1k2V9vvKqVG59khJvkAK0Q4b
ol/zaA5bi78DqMOYGA9eBO8GwtNAStBGOd+0Js4z4CHC+ZrfUup3l75O1vQ+p4w/DTFl686PmF0J
qL+yf0tS/5WpBU00RQc5LcY/sm7ZM63g0UzjvWo/MYTqNaesO3zz18yafwdp+KYJjAuYFCKI20YS
BLOOqjejY7cFz/A7TjJagQ05dRiCdkMQWbuexv56Cjmeuv0HwyR3PWZBc8CqgM1rGNC12SbVg56O
tj38RJLzS44tuvNNCSqpXAKgTZrl1V+Ttiib6/AYdxEXJWoC4PE7jskvc/8b9z+1WQ60iBzfszUQ
fMPknv5R+VzCkKaIRdQGSVlhZaAELoevKRbpNQ2797gihBxCdYj7mjxiZsnfFkOBA+6nlGCxujyS
6LF2DQYRCBPKjYHTbTMbvJ5ZBAZysmiBzrZzqWf6rKaY2s2QmHfhIqM3m+gUB95doH33uZ2enQFA
UFYjr7BQ43mRzJhT+FueJbqfpb2khP87oqg5t3PPSzziFVHRiAk5bvGcLyC5HKd+4cSEKDTI1+vF
GG+apsX4uf+bW+OhCJE9pTm02sS2m41Ay7iaO6RVlQJrBVnT3emgadeeFb6QBdI8yyynheKStEy5
mW5DpWhAyzw9E7L82DLPw28vBTw5shPxlkDia736YpUhUAbLvkJhBFAp5kuEj+KomYmNIUGearkJ
6lRutcXbi3fPP2FoF6dJF+da0yI3m7k6k1ZUbfJ86Syhljx1hQp3iw2TABLrQP/s3s9Qz91ugoX/
ReRR2XrhPvcE/NXeQRNEWz/2SeCZFJuo5SooV3lPf4yt5O52Y00o94wQpTkA84DBvb8Kx8WViOhz
ZcmQYHkQZIWvcRZmxN0NqH7ttnZBRdDYaiIgUEQpTmutehNsOeIScWwSEw6rB4msMD377KvaBmrH
9GtYwhOkpcsdrgiqxCyz90HGRy6WnvHo1K+xqgWRpHzhx9a0s5YZfm2AEnO90eUyQFLg2ii68x6A
QDIn7Ks+1Qxef3Y6ycvj25V7SYbqT+/KdO/YhGoUM84qqyP7hQkdGef9vDYTxD8icu5CoZHNqYjs
kxxbREEnmGD00d3Ooy33ts1xT2YzqVADhMQpNBiul5JHGxgMzzVT/smk5yLDOw2T1WmmZx5lY2fy
MLGp3+dZa23cgYQzUQ167ZOLtbf3UZpal3hii+vtHDGjbQC5yjWwVVdxZCDBcJ6UeYgG52iEWIwS
yokiswBP6IENyz9kYfskZ8h5eYp3fPFZYqJjiDGTgNxBUAgSandfobxDHiM3XGYuS2p0gOk/8yFt
JwSjW9myM6U9P+yY8Y5UkmrfEDXK0kRfse8hr48D6gvEA5go3VOUIqjsnZ5aUZziwn3ATX+0aPxR
QRk97qW3wOTscTP0qgbWgwmnbpw5+Y2Owp/HBrp1AyIi3Xg6Yj+4xroV1yTTxX6W3X0zuxeC+AjQ
Ed1nPhg/oTu6aEkJaI0XeUtdcCAoeSHQ63B0jfJzUWE+pggk1FCzwszq252mu3monutqyJl56mhV
9zFR4NRwZPPh18LUkpLP7XVxukCyyNka3L95NHYHSTcPiZOGARydl/9mj903E6At27B9TxCJMdZM
urE4B5H90pAgcR+MBqdP1n+nAVw5JZ9GUT/VPYg8K44QsuQovIhCZXNN6HnWwSZNWard2rU3CKDW
xlTBQJQKl38QfxcZWSahA2IzncgQzEBuVF545LBPA9UHQjR3U7MncgLSdYQJzfC9a14B5BIdluw4
pAnW5Scarz1aLTIe6TUTDRaZzMj8d1wy2YOMx482ovxIlDpUMQe2ecwuYdaX26F0z5NWi2U6JA6F
ksm3ZH2ICZujmpHJwdGcrDNwBUwl4p3djtHJIXUGRUshnxzLPmTuT5SHCTU4imvNaPUcZcmD8gbj
GDGTlrHVrpnp41NKrHOfaWAUQYwAqxjKbUmPcPmMm1uSaUraI3l7nqS1ays2jEkHR4IjuqOJ+Soj
e2jrD/NjYRUPSVv6hyokxZh5R3qpvMYAAiru2Q9fTd18cgmZx8RA6xnMXXgUkDgQdxr3tl2/2Uyh
9r6S31WWjSflpU+oihe3ib5MmXv1VRpwCqa+6KsRnCH4Jh8w4cTMQ/s0Z6FNLnDvgUAkJiTz/Ksd
OkVbkWRFE/uA23CiskFOQZkSEVbK7MTnK6WX1zx43UzOiML8Ixrc55V7JGb+24ofq2Zw8Y9756Ax
4DAzDO5n771AEeF4RGnQl8XQXbnfcM+MHZkx9NCZSGxTDYk8lEu2Fd7Y5RUrK9IX8/Qe+msf9dhC
59fGO5gklq2aQJx7XtpN1dX9pnYpEQuriQnuNDwU5rg/UYjQB+ahAje79KH3SMQdFdNiJ76Z/cxR
emefD/g68rRaCc8DDI6i/65xn2736mSHQjPE0wqmALF3RQ1C/i4KqKQNedNh53oSIYId7MXoh3ts
GFQFWXBnOX29CVsC+dwquwoIcqpdMHp5YK1DxHHXOiTnzWM1S2S7u1kzSbb7jqfyhbM+M7M5OTB7
OedWTrGJm6bOv5Mxhnbn0wwmYITohPS7chGxImkhsHfx2luDuxtHBrhViYQp4gpoUtRV/iyrfbJl
dUjW5YISwACOSROZnuF6eBZ+Oc2IzRvZ6LaG9EEdKHlvMM/F4rOgGbfmhPmSuTxk4TTDOm6jY+Hw
iqOLAr+cW6seB6zy0cymxYvbktYR5ViNF9yj2wwPyqHiKnp+PImYfkcdeCOiCcEXc0+Rc6C9Lam5
15br2I0+syF6ieXESscMCfkap101kcYVGn9hzofrsq1KwnGY0OQYqDusIeisYIga9K7sH9bTxcKW
P1hwulf2WDnArfgdeQtFP0EKMUK/SrPhknrOl7BYj3Kzu6sTKmqzwaZrs87DOF4jZ+Ra8O6N0eVN
sr2nlg/JxF8V9MaLLvCUN9n0KRVnMb9h6mOkvNluY26TiSRTWmuJ2feb5ZVhGEmWa0Bx12sjXWsU
HjQ49wJxIXCfYKOs5Pu2n8ytAAxXHSdwMrb3O2k4OjQhP3Jr33XOzIEw+dbUkroaPpKZ986qDQOn
ZoUdGhFKytt3Z2f3ruVUe7/R5TkLM+vQYSDoldS78v+xdybLjTNZln6VtNojGw7HaFbVCxKcRYqa
pdjApBgwzzOevj9AkanIv7OtrPe1oZEUCHEAHO73nvOdgEWurTGdt5NeeTKDZjj2JNGVqnqZapNI
3LJtzjk9d0KmkoMVZ+BRmQObSV9eE8mgGY76W+v3+rVjGqkOWoXhL9koUuuucTN3eCaXXlvmQiWK
9llrvtV+lZyWG6Vrv4Hs94+jAsSTGNQbxW9Vb01lrnMFi5BTNlkvQa8gnzVG7TwOYEe9CSc44+g9
zfZuB+z/vjAac8tYYpxk650QozAfGmq3YIm/L+3ym5MIbV3W4g5EMhiOUdn0JhfJ+aBSZ6JD0Oqv
ikUzMWrm74/y2tEYcabp3nHSKYLyKW8G50Czx9nNa/5xaKwVAif10Nh7oP3OjiI/iW/o+9bo/Nyk
V6vDCIuaehOyW9F2ci006Agtvx4Tg27lME3o55WaVmmEtNKAaXJaf5yI/iFXw9eoQwkaW7gZmD/e
GXFxsQYfS9nkVrh76tRCbVqFHEu9csmZySBxYNIEEO5Bb4wMGc5PHHY2SDIE2ILV+spCO8R7K8Z1
XpVzeulzU9iA8lOmSz7qnqwunytmxutyYAxaBiLKKzlwBaK+i5rLsQd5h5P9Y8rm1WhrsfYPw1ug
nuyXvgS9eya3oJgHOEcoIw6pRdefylq3sdLblPBSbGhjuVehRDBTRC+i6Sg6wpH5nsNo3Nbdi1Aw
XHtMy3S4MEz1aRk3BUl81RHXC2rbjovq8j2Z5qvSo03TBZ55DcfQ8oaLaZiI9kp2au8/TUwEXaau
XOthoAiIWSFN9G3AIYAwRfwcx2Agi4gBItdxY7WIJezeY9I6UMjEVUdFgXM1VA3siVlEzYABSxMM
NTFyn6bpwHGTQo9IlJ6pdchj2nhhEZAhFnzM5v+mTj7SjKMJIS1ib6G42jjbzu3uwRfN88hhhUcJ
ksrvQ1CtaHpHeL4BST4Kt4sZseKR8THbVll5gRzG9dE+gO19xUVfu1mPEQ0qBNMSNgJ1uhvJjsav
VTlrams/VQzsVMtsl9Qwxt5LSkL4qjb7M6XrcW2BgwFmTsSqj8gEfUC9msveaxuri0jvWcdfFB+D
oCUQzM3jVVdvO0QRaPYZn+uRBV/M5nrFlA+DCKVKLfpw6pH0C6bl2EjkKmUVj0wipwQXjS7RvDfW
XKdkaCdskGBfmN/ptbDaM4nYVKnTj0aQgxZ4fJpCTTdTptPrn/akEsK7onwOL5Hf8XNMbAGlirjf
On30kdC0WpcSs0wi3FDr5CkhhbMxemedDJzt9njLmiS4lHShAJm340vXBeQLoyrYJpY/vqR4DtXe
nssZ7c+Qgs6efFj1CpPv5zA8+E6ufaNQgeI5m6abUDejvSEha/qY1V2FAlUOQvmYl6QVGVp7lkN3
SDsWf47QtXPHHCdNSKzs8tHbOabDeeJBSMmQb6Lt53AuQB6sSvCZcEkSN6wIR7OV7MPIBACPhPNx
PkIq0X5vnPGJMI4zTIFLn4MD8SoiajG9H4hqOVD7ZpHTCtp61Jn7+egx1JJBilmiOo8EgxNzmWVQ
kYkiOaU443Tf/ja149FK8Dmbevwyj4ecJ6gOrE0RhB+B5T3m8Yyt11+bMfiRJOY+6DNGtYiQNaoa
a0QzHT+p9VAyvZY9FUIZzpX9mQmszydROfCP6pzC3mTMVsi0uPWLOeKZUSAumHbguwUDOlJ8UxmR
ySgL3cTaLxdsj7Wtqp0wzUUr3zcSFw/6qo1O3Umr7I9ChfilO7gDtUMgQuxZTfHdq22OWQ4utTUe
B5s+uZ6u8TNnTjquspIhesTMMmVcfO2OQ1unkcLFL/owMVOv/MnZz+euFoFIS3k7g2I/Dg3DXaVG
xMUpzaWdc/raeToxSG+rl7iV7fzWKzgZ1Ay3dE2pmxT2S44Ob7W886rDpR2Z421pKw9tpyu047G/
MYsoJueizd7gceJCIC3sm43DIEckiT5YlzLm8F9AVMvp4pMoiEHirKCdprbI7+tjQmjbKFobBcOS
hzgew8azOT/N+TCsukq6GEsYHfDXuingj1w463HUL0qZ8C2QHccApnq/Qn3KCEDUL+qI1Iqpq+0m
HVIhJEOVV/JLkpltj0ChIewv/2vetmaAA4+0yv0CZs683CksSHya5ExqwzOOqLlKz0UnyOp4RaYL
GirKIZlCt8RksC1aDgobT1NiVvx4KdcwoKNQ9eWxIgmTHiO/TxRm+8Siouj5s8DO5GNPDqy/MT0Z
NnyqYF7bp8p0jnPju1GwUvGg9AK8Re8QFM4uUVRzw8znuXO8jVKxuOPoXyUJloHFmms3gPgz4vhM
h+BBj9iXsmYpniZMESzbcS3gRzR3MGQovXwoNSNcIW8zuYpXc7kiQODGUmC+bHJwgBmsph0WDWUz
lbjPYlwbWfkt55fbRLHzVGOsEaFyF9YAlEJyH1iBtCwZIW95la7uBEFqLhGxD3rfPjfzKiuprFPT
yREHBZdpG3JrFPTXCG+3m0zhR69x0ldEGrXOxIotZlpb4uLAgFTtfST+aCwnJCUTYOLleOwXPlLe
6bzbX8vYjZeOQoNAwT7k+67JRuaN/GSDlA92WUQXa9R/JukHGLPhlTaoOlo3uOgQ4idoenEyH2RM
ClIpqhj3MyBpw4qKNbKG+Dai9rBOIjiP/Nqgi1KHHnhuP9DOWWc9YYbsYotRGHkQ7jvBGXTQo2TT
O8NT3I6B61QxIpyxpsWvNuGa4mHvIunZqL3wzsrEiKVZ46Mt0URx8uPWIBHBLp1p39X1VfAeT5GF
kG00qoMe9uW2Gm9rKl4TuiU78p6dTFSHAlsOOhxz1/m4BieYsT3MCBGGMVZTp9o2suUa6zMBwtyQ
r+0gm7ZD2VzBHmFqGePkXkiUNznDN0aaDlGf1kbnek4PlhTxMkXNrgOrxfsJAWeLnuQT6fM/kXT/
TSSdJlUJS+V//e///MxXc9+b97/9XLiGl/eUMLvLz+79x7+gCX+/5DeaUAgAhFKacIHAT0CfgMDz
G00oNDgFWY674L/+Q9f+rqq2NB1dhwWhWjYwsn+E0M35dHAh+LuuQVSCnPOPd3P9JA7Uf3n8N6rr
V+Kem/q//kNgp/9XWoJqCgtFMWBDScyZZhl/IfEEjc4arirkOUDcFnWVsbEqoqGYfnRkd7ToMlGy
Ml1XV0Xw3kJGwRcRGDdVicxs0qonL5+zVAx/2JqKt8sabbbUrgoFSkZDG2PdVOTC51rFPEoM7yLo
5mxRjkp6fOten4B31/mhU6Z90opsmw/WE11DvIaRRxdRZFcoqsZO2IzNfn0m5XOl5YaFcJAFRTaF
QEfV6VjLwEZy0zzIdihvKkPn/PQFgEPCUEWl+mv6uxY6w+6gNop6FIVBnEk71M94lR5xvD5XiZq/
SIR9Mhsuju3VBxBalSs7QnTQepIkqZe3gUUAAud1sjF88R0jMOpQL/PWYW+JExb5I2NTelWoHlki
mAeN1j61JvUYHOV3CmqOJk4J2dbUl9aytjS1To6R7HPPL97yvL6G6niekEVRGi4F4Zr90SbqkjAJ
v94M6nQX92/MZCCMCWob5dSTDT+Je8dHPLO8wvQbxK2mA2XbzkLXMloHY1PCNIQCBCp6E7da1M3l
kCvZ0QVo97TeyK3oYRakCZbvUufLLn61rThWWCfWQTOTBsNsO0Ff2cIzMhWa+7WNKTWQ5qmPHe+C
7cQUp2msjdtexWWXxbd62SAKBD4OKqn/ZdX922DMvVDP3/hRaM1sSjdsSZOPiOxmVUnQSJgl9WHy
dDQHwNGNrMrWlhUjVcHZFvSUVOBGOpiHWfzqzZbL+kZrUGp0bYoinHyjlUS/7UYTadgd/OCi6uMz
dPFoY1d0cIgfZg4fA0bx0Th23dG7+pESnpMYRMX83eRQdh4bD8+gAEWGK2KbUJ7nOjxCGsix9biW
liTXolRP8OuaG+vB1mJ/7zM40wn4ZVA+PJci/8hCHWeamsFViBxzhcypPzKFevF1+Pm+TeMji6l+
q05+KHqq0fiWVl2HD1rSOulTvzpJoFL51MuXuMDi71v7sDLi0yDIlSfD8YRmBUYwghVXwD3AMes/
OSaXW6eUHLYNvXUPWTWhSzWOQ3yjnhi6c8Wv2KP93wWhVpGKEw+uWcoEUEZyoHmlrry6sq+8axL2
cCeyGjA2lBgIDYuzF7Jsa3ppOfI/+SiToCXwKXugLvSkqtBxcnRjeyek5DENpwGm+okFZ3EYg8ra
9tTSQTP307MZhig6/Ep5V2R4FnTP3UTlylQIxhAgQ1jZwPfqUr1UYdvvvEmxtmAhXjQrzc+pZudu
kXcow6zI2MEGlqSM4ODRkRTNw1WGz5oAX9+fFFYc4tyodvuzbIv8BovNzWTn3TaOkLcFwgtOtcp3
MGrovVXmTWQO2OoOFe2bZhTeyS/DYdNjRVgbdVwePbvBHoPDkY7rkNx6TlzvmUB6h7DQk7NMKPq2
1BNAcNcdbUuEWbTANDfo8hZlDDMNr6JLpCCCXcGiFbuKuaCL/wyRgOc9Nw1kkpare17a5rrTQtLv
UtM+5ipxln49XfmczSj5JjQUkWEHZj6P0psgMczPmySKzpmBC82irpvxk8PEoNvZN82tI4efdATw
GfuhzgS82fgFuYwtbGXDAMxdquY3Cl/6zvbTE2N/jrfXq9aKcGBdZARELDdyvtcGNe6dr8fLvUya
c9CE3f7j7+M4B2fMj5e/fz383HJ50qoc9rT86Y+7y58Gg1TeehDXZRfLJsvzf9ljK5Fsylh7st81
OyyOrRhI9Z3Qha+CAuDr512E2OQVz4+Xe8tGy83Xa2LYZaQDzhvaZNggKf3n7r5e8/Xc8urlD3OQ
EHFfhrceraRFSTXv4t+/A2V5X8sGn/9u2csfdz9ftvyXz7vSiU6c7snu683/seuvN/ZvP+vnln/5
nMtrhsrLsTtX1fprv1/b1VX3MBp+hof+n9/j8rLPD/j10b9estz76+bLk398umUff7zTr5d/vvKP
3S9fAWHkDd6sf/5sRdEBSqrpg1Wawje9vH650WkyowL7yze//Gl5crlXOPqhSIwKS9zw5hud9vmC
z60GHJsxq7W0kXh/yYub+CeecY5yHC65j5vUDkIC6obiLlUECvBZRkryCb3tIbM5XJZnv/7UkBBJ
eVaBY8DWX88v94z5xcsevv76uRcK0ezrjz16ASikQtbwjGnTQayMVETgYWfjkF7uKiWy78/HY4jF
MMhCxIFfTxJt1B3i/OVzk+UPy+u8YBTbQe0BmIUO44BizslGDga1bJwY+oPYTWznVMZqcRzrhLTu
+V4FpOAoW1nTSU0QO6fHmFS50PEG1uyc78spWixDQaFdtEbTOCPzU+VMXK7Q0QCxt7KDzVIR7+5P
q/7JSE6jOBu/JUoBZUBQrD1O882Yd79vzNYHE/RvHn5tt7yMXwOrTpeBZEAnPQwE4da1ddCLbBWq
w0cWsIqqKuThK2ci8kyX/RuC2YccjY8bUnPBUsbYYYZFfmwQcAP44GFJ/pduNtl+7OmpS/NoY6M5
qrBtjo4V1bARWoASvk9Xc76p5xs7J/oGklYH0Cz3+WLajo2T7qjO95aHBUEvu87ODwRSBdhVuOlz
oLngotJ13sE4otKJnplwFkgi80+qU1s8LjfWROZl75Ea9k9p+qJPb0PlF3yTflPA7cpxOEhAVYN5
rWYrwojucT2iFVoTLkm/xFP2CQoTWD3ZAasIHshMMeSqnSOKuonJZiOjyi01IY/UgrD/+Aqerz4C
7SQ1UtgrLWUGLYBqdyUJseaZKIaSyxnfWzTcpwTQHIIiSLSNjFkVm2XjIQ81qQ/C0KfEdHSUQMDa
PVl6D/VCEOeyiO+jJed+luH3poHvReZ7dP9QLDQW54kAQJyxbjmmPmEopar8vueYAZOs3Dh3VPE+
fwOObHQLfkuOLxMACIzz92/NN31ji0OZ3C8mAHW2DFjKrM72EsokZd3vlvdAcy0/xkvCfT/fXR4n
U8bUgGne4lRHs58dsdDY6Z4F+rQOQ7R+DdfYo5MO6R83hCPaI8gS/dIrmdhaQFn55ucD2gDtjjhG
G7t9FFArn4+9rwNwufeX58amTVx8ZVjJ5tHQsShDKv62ZhaIfaPTi6M2f6Q/HptWEOJaDTBbLh6P
xe7x+XHmL5ugJ36y+cYp+ghbHzG6y+G0fLzlgKNcz6n5+TvMh5ztAfmz1INqGCnWHD7wcu/rZnmO
MEht09vy1RNpBvLa4yuZP7NCfh41uH8+SQZlB/CjxkQ+Hz3LIbTc+7pZvoPlIVcTpquRvgfjyUA0
3/gl19vl5uvhmKhvve9jNx3VaxP2xkRLmZHr867UybDubENfLx6Oxc0RLUf1fPOXh/mcryZ9b9eU
RsVg1v95M5JX9fmcD7x6xkQcbdghiFB67WejjhV+fg8P03wTBMTmDB6/V11Ch9X1bOfX7a8C/tNm
ASEs398CPljuLc99PWwSCBQaEVeeMRfZDHMLqoDDaJKaO/ZWhegLwMVQQGCLeg3lpG+IejdyzVs+
kM4pbeQ4ulFtzgBIFoEruJ2JqymjxpmF4UZT9G2kV26nare2BylTm1VyNFSRII1a68aBmpwGGQEk
jB77vgk3fl0kG1HpFYm8UC1IgwdEAZBoldmauV8+xeepoKhuB+wUpHbduH3pQ/uzQGr7o7Jfjo4G
J/R2CJLH2Gbo//yl53tfB4NVSuiaDxkOdAArvuoO89pIT94HkcujU2XGyZpvQDhulRLLlZFjPWqW
qxp00WNCpc93nKPJ1HofqgEiifa5pXm9pf/ru2WChavsggqlhDBuQnB7n5E+jZ61O6x/d2WMmRg+
Jd7kMFHwzuk5PLK2dStaLmtIG3PZLc82FN3jfUBnWBT1YXaFsyCg/RPPg0WjM5TpngreanksvBxN
d8yl1jFb75hhaFrrwi6RlzFtVue59jBfVVERs1JtlWcJ3x5czCVJdTqZtXO1I8gsdgUkz9xJlr2I
bee96zlPJ7GHzXb+v7B95LpUb1Jspb5VIXQdAkTmDTMdkyDAmqjmar661z1AxoCW/eyNuCmESpF3
eW756xQFCAPq5jGYA7mmyX/ykCpuSfLMT7X+MenKeNRqX+BKwVjO7oYs7o9h2T0ZCjI2PyXnC5EO
eNJ4qjfLG8vsqN61sXaTO/ltRV1go07UL5VfQc1Og7J7FbWPYbenlu7DoupQSa8GBwvTPFIuN5mi
+LSJ1J96zbloV916Qhdpe2W4r/4wRi0WqcUshVCrOaL8Mw9Wd0vka7QBXYmZjLFkk806+M8NOHsP
sfluoTQiyQxBZ4colmgme696NSmJ82cLCjIg8Fbb2ErnQXe++XT+UGRxk5ZhZpxe8rF69sGVs9ie
xHqyBF+PGT83gZmAkfKyOWJ4PEcN7jIJpcduuDos3046zuMu0Ulki5I2h4dRpEcWm+lxuQcBCsbO
15PO/BelHk+pogIMnTfW5lF2ufd1s2xmfr12ebzsNQ7BGhSCH3B+7R/bLXdVzYw3hmn++nzt8lwK
TyTMVJzExnc8FC3R0Enp9nnjEyamK25tRA9ZGk9nZxLx/Vh5E+jf+6jCTyI13ACg2Sihkd8hwR4R
uzesjNH58Pv0eSqIJ1xkA4gwzVUxdYj/phJglVm8gIPZpbSHKVnomypo41WV+dqqlIA//Aryb5pU
372BVNy+cL7lKWY5PPuYFzq8czjB+hWF1GqjqDHyEnCC9yDFv4toN1DC/1ZLaLWI97xbK/CrMzmv
2GHpLLxbVXhDELD5hD7FIyKrbLeiM7pvMWaS+e+9BGFhih7NvVd5D6Von8xhGt71oA5osXh00fyi
vmR1my0ll3c4IfeZ5hGLlyB1KurQODQTtJC5HvOOe0IMbfxeOzFWoMksyFgkGpmg7cuyV741DvXQ
0M9OmPe3BnXh1fKHxlbegkhPH/qi0jD3ECWRjkUL74l5fa7Gq3BwprdSDNY2I49gX8IXfO4LLG/z
hxhpMK3zOpQ3RV2KK6sfTgjm61fbrBjmR4BOnlpBCJtCgT42GKmu8W7JF3cnomdeU4W2k4VFZSdg
nb7iu3aXd0UbZXCDyNROvZXYiEhsyFDLt+NjWQ+bUF47fxTEKMLuXHY5Wvq+GwztecyQ9+Zj7mzj
uunfUnyLyysDIA6bppbyWBtWTDtz+LY8ryaIiFLfG261MZXnyWz6tT7/KxHkFztRyycqg/mhxoG7
FTAq37HILJ+dbDBAD4jTD12vto8zU3zZYV8Y6LkMu7kEuIsuOTbIzx/QsLMnTQ3oug1xsiHAPD5C
Whw+f0C1PjmB1n+bTLvZxpr09hrJGk+TluBC4d1MgSXWyyHWeqZ3uxx2ywfXS/U71WjtXlfH8EQG
Fcl88wsyVIAEAufPYW6i5VEH4m0KAP1W7txFPgVWZ5TZ96zVj3oUaC+DPdFpAul59KNquPPJ2vjc
okXBZZhK9KqEcBT0sSLGlQHpribAnXMwzb+Hg77zjHB8bcPM2QSynJi/UR0Vubl3JAfa8p/SkXAf
PQnemG1pm8gnAFM4Xn0dG5vS5rwfg+j0qFe6N8yGJDZYRsr8IQuuFYLg9bKFTxior3beW+1YxSYu
0h49thC3lInT9fJfKoixdT423/yRjlvjaVzo7bS8Vb0AmcL8X0xrYtlu2N+Qp0ENKUR0g6IEti0d
vc8t2g6k3DTV72CgJSQkvbnB4gRsAo/S538ZGAOcyH5Pchvy26DMoIwAnVNdGZ+7cDBg1DK5WTZQ
i7Z2raYKz01jOWcuEajE5reCkhfRnfXRtWbKNd2qzzGkWw5BEVHCr5PvYKfm7doc+9Cg9/Is8Y6d
E/6XG1e9+KCuuXzqoVTtdQvb+eIplXcThrCHSqkj41FOyx7EVACkwfN7KfCC3rRegDNlSrT3Tn9Z
NqhHPAIVHtNLI8biBqCr6TZ+o17ylp+n6yhTY4r5wZScUmTfqPeWHxRc26Ya8nXW3U82Vnb8ZeUP
AkVXidnq76VMlXUSso+S4xMHnWoTnBcqz0rj33/uzQkeCjs3nj0lUTZ0s+KTJRT9wsHkcKzb3rvN
j7VsGssG2nQblvcGXd59HoMElHlu3OcmDY1lkyzHTkpx9h2DQAQbuawumtD7U2zUxBF2RfmiJuV1
2ZSz57ElzPaZ0kq8bTgljmCAgtueLAVmPlmNgJGw6/kTSxa1kKRM5U6Mo7Zn8oR5Ejjxg+VTkkbi
Xf1IOSpVp1O+RYqeub6bKLV/CaxBPzW+PWDC4fTSJ/2yfD2mZj93ahU+6zVC2cEfxFEDW3k71AgF
Nb2YZ0Yvy5ZTiy+g7YS4GxA47fsRwGzTVaehLduH3iKDeNls9JG56s74TcEt5XZtY5x71Uf016r0
yDwreJ3a+Lx8FqdwXtWulU9WgJQBMVxzjLHf3Aps1OuQss130Z2XL6hkJYemZKruurqPD2HQjbsm
9o2HsAMsu2zimT5t/Tb95qmM1cSlAWvVFAgFOkplI6ybV5GK07Iplbr3MMi4TiJdOhHene6EMuQH
M3PsOxNsEMVXqX9vMcVrTqW8xS3htn2T18jGRXAxImiMTCKbj9S+G9vU+D4oCRdForduZapqx6LU
A/jEXftS9eN52VfQqL8UlEqP9BesXT20w76duHRbOFi4trGPLsQHPHri1THQdkxmMJyiKfNvSc7G
CT+/n+Vmedj6jnKxcR2exDw0LS+bX79sIf3j0vD9n974f9Mbl0IXdLD/373xh7xtgr+t3yvsJP8a
3/f7pb975Jb9d4NdWXPyAQkIGg333y1yW/5dGpZt6tJybFuzBYksvzvm0vi7RgCmgV5YmjrxxhD2
/9Exp5mu28C3DMMUBrl7+v9Px1yT2v8VUmIZqqHSv7dVUwqp/iVfoCUHDshZCB2Hue9OeJ11E5bt
Y6pr9toaOIq7+r5j3b+uhq5zA501ZjSeugkzLEt5e3eLqz/f6raXXqzyzrMUz3UmZ9rlijjK3Kdv
Ct5x442XsSqqfac636OIgFVliiPmV7MCm2s+vN66XPXmwDWVflgSPTixulEraBKjh447HaSyFYxC
7mCC8BljuWtUH/6fb8MDqPC4AuSn8AjKbaNa6ezqzqK9lifOthgcLFU+pHpAt6aO01ODmC54oyvU
C/nGgbx/yL3waA/DwJK4BztRkV2SgfGJ0ZduvcYnArU3L0h/t3gwkwdLzID3Tpr7MgZKrHS5W4ai
OKn0xmTZ24c0HI0djcsnJ8DmlyVRdaMYu3aww1MxaCYmzr5+U+QwUCqVOz+KHMLVQi42DSQSj+Pl
aPbZjyqGGQ8onolqjmm9jltjVh3kqznUbaOH9eus9B47JXimxLKfG9BgRkoClUsHC6hhnXDICfjS
8qOqw3ht12V2EP7BCoXx6JToePKwPEBu1bdZGqRIdr1962k+xc0OQf4mxav3jhXzJpVPhmOQwKvM
EDivv5dqlBFAg2jdJBz7bNFn7ayQaUN67zUhekal1m/7USf622GJGweevvbgo8BvUU648JJjEDfh
JeqcYaM6xVOHXH4LIpgMohA1RlLAeQxwVWC7v6GfC+7LY+EjQShWmV7dTbl4yYqpvFEr6xlKMI5z
I27d0VOtezSbqO4Uko7LdjyYudmvnRZO8tiXuDUacqBDj4s8mrJG8yQVJv9eH0O8egk6srIINiR1
X1WmtSdpEhY0aKiYxsCcTmM8FauhIZXSkvE9X6iL426PcKEn9MuBFeYgi1OYuWEVi0wXGZS9iuOc
eN3Yl5Rqfgg+7kqzTOuqx4gQc/lWpKJ4p7wa3SReB/uiC/D2qkhBsdWYLxgK9n00GvusUDM3t5Jb
i+b/Jh4Kn+PehHoIOTtlDXqtu0fTV4tTMKT3dgaivm0edEebjiPMZzvwg1MhzBun9uQR+Qtafkta
d15R7wst9Q9iRqDrZXUTDmCIZKNLbLrkYSZluyFpk6zJupnDv9v61CjTXZl38X5xXk0/IiWfWNar
NQdQ+mAOzUVLwvEOQsqPtLVTeIqqyu+a2auahe8WXw/R5SnZdCJElFhC7mA1O7hKkfV7kB3ipHkn
oXyzRuexDKuSpBg3jUpjxw8V9MiWx8i+URxqLZQDoeK1NaznKn5SU6R4huPcjEl2q2agT2zZ3g4a
bW4qlRcEQ6d84XpIyIihr6poeubuju1sHAXvgxMU/dbI86M3FO0u7iJI2fgvbvtpWAP2gAeYBY+V
9pxVRMrZ8zRbFeHF91kFRY62HoRiXb3cfGQIsq6YhKgB4a6x5vjgEMXbxkxHE9C/z5hRyNkXDFBQ
pRQalUhD7Bg5ApPVy+CH1k3eON4uYQJLgTdBposJ5qzb7X1alJCIQlgGdg+XtPdbuVEiYtZGNLN8
P9o3AVqG7COcjmrQ/qhNrH4UyHeUmOJ9JPFAN3r108Ltsxn6GMqTCtQM/3h6Jekotk99pTwlkadt
Qxk367TIKdeZYA5ZvU6rwFeuU4BgFA5Ox6rK/qU7Hj4HMp4LgVwyVMhdy19gcYaX0cYZGpWex/se
bvlq17A10vsy+8msqX2qWrHKB92NiOXZq8QVbHAqArGGH0kUdeNH3aESiD0UkhhX6DkGt+sgF8DW
dkmhSlxr/Olh7N/V5VyGFcG0pf7+EhlgBcOuMl2VbZwse8WKV65sC+dgqQ9PGQx3DIIobmrDuwlE
rUE3yb6TfHBkQQOZJ+u/p8JP11rcHFqERRtrDAD8JclGCgTFaUJVQNXoMkmo0WE5rDyBPqnxx62G
wXNDgfm5GFnv5TImiH6KwUFRkd/y1veDExxKG/e3rivDFfqCgtTpAABIPbZWzuVhYuCQFRGGA+Uj
hvlBX096Om5q5WXWxIz1EG5I3ZaH0anXxdh/GEOKQ1jaA1L4Oj3IqXzTfNicQeLdVdWBBIvuvh7b
FXinO2aK4ZXsGOE6DeVzdPeGOwJRX9d6eEeQ+2ya4tSsaBS44K/Q9Ohn6UHy7DLL2YrYB3RHRqoi
YzIDRKMDCUHrMiUpzi31bHfGdNtYQPL8glAnO4s+JvywECwMil76RmGkA1xrQ9YoR1iws6dGJ2ih
SQnp8LMIS+fcFLMy0HhGFiHVIbwdrFe5oYo/7p1Yj9eTrF5kYwZ7rQkBrGVhxso8ex/RjA+NQyDh
FGNJNCcSuQzk0wEHWFJqDLBUmQ95cTXNyH8aUmWfDuVmCvxpX0/6j9GygjN1YdTB0mDwaX6N1OUe
s3qv5ukrUNDini7oS15O3+mB+Jup4Zhh6e0aqPBvy1WBAvoApBYam3IUbfVmm3G5L0nccelGda5n
oCi3assEYzOlD0JrDvGs5A8Zv7el4WlXiK3MNGxxR4DchgTW8HWMD2QXeXtb09CEIcDf6tngHQ20
cC9xpz/Y4XBXZ1hXOo3CnoF/togQ6Ns44hiWVgSCNy+YV38EOjlvZhzXFyip1QZsp49rnkSGmIaT
G9OHe9DDPic9smpgPzPmqSyQEUXX3utgjt+0sWkuIsx014luTCzd7x3YV7e3elxhprjYJXTxICDL
qTYb690I7FevQCWsTj3ZG6n+mLVYRXM/sW6CatIfO6t66XRK9Y3wu60NFPfeMB3sPAHBSoQOiU0T
EkBbYLDHYTvc69AszrKrMleblGJvIk4DavmzVEr4SqjGH1hxt/SgBS2lVhq3dI0EsYu5uXUqDQty
GRyKuNd/IRlnaExuem38GdjqjRVYxaEEuISpQ2ynsvB3YG/GNd54b1eNgg6fgJ40ts2Nmd0jb4SL
EhRHh0bGo9NwEBuO7L5TR10XZnkf2pRgSk+tD8XoYbrLH/iqVMB0YXFo0TxvQfClNzKp/JNdRu/o
38w1JJ6WH8Vw80qUrjGEwaMZXed5Ful6xLr9H/bOY7l1pcvS71LjRgW8GfSEBAhaUd5NENKRDrz3
ePr+Euf2r9s3qqqj5jVhgCBF0QCJzL3X+hZUEQtAIuAxSn22vTObMD1YdYxKXDbu+6q9VcdDUDb2
ux3oWIqUxXlYaHJ7UbkUEKXBpUUhypNs0WnJBt8qF/8t/H7JrQptcSVx4KQNxce0DMlcsXKL0077
nbSj4aKdNfd5gWWHAIClfdFH6gla77yRMha/4ry2t8NccYEDYpcuBurSiMi6sHyeaIUQ4lKpiEuN
2GvzpHQnY4negtsChRyhXtN3WNEU0SNYgq32QDntEycjJWRtOMx6f2E8YgSxtcwnvPtMpFJ8VTgs
IecSR2yOpD8pNuQmZqXlFpBxuSjNN5CIGjtebF7tQT8tUS6Rl/NbC/roVNtF7yIVweprwv6acEZ5
ipXqu1mC0JWpY4fYNohv0cLlIUUgm8Ij8zi0qnYlX8tAig7KmH5VwHtwBiozqtbppS7RqVaYvhwM
aHAHqK9TtT8kliXvDWgpU6w/B7bdbbFv/B5zYBrMezpYVYAXtRhQMsuELwS5UCjU/lS0A3apirQo
VY2f114pSw9iLsohd3+IjaPe9MdIz8dNmfNcZugP1SihT0RxsWGNBWYFEWD0XMgl7YFh+rKNuEca
XNKwrDtYFHbwbMqSDDMRecGP2IPx+RDJ1R0dbdJIsyU5RgTMWRxxKrzrUhkGnwkYoY49quBqof7U
Q0Vcb0YEkqh2xjelrKEVxJR2NdlwODd0CECNN5glCMrQxDc2oLQgyQFK6hxiXrXAjnHOQ2EMxgRY
SYW9DXfEC8Rwkqm6+kZqLdS7xkSCDYjrbayiFBrb/hRafYvRBItPb9SkDdEPOKp2Nh9H5paelkNh
JO/7s6snPCd9Ym0dbB2bIege62lOXFyXrOmWcEfTuNzkszXgXY3uasMibDXs7QPTEwqw9xRtPGyH
Zjqk5+4rGpyQ9UNyzY3e2NJ+x16itBBXsvAQSAZQEwQxBayhtDOdQ1jp0UVEMGC4T/aLYSdEeMmw
pqLEC/MEYagtyq1L9lxGuDsJ4Izv0zHDrIJasneYIEdpcq/kll8Z9bcjR/KDJACkYwJxnugnXKwB
/j/iM96kUTCq0HPs0tB+LdS4Jspo1H3H2PQjp2SbtBEcZWgko9Y9LInjbKXQfkuwpszNEO0xWL32
mfVGULzfVcrZGqPPyMBSl+b6i9RcIh2mbAdmKKiFsTbhojUEcFo7LNmps0PhvpHHLGT5IWluaAZH
wuNNJrQz6NzhwMLklBY0vLMb0cwI8vJUExKoGzIAS1bFTTSQtDM5I0oUMvlmOzgGAriQLwbTXdaA
9HMTc9/XYGMjkx73JF91c7KOgXEGCaMj4ao/hgSGZh8b9+SkJ/xbrOFGkKenOHpOR/vDnLRbzt3b
ok9fAq1C79TlR2WSb3TT6l0m9usLEcSn7OsKn2LQHPW24sJRaYpHj2hjWMuLGubqKSg5j6PGZlk4
CB1QWdGeF4dfn+YjqyDKB5GTnQLHUQ8BgLMyz2ccpNo+qzPz2IxO5sPLvQrhPX5i/QBeu/asnHpp
qPKZWnA/QL7UwY0dG7jB3D8w8NzFvcYcJ2cSmQdq7A4NyxFPG5dgM+ZXVNnNKQQrDgJsSpRD1WrS
sRfChMYIg4PUfUlg2rYEY/VbCPkSi8AGbNKMAju1JnfOJ4GH5ItEwNez6rEfWVkZhBnWxjFh8nZ0
ol7zDV6vqsC46jgGtzKO4s0sxjSMBA/6kr9lZndV+7jb9uOI20liHsVc5lGpS6zHYEF2clgJ6lT4
i9lQw7w+jDd6ZPi4/Z/GKdBcatT3uA0Spb9XbCX10m4k8cPCsWpnN0A9Fy/E27/l8vosmzNoPTO6
hFb2ldsZ+bZDoe8k2Zdk5spqKjBeGUVyS0+hqPagcIfK3Mhy8GSNiPJ7Zf4ei7e2nvIHFdL24jzn
UwycJLWF1wCoRQ8SSJtt1c+iaz6D21Wx3ZH5Xh76rHWDaFKwQXWfSq3si4gp06JaPlqg2yRU3nvF
bYseiG0vv3XUAI+ljR94XqxNh6twT0D8EhC8EyXI+TXlw6EisTHqzu9aYMlhytqmmesJWvx3JdXO
5aafHeddpVJmEw/Z5/1upDIW2uHJbMHgYg4eNrXa7UoDH0A0h7pg+JOKp43Xboro1soJdKnA9qc4
T84qU308K23oyVnPqN1Wx1IHgc2PMdNang3lCxB+RAlNrAGojHBcmkCmQ2sTJ/bglZpSXzHYfyVG
+SQDiaU4XREzYOAJn0pjO6awijLFQRiuh9HVakX2nzYixOuR3aDPjIEZouCQqOjjEMQXyGG9h6rp
VUt2C5Xm0E3ld81aF+5fuI8tBOhSNl2rp8giSxzNXx41z46ETgde6W3rZK3Xxu9qhMpQNnBf5kvq
G7lFng4DWkkpZFFvOK93yVwdkbJ9Vx2Hg6rVJz2o4TY344V2AxEa0BcnFfjYMANBrYoPMu62dW0+
1LhboP13bhpo8kbVRV9f7z/mYtoPGlc5R2tvVK4lm5xlnGUaIsydXEDyOaeSOQu41pL1R6x/2Un0
Rd3QicjKDpEXpJrGD9S8pmb6NoJRbDvY9fxyClHEOjkvRmDcRYCOthhdP8pIuQxTh+8Ryk0WEG0U
SQeBZQrl4stu6sNU4rMkIPEoWJdyEhWezkx5k8vYVIdOPuhdUJ1ZVJ3kRLqtSDSj2nMNm+QxHqoH
O6piMcLvEuY3TI7uOUe6sLor4uHbhF3KtNJ8wQh4U5LBqVOiaJLqngIT8GTpM8blvgGfu6uApeJN
kJkCcNR04T6QvVap8x2DmgTqQbttOgKwnIkRFzoKs9aXxWl+LaP+nSztU66bpFtMeG3H5zagOVtM
v2LYJq7SzBcp1j4RfD4stFJp030NsnJvLaPobB2WtHgbMhzaSUn9CHAY5l20VFIlAyObvqARbQK1
4/Thd2ChcoOZkMtQrx2cGEEqXqcnzTQOc5UewhipaZtvmqp7K2vjEUukP5YAzBjMszLdtzg8tRAP
TST5ORxq2tVUXY090YGSxg+KLjGlZQvpWvuyYXtSHV02nRVblG2yZ8MErpIELW2exJeHmodsieA1
FVKRXX1SBr6NDnr+JbJ0pKa5aIhdGbPScrOMYEwyfb6UXf3ZqTo2HcHBMiirTMXzZIQlCymn3RCu
vekwkEK8+p71QyEB2zUysbpB1znr/qTYX00wvukD6TuJwvyxLGzPrIprvVQnSbtFM9BJ9TONQ/zp
3a3w7go6Sx27QU0yNIIOETaHExuLdohjo9Oo46ogGwxUFp5pETktuuj4dVu83T1z68iQHkj1kbcB
yRqp9pSm9tExqH+U/PlCDborJIVi6PS70lOWUdh5G4m019xe3iI7H/hX2oL2DCIgugN+0Oh3W+Ac
MSyi5qhqEzWIWapPABgU8qUuv2fqYGZReTEKZ7/obWlv9vf1kmPlh9tHjWNrkFTi6aP4Rfp7sgqy
bWYPgMGd6BKkbcSqPNtlS1B4AsNB/g4TU4o5hNFUu1hi6MXrYhLYPaIQlrUDjr+GhIUJcEP0XtTV
pomjEzLVHCABRRUlH7f23BwJqetPGa2JCExPPfgosMhcCEIMM23sk+tRbvWKs04iNkiVkx47Nlc8
u2WNiShIkL16SlVBOZ+JpPXUrAYJltfUZBUDjiTSCV2BeDzlPRPPHC9ikXyYUTgeJrlOyWnER82h
vzEm0Iq2hduaYE/zPKW+NtnYHPFha0ZOgd865qjC6gooSD8YTyFq43q8MQ3lo8h+1VDlnuyIDkHT
9hAx5AQiFGmni2WMh6TEZJGFQj8okhj7gfi3WGWOQWK3pOleVDDTKoYEHKca3y9gRSmX439HehRv
a1C/ThNKHqnAMNKNat8gRLgxrkv/S6bbCQyuRJjG+KwbkbJD51miQRgeZ5XIUsKZEBDACLMoSciW
E3lRAgSBLD0aOyPyMwRJcZVOPtdFfa9OsF/0Lm1dxyCzQQOxiZT8lkTTx8oRNqokfkk7oAUwA68D
g5aj1Kofmw6ZIfqjEsFsUrFPXMwGqFscZjAfBuO+ahPANJHOsiUdPpsofOxMGOJ6GzLuhNRVcYh6
MhZ0O+tsRgNCSi03w1nKYvLQzUWIppfzCls39H0K9cTDc3bajlNsWh2dk6ZFzq1ekCetMFubiW3t
OA7OeBEGL+zUPSYP5ii2/btIHCx0jFXmQqd7qAFL1OXsxclLgyPqVg/NjSKCT7si9Posbj2ZnEAs
XdvYkZ+Z4DZbq7LSo0pNhBlIhrpDAnSrPoWpVR+IvNW3hpNrVzlc3lsjNzmutfIGrekuz+ondGHt
TjMCIABzxiJvrFwpDz6qfoEopaikGGrOQFUq89WMl00H1tv18Ey1v3fH/jtp5+Ok5V9jN7gkE0BS
kMw33SyuC3GzZln59aDBPhmWVyySSK6c4mGyeFPynW1hEpio6jfGyHz4XbXGB7ughOEo2Ewqg4JC
mHIOFMiIWFXUGbLRajJdvR/5qkMT7MAsg7+KEQ0X2V6Z2r1i9Zz4EsiIDsDLHGzb5iGgpBOTMkuc
IAs4qEXoEYM7KbAeWi24Mi2g9L84HmVMwF6J5lqc405Lsq22IHZ1UgoK9CHQDuqoZAHPIfXMPiKe
nOrhbwDaxtxALwtUV6lo+2lxdU/EiOIkTL51P5+Tmypv3psRyo2UvcGK9s1pOscRfj6YXJVUzRTD
rJhRGUCUWBtoROTN2aXLX8yJzmGUmsy55BqEEanmUc4qhXKX5qdyf6dO4wvdRS+H+tao1lFy+t8L
X8lg6N8wEkkurXiVMdyTCeTG2ocWtJ6a5l8kGU+hc1fO5rRV1GoLC++syibdV/K288G8awy3W9p0
64QQVglRruP2vbVSD4rcM7M8fRf39g122YtkJggeWbXiJswekYq8VkZwFK+FaexCDu6JGavfaa+1
02zpWLDYmo4K19ZYx1MZF6cwv9ZW8eqo8+0om/cOuqYu8M1leFVV68wviT8PWFDhG0mAmhOvbczo
o3kzqdQqQ+RmYmbSlOCyGKQaIpyoISxE2iwsdar5olUMlXGuPNjz8hi3BeBhNGxa4k7WcM7NCkxL
+ZTpj3xrLmfpIZYbr6cf0kzO1Rj7q/i9eomCbp5c+Zc3KE3l0rwLuvZ9rKhqLZiXCZhkrT2R/VFi
HZeCfTCOe20G/KRmEKKbnCujTm290hrML3MNnLt/qW1oC03LFUC9V017A/B7k5jLLXksXqOVO9rZ
b4mBJrVM6rvWuQM2d1PP0aGxZ9CdmV8wLSaO0niOeyKEDPkY9MWlbnpyqVLoawUUEWe8SxIqVZIF
GbKMmsTPsuQZFd4XXUXgMyC+qy681fr0XiaJlVr4sJ86oWmnb9BKuhulyIWqQb/WarhL+uirzGi4
RrWgX6I2ikfCFxTwXZbaqVsT0b55E+jvFLZO2Yw1pJgoWg/JXnZCvxjVfSlkcguUOrLQ+tvQnLyO
Y0RS5kusK4RoRYc+icDNMPGGurp0s5+21T4IJBzYzTYw6bpUBd7lia6S4gZ2AM7T6B8CisCdkBY6
hT/pAAIYFM9qGXug+x/Egd9JyUeZUfXgmlYON5ictwOW5kazXjMCxxrJuSE4zwOA+kSj/XVMS6xA
04kVNsNVLb8oI4JDef5NMmLIxbq9mznlN4oZ8uMMiFVHpTgx9TjXA1YHufHzVkE0HTyqVB8q5i9l
rt5McXxTJNUH7eu3drL3SoL4LIJJaY2/CiReBW1PXYJnxsQFBfXR7qTPRWm/+lx/mlX7qY2ou1OM
+Co683FOTU+S1IPZ1c/0MZEdbow+eJeNgOQKqMd19FQURJkb6R095wPIOdBENFrRV5BkdpUHXwQe
mBGOiolT2YEzI9cnJGgPBZzU2Oh/UYbZL50LtPyjkWSBlnvLOeulojqTlPdKJNvb2EkWMEINOJe1
B698u9CChbpKeVNtCKTlAiQoIblzjCxALlZ7sM3wSdWQ9PKbaLb9xXvd1CO0b5CyZf4k00kzuX6S
PH+bTI/0l76D2UayrN60WfqegTUPrWSfReE5hj9pg8/SpOKyaPqp0arvmJgoKCkngzBfjZPKJLrH
nJXcjemZpvJd1sZvRa4es0alnscCt2cw4QR7MSTjbMSxK1NsrCygW3GF1M7ZawPNFLkbr9pSXUcV
L8ei3Ui5QvmZ66UdHtsgPWPHeaS49NBwTdksdEREmnw4L15XcmgzehqKvAFAfwxy9bZH4xzcFwYY
2W4b5pQiTcjWZilWX03jZUe8B1fAfjUDOOIXp5ijrThYAjW/DcJbJWh2UUVyZEz9inGGsETkodk2
KChaEagS5NqMeqLalU1TbMKrPmR7pyseFR2VJBkrVmlogPVqGDIVUVSz11sPGvp5Y9YQJ1DhD9VX
0jI1P58oAVnzg2WKaswI79lorsugX5JZvXWIP9GmaB82lR/lYK7porbLcpOn7Ttqyvsyf3QigFcQ
nF5m+z1w5sNkTL9KqaKToqg3XZveEyO+TE+jUn+M/W5o2vPYtq+RPr9ZveLlqfMc2ZxyBRBkJI2/
iOy6iHAt2iJ+JZd0MVWmU1pTHiaieGOJkC/LAozZ0dlAFxMjlBjJrIpzmtFpeUmixQ9S5kiMGJ6J
y2YZIdNbE7FlaG5UTxA+SBHGnqM/KJIQf1vKE92tCygkSFvWkTXOPtazZ33gtB+Byo/OcpIpP+CK
Jeyr4fCj8GTot8x5v2ceDxTbc5x5NylXSBuPZdb4oXY3LfELXpYH0zDAoTFVl3vK5dG2xKXIHHKH
1pYCteF4YFp+i/+bzuadrDm4UKJLpFAXbmAEbsQ/zHXlwcqN2I0j5zyF/T0hlZjGOVKi+EklU64b
ymdrS9b6BbVjuAkmnXVINPiZYSNvpv8snjTlNdCPkOVe/K22UUewi/lYqtUdkeFWRGoPZK0C8lFz
1skpTHPnU21B7Gsa0RTLwpXccUFSFxscZVSGJwhf5vKskfiRGO2uklq/JZ/S1CmKSA1FbiY75M+p
FJjbVLpg8IBrP3M5mMZ9gxHGCUzKhPohGNvrLFmXOdQOKPN9ABoH/XXoKWLPj8MSu1M87227v+rx
WyhKmWP5nYz2J9VW1J/0QAngg/r2WTtPtGj2YZB9B7p9CaIAPr5ZH2y5/VgCAoFymJPk7NjYT7ls
4uWmlSO1GSnMDJFVnvqU8Lb9bL0TjiODKCC+LSuPgPb4KlNyxHAcIJ8vLMm1RJpm0uVIF5AN0IEq
8PZSAZhy9U0MmWE7vZowWbd0fwi9b68I8rWtk8g15uU9HCc3QDVxMeZo3zGfOEJAXzWN/yP//P/J
P01HBS30n8s/X2a+8iL8t794SYev//1vAI7E3/yl+yTo9N9lQ1NsOhvst7S/sZEUhYcQfcIoslF/
Ign9S/epg0NSNN2EYGjKeJdVJKF/6T51+d8dh1UCpCQ0mjCU1P+O7hP9aPWHpyTeqSEjIJUVXXMM
RdX5PwIDVf36uOcTCazS/1IWtU0bh7W+Vr8iQ0DctalhRYti5y0Tj799M39hmv6OZdIEdOm/+m//
gDJBJpOraeS/BZf5NxpJ87mc6DpugjuDnDTiG17K9BReNL98jInhe6Wc8x368QH7ar9pmAtso/P4
rJyJXTyQV1Hix2axyJXSK0//9VtVTPkfeljZVrhEcJ3XNBRI/Hj/0MMSHazAtdOViyXMhRXxEcdC
3DijcMfqktUewZVajEmqTV3o0WqX6SDlMwiRXvhsu9VnK7aS0Olo2ZIGEKmG4kKrZhTr4/S03gzK
kuwCXX6vq2LCpD5OR01ZRijSFZolsY/8ZZbv5ly5NU08N41b6LF1jVrezkV+DL7V9cZuI8x2xYLK
UYeZLxLJCHCXyejYxMKBvt4fhBV8vVvJw21h1yMjK9Zp08DGXSqgkDQRDfdzA7qgOc5WYu7CpbxJ
ezgK600O6I4mJdfOf+1qlJhOLfZAFFva5LgKxuijnOGj7K0K0n/fV9gFJovCjPiXhsWcntoZEXbA
JPTVwm6ut+uOVcC36INI3aUgNdpN4AOn3pVU0o76oFdHMs3+2nLE1nq3bdDOKSrJ6kAlck0E/rWi
1bze1GJLoUaMhzhm5Jdk+C6ysKcWOsqjn/ulnjleNgUv1AygZ8qqPyik1OUNAXWLIV/kuAt2665u
keQM5qVmekD232yZUKawS3/bQ1J7pri37lpvfu4qdYKYQdBaaurU68c1xJeAE5XMqfWTr7+K3YRn
mimA4MXnXT/lukVJjvnauinbabXLl+Th5xOqKUTKPx/b6kTCoqz1X1UkteS+Yim2p4qD9OfDrlsK
gW17TgcP8V57pJTdApFmK0bn6Q/6crCnmtm/ZTyvj2VxEBIwr20GtQX3KLXSdhJpglFBx5Nkvg4j
Rl8+/7mrCSP0TPWHI8EQJvZ1az06VENW9yOEv3X/uotfnFRqh2M+dATQpl4hFih9QG9EHasQGgvb
KZSIuXVIM9ANTMBSVDPxh5MmmIMWm2Ex116MdwKvrdApCHf4iDABkeWyt8R7WA/bQbznP1tLf5eT
H7P72/FakdEOJUgcxS2WuV0bNJf13ZTrW/rXjSGsvI6AvKyPgtDnjCsXYz+IaMPAZqggVIPIO3F3
vZn+tfUfPSXTmZ437UzFUljAZWGgDvOUFEYgYpZvOqWvOBy666OEfwIt+X/vFgGOeMdBm6xDvoYf
C45c0wJV8dY/AWBneVXWv/68/LoloAdEFA9/ntVELWcdwoltI5ApoyCorBiVdWvdNxM1R6hpIyhP
A1P2deei9CGdTZjlfx7+2zM7+VsapPyQiDGLuVtxXLcmPama13VzJjto8dbN9aa2jY+IS4bXhhjU
Nz8PrH9d/+z8ebX1OfDqkP9hznbXbz7919dv6iMLLEm976N6PNSrQZxzBAiDIYYoJa+xNS06tlvx
0bDm1H8++fqhVeKGfCeUT38e1c2F8S6axaj35/FIJQWi0TBM00MxE+0czBZcPV7kz3PXZ633S0X9
65XXu+sD674/L/e3vymkPvdnYkQUKnQgfKXdhCabY0G87D9e5mefOmo2zLym+7LaEgq+06G/5TC1
R/AqSmZ9rPcSsUsWxyuCddNd9wEnhTQlHvi5+ec+3PdYrgzwLBLfBpG1qPvX5xRL9HsWH/4//Nv1
z34eAazP3/3cX7f++a/EG/nZF/ZkaTt8DTMg5AaFFW7HioI3l1ktUjxrqrK9VMivehAb3h8ey4pi
EVc9Glkbiwr0VPmDKnOIEk6YLiVSriWmCCV3M2wJIbRab2xDvgdJ0gBPREj+c7PyVn7urltFXEMm
qypvhZLIVZlsCxi+2xVKUoxdLnvdCEdBC/vGXckrP/iVn7t/2yeuek2KHCAtM3HYW3R/Cp0vqxhb
osnmGkYwORrJSJ9VBZAB0qfcpU33ztcxHJDQnxNR44tNxNEFV1o5HxjThwf9qpMNdVz/0yo2IzGY
1691mDlTigrQntCyQN6WN02TejOBUfsC6ybNNvQRa9DvkAt02rrJmpJsXHGDg4Yeiom6y57L3TTO
wb4afq3fjUGNpdwTn7AcWvVmZbWs39IKcUmt9po4SwJHpCUyejR+9wlN+h4dADEuH3UbhYTMhwiA
W1TAtHiVMjzq4VOEaeDQihnWGlGLxiWXt0MV3MflIByMTFnE4aCperZvpoQ33EqLcxgJGVe4hCAa
b10mS3em4jx3zHXnOUyP8XhCjgknHKMptXe6lUaoHhVCHP/cLHp/dQwz3Q/dvIeDYd9UwJkjdXms
oSQjNciPA3LhWGGCUypW4xr4T6nHWXcJrqSt2k2KKwvgzHqzEmZWtsjPPhl8P5yNIt2usJn15s8R
sG7GZsokOAWNGLPYZrUh3SBlRW7ZLo3bRDoB75SELJU1JMX3w2CPIVoDA2zKmDJfxgdBpdm6mgRt
UgcxBi6oufK7neDDq+Iit94o61UalMSfu0gzFcyltk8p/qualNsiQ0GY2hKrTLGFkGMiEiFq3Kjk
JMTxxNwiXfhl/nbfkRnsaM6J3akD5GJ9zGboGAyizX92rc/48xp5PzAlQ1gMLjhEYtKKi1AtbrLM
Jqdj3ewxDtBwHNBXEoTFRGd0AHusT60EDmR90ro1icvXuvXzwPq8P3+yTPEXifeoSsR/sOgx+zZ+
KJrk/ZGicU9lrdD5+sQmBzv6c2IuXeZs1AjFPkvSebhqzsOMpHLdtT5IM7Y/rltEoYfboebtZX0T
bixb9poxsA9ohm6nwNR3HClc0tXokNGs90czFPmC676u+Ub4gxEVZdBx3WXkJCBQ2qHxL57x88DP
3RFZGCJ9ZGUelaZh9GzJ5QBQQHn7BMLeZPjNdp12UhzPsL3xpfgGaHQZCQfk6ui3rvmY3bDsuJe8
gKDljTvk9zOt9MlH/MMGDp3aJM7DnZv7djw38Y1YJRH5ER7n4bnHxQ3MHKZVZnup6kXps55c4VPk
7Rb/N2pKK0E5xTnjQ5m1MSTQ9XCKc5Hc1NO5n85IGuAu5OjMpYNNmdO4C+UNkZhhfEjzQ0oFvpl2
AZ9rZx6LM/I0AcrYdr8WQDhe/huPV9P5BEFa0nuD2oPP/9BZB6HFl+crVbg8fVGbjSACu9GTSWX8
U6Hnl2wH9bGnk4yQVNmiO07Ig9520s6kHq/5lrwz80NfeWG8SxFG6FcbacdTk9y28md2kXfV5mwc
qw+CrW8o7nGKbuPtctSOxjZ5n8+k+fyGE/LR4pL26IPf4o3AjzO9O/60tQ/ql3JXeOMhfZXd6rl2
CRnYO3hurtp+2CMB2sS3lmcS+XbLorPZyAfskBdlX30CrojQ6SOrhz9AyTPeBeSukch1JvWlAvHB
DLtDm7cJ3M92o11hJ+yWR6JddS+9k27C7/kreq5+l+f6jBPR2DZe/loIFIdrPXWFa9yoj+2r7n53
++V06N+DA+8q9hc/3vKGmYccy9ujNu2RrM6UWD059GjLJtCMCcWmzeSZ9WuX7OPofgw9lbZJszPr
PehdtNy4rvOp2TjW1nygW6x3W/lLL+/Qr81vYYm0j3qru8ygkgiO3Y4w8VjWJtvJot5JkNUR7w0E
O5KaKiAfMl3S09m6c/hYxYFE0QdzOiJec7wYHbcrBS/asodmR8wuI+TCwfHU72i7RHvnjmbTJdxN
78Dj2y/1TCYseUOpsw9jt0Is+ZABGnJ23bTvHG8MDgmdG/NeLzfFh4bfc9m9dbmbqHdFuq/KG1SP
vyoJaZvnoYHhCiHDAt7Mn9YXgbQDqZnGiTxyC+4uU2HaxFcF0cIzurST8QgkRjopu8otX4yviOsg
+bItR9I5uAcZZb0BB6Qrnb07mJUQ/idb/aTr++F9fnSqs6rv5TNzr7vsXfmWO5DJG/kTRS88lw+Z
o7I+K+WW2Y9fpG5Fb/aQMUdBszttZ5qcBJpEG/Wl8GnEh/jWns3P4S6/tV/RmV0EKRs0RHHm9JeG
g40Z/gGqjXD/fhG+++1w+gBepASL6F/ZZViBdZ93yMvDlOloE18IYr4Ddj9NnpPjaNzE3/Jl/JB+
Zbc4ULcs0h7V1/ArxfK3QRgLlNCkyxHcpC/1S3mS78BTEWHr9ScDespNuSfeb3nNDvrN83xvPEh7
7Tb5LrACoEOnneXKv+PCNY/TrvQQMTHQNE+kx96pezrKB3QEzbMaucMHq+P00LrTBpPSq1xurV3g
dht8Fo/kzDAWKltWBcm8GTK3xi1H1gZDNguIu+E9P8CTUUlTRggXb2DguIypL7pyJPYSJqPLRy+9
fEN/V2X1S/7xRt3Z++IO14DrPE8e5tB9+p77iAeh/NtXerXgEQBt+ZkbHhH0ja6JX3ZTnjndkh1F
OvL1KJJxHJ7pLCobSl9IEYCgEejrLzdA9+1pZ/jT3S8UgmdWnnvcuZyoGZ7f224vH0ZGHrrGWAYY
AbUtKhrVrR/4Tg/dCUNC6qrltuBIRYHJZxjgGbsJp/Wt81pjaJmw8hANsyNhBUEGvY36xtoHxtbm
OPQDyjt+6KXb2k/exkvZPLH2SqQtCqfC2RkvVN9Ljr18q51tNzzU52CXH81n4tJsn9DQPZmaOMi3
1gkdZLXXuKbgV3FpEFKODLZ94n3P1/TsfOi36VN4Cf3oE6qpcTNlKK1+Ln82mdh4C8Q1UWPYyIes
21M8OsqEc/iRFtwoNhObTqxwMGpSdBJrI6TLWBdbs/dQLr2aic3ceq+bI9HEVYVYV8A7B/En69aK
7Fq3RkODqvln05FjwKYZmne9hd4tFi3Zurr5z/9aS2tmMehENlZnJG7Zm9u0K9uTbf2OysJiQRU5
PaTi/3uTNHJ/lDT4j+vW+gA29HeplE3qSDYZH2OjHyFk7KI0VQ8tlSt7BP20LDoj5bo5ydQeW6Oq
XcvUMX63ERPOsQalG9rDBA3MAqqXF5gVTI0aRLLeDywesjQaG2k6781GAI9XstsP461beco/9xuK
jn4cySdz0DO3yrBuryAvWYHmtZK61q2ffYozjH7e9LeBTONN4eA3UUtsWZ6w0q0LpcLzq0h+EF5D
U5aPtpUxBzEL7MlRA39NEBzXmy41UDmgLRxFdeHnJlxXgf/ap44YRqNBvq5VNozNkDJFSbKpBAj3
Z6dutiSQE/DnqWIVaKoksoFN2a/l4E6UBNctU1SD41SV9zkMTMVUHjKZPBvboTRVTfSV54rLRNBX
9amRFWWna4zH/fNUz+NhjMedZEyO/1NAQkzRb+nRi5Mx7nNSibrlCMIy2Wpdw6gOPS6LkCGZ/UA3
y0Cysd6Vx5jcQaZKZFs/Qh6Wj1E+4YnBxf1YNXa9owcwHekDTEdHmTRfQ/MXAqtD+aobLxC26PKS
8UQqiqjX6amGMCOwKxfWOEBQ8cv93PzsGwYwc2pwJtQEc8XQAHTT+5I+sl4/In0jaE1xNQtlL4FY
lLZFiU50QbbGMDDqidqxjoSck3YtHv8Uk9X/w925PjdtBAH8X8n0OxpJd3rchzLTNrQ8Cm0phWm/
CVsQNY4VJDtg/vr+7iFHp5hAOE+r6Q2TmWBndbfa3dv3pld/ZRl5TUwnlN/faz+Ix+vd5gm2Lz3x
83evdxShwCMEQH9sGVt8xdA3LDd+xGQur+P3W6ZS5skD41Y1L9j8uP613LQNh8QwjNHJzetNCrrf
3dsVzHdI3tFU/3JH7T7zCHHvvNNOZ/tD+5Czy47/ZNjX6YUiPCp0c9h7HxM8dMbD+ndKh2P7exl/
uHjw/wrGuaiiHiPywEwR+W1bd7vndb9dbfZjPPSnZn7HCxrebprN7q5fGuaBHAbk4nGfCe+lWZ6K
UWRoD8ts5jYYq4o9b5cMRyEgV1KZq0q6EpnFVBPC2m/dxwyujUqSURT1fwTuWMTgiCeOkPQpNNx+
QovP27/jnWDRbtcb/R7IZ1+PA5aw/ZfhYALhGgdCRRkzZIpYz1kZH14pApm0HEyo/DPLBlP//cNX
S8K0p3R46prFxjs8o4fYtBfhNS/kLiQgo7KQhSIaa0/JKx5jocyiQuCVVMp9bh84IywkSSyIMQdh
IaXDkcqIJAtCqd7x00iWBL5THbHWy7LcjI4v6NVE6Dvo+CKJZC5KSbW5PeVEDsAKQtB2qSjSPZH8
J3Lgk6xQ5DpiH4aEkuyEMstimR5EAnKANlgFbfNmRwMksZWhLIAc1CxeKCfq1ZQT8oj+XjTYUuQT
6GUF74w4IVHhjCAjxm6lHFTuZf5YHCSkveS5zFSeoaqzYJR5MQKpcHZP1/PQ7nolCK4EOCEWibv4
JleCQiYKlWSEtQ0OYit+5kQJeZIGY6FE8ksEHsqPWVOZWEa0IoYhKJk0a3bqQcbGQmViEaU0tM+R
DAeRgAISMa6OPi7SqQdz4wem/Sn7Zr6eIaSI8jIjniac6OMCGEuFIokyGnCliE6LJSuLZ8QQZSmC
+QF1OC455UDvk/uhyNAhdCdIWo6ZNTupUJCuGMgPUr/pLMlI8z3ID0WKtmz6YM7u9AlazRfaShMt
a2QrpVEuOV456IFw1pgRaAeKC0YUkuRMs+aoKcXBRBBHpJyidZMVa9bkfixVhEKWi6x0N4OVwjMS
Bwk5u9POsHfVEsjzJcsXXWiQBxNayFWU4i2UceFUqfnpi1KVwVcDrWwZG5vRmHBP8WOOUALvQhzn
pFLbz+dnPsPRobQgiihLCzJS8ikr0AS4RIGS5IObNTsioEextFIqQD9II3QgxB6eErMmqiL6QU6y
uhCO3GYkCVIaMYfygMBw1q8/m2oEeVTECfYU7RTNmt1tQL96ahDC3AYyRw4qXYjg7rzJy1cyQtwy
ploXQszLVkwTBteHHr/Q47Mz2uMcFoBJjIUg8azlunpkZudPyzz4/GiEmD8U9FmHQMxb9i4AFZW0
TsdvNldjmarTYP8pLgPJMELMQIeFiYWUxHmUUPWjKE2ZHRWIJAkVgQRSEg6nKLqxN8CECgoZ5UVJ
6qmzktX8eEGgrIXKgjRC2KcSV7HFwoQKMBFzPsGSdhfC7JQhSl2SUCww+CATipI4PA9mTRTjAvOA
6YZJge/IrPndCxKvSSgtxJHERcjV6NxnE1oosZRjHCplOrDE7OSCRHUJxIKmBUKIGAj2VWt/sXc7
oDjbYkgCbGbNDgsFNl4gFvCa5CkTazLnGdJumDEWtP+MisVYO9bNsmifkZosBE0dA7EALTAJQHEF
XvP9GAulViQF7tbZehHhVhkqHWWBXEj00BhH8RPpiJsqYiwMNimBd73sA+dEC5kI5ghtMGMZxaU6
rDUzcScn8FDKIRY5O3eiyPMyWC6gFQmF0kQFs12+XMCRhlOBuLy6e/D9Cwhmn89D9dhqaTJ5mro/
lMvzqS8MGSw3P3fZK7pSXaeoeF/UiT322bXJHtK/3/d8ribDZvThkHFjnuP+3B3w5qO9Zw2nGv7z
YVN3Vbc425kPdm6bz6oLsoG+W1Wvq4tqnGECCyKLr3fy7TfePkcS8TOA+/MJXO1/DIbbNR9bf3CV
jQGHAz6v1n3VD1vUr9EGVkMh/1Ctmjdtt248dNhIXTDsdtV21bId79rmRYRDXq/rxaZZbDcecBNQ
CQV+Wq+q91VXjyHbeFUwZJczddK+OWHOyfbitY92xaiw4akHs+32+SS3UTf1AF2z9N6nS0kK3f9P
dcsoTh+yjeKEQn4IxptmOLshbzrGYo6FAn60rM48AkwkzpEjwF0xoq5tfI5ESUCTDN7yetlUEyli
82mCIbfv/ZdnAw6hYJ/clE023yEYMAC2i/PdgFNDFzY8EAr653ZLa48pmhVpdcPDvp4Bn1bN2pMe
LrwVuuenVbdbVevlsENzmVt/eTjovq8WZ9u+3mw8mnbhiGD4zeKseVv5qbI2WzQcNHdB3248ynaO
9HDYfd/w7/LSk01pQieN4S0E0Amg2203Ba0jAMEbb9ebCXE753oo5Gf1666aaE/kp2m/dTjoq8q/
t3D76DZK4YDfnzysLi77s8a/1l0yzjHgP667vvYkFX5s7cc9BvCn9Ydm4V1jzkl+DOB/tt35sE0j
UqznNRg0hSeHh7k6p+ZxHnBa0W/E532Rp1iCoeB/OWt8jFsnZDDYc/oRt75Vk1rPXjBoSten1Qj4
tsNR8Wu9Xve71VU1MRNcyUfovp+ftcv65FF/426zrr5Q8L+3n5sqvLd6v86ctA+4SYh6aPER9MEX
YL/u+9pTKZwDMBQ3L+oPvlXpsvdD4f6xqc4GutMyhcyc9Aja/Mu6u+Bm8yBzFR/hwnzZYNlMyFtY
x1ooLl5V3DvrtxufNZ3vMhg4Q01ODm6eyNYRiO9V0y/aNSWfHs6try1475/u93grRx7yNO2LwG76
n4birkN/5jvX9DcWq7rq7v8DAAD//w==</cx:binary>
              </cx:geoCache>
            </cx:geography>
          </cx:layoutPr>
          <cx:valueColors>
            <cx:minColor>
              <a:schemeClr val="accent6">
                <a:lumMod val="60000"/>
                <a:lumOff val="4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50" b="1">
              <a:solidFill>
                <a:schemeClr val="bg1"/>
              </a:solidFill>
              <a:latin typeface="LATO" panose="020F0502020204030203" pitchFamily="34" charset="0"/>
              <a:ea typeface="LATO" panose="020F0502020204030203" pitchFamily="34" charset="0"/>
              <a:cs typeface="LATO" panose="020F0502020204030203" pitchFamily="34" charset="0"/>
            </a:defRPr>
          </a:pPr>
          <a:endParaRPr lang="en-US" sz="105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15240</xdr:colOff>
      <xdr:row>1</xdr:row>
      <xdr:rowOff>118110</xdr:rowOff>
    </xdr:from>
    <xdr:to>
      <xdr:col>12</xdr:col>
      <xdr:colOff>320040</xdr:colOff>
      <xdr:row>16</xdr:row>
      <xdr:rowOff>118110</xdr:rowOff>
    </xdr:to>
    <xdr:graphicFrame macro="">
      <xdr:nvGraphicFramePr>
        <xdr:cNvPr id="2" name="Chart 1">
          <a:extLst>
            <a:ext uri="{FF2B5EF4-FFF2-40B4-BE49-F238E27FC236}">
              <a16:creationId xmlns:a16="http://schemas.microsoft.com/office/drawing/2014/main" id="{91AD75DD-BCD4-08D5-CC71-A7C6273CA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563880</xdr:colOff>
      <xdr:row>1</xdr:row>
      <xdr:rowOff>148590</xdr:rowOff>
    </xdr:from>
    <xdr:to>
      <xdr:col>13</xdr:col>
      <xdr:colOff>259080</xdr:colOff>
      <xdr:row>16</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92A7380-BD52-7506-5ABC-282EBF22FC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0100" y="3314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586740</xdr:colOff>
      <xdr:row>3</xdr:row>
      <xdr:rowOff>160020</xdr:rowOff>
    </xdr:from>
    <xdr:to>
      <xdr:col>10</xdr:col>
      <xdr:colOff>381000</xdr:colOff>
      <xdr:row>16</xdr:row>
      <xdr:rowOff>64770</xdr:rowOff>
    </xdr:to>
    <xdr:graphicFrame macro="">
      <xdr:nvGraphicFramePr>
        <xdr:cNvPr id="2" name="Chart 1">
          <a:extLst>
            <a:ext uri="{FF2B5EF4-FFF2-40B4-BE49-F238E27FC236}">
              <a16:creationId xmlns:a16="http://schemas.microsoft.com/office/drawing/2014/main" id="{0C710179-F567-3391-366A-89C802BEF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xdr:colOff>
      <xdr:row>26</xdr:row>
      <xdr:rowOff>87630</xdr:rowOff>
    </xdr:from>
    <xdr:to>
      <xdr:col>13</xdr:col>
      <xdr:colOff>327660</xdr:colOff>
      <xdr:row>41</xdr:row>
      <xdr:rowOff>87630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D37AFF3-07B6-C5B1-B9C1-CA551A3E2D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4440" y="48425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579120</xdr:colOff>
      <xdr:row>1</xdr:row>
      <xdr:rowOff>26670</xdr:rowOff>
    </xdr:from>
    <xdr:to>
      <xdr:col>12</xdr:col>
      <xdr:colOff>274320</xdr:colOff>
      <xdr:row>16</xdr:row>
      <xdr:rowOff>26670</xdr:rowOff>
    </xdr:to>
    <xdr:graphicFrame macro="">
      <xdr:nvGraphicFramePr>
        <xdr:cNvPr id="2" name="Chart 1">
          <a:extLst>
            <a:ext uri="{FF2B5EF4-FFF2-40B4-BE49-F238E27FC236}">
              <a16:creationId xmlns:a16="http://schemas.microsoft.com/office/drawing/2014/main" id="{3CB72104-55CE-BB30-4409-056E43DA73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20</xdr:row>
      <xdr:rowOff>22860</xdr:rowOff>
    </xdr:from>
    <xdr:to>
      <xdr:col>1</xdr:col>
      <xdr:colOff>815340</xdr:colOff>
      <xdr:row>23</xdr:row>
      <xdr:rowOff>3810</xdr:rowOff>
    </xdr:to>
    <xdr:graphicFrame macro="">
      <xdr:nvGraphicFramePr>
        <xdr:cNvPr id="2" name="Chart 1">
          <a:extLst>
            <a:ext uri="{FF2B5EF4-FFF2-40B4-BE49-F238E27FC236}">
              <a16:creationId xmlns:a16="http://schemas.microsoft.com/office/drawing/2014/main" id="{D037FD56-A6B6-A653-1BAC-DBCCCBC19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20</xdr:row>
      <xdr:rowOff>45720</xdr:rowOff>
    </xdr:from>
    <xdr:to>
      <xdr:col>4</xdr:col>
      <xdr:colOff>769620</xdr:colOff>
      <xdr:row>23</xdr:row>
      <xdr:rowOff>125730</xdr:rowOff>
    </xdr:to>
    <xdr:graphicFrame macro="">
      <xdr:nvGraphicFramePr>
        <xdr:cNvPr id="3" name="Chart 2">
          <a:extLst>
            <a:ext uri="{FF2B5EF4-FFF2-40B4-BE49-F238E27FC236}">
              <a16:creationId xmlns:a16="http://schemas.microsoft.com/office/drawing/2014/main" id="{04502909-802B-19B5-B83B-56FFA31A9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20</xdr:row>
      <xdr:rowOff>7620</xdr:rowOff>
    </xdr:from>
    <xdr:to>
      <xdr:col>7</xdr:col>
      <xdr:colOff>899160</xdr:colOff>
      <xdr:row>23</xdr:row>
      <xdr:rowOff>148590</xdr:rowOff>
    </xdr:to>
    <xdr:graphicFrame macro="">
      <xdr:nvGraphicFramePr>
        <xdr:cNvPr id="4" name="Chart 3">
          <a:extLst>
            <a:ext uri="{FF2B5EF4-FFF2-40B4-BE49-F238E27FC236}">
              <a16:creationId xmlns:a16="http://schemas.microsoft.com/office/drawing/2014/main" id="{4F23C1B8-2D80-81AC-0F36-5519511FBC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251460</xdr:colOff>
      <xdr:row>20</xdr:row>
      <xdr:rowOff>53340</xdr:rowOff>
    </xdr:from>
    <xdr:to>
      <xdr:col>10</xdr:col>
      <xdr:colOff>975360</xdr:colOff>
      <xdr:row>23</xdr:row>
      <xdr:rowOff>41910</xdr:rowOff>
    </xdr:to>
    <xdr:graphicFrame macro="">
      <xdr:nvGraphicFramePr>
        <xdr:cNvPr id="5" name="Chart 4">
          <a:extLst>
            <a:ext uri="{FF2B5EF4-FFF2-40B4-BE49-F238E27FC236}">
              <a16:creationId xmlns:a16="http://schemas.microsoft.com/office/drawing/2014/main" id="{E3DABC00-A33C-A047-906F-7097AF64FA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358140</xdr:colOff>
      <xdr:row>20</xdr:row>
      <xdr:rowOff>45720</xdr:rowOff>
    </xdr:from>
    <xdr:to>
      <xdr:col>13</xdr:col>
      <xdr:colOff>998220</xdr:colOff>
      <xdr:row>22</xdr:row>
      <xdr:rowOff>179070</xdr:rowOff>
    </xdr:to>
    <xdr:graphicFrame macro="">
      <xdr:nvGraphicFramePr>
        <xdr:cNvPr id="6" name="Chart 5">
          <a:extLst>
            <a:ext uri="{FF2B5EF4-FFF2-40B4-BE49-F238E27FC236}">
              <a16:creationId xmlns:a16="http://schemas.microsoft.com/office/drawing/2014/main" id="{248A9226-541F-E6B8-DFF5-5FBEBC72C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4144626"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4144626"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144780</xdr:colOff>
      <xdr:row>13</xdr:row>
      <xdr:rowOff>146684</xdr:rowOff>
    </xdr:from>
    <xdr:ext cx="14142720" cy="2634615"/>
    <xdr:grpSp>
      <xdr:nvGrpSpPr>
        <xdr:cNvPr id="2" name="Shape 2">
          <a:extLst>
            <a:ext uri="{FF2B5EF4-FFF2-40B4-BE49-F238E27FC236}">
              <a16:creationId xmlns:a16="http://schemas.microsoft.com/office/drawing/2014/main" id="{00000000-0008-0000-0100-000002000000}"/>
            </a:ext>
          </a:extLst>
        </xdr:cNvPr>
        <xdr:cNvGrpSpPr/>
      </xdr:nvGrpSpPr>
      <xdr:grpSpPr>
        <a:xfrm>
          <a:off x="144780" y="2425064"/>
          <a:ext cx="14142720" cy="2634615"/>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32727"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135254</xdr:colOff>
      <xdr:row>29</xdr:row>
      <xdr:rowOff>40005</xdr:rowOff>
    </xdr:from>
    <xdr:to>
      <xdr:col>9</xdr:col>
      <xdr:colOff>411480</xdr:colOff>
      <xdr:row>43</xdr:row>
      <xdr:rowOff>7620</xdr:rowOff>
    </xdr:to>
    <xdr:grpSp>
      <xdr:nvGrpSpPr>
        <xdr:cNvPr id="39" name="Group 38">
          <a:extLst>
            <a:ext uri="{FF2B5EF4-FFF2-40B4-BE49-F238E27FC236}">
              <a16:creationId xmlns:a16="http://schemas.microsoft.com/office/drawing/2014/main" id="{3BB0DFE8-4F7B-4752-503D-50EA77BB69CC}"/>
            </a:ext>
          </a:extLst>
        </xdr:cNvPr>
        <xdr:cNvGrpSpPr/>
      </xdr:nvGrpSpPr>
      <xdr:grpSpPr>
        <a:xfrm>
          <a:off x="135254" y="5122545"/>
          <a:ext cx="5625466" cy="2421255"/>
          <a:chOff x="120015" y="3949065"/>
          <a:chExt cx="4991100" cy="200977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20015" y="394906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396049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grpSp>
    <xdr:clientData fLocksWithSheet="0"/>
  </xdr:twoCellAnchor>
  <xdr:twoCellAnchor>
    <xdr:from>
      <xdr:col>9</xdr:col>
      <xdr:colOff>480060</xdr:colOff>
      <xdr:row>29</xdr:row>
      <xdr:rowOff>38100</xdr:rowOff>
    </xdr:from>
    <xdr:to>
      <xdr:col>17</xdr:col>
      <xdr:colOff>320040</xdr:colOff>
      <xdr:row>43</xdr:row>
      <xdr:rowOff>7620</xdr:rowOff>
    </xdr:to>
    <xdr:grpSp>
      <xdr:nvGrpSpPr>
        <xdr:cNvPr id="40" name="Group 39">
          <a:extLst>
            <a:ext uri="{FF2B5EF4-FFF2-40B4-BE49-F238E27FC236}">
              <a16:creationId xmlns:a16="http://schemas.microsoft.com/office/drawing/2014/main" id="{B6B917BB-7C3A-C691-5821-314243841C15}"/>
            </a:ext>
          </a:extLst>
        </xdr:cNvPr>
        <xdr:cNvGrpSpPr/>
      </xdr:nvGrpSpPr>
      <xdr:grpSpPr>
        <a:xfrm>
          <a:off x="5829300" y="5120640"/>
          <a:ext cx="4594860" cy="2423160"/>
          <a:chOff x="5326380" y="3912870"/>
          <a:chExt cx="3305175" cy="2009775"/>
        </a:xfrm>
      </xdr:grpSpPr>
      <xdr:sp macro="" textlink="">
        <xdr:nvSpPr>
          <xdr:cNvPr id="17" name="Shape 17">
            <a:extLst>
              <a:ext uri="{FF2B5EF4-FFF2-40B4-BE49-F238E27FC236}">
                <a16:creationId xmlns:a16="http://schemas.microsoft.com/office/drawing/2014/main" id="{00000000-0008-0000-0100-000011000000}"/>
              </a:ext>
            </a:extLst>
          </xdr:cNvPr>
          <xdr:cNvSpPr/>
        </xdr:nvSpPr>
        <xdr:spPr>
          <a:xfrm>
            <a:off x="5326380" y="39128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396865" y="395097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pSp>
    <xdr:clientData fLocksWithSheet="0"/>
  </xdr:twoCellAnchor>
  <xdr:twoCellAnchor>
    <xdr:from>
      <xdr:col>17</xdr:col>
      <xdr:colOff>403860</xdr:colOff>
      <xdr:row>29</xdr:row>
      <xdr:rowOff>38100</xdr:rowOff>
    </xdr:from>
    <xdr:to>
      <xdr:col>24</xdr:col>
      <xdr:colOff>38101</xdr:colOff>
      <xdr:row>42</xdr:row>
      <xdr:rowOff>144780</xdr:rowOff>
    </xdr:to>
    <xdr:grpSp>
      <xdr:nvGrpSpPr>
        <xdr:cNvPr id="41" name="Group 40">
          <a:extLst>
            <a:ext uri="{FF2B5EF4-FFF2-40B4-BE49-F238E27FC236}">
              <a16:creationId xmlns:a16="http://schemas.microsoft.com/office/drawing/2014/main" id="{4F122042-A727-2CFD-1CE0-683299205A33}"/>
            </a:ext>
          </a:extLst>
        </xdr:cNvPr>
        <xdr:cNvGrpSpPr/>
      </xdr:nvGrpSpPr>
      <xdr:grpSpPr>
        <a:xfrm>
          <a:off x="10507980" y="5120640"/>
          <a:ext cx="3794761" cy="2385060"/>
          <a:chOff x="8787765" y="3912870"/>
          <a:chExt cx="3343275" cy="2000250"/>
        </a:xfrm>
      </xdr:grpSpPr>
      <xdr:sp macro="" textlink="">
        <xdr:nvSpPr>
          <xdr:cNvPr id="19" name="Shape 19">
            <a:extLst>
              <a:ext uri="{FF2B5EF4-FFF2-40B4-BE49-F238E27FC236}">
                <a16:creationId xmlns:a16="http://schemas.microsoft.com/office/drawing/2014/main" id="{00000000-0008-0000-0100-000013000000}"/>
              </a:ext>
            </a:extLst>
          </xdr:cNvPr>
          <xdr:cNvSpPr/>
        </xdr:nvSpPr>
        <xdr:spPr>
          <a:xfrm>
            <a:off x="8787765" y="39128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8844915" y="39509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oneCellAnchor>
    <xdr:from>
      <xdr:col>0</xdr:col>
      <xdr:colOff>150495</xdr:colOff>
      <xdr:row>2</xdr:row>
      <xdr:rowOff>83820</xdr:rowOff>
    </xdr:from>
    <xdr:ext cx="14129386" cy="1935480"/>
    <xdr:grpSp>
      <xdr:nvGrpSpPr>
        <xdr:cNvPr id="21" name="Shape 2">
          <a:extLst>
            <a:ext uri="{FF2B5EF4-FFF2-40B4-BE49-F238E27FC236}">
              <a16:creationId xmlns:a16="http://schemas.microsoft.com/office/drawing/2014/main" id="{00000000-0008-0000-0100-000015000000}"/>
            </a:ext>
          </a:extLst>
        </xdr:cNvPr>
        <xdr:cNvGrpSpPr/>
      </xdr:nvGrpSpPr>
      <xdr:grpSpPr>
        <a:xfrm>
          <a:off x="150495" y="434340"/>
          <a:ext cx="14129386" cy="1935480"/>
          <a:chOff x="0" y="3060863"/>
          <a:chExt cx="10692001" cy="1449691"/>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1" cy="1449691"/>
            <a:chOff x="152399" y="453254"/>
            <a:chExt cx="12498640" cy="1394549"/>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8"/>
              <a:chOff x="152399" y="459938"/>
              <a:chExt cx="2667001" cy="135933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399" y="459938"/>
                <a:ext cx="266700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8"/>
              <a:chOff x="152399" y="459938"/>
              <a:chExt cx="2667001" cy="1359338"/>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1"/>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29666" y="458744"/>
              <a:ext cx="2452105" cy="1378078"/>
              <a:chOff x="123073" y="465332"/>
              <a:chExt cx="2667002" cy="1353944"/>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23073" y="725163"/>
                <a:ext cx="2667001" cy="1094113"/>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23075" y="465332"/>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16966" y="453254"/>
              <a:ext cx="2453556" cy="1394549"/>
              <a:chOff x="108532" y="459938"/>
              <a:chExt cx="2732261" cy="137012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08532" y="714375"/>
                <a:ext cx="2732261" cy="111569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23544" y="459938"/>
                <a:ext cx="2695856"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190744" y="453254"/>
              <a:ext cx="2460295" cy="1383567"/>
              <a:chOff x="133054" y="459938"/>
              <a:chExt cx="2686347"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40413" y="714375"/>
                <a:ext cx="2678988"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33054" y="459938"/>
                <a:ext cx="2686347"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220980</xdr:colOff>
      <xdr:row>4</xdr:row>
      <xdr:rowOff>121920</xdr:rowOff>
    </xdr:from>
    <xdr:to>
      <xdr:col>4</xdr:col>
      <xdr:colOff>525780</xdr:colOff>
      <xdr:row>6</xdr:row>
      <xdr:rowOff>103916</xdr:rowOff>
    </xdr:to>
    <xdr:sp macro="" textlink="KPI!B17">
      <xdr:nvSpPr>
        <xdr:cNvPr id="42" name="Shape 24">
          <a:extLst>
            <a:ext uri="{FF2B5EF4-FFF2-40B4-BE49-F238E27FC236}">
              <a16:creationId xmlns:a16="http://schemas.microsoft.com/office/drawing/2014/main" id="{E233E77F-7926-4AFC-9B44-9E967BD0BCE8}"/>
            </a:ext>
          </a:extLst>
        </xdr:cNvPr>
        <xdr:cNvSpPr/>
      </xdr:nvSpPr>
      <xdr:spPr>
        <a:xfrm>
          <a:off x="220980" y="82296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1F66201-A1A0-4F03-85A7-3F6BBA9B19E7}"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sym typeface="Lato"/>
            </a:rPr>
            <a:t> $75,239.27 </a:t>
          </a:fld>
          <a:endParaRPr sz="14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211455</xdr:colOff>
      <xdr:row>11</xdr:row>
      <xdr:rowOff>30480</xdr:rowOff>
    </xdr:from>
    <xdr:to>
      <xdr:col>4</xdr:col>
      <xdr:colOff>516255</xdr:colOff>
      <xdr:row>13</xdr:row>
      <xdr:rowOff>12476</xdr:rowOff>
    </xdr:to>
    <xdr:sp macro="" textlink="">
      <xdr:nvSpPr>
        <xdr:cNvPr id="43" name="Shape 24">
          <a:extLst>
            <a:ext uri="{FF2B5EF4-FFF2-40B4-BE49-F238E27FC236}">
              <a16:creationId xmlns:a16="http://schemas.microsoft.com/office/drawing/2014/main" id="{E87E3FF5-EC59-4EC7-8DA7-26C3F1EE514D}"/>
            </a:ext>
          </a:extLst>
        </xdr:cNvPr>
        <xdr:cNvSpPr/>
      </xdr:nvSpPr>
      <xdr:spPr>
        <a:xfrm>
          <a:off x="211455" y="195834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a:t>
          </a:r>
          <a:r>
            <a:rPr lang="en-US" sz="1200" b="1" baseline="0">
              <a:solidFill>
                <a:schemeClr val="lt1"/>
              </a:solidFill>
              <a:latin typeface="Lato"/>
              <a:ea typeface="Lato"/>
              <a:cs typeface="Lato"/>
              <a:sym typeface="Lato"/>
            </a:rPr>
            <a:t> GROWTH</a:t>
          </a:r>
          <a:endParaRPr sz="1400"/>
        </a:p>
      </xdr:txBody>
    </xdr:sp>
    <xdr:clientData/>
  </xdr:twoCellAnchor>
  <mc:AlternateContent xmlns:mc="http://schemas.openxmlformats.org/markup-compatibility/2006">
    <mc:Choice xmlns:a14="http://schemas.microsoft.com/office/drawing/2010/main" Requires="a14">
      <xdr:twoCellAnchor editAs="oneCell">
        <xdr:from>
          <xdr:col>3</xdr:col>
          <xdr:colOff>68580</xdr:colOff>
          <xdr:row>11</xdr:row>
          <xdr:rowOff>114300</xdr:rowOff>
        </xdr:from>
        <xdr:to>
          <xdr:col>4</xdr:col>
          <xdr:colOff>297180</xdr:colOff>
          <xdr:row>12</xdr:row>
          <xdr:rowOff>121920</xdr:rowOff>
        </xdr:to>
        <xdr:pic>
          <xdr:nvPicPr>
            <xdr:cNvPr id="45" name="Picture 44">
              <a:extLst>
                <a:ext uri="{FF2B5EF4-FFF2-40B4-BE49-F238E27FC236}">
                  <a16:creationId xmlns:a16="http://schemas.microsoft.com/office/drawing/2014/main" id="{32044D61-5049-647E-FD70-8209A4EB7F9D}"/>
                </a:ext>
              </a:extLst>
            </xdr:cNvPr>
            <xdr:cNvPicPr>
              <a:picLocks noChangeAspect="1" noChangeArrowheads="1"/>
              <a:extLst>
                <a:ext uri="{84589F7E-364E-4C9E-8A38-B11213B215E9}">
                  <a14:cameraTool cellRange="'KPI YOY'!$B$10" spid="_x0000_s7205"/>
                </a:ext>
              </a:extLst>
            </xdr:cNvPicPr>
          </xdr:nvPicPr>
          <xdr:blipFill>
            <a:blip xmlns:r="http://schemas.openxmlformats.org/officeDocument/2006/relationships" r:embed="rId1"/>
            <a:srcRect/>
            <a:stretch>
              <a:fillRect/>
            </a:stretch>
          </xdr:blipFill>
          <xdr:spPr bwMode="auto">
            <a:xfrm>
              <a:off x="1851660" y="2042160"/>
              <a:ext cx="82296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462914</xdr:colOff>
      <xdr:row>7</xdr:row>
      <xdr:rowOff>45720</xdr:rowOff>
    </xdr:from>
    <xdr:to>
      <xdr:col>4</xdr:col>
      <xdr:colOff>274319</xdr:colOff>
      <xdr:row>10</xdr:row>
      <xdr:rowOff>49530</xdr:rowOff>
    </xdr:to>
    <xdr:graphicFrame macro="">
      <xdr:nvGraphicFramePr>
        <xdr:cNvPr id="46" name="Chart 45">
          <a:extLst>
            <a:ext uri="{FF2B5EF4-FFF2-40B4-BE49-F238E27FC236}">
              <a16:creationId xmlns:a16="http://schemas.microsoft.com/office/drawing/2014/main" id="{38CD41B3-31BA-4409-A6FA-5D7786C83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129540</xdr:colOff>
      <xdr:row>4</xdr:row>
      <xdr:rowOff>129540</xdr:rowOff>
    </xdr:from>
    <xdr:to>
      <xdr:col>9</xdr:col>
      <xdr:colOff>434340</xdr:colOff>
      <xdr:row>6</xdr:row>
      <xdr:rowOff>111536</xdr:rowOff>
    </xdr:to>
    <xdr:sp macro="" textlink="KPI!$E$17">
      <xdr:nvSpPr>
        <xdr:cNvPr id="47" name="Shape 24">
          <a:extLst>
            <a:ext uri="{FF2B5EF4-FFF2-40B4-BE49-F238E27FC236}">
              <a16:creationId xmlns:a16="http://schemas.microsoft.com/office/drawing/2014/main" id="{2EA844CB-D2AC-4CBF-975D-7CB2A2EF8021}"/>
            </a:ext>
          </a:extLst>
        </xdr:cNvPr>
        <xdr:cNvSpPr/>
      </xdr:nvSpPr>
      <xdr:spPr>
        <a:xfrm>
          <a:off x="3101340" y="83058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6F0D936D-2247-4063-8E06-E25962D4555D}"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t>$12,470.11</a:t>
          </a:fld>
          <a:endParaRPr sz="20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5</xdr:col>
      <xdr:colOff>120015</xdr:colOff>
      <xdr:row>11</xdr:row>
      <xdr:rowOff>38100</xdr:rowOff>
    </xdr:from>
    <xdr:to>
      <xdr:col>9</xdr:col>
      <xdr:colOff>424815</xdr:colOff>
      <xdr:row>13</xdr:row>
      <xdr:rowOff>20096</xdr:rowOff>
    </xdr:to>
    <xdr:sp macro="" textlink="">
      <xdr:nvSpPr>
        <xdr:cNvPr id="48" name="Shape 24">
          <a:extLst>
            <a:ext uri="{FF2B5EF4-FFF2-40B4-BE49-F238E27FC236}">
              <a16:creationId xmlns:a16="http://schemas.microsoft.com/office/drawing/2014/main" id="{8619F308-E365-4584-BFD9-5CD85A5481A8}"/>
            </a:ext>
          </a:extLst>
        </xdr:cNvPr>
        <xdr:cNvSpPr/>
      </xdr:nvSpPr>
      <xdr:spPr>
        <a:xfrm>
          <a:off x="3091815" y="196596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a:t>
          </a:r>
          <a:r>
            <a:rPr lang="en-US" sz="1200" b="1" baseline="0">
              <a:solidFill>
                <a:schemeClr val="lt1"/>
              </a:solidFill>
              <a:latin typeface="Lato"/>
              <a:ea typeface="Lato"/>
              <a:cs typeface="Lato"/>
              <a:sym typeface="Lato"/>
            </a:rPr>
            <a:t> GROWTH</a:t>
          </a:r>
          <a:endParaRPr sz="1400"/>
        </a:p>
      </xdr:txBody>
    </xdr:sp>
    <xdr:clientData/>
  </xdr:twoCellAnchor>
  <xdr:twoCellAnchor>
    <xdr:from>
      <xdr:col>5</xdr:col>
      <xdr:colOff>363854</xdr:colOff>
      <xdr:row>7</xdr:row>
      <xdr:rowOff>15240</xdr:rowOff>
    </xdr:from>
    <xdr:to>
      <xdr:col>9</xdr:col>
      <xdr:colOff>198119</xdr:colOff>
      <xdr:row>10</xdr:row>
      <xdr:rowOff>118110</xdr:rowOff>
    </xdr:to>
    <xdr:graphicFrame macro="">
      <xdr:nvGraphicFramePr>
        <xdr:cNvPr id="53" name="Chart 52">
          <a:extLst>
            <a:ext uri="{FF2B5EF4-FFF2-40B4-BE49-F238E27FC236}">
              <a16:creationId xmlns:a16="http://schemas.microsoft.com/office/drawing/2014/main" id="{495C500F-7830-4762-92DA-3ADBF40BE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571500</xdr:colOff>
          <xdr:row>11</xdr:row>
          <xdr:rowOff>129540</xdr:rowOff>
        </xdr:from>
        <xdr:to>
          <xdr:col>9</xdr:col>
          <xdr:colOff>190500</xdr:colOff>
          <xdr:row>12</xdr:row>
          <xdr:rowOff>144780</xdr:rowOff>
        </xdr:to>
        <xdr:pic>
          <xdr:nvPicPr>
            <xdr:cNvPr id="55" name="Picture 54">
              <a:extLst>
                <a:ext uri="{FF2B5EF4-FFF2-40B4-BE49-F238E27FC236}">
                  <a16:creationId xmlns:a16="http://schemas.microsoft.com/office/drawing/2014/main" id="{2EE5BC04-8D30-EC5E-0AAE-516A825F0AF3}"/>
                </a:ext>
              </a:extLst>
            </xdr:cNvPr>
            <xdr:cNvPicPr>
              <a:picLocks noChangeAspect="1" noChangeArrowheads="1"/>
              <a:extLst>
                <a:ext uri="{84589F7E-364E-4C9E-8A38-B11213B215E9}">
                  <a14:cameraTool cellRange="'KPI YOY'!$C$10" spid="_x0000_s7206"/>
                </a:ext>
              </a:extLst>
            </xdr:cNvPicPr>
          </xdr:nvPicPr>
          <xdr:blipFill>
            <a:blip xmlns:r="http://schemas.openxmlformats.org/officeDocument/2006/relationships" r:embed="rId4"/>
            <a:srcRect/>
            <a:stretch>
              <a:fillRect/>
            </a:stretch>
          </xdr:blipFill>
          <xdr:spPr bwMode="auto">
            <a:xfrm>
              <a:off x="4732020" y="2057400"/>
              <a:ext cx="8077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0</xdr:colOff>
      <xdr:row>4</xdr:row>
      <xdr:rowOff>137160</xdr:rowOff>
    </xdr:from>
    <xdr:to>
      <xdr:col>14</xdr:col>
      <xdr:colOff>304800</xdr:colOff>
      <xdr:row>6</xdr:row>
      <xdr:rowOff>119156</xdr:rowOff>
    </xdr:to>
    <xdr:sp macro="" textlink="KPI!$H$17">
      <xdr:nvSpPr>
        <xdr:cNvPr id="56" name="Shape 24">
          <a:extLst>
            <a:ext uri="{FF2B5EF4-FFF2-40B4-BE49-F238E27FC236}">
              <a16:creationId xmlns:a16="http://schemas.microsoft.com/office/drawing/2014/main" id="{F284CA2A-1199-439F-A486-08E8423BA205}"/>
            </a:ext>
          </a:extLst>
        </xdr:cNvPr>
        <xdr:cNvSpPr/>
      </xdr:nvSpPr>
      <xdr:spPr>
        <a:xfrm>
          <a:off x="5943600" y="83820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93A91D6B-C8C0-4EA3-B385-205D2AD67293}"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t># 1294</a:t>
          </a:fld>
          <a:endParaRPr sz="20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9</xdr:col>
      <xdr:colOff>584835</xdr:colOff>
      <xdr:row>11</xdr:row>
      <xdr:rowOff>45720</xdr:rowOff>
    </xdr:from>
    <xdr:to>
      <xdr:col>14</xdr:col>
      <xdr:colOff>295275</xdr:colOff>
      <xdr:row>13</xdr:row>
      <xdr:rowOff>27716</xdr:rowOff>
    </xdr:to>
    <xdr:sp macro="" textlink="">
      <xdr:nvSpPr>
        <xdr:cNvPr id="57" name="Shape 24">
          <a:extLst>
            <a:ext uri="{FF2B5EF4-FFF2-40B4-BE49-F238E27FC236}">
              <a16:creationId xmlns:a16="http://schemas.microsoft.com/office/drawing/2014/main" id="{9D4666A3-D690-4EFD-9BBE-6AEA1646825A}"/>
            </a:ext>
          </a:extLst>
        </xdr:cNvPr>
        <xdr:cNvSpPr/>
      </xdr:nvSpPr>
      <xdr:spPr>
        <a:xfrm>
          <a:off x="5934075" y="197358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a:t>
          </a:r>
          <a:r>
            <a:rPr lang="en-US" sz="1200" b="1" baseline="0">
              <a:solidFill>
                <a:schemeClr val="lt1"/>
              </a:solidFill>
              <a:latin typeface="Lato"/>
              <a:ea typeface="Lato"/>
              <a:cs typeface="Lato"/>
              <a:sym typeface="Lato"/>
            </a:rPr>
            <a:t> GROWTH</a:t>
          </a:r>
          <a:endParaRPr sz="1400"/>
        </a:p>
      </xdr:txBody>
    </xdr:sp>
    <xdr:clientData/>
  </xdr:twoCellAnchor>
  <xdr:twoCellAnchor>
    <xdr:from>
      <xdr:col>10</xdr:col>
      <xdr:colOff>249555</xdr:colOff>
      <xdr:row>7</xdr:row>
      <xdr:rowOff>38100</xdr:rowOff>
    </xdr:from>
    <xdr:to>
      <xdr:col>14</xdr:col>
      <xdr:colOff>38100</xdr:colOff>
      <xdr:row>10</xdr:row>
      <xdr:rowOff>129540</xdr:rowOff>
    </xdr:to>
    <xdr:graphicFrame macro="">
      <xdr:nvGraphicFramePr>
        <xdr:cNvPr id="59" name="Chart 58">
          <a:extLst>
            <a:ext uri="{FF2B5EF4-FFF2-40B4-BE49-F238E27FC236}">
              <a16:creationId xmlns:a16="http://schemas.microsoft.com/office/drawing/2014/main" id="{9379F852-3EAE-4673-8DD4-C274EE613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554598</xdr:colOff>
          <xdr:row>11</xdr:row>
          <xdr:rowOff>129540</xdr:rowOff>
        </xdr:from>
        <xdr:to>
          <xdr:col>14</xdr:col>
          <xdr:colOff>114299</xdr:colOff>
          <xdr:row>12</xdr:row>
          <xdr:rowOff>152400</xdr:rowOff>
        </xdr:to>
        <xdr:pic>
          <xdr:nvPicPr>
            <xdr:cNvPr id="61" name="Picture 60">
              <a:extLst>
                <a:ext uri="{FF2B5EF4-FFF2-40B4-BE49-F238E27FC236}">
                  <a16:creationId xmlns:a16="http://schemas.microsoft.com/office/drawing/2014/main" id="{9648C57B-DBD5-8B33-6E68-40E2D5AC8FD5}"/>
                </a:ext>
              </a:extLst>
            </xdr:cNvPr>
            <xdr:cNvPicPr>
              <a:picLocks noChangeAspect="1" noChangeArrowheads="1"/>
              <a:extLst>
                <a:ext uri="{84589F7E-364E-4C9E-8A38-B11213B215E9}">
                  <a14:cameraTool cellRange="'KPI YOY'!$D$10" spid="_x0000_s7207"/>
                </a:ext>
              </a:extLst>
            </xdr:cNvPicPr>
          </xdr:nvPicPr>
          <xdr:blipFill>
            <a:blip xmlns:r="http://schemas.openxmlformats.org/officeDocument/2006/relationships" r:embed="rId6"/>
            <a:srcRect/>
            <a:stretch>
              <a:fillRect/>
            </a:stretch>
          </xdr:blipFill>
          <xdr:spPr bwMode="auto">
            <a:xfrm>
              <a:off x="7686918" y="2057400"/>
              <a:ext cx="748421" cy="1981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419100</xdr:colOff>
      <xdr:row>4</xdr:row>
      <xdr:rowOff>144780</xdr:rowOff>
    </xdr:from>
    <xdr:to>
      <xdr:col>19</xdr:col>
      <xdr:colOff>129540</xdr:colOff>
      <xdr:row>6</xdr:row>
      <xdr:rowOff>126776</xdr:rowOff>
    </xdr:to>
    <xdr:sp macro="" textlink="KPI!$K$17">
      <xdr:nvSpPr>
        <xdr:cNvPr id="62" name="Shape 24">
          <a:extLst>
            <a:ext uri="{FF2B5EF4-FFF2-40B4-BE49-F238E27FC236}">
              <a16:creationId xmlns:a16="http://schemas.microsoft.com/office/drawing/2014/main" id="{3AD8D537-8100-4C3E-A896-B0D45A84AD01}"/>
            </a:ext>
          </a:extLst>
        </xdr:cNvPr>
        <xdr:cNvSpPr/>
      </xdr:nvSpPr>
      <xdr:spPr>
        <a:xfrm>
          <a:off x="8740140" y="84582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7C163BB-847C-41FA-B7D1-3ED60E9D006A}"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t># 341</a:t>
          </a:fld>
          <a:endParaRPr sz="32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409575</xdr:colOff>
      <xdr:row>11</xdr:row>
      <xdr:rowOff>53340</xdr:rowOff>
    </xdr:from>
    <xdr:to>
      <xdr:col>19</xdr:col>
      <xdr:colOff>120015</xdr:colOff>
      <xdr:row>13</xdr:row>
      <xdr:rowOff>35336</xdr:rowOff>
    </xdr:to>
    <xdr:sp macro="" textlink="">
      <xdr:nvSpPr>
        <xdr:cNvPr id="63" name="Shape 24">
          <a:extLst>
            <a:ext uri="{FF2B5EF4-FFF2-40B4-BE49-F238E27FC236}">
              <a16:creationId xmlns:a16="http://schemas.microsoft.com/office/drawing/2014/main" id="{2801C645-6276-44CA-A110-55346D7D4B6B}"/>
            </a:ext>
          </a:extLst>
        </xdr:cNvPr>
        <xdr:cNvSpPr/>
      </xdr:nvSpPr>
      <xdr:spPr>
        <a:xfrm>
          <a:off x="8730615" y="198120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a:t>
          </a:r>
          <a:r>
            <a:rPr lang="en-US" sz="1200" b="1" baseline="0">
              <a:solidFill>
                <a:schemeClr val="lt1"/>
              </a:solidFill>
              <a:latin typeface="Lato"/>
              <a:ea typeface="Lato"/>
              <a:cs typeface="Lato"/>
              <a:sym typeface="Lato"/>
            </a:rPr>
            <a:t> GROWTH</a:t>
          </a:r>
          <a:endParaRPr sz="1400"/>
        </a:p>
      </xdr:txBody>
    </xdr:sp>
    <xdr:clientData/>
  </xdr:twoCellAnchor>
  <mc:AlternateContent xmlns:mc="http://schemas.openxmlformats.org/markup-compatibility/2006">
    <mc:Choice xmlns:a14="http://schemas.microsoft.com/office/drawing/2010/main" Requires="a14">
      <xdr:twoCellAnchor editAs="oneCell">
        <xdr:from>
          <xdr:col>17</xdr:col>
          <xdr:colOff>174650</xdr:colOff>
          <xdr:row>11</xdr:row>
          <xdr:rowOff>121920</xdr:rowOff>
        </xdr:from>
        <xdr:to>
          <xdr:col>18</xdr:col>
          <xdr:colOff>525779</xdr:colOff>
          <xdr:row>13</xdr:row>
          <xdr:rowOff>0</xdr:rowOff>
        </xdr:to>
        <xdr:pic>
          <xdr:nvPicPr>
            <xdr:cNvPr id="65" name="Picture 64">
              <a:extLst>
                <a:ext uri="{FF2B5EF4-FFF2-40B4-BE49-F238E27FC236}">
                  <a16:creationId xmlns:a16="http://schemas.microsoft.com/office/drawing/2014/main" id="{823D7822-6F14-B45A-AAAE-16517EBEE008}"/>
                </a:ext>
              </a:extLst>
            </xdr:cNvPr>
            <xdr:cNvPicPr>
              <a:picLocks noChangeAspect="1" noChangeArrowheads="1"/>
              <a:extLst>
                <a:ext uri="{84589F7E-364E-4C9E-8A38-B11213B215E9}">
                  <a14:cameraTool cellRange="'KPI YOY'!$E$10" spid="_x0000_s7208"/>
                </a:ext>
              </a:extLst>
            </xdr:cNvPicPr>
          </xdr:nvPicPr>
          <xdr:blipFill>
            <a:blip xmlns:r="http://schemas.openxmlformats.org/officeDocument/2006/relationships" r:embed="rId7"/>
            <a:srcRect/>
            <a:stretch>
              <a:fillRect/>
            </a:stretch>
          </xdr:blipFill>
          <xdr:spPr bwMode="auto">
            <a:xfrm>
              <a:off x="10278770" y="2049780"/>
              <a:ext cx="945489"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36194</xdr:colOff>
      <xdr:row>7</xdr:row>
      <xdr:rowOff>99060</xdr:rowOff>
    </xdr:from>
    <xdr:to>
      <xdr:col>18</xdr:col>
      <xdr:colOff>472439</xdr:colOff>
      <xdr:row>10</xdr:row>
      <xdr:rowOff>110490</xdr:rowOff>
    </xdr:to>
    <xdr:graphicFrame macro="">
      <xdr:nvGraphicFramePr>
        <xdr:cNvPr id="66" name="Chart 65">
          <a:extLst>
            <a:ext uri="{FF2B5EF4-FFF2-40B4-BE49-F238E27FC236}">
              <a16:creationId xmlns:a16="http://schemas.microsoft.com/office/drawing/2014/main" id="{806D05FF-5BDC-49E2-A000-EF68EECDC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251460</xdr:colOff>
      <xdr:row>4</xdr:row>
      <xdr:rowOff>137160</xdr:rowOff>
    </xdr:from>
    <xdr:to>
      <xdr:col>23</xdr:col>
      <xdr:colOff>556260</xdr:colOff>
      <xdr:row>6</xdr:row>
      <xdr:rowOff>119156</xdr:rowOff>
    </xdr:to>
    <xdr:sp macro="" textlink="KPI!$N$17">
      <xdr:nvSpPr>
        <xdr:cNvPr id="67" name="Shape 24">
          <a:extLst>
            <a:ext uri="{FF2B5EF4-FFF2-40B4-BE49-F238E27FC236}">
              <a16:creationId xmlns:a16="http://schemas.microsoft.com/office/drawing/2014/main" id="{43E4F212-1A7D-4C0D-B733-73488FE96220}"/>
            </a:ext>
          </a:extLst>
        </xdr:cNvPr>
        <xdr:cNvSpPr/>
      </xdr:nvSpPr>
      <xdr:spPr>
        <a:xfrm>
          <a:off x="11544300" y="83820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74CEDA6-8E68-40F9-87C4-3E12C1F8A402}"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t>16.57%</a:t>
          </a:fld>
          <a:endParaRPr sz="32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19</xdr:col>
      <xdr:colOff>241935</xdr:colOff>
      <xdr:row>11</xdr:row>
      <xdr:rowOff>45720</xdr:rowOff>
    </xdr:from>
    <xdr:to>
      <xdr:col>23</xdr:col>
      <xdr:colOff>546735</xdr:colOff>
      <xdr:row>13</xdr:row>
      <xdr:rowOff>27716</xdr:rowOff>
    </xdr:to>
    <xdr:sp macro="" textlink="">
      <xdr:nvSpPr>
        <xdr:cNvPr id="68" name="Shape 24">
          <a:extLst>
            <a:ext uri="{FF2B5EF4-FFF2-40B4-BE49-F238E27FC236}">
              <a16:creationId xmlns:a16="http://schemas.microsoft.com/office/drawing/2014/main" id="{F92FB6AE-CDF5-4511-9CC9-C6BD3D12A493}"/>
            </a:ext>
          </a:extLst>
        </xdr:cNvPr>
        <xdr:cNvSpPr/>
      </xdr:nvSpPr>
      <xdr:spPr>
        <a:xfrm>
          <a:off x="11534775" y="1973580"/>
          <a:ext cx="2682240" cy="3325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a:t>
          </a:r>
          <a:r>
            <a:rPr lang="en-US" sz="1200" b="1" baseline="0">
              <a:solidFill>
                <a:schemeClr val="lt1"/>
              </a:solidFill>
              <a:latin typeface="Lato"/>
              <a:ea typeface="Lato"/>
              <a:cs typeface="Lato"/>
              <a:sym typeface="Lato"/>
            </a:rPr>
            <a:t> GROWTH</a:t>
          </a:r>
          <a:endParaRPr sz="1400"/>
        </a:p>
      </xdr:txBody>
    </xdr:sp>
    <xdr:clientData/>
  </xdr:twoCellAnchor>
  <mc:AlternateContent xmlns:mc="http://schemas.openxmlformats.org/markup-compatibility/2006">
    <mc:Choice xmlns:a14="http://schemas.microsoft.com/office/drawing/2010/main" Requires="a14">
      <xdr:twoCellAnchor editAs="oneCell">
        <xdr:from>
          <xdr:col>22</xdr:col>
          <xdr:colOff>15240</xdr:colOff>
          <xdr:row>11</xdr:row>
          <xdr:rowOff>99060</xdr:rowOff>
        </xdr:from>
        <xdr:to>
          <xdr:col>23</xdr:col>
          <xdr:colOff>327660</xdr:colOff>
          <xdr:row>13</xdr:row>
          <xdr:rowOff>0</xdr:rowOff>
        </xdr:to>
        <xdr:pic>
          <xdr:nvPicPr>
            <xdr:cNvPr id="70" name="Picture 69">
              <a:extLst>
                <a:ext uri="{FF2B5EF4-FFF2-40B4-BE49-F238E27FC236}">
                  <a16:creationId xmlns:a16="http://schemas.microsoft.com/office/drawing/2014/main" id="{85950942-57EF-6248-C830-55B593CDE096}"/>
                </a:ext>
              </a:extLst>
            </xdr:cNvPr>
            <xdr:cNvPicPr>
              <a:picLocks noChangeAspect="1" noChangeArrowheads="1"/>
              <a:extLst>
                <a:ext uri="{84589F7E-364E-4C9E-8A38-B11213B215E9}">
                  <a14:cameraTool cellRange="'KPI YOY'!$F$10" spid="_x0000_s7209"/>
                </a:ext>
              </a:extLst>
            </xdr:cNvPicPr>
          </xdr:nvPicPr>
          <xdr:blipFill>
            <a:blip xmlns:r="http://schemas.openxmlformats.org/officeDocument/2006/relationships" r:embed="rId9"/>
            <a:srcRect/>
            <a:stretch>
              <a:fillRect/>
            </a:stretch>
          </xdr:blipFill>
          <xdr:spPr bwMode="auto">
            <a:xfrm>
              <a:off x="13091160" y="2026920"/>
              <a:ext cx="906780" cy="2514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523874</xdr:colOff>
      <xdr:row>7</xdr:row>
      <xdr:rowOff>91440</xdr:rowOff>
    </xdr:from>
    <xdr:to>
      <xdr:col>23</xdr:col>
      <xdr:colOff>274319</xdr:colOff>
      <xdr:row>10</xdr:row>
      <xdr:rowOff>64770</xdr:rowOff>
    </xdr:to>
    <xdr:graphicFrame macro="">
      <xdr:nvGraphicFramePr>
        <xdr:cNvPr id="71" name="Chart 70">
          <a:extLst>
            <a:ext uri="{FF2B5EF4-FFF2-40B4-BE49-F238E27FC236}">
              <a16:creationId xmlns:a16="http://schemas.microsoft.com/office/drawing/2014/main" id="{86857B2E-9314-4A47-AC99-630A7D03D4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350520</xdr:colOff>
      <xdr:row>16</xdr:row>
      <xdr:rowOff>45720</xdr:rowOff>
    </xdr:from>
    <xdr:to>
      <xdr:col>9</xdr:col>
      <xdr:colOff>358140</xdr:colOff>
      <xdr:row>28</xdr:row>
      <xdr:rowOff>70484</xdr:rowOff>
    </xdr:to>
    <xdr:graphicFrame macro="">
      <xdr:nvGraphicFramePr>
        <xdr:cNvPr id="72" name="Chart 71">
          <a:extLst>
            <a:ext uri="{FF2B5EF4-FFF2-40B4-BE49-F238E27FC236}">
              <a16:creationId xmlns:a16="http://schemas.microsoft.com/office/drawing/2014/main" id="{AF14527C-3BDB-48B2-8A8E-4B2B3B372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373380</xdr:colOff>
      <xdr:row>16</xdr:row>
      <xdr:rowOff>30480</xdr:rowOff>
    </xdr:from>
    <xdr:to>
      <xdr:col>18</xdr:col>
      <xdr:colOff>121920</xdr:colOff>
      <xdr:row>28</xdr:row>
      <xdr:rowOff>55244</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4DDC3BF6-5285-478B-83EF-4AD8FC6978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316980" y="2834640"/>
              <a:ext cx="4503420" cy="21278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556260</xdr:colOff>
      <xdr:row>16</xdr:row>
      <xdr:rowOff>38100</xdr:rowOff>
    </xdr:from>
    <xdr:to>
      <xdr:col>23</xdr:col>
      <xdr:colOff>472440</xdr:colOff>
      <xdr:row>28</xdr:row>
      <xdr:rowOff>7620</xdr:rowOff>
    </xdr:to>
    <xdr:graphicFrame macro="">
      <xdr:nvGraphicFramePr>
        <xdr:cNvPr id="74" name="Chart 73">
          <a:extLst>
            <a:ext uri="{FF2B5EF4-FFF2-40B4-BE49-F238E27FC236}">
              <a16:creationId xmlns:a16="http://schemas.microsoft.com/office/drawing/2014/main" id="{5C9A162D-5727-4737-B8F9-82B9CDD74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173354</xdr:colOff>
      <xdr:row>31</xdr:row>
      <xdr:rowOff>47625</xdr:rowOff>
    </xdr:from>
    <xdr:to>
      <xdr:col>8</xdr:col>
      <xdr:colOff>579120</xdr:colOff>
      <xdr:row>41</xdr:row>
      <xdr:rowOff>91440</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678BB425-515A-4B0E-9E4C-B405953D70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73354" y="5480685"/>
              <a:ext cx="5160646" cy="17964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68580</xdr:colOff>
      <xdr:row>31</xdr:row>
      <xdr:rowOff>60960</xdr:rowOff>
    </xdr:from>
    <xdr:to>
      <xdr:col>17</xdr:col>
      <xdr:colOff>220980</xdr:colOff>
      <xdr:row>42</xdr:row>
      <xdr:rowOff>83820</xdr:rowOff>
    </xdr:to>
    <xdr:graphicFrame macro="">
      <xdr:nvGraphicFramePr>
        <xdr:cNvPr id="76" name="Chart 75">
          <a:extLst>
            <a:ext uri="{FF2B5EF4-FFF2-40B4-BE49-F238E27FC236}">
              <a16:creationId xmlns:a16="http://schemas.microsoft.com/office/drawing/2014/main" id="{B92AB0CB-9DB8-4D11-8E01-8A29D5461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586740</xdr:colOff>
      <xdr:row>32</xdr:row>
      <xdr:rowOff>137161</xdr:rowOff>
    </xdr:from>
    <xdr:to>
      <xdr:col>19</xdr:col>
      <xdr:colOff>441960</xdr:colOff>
      <xdr:row>41</xdr:row>
      <xdr:rowOff>45720</xdr:rowOff>
    </xdr:to>
    <mc:AlternateContent xmlns:mc="http://schemas.openxmlformats.org/markup-compatibility/2006">
      <mc:Choice xmlns:a14="http://schemas.microsoft.com/office/drawing/2010/main" Requires="a14">
        <xdr:graphicFrame macro="">
          <xdr:nvGraphicFramePr>
            <xdr:cNvPr id="77" name="Year">
              <a:extLst>
                <a:ext uri="{FF2B5EF4-FFF2-40B4-BE49-F238E27FC236}">
                  <a16:creationId xmlns:a16="http://schemas.microsoft.com/office/drawing/2014/main" id="{E6D4DA60-A2B1-46A6-9B4E-34834107817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690860" y="5745481"/>
              <a:ext cx="104394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381000</xdr:colOff>
      <xdr:row>32</xdr:row>
      <xdr:rowOff>137161</xdr:rowOff>
    </xdr:from>
    <xdr:to>
      <xdr:col>23</xdr:col>
      <xdr:colOff>426720</xdr:colOff>
      <xdr:row>41</xdr:row>
      <xdr:rowOff>53340</xdr:rowOff>
    </xdr:to>
    <mc:AlternateContent xmlns:mc="http://schemas.openxmlformats.org/markup-compatibility/2006">
      <mc:Choice xmlns:a14="http://schemas.microsoft.com/office/drawing/2010/main" Requires="a14">
        <xdr:graphicFrame macro="">
          <xdr:nvGraphicFramePr>
            <xdr:cNvPr id="78" name="Segment">
              <a:extLst>
                <a:ext uri="{FF2B5EF4-FFF2-40B4-BE49-F238E27FC236}">
                  <a16:creationId xmlns:a16="http://schemas.microsoft.com/office/drawing/2014/main" id="{B91A4838-F817-417F-BFF5-2B14BD39232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862560" y="5745481"/>
              <a:ext cx="1234440" cy="1493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457200</xdr:colOff>
      <xdr:row>32</xdr:row>
      <xdr:rowOff>129541</xdr:rowOff>
    </xdr:from>
    <xdr:to>
      <xdr:col>21</xdr:col>
      <xdr:colOff>350520</xdr:colOff>
      <xdr:row>41</xdr:row>
      <xdr:rowOff>38101</xdr:rowOff>
    </xdr:to>
    <mc:AlternateContent xmlns:mc="http://schemas.openxmlformats.org/markup-compatibility/2006">
      <mc:Choice xmlns:a14="http://schemas.microsoft.com/office/drawing/2010/main" Requires="a14">
        <xdr:graphicFrame macro="">
          <xdr:nvGraphicFramePr>
            <xdr:cNvPr id="79" name="Region">
              <a:extLst>
                <a:ext uri="{FF2B5EF4-FFF2-40B4-BE49-F238E27FC236}">
                  <a16:creationId xmlns:a16="http://schemas.microsoft.com/office/drawing/2014/main" id="{7C178343-E3B8-4784-A6F6-DE3A177674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750040" y="5737861"/>
              <a:ext cx="108204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34.875492939813" createdVersion="8" refreshedVersion="8" minRefreshableVersion="3" recordCount="9994" xr:uid="{E94912DA-E340-40AA-8FED-70D914346FF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6084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BFBAFB-A7DE-4DF4-A31A-F4E46B15836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3">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636460-9F63-4A46-AFE1-5D9D5380FF1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CEBDEC-B806-4DDD-9A62-698DC3D6301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5" count="1" selected="0">
            <x v="0"/>
          </reference>
        </references>
      </pivotArea>
    </chartFormat>
    <chartFormat chart="3" format="13">
      <pivotArea type="data" outline="0" fieldPosition="0">
        <references count="2">
          <reference field="4294967294" count="1" selected="0">
            <x v="0"/>
          </reference>
          <reference field="15" count="1" selected="0">
            <x v="1"/>
          </reference>
        </references>
      </pivotArea>
    </chartFormat>
    <chartFormat chart="3"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C76EFA-611E-43BE-9515-57F6BED431F6}"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8"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35">
    <i>
      <x v="1"/>
    </i>
    <i>
      <x v="2"/>
    </i>
    <i>
      <x v="3"/>
    </i>
    <i>
      <x v="4"/>
    </i>
    <i>
      <x v="5"/>
    </i>
    <i>
      <x v="6"/>
    </i>
    <i>
      <x v="8"/>
    </i>
    <i>
      <x v="9"/>
    </i>
    <i>
      <x v="11"/>
    </i>
    <i>
      <x v="12"/>
    </i>
    <i>
      <x v="13"/>
    </i>
    <i>
      <x v="14"/>
    </i>
    <i>
      <x v="15"/>
    </i>
    <i>
      <x v="17"/>
    </i>
    <i>
      <x v="18"/>
    </i>
    <i>
      <x v="19"/>
    </i>
    <i>
      <x v="20"/>
    </i>
    <i>
      <x v="21"/>
    </i>
    <i>
      <x v="24"/>
    </i>
    <i>
      <x v="25"/>
    </i>
    <i>
      <x v="27"/>
    </i>
    <i>
      <x v="28"/>
    </i>
    <i>
      <x v="29"/>
    </i>
    <i>
      <x v="30"/>
    </i>
    <i>
      <x v="31"/>
    </i>
    <i>
      <x v="33"/>
    </i>
    <i>
      <x v="34"/>
    </i>
    <i>
      <x v="36"/>
    </i>
    <i>
      <x v="37"/>
    </i>
    <i>
      <x v="40"/>
    </i>
    <i>
      <x v="41"/>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D5CACA-DAA4-4818-95FA-4BD9EDABE9C8}"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i>
    <i>
      <x v="13"/>
    </i>
    <i>
      <x v="5"/>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123788-C9F3-40DC-ADB4-27D133A86DD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E87AE7-08A1-416B-948A-AACC89ABF025}"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46EDB5-2E45-4336-BEE0-65FD2B5D1E13}"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EC0527-5980-459F-BB1A-A84627E5EAFF}"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0172F6-F696-4B05-811F-8888279844ED}"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B0C84E-DC77-4EDA-B57C-EE13085B8982}"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630DCB7-0595-4E2F-9E3B-0EA6C5DEC627}" sourceName="Year">
  <pivotTables>
    <pivotTable tabId="4" name="PivotTable2"/>
    <pivotTable tabId="3" name="PivotTable1"/>
    <pivotTable tabId="8" name="PivotTable4"/>
    <pivotTable tabId="8" name="PivotTable5"/>
    <pivotTable tabId="8" name="PivotTable6"/>
    <pivotTable tabId="8" name="PivotTable7"/>
    <pivotTable tabId="8" name="PivotTable8"/>
    <pivotTable tabId="6" name="PivotTable2"/>
    <pivotTable tabId="5" name="PivotTable1"/>
    <pivotTable tabId="7" name="PivotTable3"/>
  </pivotTables>
  <data>
    <tabular pivotCacheId="660843056">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2FC78F6-0C86-4EDB-A96D-D2E6D7B13366}" sourceName="Segment">
  <pivotTables>
    <pivotTable tabId="4" name="PivotTable2"/>
    <pivotTable tabId="3" name="PivotTable1"/>
    <pivotTable tabId="8" name="PivotTable4"/>
    <pivotTable tabId="8" name="PivotTable5"/>
    <pivotTable tabId="8" name="PivotTable6"/>
    <pivotTable tabId="8" name="PivotTable7"/>
    <pivotTable tabId="8" name="PivotTable8"/>
    <pivotTable tabId="9" name="PivotTable9"/>
    <pivotTable tabId="6" name="PivotTable2"/>
    <pivotTable tabId="5" name="PivotTable1"/>
    <pivotTable tabId="7" name="PivotTable3"/>
  </pivotTables>
  <data>
    <tabular pivotCacheId="660843056">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861050-0F5B-4572-800A-52606D990D3B}" sourceName="Region">
  <pivotTables>
    <pivotTable tabId="4" name="PivotTable2"/>
    <pivotTable tabId="3" name="PivotTable1"/>
    <pivotTable tabId="8" name="PivotTable4"/>
    <pivotTable tabId="8" name="PivotTable5"/>
    <pivotTable tabId="8" name="PivotTable6"/>
    <pivotTable tabId="8" name="PivotTable7"/>
    <pivotTable tabId="8" name="PivotTable8"/>
    <pivotTable tabId="9" name="PivotTable9"/>
    <pivotTable tabId="6" name="PivotTable2"/>
    <pivotTable tabId="5" name="PivotTable1"/>
    <pivotTable tabId="7" name="PivotTable3"/>
  </pivotTables>
  <data>
    <tabular pivotCacheId="66084305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84F3A5F-AA7D-405E-8331-07DA7C7915DF}" cache="Slicer_Year" caption="Year" style="AB" rowHeight="234950"/>
  <slicer name="Segment" xr10:uid="{43224E01-9416-416E-8F87-449766381774}" cache="Slicer_Segment" caption="Segment" style="AB" rowHeight="234950"/>
  <slicer name="Region" xr10:uid="{79F1A02A-96C1-4C98-8757-EF5A4EB380CA}"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2E82-D222-4961-81C0-5E6E484CE86A}">
  <dimension ref="A3:C16"/>
  <sheetViews>
    <sheetView workbookViewId="0">
      <selection activeCell="A9" sqref="A9"/>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10932</v>
      </c>
      <c r="B3" s="5" t="s">
        <v>10946</v>
      </c>
      <c r="C3" s="11" t="s">
        <v>10947</v>
      </c>
    </row>
    <row r="4" spans="1:3" x14ac:dyDescent="0.3">
      <c r="A4" s="8" t="s">
        <v>10934</v>
      </c>
      <c r="B4" s="12">
        <v>516.62800000000004</v>
      </c>
      <c r="C4" s="13">
        <v>-254.90979999999996</v>
      </c>
    </row>
    <row r="5" spans="1:3" x14ac:dyDescent="0.3">
      <c r="A5" s="9" t="s">
        <v>10935</v>
      </c>
      <c r="B5" s="14">
        <v>117.136</v>
      </c>
      <c r="C5" s="15">
        <v>31.167200000000001</v>
      </c>
    </row>
    <row r="6" spans="1:3" x14ac:dyDescent="0.3">
      <c r="A6" s="9" t="s">
        <v>10936</v>
      </c>
      <c r="B6" s="14">
        <v>4975.3436000000002</v>
      </c>
      <c r="C6" s="15">
        <v>507.17089999999979</v>
      </c>
    </row>
    <row r="7" spans="1:3" x14ac:dyDescent="0.3">
      <c r="A7" s="9" t="s">
        <v>10937</v>
      </c>
      <c r="B7" s="14">
        <v>7447.759</v>
      </c>
      <c r="C7" s="15">
        <v>1859.3180999999997</v>
      </c>
    </row>
    <row r="8" spans="1:3" x14ac:dyDescent="0.3">
      <c r="A8" s="9" t="s">
        <v>10938</v>
      </c>
      <c r="B8" s="14">
        <v>3797.5679999999998</v>
      </c>
      <c r="C8" s="15">
        <v>655.78229999999985</v>
      </c>
    </row>
    <row r="9" spans="1:3" x14ac:dyDescent="0.3">
      <c r="A9" s="9" t="s">
        <v>10939</v>
      </c>
      <c r="B9" s="14">
        <v>2568.6990000000001</v>
      </c>
      <c r="C9" s="15">
        <v>-101.24200000000015</v>
      </c>
    </row>
    <row r="10" spans="1:3" x14ac:dyDescent="0.3">
      <c r="A10" s="9" t="s">
        <v>10940</v>
      </c>
      <c r="B10" s="14">
        <v>1624.8120000000001</v>
      </c>
      <c r="C10" s="15">
        <v>401.83159999999987</v>
      </c>
    </row>
    <row r="11" spans="1:3" x14ac:dyDescent="0.3">
      <c r="A11" s="9" t="s">
        <v>10941</v>
      </c>
      <c r="B11" s="14">
        <v>4852.7380000000003</v>
      </c>
      <c r="C11" s="15">
        <v>52.941299999999963</v>
      </c>
    </row>
    <row r="12" spans="1:3" x14ac:dyDescent="0.3">
      <c r="A12" s="9" t="s">
        <v>10942</v>
      </c>
      <c r="B12" s="14">
        <v>9131.0839999999935</v>
      </c>
      <c r="C12" s="15">
        <v>1911.6576999999997</v>
      </c>
    </row>
    <row r="13" spans="1:3" x14ac:dyDescent="0.3">
      <c r="A13" s="9" t="s">
        <v>10943</v>
      </c>
      <c r="B13" s="14">
        <v>5629.6859999999997</v>
      </c>
      <c r="C13" s="15">
        <v>873.45239999999978</v>
      </c>
    </row>
    <row r="14" spans="1:3" x14ac:dyDescent="0.3">
      <c r="A14" s="9" t="s">
        <v>10944</v>
      </c>
      <c r="B14" s="14">
        <v>15526.085999999992</v>
      </c>
      <c r="C14" s="15">
        <v>3376.5306000000005</v>
      </c>
    </row>
    <row r="15" spans="1:3" x14ac:dyDescent="0.3">
      <c r="A15" s="9" t="s">
        <v>10945</v>
      </c>
      <c r="B15" s="14">
        <v>19051.729200000002</v>
      </c>
      <c r="C15" s="15">
        <v>3156.4121</v>
      </c>
    </row>
    <row r="16" spans="1:3" x14ac:dyDescent="0.3">
      <c r="A16" s="10" t="s">
        <v>10933</v>
      </c>
      <c r="B16" s="36">
        <v>75239.268799999991</v>
      </c>
      <c r="C16" s="37">
        <v>12470.112399999998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74B0-0BDE-4775-BC6C-1C9431BA56D1}">
  <dimension ref="A3:E7"/>
  <sheetViews>
    <sheetView workbookViewId="0">
      <selection activeCell="B7" sqref="B7"/>
    </sheetView>
  </sheetViews>
  <sheetFormatPr defaultRowHeight="14.4" x14ac:dyDescent="0.3"/>
  <cols>
    <col min="1" max="1" width="13.109375" bestFit="1" customWidth="1"/>
    <col min="2" max="2" width="11.6640625" bestFit="1" customWidth="1"/>
    <col min="4" max="4" width="12.77734375" customWidth="1"/>
    <col min="5" max="5" width="12.21875" customWidth="1"/>
  </cols>
  <sheetData>
    <row r="3" spans="1:5" x14ac:dyDescent="0.3">
      <c r="A3" s="6" t="s">
        <v>10932</v>
      </c>
      <c r="B3" s="7" t="s">
        <v>10947</v>
      </c>
      <c r="D3" s="16" t="s">
        <v>10948</v>
      </c>
      <c r="E3" s="16" t="s">
        <v>21</v>
      </c>
    </row>
    <row r="4" spans="1:5" x14ac:dyDescent="0.3">
      <c r="A4" s="8" t="s">
        <v>46</v>
      </c>
      <c r="B4" s="29">
        <v>5742.5791999999956</v>
      </c>
      <c r="D4" s="17" t="str">
        <f>A4</f>
        <v>Office Supplies</v>
      </c>
      <c r="E4" s="17">
        <f>GETPIVOTDATA("Profit",$A$3,"Category",A4)</f>
        <v>5742.5791999999956</v>
      </c>
    </row>
    <row r="5" spans="1:5" x14ac:dyDescent="0.3">
      <c r="A5" s="9" t="s">
        <v>71</v>
      </c>
      <c r="B5" s="30">
        <v>5356.5230000000001</v>
      </c>
      <c r="D5" s="17" t="str">
        <f t="shared" ref="D5:D7" si="0">A5</f>
        <v>Technology</v>
      </c>
      <c r="E5" s="17">
        <f t="shared" ref="E5:E6" si="1">GETPIVOTDATA("Profit",$A$3,"Category",A5)</f>
        <v>5356.5230000000001</v>
      </c>
    </row>
    <row r="6" spans="1:5" x14ac:dyDescent="0.3">
      <c r="A6" s="9" t="s">
        <v>32</v>
      </c>
      <c r="B6" s="30">
        <v>1371.0101999999983</v>
      </c>
      <c r="D6" s="17" t="str">
        <f t="shared" si="0"/>
        <v>Furniture</v>
      </c>
      <c r="E6" s="17">
        <f t="shared" si="1"/>
        <v>1371.0101999999983</v>
      </c>
    </row>
    <row r="7" spans="1:5" x14ac:dyDescent="0.3">
      <c r="A7" s="10" t="s">
        <v>10933</v>
      </c>
      <c r="B7" s="31">
        <v>12470.112399999995</v>
      </c>
      <c r="D7" s="17" t="str">
        <f t="shared" si="0"/>
        <v>Grand Total</v>
      </c>
      <c r="E7" s="17">
        <f>GETPIVOTDATA("Profit",$A$3)</f>
        <v>12470.112399999995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58DF4-2951-4184-A85A-C8BEDBF99C83}">
  <dimension ref="A3:B7"/>
  <sheetViews>
    <sheetView workbookViewId="0">
      <selection activeCell="B4" sqref="B4"/>
    </sheetView>
  </sheetViews>
  <sheetFormatPr defaultRowHeight="14.4" x14ac:dyDescent="0.3"/>
  <cols>
    <col min="1" max="1" width="13.109375" bestFit="1" customWidth="1"/>
    <col min="2" max="2" width="11.21875" bestFit="1" customWidth="1"/>
  </cols>
  <sheetData>
    <row r="3" spans="1:2" x14ac:dyDescent="0.3">
      <c r="A3" s="6" t="s">
        <v>10932</v>
      </c>
      <c r="B3" s="7" t="s">
        <v>10946</v>
      </c>
    </row>
    <row r="4" spans="1:2" x14ac:dyDescent="0.3">
      <c r="A4" s="8" t="s">
        <v>32</v>
      </c>
      <c r="B4" s="18">
        <v>0.40068468607977747</v>
      </c>
    </row>
    <row r="5" spans="1:2" x14ac:dyDescent="0.3">
      <c r="A5" s="9" t="s">
        <v>46</v>
      </c>
      <c r="B5" s="19">
        <v>0.30032843700363027</v>
      </c>
    </row>
    <row r="6" spans="1:2" x14ac:dyDescent="0.3">
      <c r="A6" s="9" t="s">
        <v>71</v>
      </c>
      <c r="B6" s="19">
        <v>0.29898687691659237</v>
      </c>
    </row>
    <row r="7" spans="1:2" x14ac:dyDescent="0.3">
      <c r="A7" s="10" t="s">
        <v>10933</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66EF-7F7E-41F9-B01E-018567D98336}">
  <dimension ref="A3:E52"/>
  <sheetViews>
    <sheetView topLeftCell="A24" workbookViewId="0">
      <selection activeCell="D3" sqref="D3:E52"/>
    </sheetView>
  </sheetViews>
  <sheetFormatPr defaultRowHeight="14.4" x14ac:dyDescent="0.3"/>
  <cols>
    <col min="1" max="1" width="14" bestFit="1" customWidth="1"/>
    <col min="2" max="2" width="11.21875" bestFit="1" customWidth="1"/>
    <col min="4" max="4" width="17.21875" customWidth="1"/>
  </cols>
  <sheetData>
    <row r="3" spans="1:5" x14ac:dyDescent="0.3">
      <c r="A3" s="6" t="s">
        <v>10932</v>
      </c>
      <c r="B3" s="7" t="s">
        <v>10946</v>
      </c>
      <c r="D3" t="s">
        <v>10949</v>
      </c>
      <c r="E3" t="s">
        <v>10950</v>
      </c>
    </row>
    <row r="4" spans="1:5" x14ac:dyDescent="0.3">
      <c r="A4" s="8" t="s">
        <v>310</v>
      </c>
      <c r="B4" s="29">
        <v>378.89200000000005</v>
      </c>
      <c r="D4" t="str">
        <f>A4</f>
        <v>Arizona</v>
      </c>
      <c r="E4" s="17">
        <f>GETPIVOTDATA("Sales",$A$3,"State",A4)</f>
        <v>378.89200000000005</v>
      </c>
    </row>
    <row r="5" spans="1:5" x14ac:dyDescent="0.3">
      <c r="A5" s="9" t="s">
        <v>1707</v>
      </c>
      <c r="B5" s="30">
        <v>6.24</v>
      </c>
      <c r="D5" t="str">
        <f t="shared" ref="D5:D52" si="0">A5</f>
        <v>Arkansas</v>
      </c>
      <c r="E5" s="17">
        <f t="shared" ref="E5:E52" si="1">GETPIVOTDATA("Sales",$A$3,"State",A5)</f>
        <v>6.24</v>
      </c>
    </row>
    <row r="6" spans="1:5" x14ac:dyDescent="0.3">
      <c r="A6" s="9" t="s">
        <v>43</v>
      </c>
      <c r="B6" s="30">
        <v>14285.623999999994</v>
      </c>
      <c r="D6" t="str">
        <f t="shared" si="0"/>
        <v>California</v>
      </c>
      <c r="E6" s="17">
        <f t="shared" si="1"/>
        <v>14285.623999999994</v>
      </c>
    </row>
    <row r="7" spans="1:5" x14ac:dyDescent="0.3">
      <c r="A7" s="9" t="s">
        <v>457</v>
      </c>
      <c r="B7" s="30">
        <v>49.400000000000006</v>
      </c>
      <c r="D7" t="str">
        <f t="shared" si="0"/>
        <v>Colorado</v>
      </c>
      <c r="E7" s="17">
        <f t="shared" si="1"/>
        <v>49.400000000000006</v>
      </c>
    </row>
    <row r="8" spans="1:5" x14ac:dyDescent="0.3">
      <c r="A8" s="9" t="s">
        <v>747</v>
      </c>
      <c r="B8" s="30">
        <v>22.200000000000003</v>
      </c>
      <c r="D8" t="str">
        <f t="shared" si="0"/>
        <v>Connecticut</v>
      </c>
      <c r="E8" s="17">
        <f t="shared" si="1"/>
        <v>22.200000000000003</v>
      </c>
    </row>
    <row r="9" spans="1:5" x14ac:dyDescent="0.3">
      <c r="A9" s="9" t="s">
        <v>245</v>
      </c>
      <c r="B9" s="30">
        <v>807.54000000000008</v>
      </c>
      <c r="D9" t="str">
        <f t="shared" si="0"/>
        <v>Delaware</v>
      </c>
      <c r="E9" s="17">
        <f t="shared" si="1"/>
        <v>807.54000000000008</v>
      </c>
    </row>
    <row r="10" spans="1:5" x14ac:dyDescent="0.3">
      <c r="A10" s="9" t="s">
        <v>54</v>
      </c>
      <c r="B10" s="30">
        <v>1451.1480000000001</v>
      </c>
      <c r="D10" t="str">
        <f t="shared" si="0"/>
        <v>Florida</v>
      </c>
      <c r="E10" s="17">
        <f t="shared" si="1"/>
        <v>1451.1480000000001</v>
      </c>
    </row>
    <row r="11" spans="1:5" x14ac:dyDescent="0.3">
      <c r="A11" s="9" t="s">
        <v>1272</v>
      </c>
      <c r="B11" s="30">
        <v>260.31</v>
      </c>
      <c r="D11" t="str">
        <f t="shared" si="0"/>
        <v>Georgia</v>
      </c>
      <c r="E11" s="17">
        <f t="shared" si="1"/>
        <v>260.31</v>
      </c>
    </row>
    <row r="12" spans="1:5" x14ac:dyDescent="0.3">
      <c r="A12" s="9" t="s">
        <v>211</v>
      </c>
      <c r="B12" s="30">
        <v>4063.9740000000006</v>
      </c>
      <c r="D12" t="str">
        <f t="shared" si="0"/>
        <v>Illinois</v>
      </c>
      <c r="E12" s="17">
        <f t="shared" si="1"/>
        <v>4063.9740000000006</v>
      </c>
    </row>
    <row r="13" spans="1:5" x14ac:dyDescent="0.3">
      <c r="A13" s="9" t="s">
        <v>254</v>
      </c>
      <c r="B13" s="30">
        <v>1147.32</v>
      </c>
      <c r="D13" t="str">
        <f t="shared" si="0"/>
        <v>Indiana</v>
      </c>
      <c r="E13" s="17">
        <f t="shared" si="1"/>
        <v>1147.32</v>
      </c>
    </row>
    <row r="14" spans="1:5" x14ac:dyDescent="0.3">
      <c r="A14" s="9" t="s">
        <v>489</v>
      </c>
      <c r="B14" s="30">
        <v>1449.24</v>
      </c>
      <c r="D14" t="str">
        <f t="shared" si="0"/>
        <v>Iowa</v>
      </c>
      <c r="E14" s="17">
        <f t="shared" si="1"/>
        <v>1449.24</v>
      </c>
    </row>
    <row r="15" spans="1:5" x14ac:dyDescent="0.3">
      <c r="A15" s="9" t="s">
        <v>4530</v>
      </c>
      <c r="B15" s="30">
        <v>149.19999999999999</v>
      </c>
      <c r="D15" t="str">
        <f t="shared" si="0"/>
        <v>Kansas</v>
      </c>
      <c r="E15" s="17">
        <f t="shared" si="1"/>
        <v>149.19999999999999</v>
      </c>
    </row>
    <row r="16" spans="1:5" x14ac:dyDescent="0.3">
      <c r="A16" s="9" t="s">
        <v>29</v>
      </c>
      <c r="B16" s="30">
        <v>615.31000000000006</v>
      </c>
      <c r="D16" t="str">
        <f t="shared" si="0"/>
        <v>Kentucky</v>
      </c>
      <c r="E16" s="17">
        <f t="shared" si="1"/>
        <v>615.31000000000006</v>
      </c>
    </row>
    <row r="17" spans="1:5" x14ac:dyDescent="0.3">
      <c r="A17" s="9" t="s">
        <v>5235</v>
      </c>
      <c r="B17" s="30">
        <v>106.08000000000001</v>
      </c>
      <c r="D17" t="str">
        <f t="shared" si="0"/>
        <v>Maine</v>
      </c>
      <c r="E17" s="17">
        <f t="shared" si="1"/>
        <v>106.08000000000001</v>
      </c>
    </row>
    <row r="18" spans="1:5" x14ac:dyDescent="0.3">
      <c r="A18" s="9" t="s">
        <v>2735</v>
      </c>
      <c r="B18" s="30">
        <v>684.61</v>
      </c>
      <c r="D18" t="str">
        <f t="shared" si="0"/>
        <v>Maryland</v>
      </c>
      <c r="E18" s="17">
        <f t="shared" si="1"/>
        <v>684.61</v>
      </c>
    </row>
    <row r="19" spans="1:5" x14ac:dyDescent="0.3">
      <c r="A19" s="9" t="s">
        <v>1245</v>
      </c>
      <c r="B19" s="30">
        <v>4548.2880000000014</v>
      </c>
      <c r="D19" t="str">
        <f t="shared" si="0"/>
        <v>Massachusetts</v>
      </c>
      <c r="E19" s="17">
        <f t="shared" si="1"/>
        <v>4548.2880000000014</v>
      </c>
    </row>
    <row r="20" spans="1:5" x14ac:dyDescent="0.3">
      <c r="A20" s="9" t="s">
        <v>238</v>
      </c>
      <c r="B20" s="30">
        <v>5834.8319999999994</v>
      </c>
      <c r="D20" t="str">
        <f t="shared" si="0"/>
        <v>Michigan</v>
      </c>
      <c r="E20" s="17">
        <f t="shared" si="1"/>
        <v>5834.8319999999994</v>
      </c>
    </row>
    <row r="21" spans="1:5" x14ac:dyDescent="0.3">
      <c r="A21" s="9" t="s">
        <v>229</v>
      </c>
      <c r="B21" s="30">
        <v>2395.94</v>
      </c>
      <c r="D21" t="str">
        <f t="shared" si="0"/>
        <v>Minnesota</v>
      </c>
      <c r="E21" s="17">
        <f t="shared" si="1"/>
        <v>2395.94</v>
      </c>
    </row>
    <row r="22" spans="1:5" x14ac:dyDescent="0.3">
      <c r="A22" s="9" t="s">
        <v>1762</v>
      </c>
      <c r="B22" s="30">
        <v>447.60000000000008</v>
      </c>
      <c r="D22" t="str">
        <f t="shared" si="0"/>
        <v>Montana</v>
      </c>
      <c r="E22" s="17">
        <f t="shared" si="1"/>
        <v>447.60000000000008</v>
      </c>
    </row>
    <row r="23" spans="1:5" x14ac:dyDescent="0.3">
      <c r="A23" s="9" t="s">
        <v>138</v>
      </c>
      <c r="B23" s="30">
        <v>269.98</v>
      </c>
      <c r="D23" t="str">
        <f t="shared" si="0"/>
        <v>Nebraska</v>
      </c>
      <c r="E23" s="17">
        <f t="shared" si="1"/>
        <v>269.98</v>
      </c>
    </row>
    <row r="24" spans="1:5" x14ac:dyDescent="0.3">
      <c r="A24" s="9" t="s">
        <v>2694</v>
      </c>
      <c r="B24" s="30">
        <v>3517.634</v>
      </c>
      <c r="D24" t="str">
        <f t="shared" si="0"/>
        <v>New Hampshire</v>
      </c>
      <c r="E24" s="17">
        <f t="shared" si="1"/>
        <v>3517.634</v>
      </c>
    </row>
    <row r="25" spans="1:5" x14ac:dyDescent="0.3">
      <c r="A25" s="9" t="s">
        <v>788</v>
      </c>
      <c r="B25" s="30">
        <v>582.8900000000001</v>
      </c>
      <c r="D25" t="str">
        <f t="shared" si="0"/>
        <v>New Jersey</v>
      </c>
      <c r="E25" s="17">
        <f t="shared" si="1"/>
        <v>582.8900000000001</v>
      </c>
    </row>
    <row r="26" spans="1:5" x14ac:dyDescent="0.3">
      <c r="A26" s="9" t="s">
        <v>668</v>
      </c>
      <c r="B26" s="30">
        <v>16.68</v>
      </c>
      <c r="D26" t="str">
        <f t="shared" si="0"/>
        <v>New Mexico</v>
      </c>
      <c r="E26" s="17">
        <f t="shared" si="1"/>
        <v>16.68</v>
      </c>
    </row>
    <row r="27" spans="1:5" x14ac:dyDescent="0.3">
      <c r="A27" s="9" t="s">
        <v>267</v>
      </c>
      <c r="B27" s="30">
        <v>10750.907999999999</v>
      </c>
      <c r="D27" t="str">
        <f t="shared" si="0"/>
        <v>New York</v>
      </c>
      <c r="E27" s="17">
        <f t="shared" si="1"/>
        <v>10750.907999999999</v>
      </c>
    </row>
    <row r="28" spans="1:5" x14ac:dyDescent="0.3">
      <c r="A28" s="9" t="s">
        <v>88</v>
      </c>
      <c r="B28" s="30">
        <v>359.548</v>
      </c>
      <c r="D28" t="str">
        <f t="shared" si="0"/>
        <v>North Carolina</v>
      </c>
      <c r="E28" s="17">
        <f t="shared" si="1"/>
        <v>359.548</v>
      </c>
    </row>
    <row r="29" spans="1:5" x14ac:dyDescent="0.3">
      <c r="A29" s="9" t="s">
        <v>498</v>
      </c>
      <c r="B29" s="30">
        <v>167.10399999999998</v>
      </c>
      <c r="D29" t="str">
        <f t="shared" si="0"/>
        <v>Ohio</v>
      </c>
      <c r="E29" s="17">
        <f t="shared" si="1"/>
        <v>167.10399999999998</v>
      </c>
    </row>
    <row r="30" spans="1:5" x14ac:dyDescent="0.3">
      <c r="A30" s="9" t="s">
        <v>649</v>
      </c>
      <c r="B30" s="30">
        <v>821.94</v>
      </c>
      <c r="D30" t="str">
        <f t="shared" si="0"/>
        <v>Oklahoma</v>
      </c>
      <c r="E30" s="17">
        <f t="shared" si="1"/>
        <v>821.94</v>
      </c>
    </row>
    <row r="31" spans="1:5" x14ac:dyDescent="0.3">
      <c r="A31" s="9" t="s">
        <v>147</v>
      </c>
      <c r="B31" s="30">
        <v>4946.2879999999996</v>
      </c>
      <c r="D31" t="str">
        <f t="shared" si="0"/>
        <v>Pennsylvania</v>
      </c>
      <c r="E31" s="17">
        <f t="shared" si="1"/>
        <v>4946.2879999999996</v>
      </c>
    </row>
    <row r="32" spans="1:5" x14ac:dyDescent="0.3">
      <c r="A32" s="9" t="s">
        <v>1399</v>
      </c>
      <c r="B32" s="30">
        <v>448.21</v>
      </c>
      <c r="D32" t="str">
        <f t="shared" si="0"/>
        <v>Rhode Island</v>
      </c>
      <c r="E32" s="17">
        <f t="shared" si="1"/>
        <v>448.21</v>
      </c>
    </row>
    <row r="33" spans="1:5" x14ac:dyDescent="0.3">
      <c r="A33" s="9" t="s">
        <v>335</v>
      </c>
      <c r="B33" s="30">
        <v>763.50800000000004</v>
      </c>
      <c r="D33" t="str">
        <f t="shared" si="0"/>
        <v>Tennessee</v>
      </c>
      <c r="E33" s="17">
        <f t="shared" si="1"/>
        <v>763.50800000000004</v>
      </c>
    </row>
    <row r="34" spans="1:5" x14ac:dyDescent="0.3">
      <c r="A34" s="9" t="s">
        <v>104</v>
      </c>
      <c r="B34" s="30">
        <v>5062.2748000000001</v>
      </c>
      <c r="D34" t="str">
        <f t="shared" si="0"/>
        <v>Texas</v>
      </c>
      <c r="E34" s="17">
        <f t="shared" si="1"/>
        <v>5062.2748000000001</v>
      </c>
    </row>
    <row r="35" spans="1:5" x14ac:dyDescent="0.3">
      <c r="A35" s="9" t="s">
        <v>319</v>
      </c>
      <c r="B35" s="30">
        <v>590.36000000000013</v>
      </c>
      <c r="D35" t="str">
        <f t="shared" si="0"/>
        <v>Virginia</v>
      </c>
      <c r="E35" s="17">
        <f t="shared" si="1"/>
        <v>590.36000000000013</v>
      </c>
    </row>
    <row r="36" spans="1:5" x14ac:dyDescent="0.3">
      <c r="A36" s="9" t="s">
        <v>96</v>
      </c>
      <c r="B36" s="30">
        <v>5300.655999999999</v>
      </c>
      <c r="D36" t="str">
        <f t="shared" si="0"/>
        <v>Washington</v>
      </c>
      <c r="E36" s="17">
        <f t="shared" si="1"/>
        <v>5300.655999999999</v>
      </c>
    </row>
    <row r="37" spans="1:5" x14ac:dyDescent="0.3">
      <c r="A37" s="9" t="s">
        <v>114</v>
      </c>
      <c r="B37" s="30">
        <v>2937.54</v>
      </c>
      <c r="D37" t="str">
        <f t="shared" si="0"/>
        <v>Wisconsin</v>
      </c>
      <c r="E37" s="17">
        <f t="shared" si="1"/>
        <v>2937.54</v>
      </c>
    </row>
    <row r="38" spans="1:5" x14ac:dyDescent="0.3">
      <c r="A38" s="10" t="s">
        <v>10933</v>
      </c>
      <c r="B38" s="31">
        <v>75239.26880000002</v>
      </c>
      <c r="D38" t="str">
        <f t="shared" si="0"/>
        <v>Grand Total</v>
      </c>
      <c r="E38" s="17" t="e">
        <f t="shared" si="1"/>
        <v>#REF!</v>
      </c>
    </row>
    <row r="39" spans="1:5" x14ac:dyDescent="0.3">
      <c r="D39">
        <f t="shared" si="0"/>
        <v>0</v>
      </c>
      <c r="E39" s="17" t="e">
        <f t="shared" si="1"/>
        <v>#REF!</v>
      </c>
    </row>
    <row r="40" spans="1:5" x14ac:dyDescent="0.3">
      <c r="D40">
        <f t="shared" si="0"/>
        <v>0</v>
      </c>
      <c r="E40" s="17" t="e">
        <f t="shared" si="1"/>
        <v>#REF!</v>
      </c>
    </row>
    <row r="41" spans="1:5" x14ac:dyDescent="0.3">
      <c r="D41">
        <f t="shared" si="0"/>
        <v>0</v>
      </c>
      <c r="E41" s="17" t="e">
        <f t="shared" si="1"/>
        <v>#REF!</v>
      </c>
    </row>
    <row r="42" spans="1:5" x14ac:dyDescent="0.3">
      <c r="D42">
        <f t="shared" si="0"/>
        <v>0</v>
      </c>
      <c r="E42" s="17" t="e">
        <f t="shared" si="1"/>
        <v>#REF!</v>
      </c>
    </row>
    <row r="43" spans="1:5" x14ac:dyDescent="0.3">
      <c r="D43">
        <f t="shared" si="0"/>
        <v>0</v>
      </c>
      <c r="E43" s="17" t="e">
        <f t="shared" si="1"/>
        <v>#REF!</v>
      </c>
    </row>
    <row r="44" spans="1:5" x14ac:dyDescent="0.3">
      <c r="D44">
        <f t="shared" si="0"/>
        <v>0</v>
      </c>
      <c r="E44" s="17" t="e">
        <f t="shared" si="1"/>
        <v>#REF!</v>
      </c>
    </row>
    <row r="45" spans="1:5" x14ac:dyDescent="0.3">
      <c r="D45">
        <f t="shared" si="0"/>
        <v>0</v>
      </c>
      <c r="E45" s="17" t="e">
        <f t="shared" si="1"/>
        <v>#REF!</v>
      </c>
    </row>
    <row r="46" spans="1:5" x14ac:dyDescent="0.3">
      <c r="D46">
        <f t="shared" si="0"/>
        <v>0</v>
      </c>
      <c r="E46" s="17" t="e">
        <f t="shared" si="1"/>
        <v>#REF!</v>
      </c>
    </row>
    <row r="47" spans="1:5" x14ac:dyDescent="0.3">
      <c r="D47">
        <f t="shared" si="0"/>
        <v>0</v>
      </c>
      <c r="E47" s="17" t="e">
        <f t="shared" si="1"/>
        <v>#REF!</v>
      </c>
    </row>
    <row r="48" spans="1:5" x14ac:dyDescent="0.3">
      <c r="D48">
        <f t="shared" si="0"/>
        <v>0</v>
      </c>
      <c r="E48" s="17" t="e">
        <f t="shared" si="1"/>
        <v>#REF!</v>
      </c>
    </row>
    <row r="49" spans="4:5" x14ac:dyDescent="0.3">
      <c r="D49">
        <f t="shared" si="0"/>
        <v>0</v>
      </c>
      <c r="E49" s="17" t="e">
        <f t="shared" si="1"/>
        <v>#REF!</v>
      </c>
    </row>
    <row r="50" spans="4:5" x14ac:dyDescent="0.3">
      <c r="D50">
        <f t="shared" si="0"/>
        <v>0</v>
      </c>
      <c r="E50" s="17" t="e">
        <f t="shared" si="1"/>
        <v>#REF!</v>
      </c>
    </row>
    <row r="51" spans="4:5" x14ac:dyDescent="0.3">
      <c r="D51">
        <f t="shared" si="0"/>
        <v>0</v>
      </c>
      <c r="E51" s="17" t="e">
        <f t="shared" si="1"/>
        <v>#REF!</v>
      </c>
    </row>
    <row r="52" spans="4:5" x14ac:dyDescent="0.3">
      <c r="D52">
        <f t="shared" si="0"/>
        <v>0</v>
      </c>
      <c r="E52" s="17"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8F794-A066-4966-85D2-92E0BE220A16}">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6" t="s">
        <v>10932</v>
      </c>
      <c r="B3" s="7" t="s">
        <v>10946</v>
      </c>
    </row>
    <row r="4" spans="1:2" x14ac:dyDescent="0.3">
      <c r="A4" s="8" t="s">
        <v>75</v>
      </c>
      <c r="B4" s="29">
        <v>5923.5280000000021</v>
      </c>
    </row>
    <row r="5" spans="1:2" x14ac:dyDescent="0.3">
      <c r="A5" s="9" t="s">
        <v>56</v>
      </c>
      <c r="B5" s="30">
        <v>6632.875</v>
      </c>
    </row>
    <row r="6" spans="1:2" x14ac:dyDescent="0.3">
      <c r="A6" s="9" t="s">
        <v>161</v>
      </c>
      <c r="B6" s="30">
        <v>7966.0839999999998</v>
      </c>
    </row>
    <row r="7" spans="1:2" x14ac:dyDescent="0.3">
      <c r="A7" s="9" t="s">
        <v>72</v>
      </c>
      <c r="B7" s="30">
        <v>9257.0859999999993</v>
      </c>
    </row>
    <row r="8" spans="1:2" x14ac:dyDescent="0.3">
      <c r="A8" s="9" t="s">
        <v>36</v>
      </c>
      <c r="B8" s="30">
        <v>15520.420999999998</v>
      </c>
    </row>
    <row r="9" spans="1:2" x14ac:dyDescent="0.3">
      <c r="A9" s="10" t="s">
        <v>10933</v>
      </c>
      <c r="B9" s="31">
        <v>45299.993999999999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0C4FF-4CF0-44B7-A0D7-BEBDCEDCB4DF}">
  <dimension ref="A3:N17"/>
  <sheetViews>
    <sheetView topLeftCell="B1" workbookViewId="0">
      <selection activeCell="B17" sqref="B17"/>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10932</v>
      </c>
      <c r="B3" s="7" t="s">
        <v>10946</v>
      </c>
      <c r="D3" s="6" t="s">
        <v>10932</v>
      </c>
      <c r="E3" s="7" t="s">
        <v>10947</v>
      </c>
      <c r="G3" s="6" t="s">
        <v>10932</v>
      </c>
      <c r="H3" s="7" t="s">
        <v>10955</v>
      </c>
      <c r="J3" s="6" t="s">
        <v>10932</v>
      </c>
      <c r="K3" s="7" t="s">
        <v>10956</v>
      </c>
      <c r="M3" s="6" t="s">
        <v>10932</v>
      </c>
      <c r="N3" s="7" t="s">
        <v>10957</v>
      </c>
    </row>
    <row r="4" spans="1:14" x14ac:dyDescent="0.3">
      <c r="A4" s="8" t="s">
        <v>10934</v>
      </c>
      <c r="B4" s="29">
        <v>516.62800000000004</v>
      </c>
      <c r="D4" s="8" t="s">
        <v>10934</v>
      </c>
      <c r="E4" s="29">
        <v>-254.90979999999996</v>
      </c>
      <c r="G4" s="8" t="s">
        <v>10934</v>
      </c>
      <c r="H4" s="29">
        <v>30</v>
      </c>
      <c r="J4" s="8" t="s">
        <v>10934</v>
      </c>
      <c r="K4" s="29">
        <v>7</v>
      </c>
      <c r="M4" s="8" t="s">
        <v>10934</v>
      </c>
      <c r="N4" s="29">
        <v>-0.49341073267418711</v>
      </c>
    </row>
    <row r="5" spans="1:14" x14ac:dyDescent="0.3">
      <c r="A5" s="9" t="s">
        <v>10935</v>
      </c>
      <c r="B5" s="30">
        <v>117.136</v>
      </c>
      <c r="D5" s="9" t="s">
        <v>10935</v>
      </c>
      <c r="E5" s="30">
        <v>31.167200000000001</v>
      </c>
      <c r="G5" s="9" t="s">
        <v>10935</v>
      </c>
      <c r="H5" s="30">
        <v>12</v>
      </c>
      <c r="J5" s="9" t="s">
        <v>10935</v>
      </c>
      <c r="K5" s="30">
        <v>3</v>
      </c>
      <c r="M5" s="9" t="s">
        <v>10935</v>
      </c>
      <c r="N5" s="30">
        <v>0.26607703865592136</v>
      </c>
    </row>
    <row r="6" spans="1:14" x14ac:dyDescent="0.3">
      <c r="A6" s="9" t="s">
        <v>10936</v>
      </c>
      <c r="B6" s="30">
        <v>4975.3436000000002</v>
      </c>
      <c r="D6" s="9" t="s">
        <v>10936</v>
      </c>
      <c r="E6" s="30">
        <v>507.17089999999979</v>
      </c>
      <c r="G6" s="9" t="s">
        <v>10936</v>
      </c>
      <c r="H6" s="30">
        <v>53</v>
      </c>
      <c r="J6" s="9" t="s">
        <v>10936</v>
      </c>
      <c r="K6" s="30">
        <v>15</v>
      </c>
      <c r="M6" s="9" t="s">
        <v>10936</v>
      </c>
      <c r="N6" s="30">
        <v>0.10193685919501112</v>
      </c>
    </row>
    <row r="7" spans="1:14" x14ac:dyDescent="0.3">
      <c r="A7" s="9" t="s">
        <v>10937</v>
      </c>
      <c r="B7" s="30">
        <v>7447.759</v>
      </c>
      <c r="D7" s="9" t="s">
        <v>10937</v>
      </c>
      <c r="E7" s="30">
        <v>1859.3180999999997</v>
      </c>
      <c r="G7" s="9" t="s">
        <v>10937</v>
      </c>
      <c r="H7" s="30">
        <v>93</v>
      </c>
      <c r="J7" s="9" t="s">
        <v>10937</v>
      </c>
      <c r="K7" s="30">
        <v>27</v>
      </c>
      <c r="M7" s="9" t="s">
        <v>10937</v>
      </c>
      <c r="N7" s="30">
        <v>0.2496479947860826</v>
      </c>
    </row>
    <row r="8" spans="1:14" x14ac:dyDescent="0.3">
      <c r="A8" s="9" t="s">
        <v>10938</v>
      </c>
      <c r="B8" s="30">
        <v>3797.5679999999998</v>
      </c>
      <c r="D8" s="9" t="s">
        <v>10938</v>
      </c>
      <c r="E8" s="30">
        <v>655.78229999999985</v>
      </c>
      <c r="G8" s="9" t="s">
        <v>10938</v>
      </c>
      <c r="H8" s="30">
        <v>122</v>
      </c>
      <c r="J8" s="9" t="s">
        <v>10938</v>
      </c>
      <c r="K8" s="30">
        <v>30</v>
      </c>
      <c r="M8" s="9" t="s">
        <v>10938</v>
      </c>
      <c r="N8" s="30">
        <v>0.1726848077506446</v>
      </c>
    </row>
    <row r="9" spans="1:14" x14ac:dyDescent="0.3">
      <c r="A9" s="9" t="s">
        <v>10939</v>
      </c>
      <c r="B9" s="30">
        <v>2568.6990000000001</v>
      </c>
      <c r="D9" s="9" t="s">
        <v>10939</v>
      </c>
      <c r="E9" s="30">
        <v>-101.24200000000015</v>
      </c>
      <c r="G9" s="9" t="s">
        <v>10939</v>
      </c>
      <c r="H9" s="30">
        <v>100</v>
      </c>
      <c r="J9" s="9" t="s">
        <v>10939</v>
      </c>
      <c r="K9" s="30">
        <v>28</v>
      </c>
      <c r="M9" s="9" t="s">
        <v>10939</v>
      </c>
      <c r="N9" s="30">
        <v>-3.9413726559631997E-2</v>
      </c>
    </row>
    <row r="10" spans="1:14" x14ac:dyDescent="0.3">
      <c r="A10" s="9" t="s">
        <v>10940</v>
      </c>
      <c r="B10" s="30">
        <v>1624.8120000000001</v>
      </c>
      <c r="D10" s="9" t="s">
        <v>10940</v>
      </c>
      <c r="E10" s="30">
        <v>401.83159999999987</v>
      </c>
      <c r="G10" s="9" t="s">
        <v>10940</v>
      </c>
      <c r="H10" s="30">
        <v>83</v>
      </c>
      <c r="J10" s="9" t="s">
        <v>10940</v>
      </c>
      <c r="K10" s="30">
        <v>17</v>
      </c>
      <c r="M10" s="9" t="s">
        <v>10940</v>
      </c>
      <c r="N10" s="30">
        <v>0.24730959643331032</v>
      </c>
    </row>
    <row r="11" spans="1:14" x14ac:dyDescent="0.3">
      <c r="A11" s="9" t="s">
        <v>10941</v>
      </c>
      <c r="B11" s="30">
        <v>4852.7380000000003</v>
      </c>
      <c r="D11" s="9" t="s">
        <v>10941</v>
      </c>
      <c r="E11" s="30">
        <v>52.941299999999963</v>
      </c>
      <c r="G11" s="9" t="s">
        <v>10941</v>
      </c>
      <c r="H11" s="30">
        <v>93</v>
      </c>
      <c r="J11" s="9" t="s">
        <v>10941</v>
      </c>
      <c r="K11" s="30">
        <v>30</v>
      </c>
      <c r="M11" s="9" t="s">
        <v>10941</v>
      </c>
      <c r="N11" s="30">
        <v>1.0909573111097273E-2</v>
      </c>
    </row>
    <row r="12" spans="1:14" x14ac:dyDescent="0.3">
      <c r="A12" s="9" t="s">
        <v>10942</v>
      </c>
      <c r="B12" s="30">
        <v>9131.0839999999935</v>
      </c>
      <c r="D12" s="9" t="s">
        <v>10942</v>
      </c>
      <c r="E12" s="30">
        <v>1911.6576999999997</v>
      </c>
      <c r="G12" s="9" t="s">
        <v>10942</v>
      </c>
      <c r="H12" s="30">
        <v>172</v>
      </c>
      <c r="J12" s="9" t="s">
        <v>10942</v>
      </c>
      <c r="K12" s="30">
        <v>50</v>
      </c>
      <c r="M12" s="9" t="s">
        <v>10942</v>
      </c>
      <c r="N12" s="30">
        <v>0.20935714751939649</v>
      </c>
    </row>
    <row r="13" spans="1:14" x14ac:dyDescent="0.3">
      <c r="A13" s="9" t="s">
        <v>10943</v>
      </c>
      <c r="B13" s="30">
        <v>5629.6859999999997</v>
      </c>
      <c r="D13" s="9" t="s">
        <v>10943</v>
      </c>
      <c r="E13" s="30">
        <v>873.45239999999978</v>
      </c>
      <c r="G13" s="9" t="s">
        <v>10943</v>
      </c>
      <c r="H13" s="30">
        <v>116</v>
      </c>
      <c r="J13" s="9" t="s">
        <v>10943</v>
      </c>
      <c r="K13" s="30">
        <v>24</v>
      </c>
      <c r="M13" s="9" t="s">
        <v>10943</v>
      </c>
      <c r="N13" s="30">
        <v>0.1551511753941516</v>
      </c>
    </row>
    <row r="14" spans="1:14" x14ac:dyDescent="0.3">
      <c r="A14" s="9" t="s">
        <v>10944</v>
      </c>
      <c r="B14" s="30">
        <v>15526.085999999992</v>
      </c>
      <c r="D14" s="9" t="s">
        <v>10944</v>
      </c>
      <c r="E14" s="30">
        <v>3376.5306000000005</v>
      </c>
      <c r="G14" s="9" t="s">
        <v>10944</v>
      </c>
      <c r="H14" s="30">
        <v>206</v>
      </c>
      <c r="J14" s="9" t="s">
        <v>10944</v>
      </c>
      <c r="K14" s="30">
        <v>57</v>
      </c>
      <c r="M14" s="9" t="s">
        <v>10944</v>
      </c>
      <c r="N14" s="30">
        <v>0.21747468099816028</v>
      </c>
    </row>
    <row r="15" spans="1:14" x14ac:dyDescent="0.3">
      <c r="A15" s="9" t="s">
        <v>10945</v>
      </c>
      <c r="B15" s="30">
        <v>19051.729200000002</v>
      </c>
      <c r="D15" s="9" t="s">
        <v>10945</v>
      </c>
      <c r="E15" s="30">
        <v>3156.4121</v>
      </c>
      <c r="G15" s="9" t="s">
        <v>10945</v>
      </c>
      <c r="H15" s="30">
        <v>214</v>
      </c>
      <c r="J15" s="9" t="s">
        <v>10945</v>
      </c>
      <c r="K15" s="30">
        <v>53</v>
      </c>
      <c r="M15" s="9" t="s">
        <v>10945</v>
      </c>
      <c r="N15" s="30">
        <v>0.16567588521046162</v>
      </c>
    </row>
    <row r="16" spans="1:14" x14ac:dyDescent="0.3">
      <c r="A16" s="10" t="s">
        <v>10933</v>
      </c>
      <c r="B16" s="31">
        <v>75239.268799999991</v>
      </c>
      <c r="D16" s="10" t="s">
        <v>10933</v>
      </c>
      <c r="E16" s="31">
        <v>12470.112399999998</v>
      </c>
      <c r="G16" s="10" t="s">
        <v>10933</v>
      </c>
      <c r="H16" s="31">
        <v>1294</v>
      </c>
      <c r="J16" s="10" t="s">
        <v>10933</v>
      </c>
      <c r="K16" s="31">
        <v>341</v>
      </c>
      <c r="M16" s="10" t="s">
        <v>10933</v>
      </c>
      <c r="N16" s="31">
        <v>0.1657394150539645</v>
      </c>
    </row>
    <row r="17" spans="2:14" x14ac:dyDescent="0.3">
      <c r="B17" s="24">
        <f>GETPIVOTDATA("Sales",$A$3)</f>
        <v>75239.268799999991</v>
      </c>
      <c r="E17" s="23">
        <f>GETPIVOTDATA("Profit",$D$3)</f>
        <v>12470.112399999998</v>
      </c>
      <c r="H17" s="22">
        <f>GETPIVOTDATA("Quantity",$G$3)</f>
        <v>1294</v>
      </c>
      <c r="K17" s="22">
        <f>GETPIVOTDATA("Order ID",$J$3)</f>
        <v>341</v>
      </c>
      <c r="N17" s="21">
        <f>GETPIVOTDATA("Profit Margin",$M$3)</f>
        <v>0.1657394150539645</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AE64D-C75A-4616-9BFB-A84B0489F5CE}">
  <dimension ref="A3:F11"/>
  <sheetViews>
    <sheetView workbookViewId="0">
      <selection activeCell="H32" sqref="H32"/>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6" t="s">
        <v>10932</v>
      </c>
      <c r="B3" s="5" t="s">
        <v>10946</v>
      </c>
      <c r="C3" s="25" t="s">
        <v>10947</v>
      </c>
      <c r="D3" s="25" t="s">
        <v>10955</v>
      </c>
      <c r="E3" s="25" t="s">
        <v>10956</v>
      </c>
      <c r="F3" s="11" t="s">
        <v>10957</v>
      </c>
    </row>
    <row r="4" spans="1:6" x14ac:dyDescent="0.3">
      <c r="A4" s="8" t="s">
        <v>10951</v>
      </c>
      <c r="B4" s="32">
        <v>89715.811799999996</v>
      </c>
      <c r="C4" s="38">
        <v>11710.846799999998</v>
      </c>
      <c r="D4" s="38">
        <v>1197</v>
      </c>
      <c r="E4" s="38">
        <v>312</v>
      </c>
      <c r="F4" s="33">
        <v>0.13053269613283483</v>
      </c>
    </row>
    <row r="5" spans="1:6" x14ac:dyDescent="0.3">
      <c r="A5" s="9" t="s">
        <v>10952</v>
      </c>
      <c r="B5" s="34">
        <v>75239.268800000063</v>
      </c>
      <c r="C5" s="39">
        <v>12470.112399999993</v>
      </c>
      <c r="D5" s="39">
        <v>1294</v>
      </c>
      <c r="E5" s="39">
        <v>341</v>
      </c>
      <c r="F5" s="35">
        <v>0.16573941505396425</v>
      </c>
    </row>
    <row r="6" spans="1:6" x14ac:dyDescent="0.3">
      <c r="A6" s="9" t="s">
        <v>10953</v>
      </c>
      <c r="B6" s="34">
        <v>105235.33699999981</v>
      </c>
      <c r="C6" s="39">
        <v>15029.052099999994</v>
      </c>
      <c r="D6" s="39">
        <v>1817</v>
      </c>
      <c r="E6" s="39">
        <v>466</v>
      </c>
      <c r="F6" s="35">
        <v>0.14281374040736924</v>
      </c>
    </row>
    <row r="7" spans="1:6" x14ac:dyDescent="0.3">
      <c r="A7" s="26" t="s">
        <v>10954</v>
      </c>
      <c r="B7" s="40">
        <v>159462.73090000011</v>
      </c>
      <c r="C7" s="41">
        <v>21088.667199999974</v>
      </c>
      <c r="D7" s="41">
        <v>2436</v>
      </c>
      <c r="E7" s="41">
        <v>664</v>
      </c>
      <c r="F7" s="42">
        <v>0.13224825061615672</v>
      </c>
    </row>
    <row r="9" spans="1:6" x14ac:dyDescent="0.3">
      <c r="A9" s="27"/>
      <c r="B9" s="27"/>
      <c r="C9" s="27"/>
      <c r="D9" s="27"/>
      <c r="E9" s="27"/>
      <c r="F9" s="27"/>
    </row>
    <row r="10" spans="1:6" x14ac:dyDescent="0.3">
      <c r="A10" s="27"/>
      <c r="B10" s="28">
        <f>(GETPIVOTDATA("Sum of Sales",$A$3,"Years (Order Date)",2014)/GETPIVOTDATA("Sum of Sales",$A$3,"Years (Order Date)",2013))-1</f>
        <v>0.51529643412459825</v>
      </c>
      <c r="C10" s="28">
        <f>(GETPIVOTDATA("Sum of Profit",$A$3,"Years (Order Date)",2014)/GETPIVOTDATA("Sum of Profit",$A$3,"Years (Order Date)",2013))-1</f>
        <v>0.40319343227241755</v>
      </c>
      <c r="D10" s="28">
        <f>(GETPIVOTDATA("Sum of Quantity",$A$3,"Years (Order Date)",2014)/GETPIVOTDATA("Sum of Quantity",$A$3,"Years (Order Date)",2013))-1</f>
        <v>0.34067143643368181</v>
      </c>
      <c r="E10" s="28">
        <f>(GETPIVOTDATA("Count of Order ID",$A$3,"Years (Order Date)",2014)/GETPIVOTDATA("Count of Order ID",$A$3,"Years (Order Date)",2013))-1</f>
        <v>0.42489270386266087</v>
      </c>
      <c r="F10" s="28">
        <f>(GETPIVOTDATA("Sum of Profit Margin",$A$3,"Years (Order Date)",2014)/GETPIVOTDATA("Sum of Profit Margin",$A$3,"Years (Order Date)",2013))-1</f>
        <v>-7.3980905206144532E-2</v>
      </c>
    </row>
    <row r="11" spans="1:6" x14ac:dyDescent="0.3">
      <c r="A11" s="27"/>
      <c r="B11" s="27"/>
      <c r="C11" s="27"/>
      <c r="D11" s="27"/>
      <c r="E11" s="27"/>
      <c r="F11" s="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7" sqref="B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workbookViewId="0">
      <selection activeCell="T46" sqref="T46"/>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Mohd Ahkam</cp:lastModifiedBy>
  <dcterms:created xsi:type="dcterms:W3CDTF">2015-06-05T18:17:20Z</dcterms:created>
  <dcterms:modified xsi:type="dcterms:W3CDTF">2024-02-14T08:42:54Z</dcterms:modified>
</cp:coreProperties>
</file>