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246\Pictures\Sites\"/>
    </mc:Choice>
  </mc:AlternateContent>
  <bookViews>
    <workbookView xWindow="0" yWindow="600" windowWidth="19200" windowHeight="7680" activeTab="1"/>
  </bookViews>
  <sheets>
    <sheet name="PLAN ACTIONS" sheetId="1" r:id="rId1"/>
    <sheet name="Historique MAJ" sheetId="2" r:id="rId2"/>
    <sheet name="ANNUAI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J42" i="1"/>
</calcChain>
</file>

<file path=xl/sharedStrings.xml><?xml version="1.0" encoding="utf-8"?>
<sst xmlns="http://schemas.openxmlformats.org/spreadsheetml/2006/main" count="134" uniqueCount="101">
  <si>
    <t>Action</t>
  </si>
  <si>
    <t>Description</t>
  </si>
  <si>
    <t>Acteurs</t>
  </si>
  <si>
    <t>Prévue le</t>
  </si>
  <si>
    <t>Avancement</t>
  </si>
  <si>
    <t>Commentaires</t>
  </si>
  <si>
    <t>Sujet</t>
  </si>
  <si>
    <t>Nature</t>
  </si>
  <si>
    <t>SMA</t>
  </si>
  <si>
    <t>PROBTP</t>
  </si>
  <si>
    <t>Authentification</t>
  </si>
  <si>
    <t>Spécifications</t>
  </si>
  <si>
    <t>Gestion des Identités</t>
  </si>
  <si>
    <t>Définition des identifiants
Rôle des annuaires de chaque société</t>
  </si>
  <si>
    <t>Gestion de groupes d'habilitations</t>
  </si>
  <si>
    <t>Habilitations</t>
  </si>
  <si>
    <t>Définition des groupes
Cycle de vie des groupes, pour chaque évenement</t>
  </si>
  <si>
    <t>par</t>
  </si>
  <si>
    <t>Thierry GAUTIER</t>
  </si>
  <si>
    <t xml:space="preserve">Mise à jour le </t>
  </si>
  <si>
    <t>Support</t>
  </si>
  <si>
    <t>Déinition du processus de support SI</t>
  </si>
  <si>
    <t>Flux</t>
  </si>
  <si>
    <t>Définition des flux supportés</t>
  </si>
  <si>
    <t>Réseau</t>
  </si>
  <si>
    <t>Définition des classes de service</t>
  </si>
  <si>
    <t>Réalisation</t>
  </si>
  <si>
    <t>Paramètrage de la ligne spécialisé</t>
  </si>
  <si>
    <t>Protocoles d'AUTHENTIFICATION</t>
  </si>
  <si>
    <t>Création du document</t>
  </si>
  <si>
    <t>Date</t>
  </si>
  <si>
    <t>Auteur</t>
  </si>
  <si>
    <t>Historique des mises à jour</t>
  </si>
  <si>
    <t>Groupe de travail "Norme Echanges SMA-PROBTP"</t>
  </si>
  <si>
    <t>User / Mots de Passe
Certificats clients
JWT
OAUTH 2</t>
  </si>
  <si>
    <t>Magali Demartini &amp; Yann Messiean</t>
  </si>
  <si>
    <t>Question à savoir si groupes communs et architectures sur les applications communes</t>
  </si>
  <si>
    <t>si tout passe par la ligne dédiée : quid du qos ?</t>
  </si>
  <si>
    <t>Quid des lignes en place : ligne adepoc historique et ligne privée sma actuelle ?</t>
  </si>
  <si>
    <t>Jérôme Marger &amp; Guillaume Dalban</t>
  </si>
  <si>
    <t>Magali Demartini &amp; Laurent Garguilo</t>
  </si>
  <si>
    <t>Sylvain Bigati &amp; Marc Bamberger</t>
  </si>
  <si>
    <t>Transfert de fichiers
Synchronisation LOTUS NOTES  (asynchrone)
    □ Annuaire
    □ Messagerie
Virtual Device Interface (5 postes)</t>
  </si>
  <si>
    <t>Partage</t>
  </si>
  <si>
    <t>Mise à disposition d'un espace de travail</t>
  </si>
  <si>
    <t>Marc Bamberger</t>
  </si>
  <si>
    <t>Outils</t>
  </si>
  <si>
    <t>Partage de fichiers</t>
  </si>
  <si>
    <t>Milan DURIANCIK
jean Victor BALIN</t>
  </si>
  <si>
    <t>Fin Nov.</t>
  </si>
  <si>
    <t>Dec.</t>
  </si>
  <si>
    <t>organisateur</t>
  </si>
  <si>
    <t>Jan. 2019</t>
  </si>
  <si>
    <t>Libération de la ligne ADEPOC</t>
  </si>
  <si>
    <t>Ludovic DEMAISON</t>
  </si>
  <si>
    <t>Evolution des services passant par Internet</t>
  </si>
  <si>
    <t>T.GAUTIER</t>
  </si>
  <si>
    <t>Etat des lieux + Recommandations</t>
  </si>
  <si>
    <t>Bruno DELORY</t>
  </si>
  <si>
    <t>Contrat de services disponible
Vérification de l'exhaustivité du processus</t>
  </si>
  <si>
    <t>Nov.</t>
  </si>
  <si>
    <r>
      <rPr>
        <b/>
        <u/>
        <sz val="11"/>
        <color theme="1"/>
        <rFont val="Calibri"/>
        <family val="2"/>
      </rPr>
      <t>Milan DURIANCIK</t>
    </r>
    <r>
      <rPr>
        <sz val="11"/>
        <color theme="1"/>
        <rFont val="Calibri"/>
        <family val="2"/>
      </rPr>
      <t xml:space="preserve">
Jean Victor BALIN</t>
    </r>
  </si>
  <si>
    <r>
      <t xml:space="preserve">Equipe Réseau
</t>
    </r>
    <r>
      <rPr>
        <b/>
        <u/>
        <sz val="11"/>
        <color theme="1"/>
        <rFont val="Calibri"/>
        <family val="2"/>
      </rPr>
      <t>Ludovic DEMAISON</t>
    </r>
  </si>
  <si>
    <t xml:space="preserve">Marc Bamberger &amp; Jérôme Marger &amp; Vincent Mazan &amp; Laurent Duverger &amp; Laurent Mirabel </t>
  </si>
  <si>
    <t xml:space="preserve">CFT ou sftp ?
Partage de référentiel des protocoles </t>
  </si>
  <si>
    <t>Ludovic DEMAISON
Milan DURIANCIK</t>
  </si>
  <si>
    <r>
      <rPr>
        <b/>
        <u/>
        <sz val="11"/>
        <color theme="1"/>
        <rFont val="Calibri"/>
        <family val="2"/>
      </rPr>
      <t>Marc Bamberger</t>
    </r>
    <r>
      <rPr>
        <sz val="11"/>
        <color theme="1"/>
        <rFont val="Calibri"/>
        <family val="2"/>
      </rPr>
      <t xml:space="preserve"> &amp; Stéphane Calvelli &amp; Jérôme Marger </t>
    </r>
  </si>
  <si>
    <t>DSI/EXP</t>
  </si>
  <si>
    <t>Application (flux HTTPx, HTTP2 ??)
Web Service (flux issus de requêtes SOAP ou REST)
Web Socket (prévision) ??
Visio Conférence</t>
  </si>
  <si>
    <t>Documentation</t>
  </si>
  <si>
    <t>Documentation de la ligne spécialisée</t>
  </si>
  <si>
    <t>T2 2019</t>
  </si>
  <si>
    <t>ANNUAIRE DES PARTICIPANTS au GROUPE DE TRAVAIL</t>
  </si>
  <si>
    <t xml:space="preserve">Nom </t>
  </si>
  <si>
    <t>Prénom</t>
  </si>
  <si>
    <t>Email</t>
  </si>
  <si>
    <t>Téléphone</t>
  </si>
  <si>
    <t>DURIANCIK</t>
  </si>
  <si>
    <t>Milan</t>
  </si>
  <si>
    <t>VIENNOT</t>
  </si>
  <si>
    <t>Damien</t>
  </si>
  <si>
    <t>EUPHROSINE</t>
  </si>
  <si>
    <t>Philippe</t>
  </si>
  <si>
    <t>GAUTIER</t>
  </si>
  <si>
    <t>Thierry</t>
  </si>
  <si>
    <t>ROGER</t>
  </si>
  <si>
    <t>Hervé</t>
  </si>
  <si>
    <t>Thierry GAUTIER + groupe</t>
  </si>
  <si>
    <t>Supression de la réunion du 31/10
Prochaine réunion le 08/11/2018</t>
  </si>
  <si>
    <t>Mise à jour des intervenants et dates prévisionnelles</t>
  </si>
  <si>
    <t>Plan d'action Groupe de travail "Normes Echanges SMA-PROBTP"</t>
  </si>
  <si>
    <t>Bilan</t>
  </si>
  <si>
    <t>Bilan des ouvertures de services</t>
  </si>
  <si>
    <t xml:space="preserve"> Authentification
Identités
Canaux d'echanges
…</t>
  </si>
  <si>
    <t>thierry_gautier@groupe-sma.fr</t>
  </si>
  <si>
    <t>Terminé</t>
  </si>
  <si>
    <r>
      <rPr>
        <b/>
        <u/>
        <sz val="11"/>
        <color theme="1"/>
        <rFont val="Calibri"/>
        <family val="2"/>
      </rPr>
      <t>Marc Baguelin</t>
    </r>
    <r>
      <rPr>
        <sz val="11"/>
        <color theme="1"/>
        <rFont val="Calibri"/>
        <family val="2"/>
      </rPr>
      <t xml:space="preserve"> - Olivier Brizard - Yann VERNHES</t>
    </r>
  </si>
  <si>
    <t>Réunion planifiée le Jeudi 15/11/18 - 10:00-11:30</t>
  </si>
  <si>
    <r>
      <t xml:space="preserve">HTTP/HTTPS (obligatoires pour tous nouveaux flux) 
Ports Standards
</t>
    </r>
    <r>
      <rPr>
        <i/>
        <sz val="11"/>
        <color theme="1"/>
        <rFont val="Calibri"/>
        <family val="2"/>
      </rPr>
      <t>Réunion planifiée le 15/11/2018 - 14:30-16:00</t>
    </r>
  </si>
  <si>
    <t>Programmation des Réunions</t>
  </si>
  <si>
    <t>Groupe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</si>
</sst>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4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4" fontId="0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2"/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2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Accent1" xfId="1" builtinId="29"/>
    <cellStyle name="Lien hypertexte" xfId="2" builtinId="8"/>
    <cellStyle name="Normal" xfId="0" builtinId="0"/>
  </cellStyles>
  <dxfs count="27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6:J42" totalsRowCount="1" headerRowDxfId="26" dataDxfId="25" totalsRowDxfId="24">
  <autoFilter ref="B6:J41"/>
  <tableColumns count="9">
    <tableColumn id="1" name="Sujet" totalsRowFunction="count" dataDxfId="23" totalsRowDxfId="22"/>
    <tableColumn id="8" name="Nature" dataDxfId="21" totalsRowDxfId="20"/>
    <tableColumn id="2" name="Action" dataDxfId="19" totalsRowDxfId="18"/>
    <tableColumn id="3" name="Description" dataDxfId="17" totalsRowDxfId="16"/>
    <tableColumn id="4" name="SMA" dataDxfId="15" totalsRowDxfId="14"/>
    <tableColumn id="9" name="PROBTP" dataDxfId="13" totalsRowDxfId="12"/>
    <tableColumn id="5" name="Prévue le" dataDxfId="11" totalsRowDxfId="10"/>
    <tableColumn id="6" name="Avancement" dataDxfId="9" totalsRowDxfId="8"/>
    <tableColumn id="7" name="Commentaires" totalsRowFunction="count" dataDxfId="7" totalsRow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5:D25" totalsRowShown="0" headerRowDxfId="5" dataDxfId="4">
  <autoFilter ref="A5:D25"/>
  <tableColumns count="4">
    <tableColumn id="1" name="Action" dataDxfId="3"/>
    <tableColumn id="2" name="Date" dataDxfId="2"/>
    <tableColumn id="3" name="Auteur" dataDxfId="1"/>
    <tableColumn id="4" name="Commentair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4:F9" totalsRowShown="0">
  <autoFilter ref="B4:F9"/>
  <tableColumns count="5">
    <tableColumn id="1" name="Nom "/>
    <tableColumn id="2" name="Prénom"/>
    <tableColumn id="3" name="Email"/>
    <tableColumn id="4" name="Téléphone"/>
    <tableColumn id="5" name="Commenta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erry_gautier@groupe-sm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opLeftCell="D9" zoomScale="120" zoomScaleNormal="120" workbookViewId="0">
      <selection activeCell="F14" sqref="F14"/>
    </sheetView>
  </sheetViews>
  <sheetFormatPr baseColWidth="10" defaultColWidth="11.5703125" defaultRowHeight="15" x14ac:dyDescent="0.25"/>
  <cols>
    <col min="1" max="1" width="4.5703125" style="1" customWidth="1"/>
    <col min="2" max="2" width="14.140625" style="1" bestFit="1" customWidth="1"/>
    <col min="3" max="3" width="15" style="1" bestFit="1" customWidth="1"/>
    <col min="4" max="4" width="32.7109375" style="1" bestFit="1" customWidth="1"/>
    <col min="5" max="5" width="43.5703125" style="1" customWidth="1"/>
    <col min="6" max="6" width="20.7109375" style="1" customWidth="1"/>
    <col min="7" max="7" width="35.85546875" style="1" customWidth="1"/>
    <col min="8" max="8" width="11" style="12" bestFit="1" customWidth="1"/>
    <col min="9" max="9" width="13.85546875" style="1" bestFit="1" customWidth="1"/>
    <col min="10" max="10" width="44.140625" style="1" customWidth="1"/>
    <col min="11" max="16384" width="11.5703125" style="1"/>
  </cols>
  <sheetData>
    <row r="1" spans="2:10" ht="21" x14ac:dyDescent="0.25">
      <c r="B1" s="21" t="s">
        <v>90</v>
      </c>
      <c r="C1" s="21"/>
      <c r="D1" s="21"/>
      <c r="E1" s="21"/>
      <c r="F1" s="21"/>
      <c r="G1" s="21"/>
      <c r="H1" s="21"/>
      <c r="I1" s="21"/>
      <c r="J1" s="21"/>
    </row>
    <row r="2" spans="2:10" ht="21" x14ac:dyDescent="0.25">
      <c r="B2" s="10"/>
      <c r="C2" s="10"/>
      <c r="D2" s="10"/>
      <c r="E2" s="10"/>
      <c r="F2" s="10"/>
      <c r="G2" s="10"/>
      <c r="H2" s="11"/>
      <c r="I2" s="10"/>
      <c r="J2" s="10"/>
    </row>
    <row r="3" spans="2:10" s="6" customFormat="1" x14ac:dyDescent="0.25">
      <c r="B3" s="8" t="s">
        <v>19</v>
      </c>
      <c r="C3" s="9">
        <v>43390</v>
      </c>
      <c r="D3" s="8" t="s">
        <v>17</v>
      </c>
      <c r="E3" s="4" t="s">
        <v>18</v>
      </c>
      <c r="F3" s="7"/>
      <c r="G3" s="7"/>
      <c r="H3" s="7"/>
    </row>
    <row r="4" spans="2:10" ht="21" x14ac:dyDescent="0.25">
      <c r="B4" s="5"/>
      <c r="C4" s="3"/>
      <c r="D4" s="3"/>
      <c r="E4" s="3"/>
      <c r="F4" s="3"/>
      <c r="G4" s="16" t="s">
        <v>51</v>
      </c>
      <c r="H4" s="3"/>
    </row>
    <row r="5" spans="2:10" x14ac:dyDescent="0.25">
      <c r="F5" s="20" t="s">
        <v>2</v>
      </c>
      <c r="G5" s="20"/>
    </row>
    <row r="6" spans="2:10" x14ac:dyDescent="0.25">
      <c r="B6" s="1" t="s">
        <v>6</v>
      </c>
      <c r="C6" s="1" t="s">
        <v>7</v>
      </c>
      <c r="D6" s="1" t="s">
        <v>0</v>
      </c>
      <c r="E6" s="1" t="s">
        <v>1</v>
      </c>
      <c r="F6" s="2" t="s">
        <v>8</v>
      </c>
      <c r="G6" s="2" t="s">
        <v>9</v>
      </c>
      <c r="H6" s="12" t="s">
        <v>3</v>
      </c>
      <c r="I6" s="1" t="s">
        <v>4</v>
      </c>
      <c r="J6" s="1" t="s">
        <v>5</v>
      </c>
    </row>
    <row r="7" spans="2:10" x14ac:dyDescent="0.25">
      <c r="B7" s="1" t="s">
        <v>43</v>
      </c>
      <c r="C7" s="1" t="s">
        <v>46</v>
      </c>
      <c r="D7" s="1" t="s">
        <v>47</v>
      </c>
      <c r="E7" s="1" t="s">
        <v>44</v>
      </c>
      <c r="F7" s="2"/>
      <c r="G7" s="1" t="s">
        <v>45</v>
      </c>
      <c r="I7" s="1" t="s">
        <v>95</v>
      </c>
    </row>
    <row r="8" spans="2:10" ht="60" x14ac:dyDescent="0.25">
      <c r="C8" s="1" t="s">
        <v>91</v>
      </c>
      <c r="D8" s="1" t="s">
        <v>92</v>
      </c>
      <c r="E8" s="2" t="s">
        <v>93</v>
      </c>
      <c r="F8" s="18" t="s">
        <v>56</v>
      </c>
      <c r="G8" s="1" t="s">
        <v>58</v>
      </c>
      <c r="H8" s="12" t="s">
        <v>49</v>
      </c>
    </row>
    <row r="9" spans="2:10" ht="60" x14ac:dyDescent="0.25">
      <c r="B9" s="1" t="s">
        <v>10</v>
      </c>
      <c r="C9" s="1" t="s">
        <v>11</v>
      </c>
      <c r="D9" s="2" t="s">
        <v>28</v>
      </c>
      <c r="E9" s="2" t="s">
        <v>34</v>
      </c>
      <c r="F9" s="2" t="s">
        <v>48</v>
      </c>
      <c r="G9" s="2" t="s">
        <v>96</v>
      </c>
      <c r="H9" s="12" t="s">
        <v>49</v>
      </c>
      <c r="J9" s="19" t="s">
        <v>97</v>
      </c>
    </row>
    <row r="10" spans="2:10" ht="30" x14ac:dyDescent="0.25">
      <c r="B10" s="1" t="s">
        <v>10</v>
      </c>
      <c r="C10" s="1" t="s">
        <v>11</v>
      </c>
      <c r="D10" s="1" t="s">
        <v>12</v>
      </c>
      <c r="E10" s="2" t="s">
        <v>13</v>
      </c>
      <c r="F10" s="2" t="s">
        <v>61</v>
      </c>
      <c r="G10" s="2" t="s">
        <v>35</v>
      </c>
      <c r="H10" s="12" t="s">
        <v>52</v>
      </c>
    </row>
    <row r="11" spans="2:10" ht="45" x14ac:dyDescent="0.25">
      <c r="B11" s="1" t="s">
        <v>15</v>
      </c>
      <c r="C11" s="1" t="s">
        <v>11</v>
      </c>
      <c r="D11" s="1" t="s">
        <v>14</v>
      </c>
      <c r="E11" s="2" t="s">
        <v>16</v>
      </c>
      <c r="F11" s="2" t="s">
        <v>61</v>
      </c>
      <c r="G11" s="2" t="s">
        <v>40</v>
      </c>
      <c r="H11" s="12" t="s">
        <v>52</v>
      </c>
      <c r="J11" s="2" t="s">
        <v>36</v>
      </c>
    </row>
    <row r="12" spans="2:10" ht="75" x14ac:dyDescent="0.25">
      <c r="B12" s="1" t="s">
        <v>22</v>
      </c>
      <c r="C12" s="1" t="s">
        <v>11</v>
      </c>
      <c r="D12" s="1" t="s">
        <v>23</v>
      </c>
      <c r="E12" s="2" t="s">
        <v>42</v>
      </c>
      <c r="F12" s="2" t="s">
        <v>62</v>
      </c>
      <c r="G12" s="2" t="s">
        <v>63</v>
      </c>
      <c r="H12" s="12" t="s">
        <v>49</v>
      </c>
      <c r="J12" s="2" t="s">
        <v>64</v>
      </c>
    </row>
    <row r="13" spans="2:10" ht="63" customHeight="1" x14ac:dyDescent="0.25">
      <c r="B13" s="1" t="s">
        <v>22</v>
      </c>
      <c r="C13" s="1" t="s">
        <v>11</v>
      </c>
      <c r="D13" s="1" t="s">
        <v>23</v>
      </c>
      <c r="E13" s="2" t="s">
        <v>68</v>
      </c>
      <c r="F13" s="2" t="s">
        <v>65</v>
      </c>
      <c r="G13" s="2" t="s">
        <v>66</v>
      </c>
      <c r="H13" s="12" t="s">
        <v>49</v>
      </c>
      <c r="J13" s="2" t="s">
        <v>98</v>
      </c>
    </row>
    <row r="14" spans="2:10" ht="30" customHeight="1" x14ac:dyDescent="0.25">
      <c r="B14" s="1" t="s">
        <v>24</v>
      </c>
      <c r="C14" s="1" t="s">
        <v>11</v>
      </c>
      <c r="D14" s="1" t="s">
        <v>25</v>
      </c>
      <c r="E14" s="2"/>
      <c r="F14" s="2" t="s">
        <v>62</v>
      </c>
      <c r="G14" s="2" t="s">
        <v>39</v>
      </c>
      <c r="H14" s="12" t="s">
        <v>49</v>
      </c>
      <c r="J14" s="2" t="s">
        <v>37</v>
      </c>
    </row>
    <row r="15" spans="2:10" ht="30" x14ac:dyDescent="0.25">
      <c r="B15" s="1" t="s">
        <v>24</v>
      </c>
      <c r="C15" s="1" t="s">
        <v>26</v>
      </c>
      <c r="D15" s="1" t="s">
        <v>27</v>
      </c>
      <c r="E15" s="2"/>
      <c r="F15" s="13" t="s">
        <v>67</v>
      </c>
      <c r="G15" s="2" t="s">
        <v>39</v>
      </c>
      <c r="H15" s="12" t="s">
        <v>50</v>
      </c>
      <c r="J15" s="2" t="s">
        <v>38</v>
      </c>
    </row>
    <row r="16" spans="2:10" ht="30" x14ac:dyDescent="0.25">
      <c r="B16" s="1" t="s">
        <v>20</v>
      </c>
      <c r="C16" s="1" t="s">
        <v>11</v>
      </c>
      <c r="D16" s="1" t="s">
        <v>21</v>
      </c>
      <c r="E16" s="2" t="s">
        <v>59</v>
      </c>
      <c r="F16" s="13" t="s">
        <v>67</v>
      </c>
      <c r="G16" s="2" t="s">
        <v>41</v>
      </c>
      <c r="H16" s="12" t="s">
        <v>60</v>
      </c>
    </row>
    <row r="17" spans="2:8" x14ac:dyDescent="0.25">
      <c r="B17" s="1" t="s">
        <v>24</v>
      </c>
      <c r="C17" s="1" t="s">
        <v>26</v>
      </c>
      <c r="D17" s="1" t="s">
        <v>53</v>
      </c>
      <c r="E17" s="1" t="s">
        <v>57</v>
      </c>
      <c r="F17" s="1" t="s">
        <v>54</v>
      </c>
      <c r="G17" s="2" t="s">
        <v>39</v>
      </c>
      <c r="H17" s="12" t="s">
        <v>71</v>
      </c>
    </row>
    <row r="18" spans="2:8" x14ac:dyDescent="0.25">
      <c r="B18" s="1" t="s">
        <v>24</v>
      </c>
      <c r="C18" s="1" t="s">
        <v>26</v>
      </c>
      <c r="D18" s="1" t="s">
        <v>55</v>
      </c>
      <c r="F18" s="1" t="s">
        <v>56</v>
      </c>
      <c r="G18" s="1" t="s">
        <v>58</v>
      </c>
      <c r="H18" s="12" t="s">
        <v>71</v>
      </c>
    </row>
    <row r="19" spans="2:8" x14ac:dyDescent="0.25">
      <c r="B19" s="1" t="s">
        <v>24</v>
      </c>
      <c r="C19" s="1" t="s">
        <v>69</v>
      </c>
      <c r="D19" s="1" t="s">
        <v>70</v>
      </c>
      <c r="F19" s="1" t="s">
        <v>56</v>
      </c>
    </row>
    <row r="42" spans="2:10" x14ac:dyDescent="0.25">
      <c r="B42" s="1">
        <f>SUBTOTAL(103,Tableau1[Sujet])</f>
        <v>12</v>
      </c>
      <c r="J42" s="1">
        <f>SUBTOTAL(103,Tableau1[Commentaires])</f>
        <v>6</v>
      </c>
    </row>
  </sheetData>
  <mergeCells count="2">
    <mergeCell ref="F5:G5"/>
    <mergeCell ref="B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ColWidth="11.5703125" defaultRowHeight="15" x14ac:dyDescent="0.25"/>
  <cols>
    <col min="1" max="1" width="43.85546875" style="1" bestFit="1" customWidth="1"/>
    <col min="2" max="2" width="13.140625" style="1" customWidth="1"/>
    <col min="3" max="3" width="23.7109375" style="1" customWidth="1"/>
    <col min="4" max="4" width="44" style="1" customWidth="1"/>
    <col min="5" max="16384" width="11.5703125" style="1"/>
  </cols>
  <sheetData>
    <row r="1" spans="1:4" ht="18.75" x14ac:dyDescent="0.25">
      <c r="A1" s="22" t="s">
        <v>33</v>
      </c>
      <c r="B1" s="22"/>
      <c r="C1" s="22"/>
      <c r="D1" s="22"/>
    </row>
    <row r="3" spans="1:4" ht="18.75" x14ac:dyDescent="0.25">
      <c r="A3" s="22" t="s">
        <v>32</v>
      </c>
      <c r="B3" s="22"/>
      <c r="C3" s="22"/>
      <c r="D3" s="22"/>
    </row>
    <row r="4" spans="1:4" ht="18.75" x14ac:dyDescent="0.25">
      <c r="A4" s="14"/>
    </row>
    <row r="5" spans="1:4" x14ac:dyDescent="0.25">
      <c r="A5" s="1" t="s">
        <v>0</v>
      </c>
      <c r="B5" s="1" t="s">
        <v>30</v>
      </c>
      <c r="C5" s="1" t="s">
        <v>31</v>
      </c>
      <c r="D5" s="1" t="s">
        <v>5</v>
      </c>
    </row>
    <row r="6" spans="1:4" x14ac:dyDescent="0.25">
      <c r="A6" s="1" t="s">
        <v>29</v>
      </c>
      <c r="B6" s="15">
        <v>43369</v>
      </c>
      <c r="C6" s="1" t="s">
        <v>18</v>
      </c>
    </row>
    <row r="7" spans="1:4" ht="30" x14ac:dyDescent="0.25">
      <c r="A7" s="1" t="s">
        <v>89</v>
      </c>
      <c r="B7" s="15">
        <v>43390</v>
      </c>
      <c r="C7" s="1" t="s">
        <v>87</v>
      </c>
      <c r="D7" s="2" t="s">
        <v>88</v>
      </c>
    </row>
    <row r="8" spans="1:4" x14ac:dyDescent="0.25">
      <c r="A8" s="1" t="s">
        <v>99</v>
      </c>
      <c r="B8" s="15">
        <v>43412</v>
      </c>
      <c r="C8" s="1" t="s">
        <v>100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F8" sqref="F8"/>
    </sheetView>
  </sheetViews>
  <sheetFormatPr baseColWidth="10" defaultRowHeight="15" x14ac:dyDescent="0.25"/>
  <cols>
    <col min="2" max="2" width="11.7109375" bestFit="1" customWidth="1"/>
    <col min="3" max="3" width="9.85546875" bestFit="1" customWidth="1"/>
    <col min="4" max="4" width="29.140625" bestFit="1" customWidth="1"/>
    <col min="5" max="5" width="11.7109375" customWidth="1"/>
    <col min="6" max="6" width="15.42578125" bestFit="1" customWidth="1"/>
  </cols>
  <sheetData>
    <row r="1" spans="2:6" ht="18.75" x14ac:dyDescent="0.3">
      <c r="B1" s="23" t="s">
        <v>72</v>
      </c>
      <c r="C1" s="23"/>
      <c r="D1" s="23"/>
      <c r="E1" s="23"/>
      <c r="F1" s="23"/>
    </row>
    <row r="4" spans="2:6" x14ac:dyDescent="0.25">
      <c r="B4" t="s">
        <v>73</v>
      </c>
      <c r="C4" t="s">
        <v>74</v>
      </c>
      <c r="D4" t="s">
        <v>75</v>
      </c>
      <c r="E4" t="s">
        <v>76</v>
      </c>
      <c r="F4" t="s">
        <v>5</v>
      </c>
    </row>
    <row r="5" spans="2:6" x14ac:dyDescent="0.25">
      <c r="B5" t="s">
        <v>77</v>
      </c>
      <c r="C5" t="s">
        <v>78</v>
      </c>
    </row>
    <row r="6" spans="2:6" x14ac:dyDescent="0.25">
      <c r="B6" t="s">
        <v>79</v>
      </c>
      <c r="C6" t="s">
        <v>80</v>
      </c>
    </row>
    <row r="7" spans="2:6" x14ac:dyDescent="0.25">
      <c r="B7" t="s">
        <v>81</v>
      </c>
      <c r="C7" t="s">
        <v>82</v>
      </c>
    </row>
    <row r="8" spans="2:6" x14ac:dyDescent="0.25">
      <c r="B8" t="s">
        <v>83</v>
      </c>
      <c r="C8" t="s">
        <v>84</v>
      </c>
      <c r="D8" s="17" t="s">
        <v>94</v>
      </c>
      <c r="E8">
        <v>699216805</v>
      </c>
    </row>
    <row r="9" spans="2:6" x14ac:dyDescent="0.25">
      <c r="B9" t="s">
        <v>85</v>
      </c>
      <c r="C9" t="s">
        <v>86</v>
      </c>
    </row>
  </sheetData>
  <mergeCells count="1">
    <mergeCell ref="B1:F1"/>
  </mergeCells>
  <hyperlinks>
    <hyperlink ref="D8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 ACTIONS</vt:lpstr>
      <vt:lpstr>Historique MAJ</vt:lpstr>
      <vt:lpstr>ANNUAIRE</vt:lpstr>
    </vt:vector>
  </TitlesOfParts>
  <Company>Groupe 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, Thierry</dc:creator>
  <cp:lastModifiedBy>Gautier , Thierry</cp:lastModifiedBy>
  <dcterms:created xsi:type="dcterms:W3CDTF">2018-09-26T11:47:54Z</dcterms:created>
  <dcterms:modified xsi:type="dcterms:W3CDTF">2018-11-08T13:53:24Z</dcterms:modified>
</cp:coreProperties>
</file>