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I_02\Documents\sitio-ite\src\assets\pdf\"/>
    </mc:Choice>
  </mc:AlternateContent>
  <xr:revisionPtr revIDLastSave="0" documentId="8_{0289CEAF-B778-46C8-B607-F06D68FB3E2C}" xr6:coauthVersionLast="47" xr6:coauthVersionMax="47" xr10:uidLastSave="{00000000-0000-0000-0000-000000000000}"/>
  <bookViews>
    <workbookView xWindow="975" yWindow="3825" windowWidth="17250" windowHeight="8910" xr2:uid="{62DE3315-87FB-4BEF-8B46-0163C0ACE3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" i="1"/>
</calcChain>
</file>

<file path=xl/sharedStrings.xml><?xml version="1.0" encoding="utf-8"?>
<sst xmlns="http://schemas.openxmlformats.org/spreadsheetml/2006/main" count="2330" uniqueCount="58">
  <si>
    <t>{</t>
  </si>
  <si>
    <t>id:</t>
  </si>
  <si>
    <t>,</t>
  </si>
  <si>
    <t>year: "2008",</t>
  </si>
  <si>
    <t>dateAcuerdo:"</t>
  </si>
  <si>
    <t>-</t>
  </si>
  <si>
    <t>2008",</t>
  </si>
  <si>
    <t xml:space="preserve">numAcuerdo:"CG </t>
  </si>
  <si>
    <t>nameAcuerdo:"</t>
  </si>
  <si>
    <t>",</t>
  </si>
  <si>
    <t>link: Acuerdos__pdfpath(`./${"2008/"}${"</t>
  </si>
  <si>
    <t>.pdf"}`),},</t>
  </si>
  <si>
    <t>11-ENE</t>
  </si>
  <si>
    <t xml:space="preserve">ACUERDO QUEJA </t>
  </si>
  <si>
    <t>12-ENE</t>
  </si>
  <si>
    <t>ACUERDO INTEGRACIÓN LIX LEGISLATURA</t>
  </si>
  <si>
    <t>ELEGIBILIDAD AYUNTAMIENTO DE CHIAUTEMPAN</t>
  </si>
  <si>
    <t>14-ENE</t>
  </si>
  <si>
    <t>31-ENE</t>
  </si>
  <si>
    <t>07-FEB</t>
  </si>
  <si>
    <t>12-FEB</t>
  </si>
  <si>
    <t>14-FEB</t>
  </si>
  <si>
    <t>19-FEB</t>
  </si>
  <si>
    <t>ACUERDO NORMATIVIDAD REGLAMENTO 2008 ULTIMO</t>
  </si>
  <si>
    <t>ACUERDO CALENDARIO ELECCIÓN EXTRAORDINARIA</t>
  </si>
  <si>
    <t>LINEAMIENTOS, METODOLOGÍA Y MECANISMOS APLICADOS EN EL PROCESO 2007</t>
  </si>
  <si>
    <t>ACUERDO PLATAFORMA PS</t>
  </si>
  <si>
    <t>ACUERDO REGISTRO CANDIDATOS PARTIDO SOCIALISTA POCITOS</t>
  </si>
  <si>
    <t>ACUERDO REGISTRO CANDIDATOS CIUDADANIA POCITOS</t>
  </si>
  <si>
    <t>13-MAR</t>
  </si>
  <si>
    <t>31-MAR</t>
  </si>
  <si>
    <t>04-ABR</t>
  </si>
  <si>
    <t>ACUERDO RENOVACIÓN COMISIÓN DEMARCACIÓN DISTRITAL</t>
  </si>
  <si>
    <t>ACUERDO SELECCIÓN MATERIAL Y DOCUMENTACIÓN ELECTORAL</t>
  </si>
  <si>
    <t>ACUERDO REGIMEN DE FINANCIAMIENTO Y FISCALIZACIÓN 2008</t>
  </si>
  <si>
    <t>ACUERDO APROBACIÓN INFORME GENERAL 2007</t>
  </si>
  <si>
    <t>30-ABR</t>
  </si>
  <si>
    <t>29-MAY</t>
  </si>
  <si>
    <t>23-JUN</t>
  </si>
  <si>
    <t>ACUERDO JUNTA GENERAL EJECUTIVA</t>
  </si>
  <si>
    <t>ACUERDO ACCESO A LA INFORMACION 29-05-08</t>
  </si>
  <si>
    <t xml:space="preserve">DICTAMEN </t>
  </si>
  <si>
    <t>PAN</t>
  </si>
  <si>
    <t>PRI</t>
  </si>
  <si>
    <t>PRD</t>
  </si>
  <si>
    <t>PT</t>
  </si>
  <si>
    <t>PVEM</t>
  </si>
  <si>
    <t>CONVERGENCIA</t>
  </si>
  <si>
    <t>PNA</t>
  </si>
  <si>
    <t>PAS</t>
  </si>
  <si>
    <t>PAC</t>
  </si>
  <si>
    <t>PS-1</t>
  </si>
  <si>
    <t>PCDT</t>
  </si>
  <si>
    <t>30-JUN</t>
  </si>
  <si>
    <t>31-JUL</t>
  </si>
  <si>
    <t>ACUERDO CUMPL. RESOLUCIÓN NORMATIVIDAD</t>
  </si>
  <si>
    <t>ACUERDO SANCIÓN PAN</t>
  </si>
  <si>
    <t>ACUERDO SANCIÓN PRI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</si>
</sst>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F2AB-6AEE-4D79-B54E-CDB318ED3A04}">
  <dimension ref="A1:Z140"/>
  <sheetViews>
    <sheetView tabSelected="1" topLeftCell="A99" workbookViewId="0">
      <selection activeCell="P120" sqref="P120"/>
    </sheetView>
  </sheetViews>
  <sheetFormatPr baseColWidth="10" defaultRowHeight="15" x14ac:dyDescent="0.25"/>
  <cols>
    <col min="1" max="1" width="1.7109375" bestFit="1" customWidth="1"/>
    <col min="2" max="2" width="3.28515625" bestFit="1" customWidth="1"/>
    <col min="3" max="3" width="4" bestFit="1" customWidth="1"/>
    <col min="4" max="4" width="1.5703125" bestFit="1" customWidth="1"/>
    <col min="5" max="5" width="12.140625" bestFit="1" customWidth="1"/>
    <col min="6" max="6" width="13.85546875" bestFit="1" customWidth="1"/>
    <col min="7" max="7" width="7.140625" style="1" bestFit="1" customWidth="1"/>
    <col min="8" max="8" width="1.7109375" bestFit="1" customWidth="1"/>
    <col min="9" max="9" width="6.42578125" bestFit="1" customWidth="1"/>
    <col min="10" max="10" width="16.85546875" bestFit="1" customWidth="1"/>
    <col min="11" max="11" width="2" bestFit="1" customWidth="1"/>
    <col min="12" max="12" width="4" bestFit="1" customWidth="1"/>
    <col min="13" max="13" width="1.7109375" bestFit="1" customWidth="1"/>
    <col min="14" max="14" width="6.42578125" bestFit="1" customWidth="1"/>
    <col min="15" max="15" width="14.85546875" bestFit="1" customWidth="1"/>
    <col min="16" max="16" width="44.7109375" bestFit="1" customWidth="1"/>
    <col min="17" max="17" width="2" bestFit="1" customWidth="1"/>
    <col min="18" max="18" width="4" bestFit="1" customWidth="1"/>
    <col min="19" max="19" width="1.7109375" bestFit="1" customWidth="1"/>
    <col min="20" max="20" width="1.7109375" customWidth="1"/>
    <col min="21" max="21" width="2" bestFit="1" customWidth="1"/>
    <col min="22" max="22" width="2.42578125" bestFit="1" customWidth="1"/>
    <col min="23" max="23" width="37.5703125" bestFit="1" customWidth="1"/>
    <col min="24" max="24" width="4" bestFit="1" customWidth="1"/>
  </cols>
  <sheetData>
    <row r="1" spans="1:26" x14ac:dyDescent="0.25">
      <c r="A1" t="s">
        <v>0</v>
      </c>
      <c r="B1" t="s">
        <v>1</v>
      </c>
      <c r="C1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  <c r="I1" t="s">
        <v>6</v>
      </c>
      <c r="J1" t="s">
        <v>7</v>
      </c>
      <c r="K1">
        <v>0</v>
      </c>
      <c r="L1">
        <v>1</v>
      </c>
      <c r="M1" t="s">
        <v>5</v>
      </c>
      <c r="N1" t="s">
        <v>6</v>
      </c>
      <c r="O1" t="s">
        <v>8</v>
      </c>
      <c r="P1" t="s">
        <v>13</v>
      </c>
      <c r="Q1">
        <v>0</v>
      </c>
      <c r="R1">
        <v>2</v>
      </c>
      <c r="S1" t="s">
        <v>5</v>
      </c>
      <c r="T1">
        <v>0</v>
      </c>
      <c r="U1">
        <v>7</v>
      </c>
      <c r="V1" t="s">
        <v>9</v>
      </c>
      <c r="W1" t="s">
        <v>10</v>
      </c>
      <c r="X1">
        <f>C1</f>
        <v>1</v>
      </c>
      <c r="Y1" t="s">
        <v>11</v>
      </c>
      <c r="Z1" t="str">
        <f>_xlfn.CONCAT(A1:Y1)</f>
        <v>{id:1,year: "2008",dateAcuerdo:"11-ENE-2008",numAcuerdo:"CG 01-2008",nameAcuerdo:"ACUERDO QUEJA 02-07",link: Acuerdos__pdfpath(`./${"2008/"}${"1.pdf"}`),},</v>
      </c>
    </row>
    <row r="2" spans="1:26" x14ac:dyDescent="0.25">
      <c r="A2" t="s">
        <v>0</v>
      </c>
      <c r="B2" t="s">
        <v>1</v>
      </c>
      <c r="C2">
        <v>2</v>
      </c>
      <c r="D2" t="s">
        <v>2</v>
      </c>
      <c r="E2" t="s">
        <v>3</v>
      </c>
      <c r="F2" t="s">
        <v>4</v>
      </c>
      <c r="G2" s="1" t="s">
        <v>12</v>
      </c>
      <c r="H2" t="s">
        <v>5</v>
      </c>
      <c r="I2" t="s">
        <v>6</v>
      </c>
      <c r="J2" t="s">
        <v>7</v>
      </c>
      <c r="K2">
        <v>0</v>
      </c>
      <c r="L2">
        <v>2</v>
      </c>
      <c r="M2" t="s">
        <v>5</v>
      </c>
      <c r="N2" t="s">
        <v>6</v>
      </c>
      <c r="O2" t="s">
        <v>8</v>
      </c>
      <c r="P2" t="s">
        <v>13</v>
      </c>
      <c r="Q2">
        <v>0</v>
      </c>
      <c r="R2">
        <v>7</v>
      </c>
      <c r="S2" t="s">
        <v>5</v>
      </c>
      <c r="T2">
        <v>0</v>
      </c>
      <c r="U2">
        <v>7</v>
      </c>
      <c r="V2" t="s">
        <v>9</v>
      </c>
      <c r="W2" t="s">
        <v>10</v>
      </c>
      <c r="X2">
        <f t="shared" ref="X2:X65" si="0">C2</f>
        <v>2</v>
      </c>
      <c r="Y2" t="s">
        <v>11</v>
      </c>
      <c r="Z2" t="str">
        <f t="shared" ref="Z2:Z65" si="1">_xlfn.CONCAT(A2:Y2)</f>
        <v>{id:2,year: "2008",dateAcuerdo:"11-ENE-2008",numAcuerdo:"CG 02-2008",nameAcuerdo:"ACUERDO QUEJA 07-07",link: Acuerdos__pdfpath(`./${"2008/"}${"2.pdf"}`),},</v>
      </c>
    </row>
    <row r="3" spans="1:26" x14ac:dyDescent="0.25">
      <c r="A3" t="s">
        <v>0</v>
      </c>
      <c r="B3" t="s">
        <v>1</v>
      </c>
      <c r="C3">
        <v>3</v>
      </c>
      <c r="D3" t="s">
        <v>2</v>
      </c>
      <c r="E3" t="s">
        <v>3</v>
      </c>
      <c r="F3" t="s">
        <v>4</v>
      </c>
      <c r="G3" s="1" t="s">
        <v>12</v>
      </c>
      <c r="H3" t="s">
        <v>5</v>
      </c>
      <c r="I3" t="s">
        <v>6</v>
      </c>
      <c r="J3" t="s">
        <v>7</v>
      </c>
      <c r="K3">
        <v>0</v>
      </c>
      <c r="L3">
        <v>3</v>
      </c>
      <c r="M3" t="s">
        <v>5</v>
      </c>
      <c r="N3" t="s">
        <v>6</v>
      </c>
      <c r="O3" t="s">
        <v>8</v>
      </c>
      <c r="P3" t="s">
        <v>13</v>
      </c>
      <c r="R3">
        <v>16</v>
      </c>
      <c r="S3" t="s">
        <v>5</v>
      </c>
      <c r="T3">
        <v>0</v>
      </c>
      <c r="U3">
        <v>7</v>
      </c>
      <c r="V3" t="s">
        <v>9</v>
      </c>
      <c r="W3" t="s">
        <v>10</v>
      </c>
      <c r="X3">
        <f t="shared" si="0"/>
        <v>3</v>
      </c>
      <c r="Y3" t="s">
        <v>11</v>
      </c>
      <c r="Z3" t="str">
        <f t="shared" si="1"/>
        <v>{id:3,year: "2008",dateAcuerdo:"11-ENE-2008",numAcuerdo:"CG 03-2008",nameAcuerdo:"ACUERDO QUEJA 16-07",link: Acuerdos__pdfpath(`./${"2008/"}${"3.pdf"}`),},</v>
      </c>
    </row>
    <row r="4" spans="1:26" x14ac:dyDescent="0.25">
      <c r="A4" t="s">
        <v>0</v>
      </c>
      <c r="B4" t="s">
        <v>1</v>
      </c>
      <c r="C4">
        <v>4</v>
      </c>
      <c r="D4" t="s">
        <v>2</v>
      </c>
      <c r="E4" t="s">
        <v>3</v>
      </c>
      <c r="F4" t="s">
        <v>4</v>
      </c>
      <c r="G4" s="1" t="s">
        <v>12</v>
      </c>
      <c r="H4" t="s">
        <v>5</v>
      </c>
      <c r="I4" t="s">
        <v>6</v>
      </c>
      <c r="J4" t="s">
        <v>7</v>
      </c>
      <c r="K4">
        <v>0</v>
      </c>
      <c r="L4">
        <v>4</v>
      </c>
      <c r="M4" t="s">
        <v>5</v>
      </c>
      <c r="N4" t="s">
        <v>6</v>
      </c>
      <c r="O4" t="s">
        <v>8</v>
      </c>
      <c r="P4" t="s">
        <v>13</v>
      </c>
      <c r="R4">
        <v>17</v>
      </c>
      <c r="S4" t="s">
        <v>5</v>
      </c>
      <c r="T4">
        <v>0</v>
      </c>
      <c r="U4">
        <v>7</v>
      </c>
      <c r="V4" t="s">
        <v>9</v>
      </c>
      <c r="W4" t="s">
        <v>10</v>
      </c>
      <c r="X4">
        <f t="shared" si="0"/>
        <v>4</v>
      </c>
      <c r="Y4" t="s">
        <v>11</v>
      </c>
      <c r="Z4" t="str">
        <f t="shared" si="1"/>
        <v>{id:4,year: "2008",dateAcuerdo:"11-ENE-2008",numAcuerdo:"CG 04-2008",nameAcuerdo:"ACUERDO QUEJA 17-07",link: Acuerdos__pdfpath(`./${"2008/"}${"4.pdf"}`),},</v>
      </c>
    </row>
    <row r="5" spans="1:26" x14ac:dyDescent="0.25">
      <c r="A5" t="s">
        <v>0</v>
      </c>
      <c r="B5" t="s">
        <v>1</v>
      </c>
      <c r="C5">
        <v>5</v>
      </c>
      <c r="D5" t="s">
        <v>2</v>
      </c>
      <c r="E5" t="s">
        <v>3</v>
      </c>
      <c r="F5" t="s">
        <v>4</v>
      </c>
      <c r="G5" s="1" t="s">
        <v>12</v>
      </c>
      <c r="H5" t="s">
        <v>5</v>
      </c>
      <c r="I5" t="s">
        <v>6</v>
      </c>
      <c r="J5" t="s">
        <v>7</v>
      </c>
      <c r="K5">
        <v>0</v>
      </c>
      <c r="L5">
        <v>5</v>
      </c>
      <c r="M5" t="s">
        <v>5</v>
      </c>
      <c r="N5" t="s">
        <v>6</v>
      </c>
      <c r="O5" t="s">
        <v>8</v>
      </c>
      <c r="P5" t="s">
        <v>13</v>
      </c>
      <c r="R5">
        <v>18</v>
      </c>
      <c r="S5" t="s">
        <v>5</v>
      </c>
      <c r="T5">
        <v>0</v>
      </c>
      <c r="U5">
        <v>7</v>
      </c>
      <c r="V5" t="s">
        <v>9</v>
      </c>
      <c r="W5" t="s">
        <v>10</v>
      </c>
      <c r="X5">
        <f t="shared" si="0"/>
        <v>5</v>
      </c>
      <c r="Y5" t="s">
        <v>11</v>
      </c>
      <c r="Z5" t="str">
        <f t="shared" si="1"/>
        <v>{id:5,year: "2008",dateAcuerdo:"11-ENE-2008",numAcuerdo:"CG 05-2008",nameAcuerdo:"ACUERDO QUEJA 18-07",link: Acuerdos__pdfpath(`./${"2008/"}${"5.pdf"}`),},</v>
      </c>
    </row>
    <row r="6" spans="1:26" x14ac:dyDescent="0.25">
      <c r="A6" t="s">
        <v>0</v>
      </c>
      <c r="B6" t="s">
        <v>1</v>
      </c>
      <c r="C6">
        <v>6</v>
      </c>
      <c r="D6" t="s">
        <v>2</v>
      </c>
      <c r="E6" t="s">
        <v>3</v>
      </c>
      <c r="F6" t="s">
        <v>4</v>
      </c>
      <c r="G6" s="1" t="s">
        <v>12</v>
      </c>
      <c r="H6" t="s">
        <v>5</v>
      </c>
      <c r="I6" t="s">
        <v>6</v>
      </c>
      <c r="J6" t="s">
        <v>7</v>
      </c>
      <c r="K6">
        <v>0</v>
      </c>
      <c r="L6">
        <v>6</v>
      </c>
      <c r="M6" t="s">
        <v>5</v>
      </c>
      <c r="N6" t="s">
        <v>6</v>
      </c>
      <c r="O6" t="s">
        <v>8</v>
      </c>
      <c r="P6" t="s">
        <v>13</v>
      </c>
      <c r="R6">
        <v>19</v>
      </c>
      <c r="S6" t="s">
        <v>5</v>
      </c>
      <c r="T6">
        <v>0</v>
      </c>
      <c r="U6">
        <v>7</v>
      </c>
      <c r="V6" t="s">
        <v>9</v>
      </c>
      <c r="W6" t="s">
        <v>10</v>
      </c>
      <c r="X6">
        <f t="shared" si="0"/>
        <v>6</v>
      </c>
      <c r="Y6" t="s">
        <v>11</v>
      </c>
      <c r="Z6" t="str">
        <f t="shared" si="1"/>
        <v>{id:6,year: "2008",dateAcuerdo:"11-ENE-2008",numAcuerdo:"CG 06-2008",nameAcuerdo:"ACUERDO QUEJA 19-07",link: Acuerdos__pdfpath(`./${"2008/"}${"6.pdf"}`),},</v>
      </c>
    </row>
    <row r="7" spans="1:26" x14ac:dyDescent="0.25">
      <c r="A7" t="s">
        <v>0</v>
      </c>
      <c r="B7" t="s">
        <v>1</v>
      </c>
      <c r="C7">
        <v>7</v>
      </c>
      <c r="D7" t="s">
        <v>2</v>
      </c>
      <c r="E7" t="s">
        <v>3</v>
      </c>
      <c r="F7" t="s">
        <v>4</v>
      </c>
      <c r="G7" s="1" t="s">
        <v>12</v>
      </c>
      <c r="H7" t="s">
        <v>5</v>
      </c>
      <c r="I7" t="s">
        <v>6</v>
      </c>
      <c r="J7" t="s">
        <v>7</v>
      </c>
      <c r="K7">
        <v>0</v>
      </c>
      <c r="L7">
        <v>7</v>
      </c>
      <c r="M7" t="s">
        <v>5</v>
      </c>
      <c r="N7" t="s">
        <v>6</v>
      </c>
      <c r="O7" t="s">
        <v>8</v>
      </c>
      <c r="P7" t="s">
        <v>13</v>
      </c>
      <c r="R7">
        <v>20</v>
      </c>
      <c r="S7" t="s">
        <v>5</v>
      </c>
      <c r="T7">
        <v>0</v>
      </c>
      <c r="U7">
        <v>7</v>
      </c>
      <c r="V7" t="s">
        <v>9</v>
      </c>
      <c r="W7" t="s">
        <v>10</v>
      </c>
      <c r="X7">
        <f t="shared" si="0"/>
        <v>7</v>
      </c>
      <c r="Y7" t="s">
        <v>11</v>
      </c>
      <c r="Z7" t="str">
        <f t="shared" si="1"/>
        <v>{id:7,year: "2008",dateAcuerdo:"11-ENE-2008",numAcuerdo:"CG 07-2008",nameAcuerdo:"ACUERDO QUEJA 20-07",link: Acuerdos__pdfpath(`./${"2008/"}${"7.pdf"}`),},</v>
      </c>
    </row>
    <row r="8" spans="1:26" x14ac:dyDescent="0.25">
      <c r="A8" t="s">
        <v>0</v>
      </c>
      <c r="B8" t="s">
        <v>1</v>
      </c>
      <c r="C8">
        <v>8</v>
      </c>
      <c r="D8" t="s">
        <v>2</v>
      </c>
      <c r="E8" t="s">
        <v>3</v>
      </c>
      <c r="F8" t="s">
        <v>4</v>
      </c>
      <c r="G8" s="1" t="s">
        <v>12</v>
      </c>
      <c r="H8" t="s">
        <v>5</v>
      </c>
      <c r="I8" t="s">
        <v>6</v>
      </c>
      <c r="J8" t="s">
        <v>7</v>
      </c>
      <c r="K8">
        <v>0</v>
      </c>
      <c r="L8">
        <v>8</v>
      </c>
      <c r="M8" t="s">
        <v>5</v>
      </c>
      <c r="N8" t="s">
        <v>6</v>
      </c>
      <c r="O8" t="s">
        <v>8</v>
      </c>
      <c r="P8" t="s">
        <v>13</v>
      </c>
      <c r="R8">
        <v>21</v>
      </c>
      <c r="S8" t="s">
        <v>5</v>
      </c>
      <c r="T8">
        <v>0</v>
      </c>
      <c r="U8">
        <v>7</v>
      </c>
      <c r="V8" t="s">
        <v>9</v>
      </c>
      <c r="W8" t="s">
        <v>10</v>
      </c>
      <c r="X8">
        <f t="shared" si="0"/>
        <v>8</v>
      </c>
      <c r="Y8" t="s">
        <v>11</v>
      </c>
      <c r="Z8" t="str">
        <f t="shared" si="1"/>
        <v>{id:8,year: "2008",dateAcuerdo:"11-ENE-2008",numAcuerdo:"CG 08-2008",nameAcuerdo:"ACUERDO QUEJA 21-07",link: Acuerdos__pdfpath(`./${"2008/"}${"8.pdf"}`),},</v>
      </c>
    </row>
    <row r="9" spans="1:26" x14ac:dyDescent="0.25">
      <c r="A9" t="s">
        <v>0</v>
      </c>
      <c r="B9" t="s">
        <v>1</v>
      </c>
      <c r="C9">
        <v>9</v>
      </c>
      <c r="D9" t="s">
        <v>2</v>
      </c>
      <c r="E9" t="s">
        <v>3</v>
      </c>
      <c r="F9" t="s">
        <v>4</v>
      </c>
      <c r="G9" s="1" t="s">
        <v>12</v>
      </c>
      <c r="H9" t="s">
        <v>5</v>
      </c>
      <c r="I9" t="s">
        <v>6</v>
      </c>
      <c r="J9" t="s">
        <v>7</v>
      </c>
      <c r="K9">
        <v>0</v>
      </c>
      <c r="L9">
        <v>9</v>
      </c>
      <c r="M9" t="s">
        <v>5</v>
      </c>
      <c r="N9" t="s">
        <v>6</v>
      </c>
      <c r="O9" t="s">
        <v>8</v>
      </c>
      <c r="P9" t="s">
        <v>13</v>
      </c>
      <c r="R9">
        <v>22</v>
      </c>
      <c r="S9" t="s">
        <v>5</v>
      </c>
      <c r="T9">
        <v>0</v>
      </c>
      <c r="U9">
        <v>7</v>
      </c>
      <c r="V9" t="s">
        <v>9</v>
      </c>
      <c r="W9" t="s">
        <v>10</v>
      </c>
      <c r="X9">
        <f t="shared" si="0"/>
        <v>9</v>
      </c>
      <c r="Y9" t="s">
        <v>11</v>
      </c>
      <c r="Z9" t="str">
        <f t="shared" si="1"/>
        <v>{id:9,year: "2008",dateAcuerdo:"11-ENE-2008",numAcuerdo:"CG 09-2008",nameAcuerdo:"ACUERDO QUEJA 22-07",link: Acuerdos__pdfpath(`./${"2008/"}${"9.pdf"}`),},</v>
      </c>
    </row>
    <row r="10" spans="1:26" x14ac:dyDescent="0.25">
      <c r="A10" t="s">
        <v>0</v>
      </c>
      <c r="B10" t="s">
        <v>1</v>
      </c>
      <c r="C10">
        <v>10</v>
      </c>
      <c r="D10" t="s">
        <v>2</v>
      </c>
      <c r="E10" t="s">
        <v>3</v>
      </c>
      <c r="F10" t="s">
        <v>4</v>
      </c>
      <c r="G10" s="1" t="s">
        <v>12</v>
      </c>
      <c r="H10" t="s">
        <v>5</v>
      </c>
      <c r="I10" t="s">
        <v>6</v>
      </c>
      <c r="J10" t="s">
        <v>7</v>
      </c>
      <c r="L10">
        <v>10</v>
      </c>
      <c r="M10" t="s">
        <v>5</v>
      </c>
      <c r="N10" t="s">
        <v>6</v>
      </c>
      <c r="O10" t="s">
        <v>8</v>
      </c>
      <c r="P10" t="s">
        <v>13</v>
      </c>
      <c r="R10">
        <v>24</v>
      </c>
      <c r="S10" t="s">
        <v>5</v>
      </c>
      <c r="T10">
        <v>0</v>
      </c>
      <c r="U10">
        <v>7</v>
      </c>
      <c r="V10" t="s">
        <v>9</v>
      </c>
      <c r="W10" t="s">
        <v>10</v>
      </c>
      <c r="X10">
        <f t="shared" si="0"/>
        <v>10</v>
      </c>
      <c r="Y10" t="s">
        <v>11</v>
      </c>
      <c r="Z10" t="str">
        <f t="shared" si="1"/>
        <v>{id:10,year: "2008",dateAcuerdo:"11-ENE-2008",numAcuerdo:"CG 10-2008",nameAcuerdo:"ACUERDO QUEJA 24-07",link: Acuerdos__pdfpath(`./${"2008/"}${"10.pdf"}`),},</v>
      </c>
    </row>
    <row r="11" spans="1:26" x14ac:dyDescent="0.25">
      <c r="A11" t="s">
        <v>0</v>
      </c>
      <c r="B11" t="s">
        <v>1</v>
      </c>
      <c r="C11">
        <v>11</v>
      </c>
      <c r="D11" t="s">
        <v>2</v>
      </c>
      <c r="E11" t="s">
        <v>3</v>
      </c>
      <c r="F11" t="s">
        <v>4</v>
      </c>
      <c r="G11" s="1" t="s">
        <v>12</v>
      </c>
      <c r="H11" t="s">
        <v>5</v>
      </c>
      <c r="I11" t="s">
        <v>6</v>
      </c>
      <c r="J11" t="s">
        <v>7</v>
      </c>
      <c r="L11">
        <v>11</v>
      </c>
      <c r="M11" t="s">
        <v>5</v>
      </c>
      <c r="N11" t="s">
        <v>6</v>
      </c>
      <c r="O11" t="s">
        <v>8</v>
      </c>
      <c r="P11" t="s">
        <v>13</v>
      </c>
      <c r="R11">
        <v>25</v>
      </c>
      <c r="S11" t="s">
        <v>5</v>
      </c>
      <c r="T11">
        <v>0</v>
      </c>
      <c r="U11">
        <v>7</v>
      </c>
      <c r="V11" t="s">
        <v>9</v>
      </c>
      <c r="W11" t="s">
        <v>10</v>
      </c>
      <c r="X11">
        <f t="shared" si="0"/>
        <v>11</v>
      </c>
      <c r="Y11" t="s">
        <v>11</v>
      </c>
      <c r="Z11" t="str">
        <f t="shared" si="1"/>
        <v>{id:11,year: "2008",dateAcuerdo:"11-ENE-2008",numAcuerdo:"CG 11-2008",nameAcuerdo:"ACUERDO QUEJA 25-07",link: Acuerdos__pdfpath(`./${"2008/"}${"11.pdf"}`),},</v>
      </c>
    </row>
    <row r="12" spans="1:26" x14ac:dyDescent="0.25">
      <c r="A12" t="s">
        <v>0</v>
      </c>
      <c r="B12" t="s">
        <v>1</v>
      </c>
      <c r="C12">
        <v>12</v>
      </c>
      <c r="D12" t="s">
        <v>2</v>
      </c>
      <c r="E12" t="s">
        <v>3</v>
      </c>
      <c r="F12" t="s">
        <v>4</v>
      </c>
      <c r="G12" s="1" t="s">
        <v>12</v>
      </c>
      <c r="H12" t="s">
        <v>5</v>
      </c>
      <c r="I12" t="s">
        <v>6</v>
      </c>
      <c r="J12" t="s">
        <v>7</v>
      </c>
      <c r="L12">
        <v>12</v>
      </c>
      <c r="M12" t="s">
        <v>5</v>
      </c>
      <c r="N12" t="s">
        <v>6</v>
      </c>
      <c r="O12" t="s">
        <v>8</v>
      </c>
      <c r="P12" t="s">
        <v>13</v>
      </c>
      <c r="R12">
        <v>27</v>
      </c>
      <c r="S12" t="s">
        <v>5</v>
      </c>
      <c r="T12">
        <v>0</v>
      </c>
      <c r="U12">
        <v>7</v>
      </c>
      <c r="V12" t="s">
        <v>9</v>
      </c>
      <c r="W12" t="s">
        <v>10</v>
      </c>
      <c r="X12">
        <f t="shared" si="0"/>
        <v>12</v>
      </c>
      <c r="Y12" t="s">
        <v>11</v>
      </c>
      <c r="Z12" t="str">
        <f t="shared" si="1"/>
        <v>{id:12,year: "2008",dateAcuerdo:"11-ENE-2008",numAcuerdo:"CG 12-2008",nameAcuerdo:"ACUERDO QUEJA 27-07",link: Acuerdos__pdfpath(`./${"2008/"}${"12.pdf"}`),},</v>
      </c>
    </row>
    <row r="13" spans="1:26" x14ac:dyDescent="0.25">
      <c r="A13" t="s">
        <v>0</v>
      </c>
      <c r="B13" t="s">
        <v>1</v>
      </c>
      <c r="C13">
        <v>13</v>
      </c>
      <c r="D13" t="s">
        <v>2</v>
      </c>
      <c r="E13" t="s">
        <v>3</v>
      </c>
      <c r="F13" t="s">
        <v>4</v>
      </c>
      <c r="G13" s="1" t="s">
        <v>12</v>
      </c>
      <c r="H13" t="s">
        <v>5</v>
      </c>
      <c r="I13" t="s">
        <v>6</v>
      </c>
      <c r="J13" t="s">
        <v>7</v>
      </c>
      <c r="L13">
        <v>13</v>
      </c>
      <c r="M13" t="s">
        <v>5</v>
      </c>
      <c r="N13" t="s">
        <v>6</v>
      </c>
      <c r="O13" t="s">
        <v>8</v>
      </c>
      <c r="P13" t="s">
        <v>13</v>
      </c>
      <c r="R13">
        <v>28</v>
      </c>
      <c r="S13" t="s">
        <v>5</v>
      </c>
      <c r="T13">
        <v>0</v>
      </c>
      <c r="U13">
        <v>7</v>
      </c>
      <c r="V13" t="s">
        <v>9</v>
      </c>
      <c r="W13" t="s">
        <v>10</v>
      </c>
      <c r="X13">
        <f t="shared" si="0"/>
        <v>13</v>
      </c>
      <c r="Y13" t="s">
        <v>11</v>
      </c>
      <c r="Z13" t="str">
        <f t="shared" si="1"/>
        <v>{id:13,year: "2008",dateAcuerdo:"11-ENE-2008",numAcuerdo:"CG 13-2008",nameAcuerdo:"ACUERDO QUEJA 28-07",link: Acuerdos__pdfpath(`./${"2008/"}${"13.pdf"}`),},</v>
      </c>
    </row>
    <row r="14" spans="1:26" x14ac:dyDescent="0.25">
      <c r="A14" t="s">
        <v>0</v>
      </c>
      <c r="B14" t="s">
        <v>1</v>
      </c>
      <c r="C14">
        <v>14</v>
      </c>
      <c r="D14" t="s">
        <v>2</v>
      </c>
      <c r="E14" t="s">
        <v>3</v>
      </c>
      <c r="F14" t="s">
        <v>4</v>
      </c>
      <c r="G14" s="1" t="s">
        <v>12</v>
      </c>
      <c r="H14" t="s">
        <v>5</v>
      </c>
      <c r="I14" t="s">
        <v>6</v>
      </c>
      <c r="J14" t="s">
        <v>7</v>
      </c>
      <c r="L14">
        <v>14</v>
      </c>
      <c r="M14" t="s">
        <v>5</v>
      </c>
      <c r="N14" t="s">
        <v>6</v>
      </c>
      <c r="O14" t="s">
        <v>8</v>
      </c>
      <c r="P14" t="s">
        <v>13</v>
      </c>
      <c r="R14">
        <v>29</v>
      </c>
      <c r="S14" t="s">
        <v>5</v>
      </c>
      <c r="T14">
        <v>0</v>
      </c>
      <c r="U14">
        <v>7</v>
      </c>
      <c r="V14" t="s">
        <v>9</v>
      </c>
      <c r="W14" t="s">
        <v>10</v>
      </c>
      <c r="X14">
        <f t="shared" si="0"/>
        <v>14</v>
      </c>
      <c r="Y14" t="s">
        <v>11</v>
      </c>
      <c r="Z14" t="str">
        <f t="shared" si="1"/>
        <v>{id:14,year: "2008",dateAcuerdo:"11-ENE-2008",numAcuerdo:"CG 14-2008",nameAcuerdo:"ACUERDO QUEJA 29-07",link: Acuerdos__pdfpath(`./${"2008/"}${"14.pdf"}`),},</v>
      </c>
    </row>
    <row r="15" spans="1:26" x14ac:dyDescent="0.25">
      <c r="A15" t="s">
        <v>0</v>
      </c>
      <c r="B15" t="s">
        <v>1</v>
      </c>
      <c r="C15">
        <v>15</v>
      </c>
      <c r="D15" t="s">
        <v>2</v>
      </c>
      <c r="E15" t="s">
        <v>3</v>
      </c>
      <c r="F15" t="s">
        <v>4</v>
      </c>
      <c r="G15" s="1" t="s">
        <v>12</v>
      </c>
      <c r="H15" t="s">
        <v>5</v>
      </c>
      <c r="I15" t="s">
        <v>6</v>
      </c>
      <c r="J15" t="s">
        <v>7</v>
      </c>
      <c r="L15">
        <v>15</v>
      </c>
      <c r="M15" t="s">
        <v>5</v>
      </c>
      <c r="N15" t="s">
        <v>6</v>
      </c>
      <c r="O15" t="s">
        <v>8</v>
      </c>
      <c r="P15" t="s">
        <v>13</v>
      </c>
      <c r="R15">
        <v>30</v>
      </c>
      <c r="S15" t="s">
        <v>5</v>
      </c>
      <c r="T15">
        <v>0</v>
      </c>
      <c r="U15">
        <v>7</v>
      </c>
      <c r="V15" t="s">
        <v>9</v>
      </c>
      <c r="W15" t="s">
        <v>10</v>
      </c>
      <c r="X15">
        <f t="shared" si="0"/>
        <v>15</v>
      </c>
      <c r="Y15" t="s">
        <v>11</v>
      </c>
      <c r="Z15" t="str">
        <f t="shared" si="1"/>
        <v>{id:15,year: "2008",dateAcuerdo:"11-ENE-2008",numAcuerdo:"CG 15-2008",nameAcuerdo:"ACUERDO QUEJA 30-07",link: Acuerdos__pdfpath(`./${"2008/"}${"15.pdf"}`),},</v>
      </c>
    </row>
    <row r="16" spans="1:26" x14ac:dyDescent="0.25">
      <c r="A16" t="s">
        <v>0</v>
      </c>
      <c r="B16" t="s">
        <v>1</v>
      </c>
      <c r="C16">
        <v>16</v>
      </c>
      <c r="D16" t="s">
        <v>2</v>
      </c>
      <c r="E16" t="s">
        <v>3</v>
      </c>
      <c r="F16" t="s">
        <v>4</v>
      </c>
      <c r="G16" s="1" t="s">
        <v>12</v>
      </c>
      <c r="H16" t="s">
        <v>5</v>
      </c>
      <c r="I16" t="s">
        <v>6</v>
      </c>
      <c r="J16" t="s">
        <v>7</v>
      </c>
      <c r="L16">
        <v>16</v>
      </c>
      <c r="M16" t="s">
        <v>5</v>
      </c>
      <c r="N16" t="s">
        <v>6</v>
      </c>
      <c r="O16" t="s">
        <v>8</v>
      </c>
      <c r="P16" t="s">
        <v>13</v>
      </c>
      <c r="R16">
        <v>31</v>
      </c>
      <c r="S16" t="s">
        <v>5</v>
      </c>
      <c r="T16">
        <v>0</v>
      </c>
      <c r="U16">
        <v>7</v>
      </c>
      <c r="V16" t="s">
        <v>9</v>
      </c>
      <c r="W16" t="s">
        <v>10</v>
      </c>
      <c r="X16">
        <f t="shared" si="0"/>
        <v>16</v>
      </c>
      <c r="Y16" t="s">
        <v>11</v>
      </c>
      <c r="Z16" t="str">
        <f t="shared" si="1"/>
        <v>{id:16,year: "2008",dateAcuerdo:"11-ENE-2008",numAcuerdo:"CG 16-2008",nameAcuerdo:"ACUERDO QUEJA 31-07",link: Acuerdos__pdfpath(`./${"2008/"}${"16.pdf"}`),},</v>
      </c>
    </row>
    <row r="17" spans="1:26" x14ac:dyDescent="0.25">
      <c r="A17" t="s">
        <v>0</v>
      </c>
      <c r="B17" t="s">
        <v>1</v>
      </c>
      <c r="C17">
        <v>17</v>
      </c>
      <c r="D17" t="s">
        <v>2</v>
      </c>
      <c r="E17" t="s">
        <v>3</v>
      </c>
      <c r="F17" t="s">
        <v>4</v>
      </c>
      <c r="G17" s="1" t="s">
        <v>12</v>
      </c>
      <c r="H17" t="s">
        <v>5</v>
      </c>
      <c r="I17" t="s">
        <v>6</v>
      </c>
      <c r="J17" t="s">
        <v>7</v>
      </c>
      <c r="L17">
        <v>17</v>
      </c>
      <c r="M17" t="s">
        <v>5</v>
      </c>
      <c r="N17" t="s">
        <v>6</v>
      </c>
      <c r="O17" t="s">
        <v>8</v>
      </c>
      <c r="P17" t="s">
        <v>13</v>
      </c>
      <c r="R17">
        <v>32</v>
      </c>
      <c r="S17" t="s">
        <v>5</v>
      </c>
      <c r="T17">
        <v>0</v>
      </c>
      <c r="U17">
        <v>7</v>
      </c>
      <c r="V17" t="s">
        <v>9</v>
      </c>
      <c r="W17" t="s">
        <v>10</v>
      </c>
      <c r="X17">
        <f t="shared" si="0"/>
        <v>17</v>
      </c>
      <c r="Y17" t="s">
        <v>11</v>
      </c>
      <c r="Z17" t="str">
        <f t="shared" si="1"/>
        <v>{id:17,year: "2008",dateAcuerdo:"11-ENE-2008",numAcuerdo:"CG 17-2008",nameAcuerdo:"ACUERDO QUEJA 32-07",link: Acuerdos__pdfpath(`./${"2008/"}${"17.pdf"}`),},</v>
      </c>
    </row>
    <row r="18" spans="1:26" x14ac:dyDescent="0.25">
      <c r="A18" t="s">
        <v>0</v>
      </c>
      <c r="B18" t="s">
        <v>1</v>
      </c>
      <c r="C18">
        <v>18</v>
      </c>
      <c r="D18" t="s">
        <v>2</v>
      </c>
      <c r="E18" t="s">
        <v>3</v>
      </c>
      <c r="F18" t="s">
        <v>4</v>
      </c>
      <c r="G18" s="1" t="s">
        <v>12</v>
      </c>
      <c r="H18" t="s">
        <v>5</v>
      </c>
      <c r="I18" t="s">
        <v>6</v>
      </c>
      <c r="J18" t="s">
        <v>7</v>
      </c>
      <c r="L18">
        <v>18</v>
      </c>
      <c r="M18" t="s">
        <v>5</v>
      </c>
      <c r="N18" t="s">
        <v>6</v>
      </c>
      <c r="O18" t="s">
        <v>8</v>
      </c>
      <c r="P18" t="s">
        <v>13</v>
      </c>
      <c r="R18">
        <v>34</v>
      </c>
      <c r="S18" t="s">
        <v>5</v>
      </c>
      <c r="T18">
        <v>0</v>
      </c>
      <c r="U18">
        <v>7</v>
      </c>
      <c r="V18" t="s">
        <v>9</v>
      </c>
      <c r="W18" t="s">
        <v>10</v>
      </c>
      <c r="X18">
        <f t="shared" si="0"/>
        <v>18</v>
      </c>
      <c r="Y18" t="s">
        <v>11</v>
      </c>
      <c r="Z18" t="str">
        <f t="shared" si="1"/>
        <v>{id:18,year: "2008",dateAcuerdo:"11-ENE-2008",numAcuerdo:"CG 18-2008",nameAcuerdo:"ACUERDO QUEJA 34-07",link: Acuerdos__pdfpath(`./${"2008/"}${"18.pdf"}`),},</v>
      </c>
    </row>
    <row r="19" spans="1:26" x14ac:dyDescent="0.25">
      <c r="A19" t="s">
        <v>0</v>
      </c>
      <c r="B19" t="s">
        <v>1</v>
      </c>
      <c r="C19">
        <v>19</v>
      </c>
      <c r="D19" t="s">
        <v>2</v>
      </c>
      <c r="E19" t="s">
        <v>3</v>
      </c>
      <c r="F19" t="s">
        <v>4</v>
      </c>
      <c r="G19" s="1" t="s">
        <v>12</v>
      </c>
      <c r="H19" t="s">
        <v>5</v>
      </c>
      <c r="I19" t="s">
        <v>6</v>
      </c>
      <c r="J19" t="s">
        <v>7</v>
      </c>
      <c r="L19">
        <v>19</v>
      </c>
      <c r="M19" t="s">
        <v>5</v>
      </c>
      <c r="N19" t="s">
        <v>6</v>
      </c>
      <c r="O19" t="s">
        <v>8</v>
      </c>
      <c r="P19" t="s">
        <v>13</v>
      </c>
      <c r="R19">
        <v>40</v>
      </c>
      <c r="S19" t="s">
        <v>5</v>
      </c>
      <c r="T19">
        <v>0</v>
      </c>
      <c r="U19">
        <v>7</v>
      </c>
      <c r="V19" t="s">
        <v>9</v>
      </c>
      <c r="W19" t="s">
        <v>10</v>
      </c>
      <c r="X19">
        <f t="shared" si="0"/>
        <v>19</v>
      </c>
      <c r="Y19" t="s">
        <v>11</v>
      </c>
      <c r="Z19" t="str">
        <f t="shared" si="1"/>
        <v>{id:19,year: "2008",dateAcuerdo:"11-ENE-2008",numAcuerdo:"CG 19-2008",nameAcuerdo:"ACUERDO QUEJA 40-07",link: Acuerdos__pdfpath(`./${"2008/"}${"19.pdf"}`),},</v>
      </c>
    </row>
    <row r="20" spans="1:26" x14ac:dyDescent="0.25">
      <c r="A20" t="s">
        <v>0</v>
      </c>
      <c r="B20" t="s">
        <v>1</v>
      </c>
      <c r="C20">
        <v>20</v>
      </c>
      <c r="D20" t="s">
        <v>2</v>
      </c>
      <c r="E20" t="s">
        <v>3</v>
      </c>
      <c r="F20" t="s">
        <v>4</v>
      </c>
      <c r="G20" s="1" t="s">
        <v>12</v>
      </c>
      <c r="H20" t="s">
        <v>5</v>
      </c>
      <c r="I20" t="s">
        <v>6</v>
      </c>
      <c r="J20" t="s">
        <v>7</v>
      </c>
      <c r="L20">
        <v>20</v>
      </c>
      <c r="M20" t="s">
        <v>5</v>
      </c>
      <c r="N20" t="s">
        <v>6</v>
      </c>
      <c r="O20" t="s">
        <v>8</v>
      </c>
      <c r="P20" t="s">
        <v>13</v>
      </c>
      <c r="R20">
        <v>41</v>
      </c>
      <c r="S20" t="s">
        <v>5</v>
      </c>
      <c r="T20">
        <v>0</v>
      </c>
      <c r="U20">
        <v>7</v>
      </c>
      <c r="V20" t="s">
        <v>9</v>
      </c>
      <c r="W20" t="s">
        <v>10</v>
      </c>
      <c r="X20">
        <f t="shared" si="0"/>
        <v>20</v>
      </c>
      <c r="Y20" t="s">
        <v>11</v>
      </c>
      <c r="Z20" t="str">
        <f t="shared" si="1"/>
        <v>{id:20,year: "2008",dateAcuerdo:"11-ENE-2008",numAcuerdo:"CG 20-2008",nameAcuerdo:"ACUERDO QUEJA 41-07",link: Acuerdos__pdfpath(`./${"2008/"}${"20.pdf"}`),},</v>
      </c>
    </row>
    <row r="21" spans="1:26" x14ac:dyDescent="0.25">
      <c r="A21" t="s">
        <v>0</v>
      </c>
      <c r="B21" t="s">
        <v>1</v>
      </c>
      <c r="C21">
        <v>21</v>
      </c>
      <c r="D21" t="s">
        <v>2</v>
      </c>
      <c r="E21" t="s">
        <v>3</v>
      </c>
      <c r="F21" t="s">
        <v>4</v>
      </c>
      <c r="G21" s="1" t="s">
        <v>12</v>
      </c>
      <c r="H21" t="s">
        <v>5</v>
      </c>
      <c r="I21" t="s">
        <v>6</v>
      </c>
      <c r="J21" t="s">
        <v>7</v>
      </c>
      <c r="L21">
        <v>21</v>
      </c>
      <c r="M21" t="s">
        <v>5</v>
      </c>
      <c r="N21" t="s">
        <v>6</v>
      </c>
      <c r="O21" t="s">
        <v>8</v>
      </c>
      <c r="P21" t="s">
        <v>13</v>
      </c>
      <c r="R21">
        <v>42</v>
      </c>
      <c r="S21" t="s">
        <v>5</v>
      </c>
      <c r="T21">
        <v>0</v>
      </c>
      <c r="U21">
        <v>7</v>
      </c>
      <c r="V21" t="s">
        <v>9</v>
      </c>
      <c r="W21" t="s">
        <v>10</v>
      </c>
      <c r="X21">
        <f t="shared" si="0"/>
        <v>21</v>
      </c>
      <c r="Y21" t="s">
        <v>11</v>
      </c>
      <c r="Z21" t="str">
        <f t="shared" si="1"/>
        <v>{id:21,year: "2008",dateAcuerdo:"11-ENE-2008",numAcuerdo:"CG 21-2008",nameAcuerdo:"ACUERDO QUEJA 42-07",link: Acuerdos__pdfpath(`./${"2008/"}${"21.pdf"}`),},</v>
      </c>
    </row>
    <row r="22" spans="1:26" x14ac:dyDescent="0.25">
      <c r="A22" t="s">
        <v>0</v>
      </c>
      <c r="B22" t="s">
        <v>1</v>
      </c>
      <c r="C22">
        <v>22</v>
      </c>
      <c r="D22" t="s">
        <v>2</v>
      </c>
      <c r="E22" t="s">
        <v>3</v>
      </c>
      <c r="F22" t="s">
        <v>4</v>
      </c>
      <c r="G22" s="1" t="s">
        <v>12</v>
      </c>
      <c r="H22" t="s">
        <v>5</v>
      </c>
      <c r="I22" t="s">
        <v>6</v>
      </c>
      <c r="J22" t="s">
        <v>7</v>
      </c>
      <c r="L22">
        <v>22</v>
      </c>
      <c r="M22" t="s">
        <v>5</v>
      </c>
      <c r="N22" t="s">
        <v>6</v>
      </c>
      <c r="O22" t="s">
        <v>8</v>
      </c>
      <c r="P22" t="s">
        <v>13</v>
      </c>
      <c r="R22">
        <v>43</v>
      </c>
      <c r="S22" t="s">
        <v>5</v>
      </c>
      <c r="T22">
        <v>0</v>
      </c>
      <c r="U22">
        <v>7</v>
      </c>
      <c r="V22" t="s">
        <v>9</v>
      </c>
      <c r="W22" t="s">
        <v>10</v>
      </c>
      <c r="X22">
        <f t="shared" si="0"/>
        <v>22</v>
      </c>
      <c r="Y22" t="s">
        <v>11</v>
      </c>
      <c r="Z22" t="str">
        <f t="shared" si="1"/>
        <v>{id:22,year: "2008",dateAcuerdo:"11-ENE-2008",numAcuerdo:"CG 22-2008",nameAcuerdo:"ACUERDO QUEJA 43-07",link: Acuerdos__pdfpath(`./${"2008/"}${"22.pdf"}`),},</v>
      </c>
    </row>
    <row r="23" spans="1:26" x14ac:dyDescent="0.25">
      <c r="A23" t="s">
        <v>0</v>
      </c>
      <c r="B23" t="s">
        <v>1</v>
      </c>
      <c r="C23">
        <v>23</v>
      </c>
      <c r="D23" t="s">
        <v>2</v>
      </c>
      <c r="E23" t="s">
        <v>3</v>
      </c>
      <c r="F23" t="s">
        <v>4</v>
      </c>
      <c r="G23" s="1" t="s">
        <v>12</v>
      </c>
      <c r="H23" t="s">
        <v>5</v>
      </c>
      <c r="I23" t="s">
        <v>6</v>
      </c>
      <c r="J23" t="s">
        <v>7</v>
      </c>
      <c r="L23">
        <v>23</v>
      </c>
      <c r="M23" t="s">
        <v>5</v>
      </c>
      <c r="N23" t="s">
        <v>6</v>
      </c>
      <c r="O23" t="s">
        <v>8</v>
      </c>
      <c r="P23" t="s">
        <v>13</v>
      </c>
      <c r="R23">
        <v>47</v>
      </c>
      <c r="S23" t="s">
        <v>5</v>
      </c>
      <c r="T23">
        <v>0</v>
      </c>
      <c r="U23">
        <v>7</v>
      </c>
      <c r="V23" t="s">
        <v>9</v>
      </c>
      <c r="W23" t="s">
        <v>10</v>
      </c>
      <c r="X23">
        <f t="shared" si="0"/>
        <v>23</v>
      </c>
      <c r="Y23" t="s">
        <v>11</v>
      </c>
      <c r="Z23" t="str">
        <f t="shared" si="1"/>
        <v>{id:23,year: "2008",dateAcuerdo:"11-ENE-2008",numAcuerdo:"CG 23-2008",nameAcuerdo:"ACUERDO QUEJA 47-07",link: Acuerdos__pdfpath(`./${"2008/"}${"23.pdf"}`),},</v>
      </c>
    </row>
    <row r="24" spans="1:26" x14ac:dyDescent="0.25">
      <c r="A24" t="s">
        <v>0</v>
      </c>
      <c r="B24" t="s">
        <v>1</v>
      </c>
      <c r="C24">
        <v>24</v>
      </c>
      <c r="D24" t="s">
        <v>2</v>
      </c>
      <c r="E24" t="s">
        <v>3</v>
      </c>
      <c r="F24" t="s">
        <v>4</v>
      </c>
      <c r="G24" s="1" t="s">
        <v>12</v>
      </c>
      <c r="H24" t="s">
        <v>5</v>
      </c>
      <c r="I24" t="s">
        <v>6</v>
      </c>
      <c r="J24" t="s">
        <v>7</v>
      </c>
      <c r="L24">
        <v>24</v>
      </c>
      <c r="M24" t="s">
        <v>5</v>
      </c>
      <c r="N24" t="s">
        <v>6</v>
      </c>
      <c r="O24" t="s">
        <v>8</v>
      </c>
      <c r="P24" t="s">
        <v>13</v>
      </c>
      <c r="R24">
        <v>49</v>
      </c>
      <c r="S24" t="s">
        <v>5</v>
      </c>
      <c r="T24">
        <v>0</v>
      </c>
      <c r="U24">
        <v>7</v>
      </c>
      <c r="V24" t="s">
        <v>9</v>
      </c>
      <c r="W24" t="s">
        <v>10</v>
      </c>
      <c r="X24">
        <f t="shared" si="0"/>
        <v>24</v>
      </c>
      <c r="Y24" t="s">
        <v>11</v>
      </c>
      <c r="Z24" t="str">
        <f t="shared" si="1"/>
        <v>{id:24,year: "2008",dateAcuerdo:"11-ENE-2008",numAcuerdo:"CG 24-2008",nameAcuerdo:"ACUERDO QUEJA 49-07",link: Acuerdos__pdfpath(`./${"2008/"}${"24.pdf"}`),},</v>
      </c>
    </row>
    <row r="25" spans="1:26" x14ac:dyDescent="0.25">
      <c r="A25" t="s">
        <v>0</v>
      </c>
      <c r="B25" t="s">
        <v>1</v>
      </c>
      <c r="C25">
        <v>25</v>
      </c>
      <c r="D25" t="s">
        <v>2</v>
      </c>
      <c r="E25" t="s">
        <v>3</v>
      </c>
      <c r="F25" t="s">
        <v>4</v>
      </c>
      <c r="G25" s="1" t="s">
        <v>12</v>
      </c>
      <c r="H25" t="s">
        <v>5</v>
      </c>
      <c r="I25" t="s">
        <v>6</v>
      </c>
      <c r="J25" t="s">
        <v>7</v>
      </c>
      <c r="L25">
        <v>25</v>
      </c>
      <c r="M25" t="s">
        <v>5</v>
      </c>
      <c r="N25" t="s">
        <v>6</v>
      </c>
      <c r="O25" t="s">
        <v>8</v>
      </c>
      <c r="P25" t="s">
        <v>13</v>
      </c>
      <c r="R25">
        <v>50</v>
      </c>
      <c r="S25" t="s">
        <v>5</v>
      </c>
      <c r="T25">
        <v>0</v>
      </c>
      <c r="U25">
        <v>7</v>
      </c>
      <c r="V25" t="s">
        <v>9</v>
      </c>
      <c r="W25" t="s">
        <v>10</v>
      </c>
      <c r="X25">
        <f t="shared" si="0"/>
        <v>25</v>
      </c>
      <c r="Y25" t="s">
        <v>11</v>
      </c>
      <c r="Z25" t="str">
        <f t="shared" si="1"/>
        <v>{id:25,year: "2008",dateAcuerdo:"11-ENE-2008",numAcuerdo:"CG 25-2008",nameAcuerdo:"ACUERDO QUEJA 50-07",link: Acuerdos__pdfpath(`./${"2008/"}${"25.pdf"}`),},</v>
      </c>
    </row>
    <row r="26" spans="1:26" x14ac:dyDescent="0.25">
      <c r="A26" t="s">
        <v>0</v>
      </c>
      <c r="B26" t="s">
        <v>1</v>
      </c>
      <c r="C26">
        <v>26</v>
      </c>
      <c r="D26" t="s">
        <v>2</v>
      </c>
      <c r="E26" t="s">
        <v>3</v>
      </c>
      <c r="F26" t="s">
        <v>4</v>
      </c>
      <c r="G26" s="1" t="s">
        <v>12</v>
      </c>
      <c r="H26" t="s">
        <v>5</v>
      </c>
      <c r="I26" t="s">
        <v>6</v>
      </c>
      <c r="J26" t="s">
        <v>7</v>
      </c>
      <c r="L26">
        <v>26</v>
      </c>
      <c r="M26" t="s">
        <v>5</v>
      </c>
      <c r="N26" t="s">
        <v>6</v>
      </c>
      <c r="O26" t="s">
        <v>8</v>
      </c>
      <c r="P26" t="s">
        <v>13</v>
      </c>
      <c r="R26">
        <v>51</v>
      </c>
      <c r="S26" t="s">
        <v>5</v>
      </c>
      <c r="T26">
        <v>0</v>
      </c>
      <c r="U26">
        <v>7</v>
      </c>
      <c r="V26" t="s">
        <v>9</v>
      </c>
      <c r="W26" t="s">
        <v>10</v>
      </c>
      <c r="X26">
        <f t="shared" si="0"/>
        <v>26</v>
      </c>
      <c r="Y26" t="s">
        <v>11</v>
      </c>
      <c r="Z26" t="str">
        <f t="shared" si="1"/>
        <v>{id:26,year: "2008",dateAcuerdo:"11-ENE-2008",numAcuerdo:"CG 26-2008",nameAcuerdo:"ACUERDO QUEJA 51-07",link: Acuerdos__pdfpath(`./${"2008/"}${"26.pdf"}`),},</v>
      </c>
    </row>
    <row r="27" spans="1:26" x14ac:dyDescent="0.25">
      <c r="A27" t="s">
        <v>0</v>
      </c>
      <c r="B27" t="s">
        <v>1</v>
      </c>
      <c r="C27">
        <v>27</v>
      </c>
      <c r="D27" t="s">
        <v>2</v>
      </c>
      <c r="E27" t="s">
        <v>3</v>
      </c>
      <c r="F27" t="s">
        <v>4</v>
      </c>
      <c r="G27" s="1" t="s">
        <v>12</v>
      </c>
      <c r="H27" t="s">
        <v>5</v>
      </c>
      <c r="I27" t="s">
        <v>6</v>
      </c>
      <c r="J27" t="s">
        <v>7</v>
      </c>
      <c r="L27">
        <v>27</v>
      </c>
      <c r="M27" t="s">
        <v>5</v>
      </c>
      <c r="N27" t="s">
        <v>6</v>
      </c>
      <c r="O27" t="s">
        <v>8</v>
      </c>
      <c r="P27" t="s">
        <v>13</v>
      </c>
      <c r="R27">
        <v>52</v>
      </c>
      <c r="S27" t="s">
        <v>5</v>
      </c>
      <c r="T27">
        <v>0</v>
      </c>
      <c r="U27">
        <v>7</v>
      </c>
      <c r="V27" t="s">
        <v>9</v>
      </c>
      <c r="W27" t="s">
        <v>10</v>
      </c>
      <c r="X27">
        <f t="shared" si="0"/>
        <v>27</v>
      </c>
      <c r="Y27" t="s">
        <v>11</v>
      </c>
      <c r="Z27" t="str">
        <f t="shared" si="1"/>
        <v>{id:27,year: "2008",dateAcuerdo:"11-ENE-2008",numAcuerdo:"CG 27-2008",nameAcuerdo:"ACUERDO QUEJA 52-07",link: Acuerdos__pdfpath(`./${"2008/"}${"27.pdf"}`),},</v>
      </c>
    </row>
    <row r="28" spans="1:26" x14ac:dyDescent="0.25">
      <c r="A28" t="s">
        <v>0</v>
      </c>
      <c r="B28" t="s">
        <v>1</v>
      </c>
      <c r="C28">
        <v>28</v>
      </c>
      <c r="D28" t="s">
        <v>2</v>
      </c>
      <c r="E28" t="s">
        <v>3</v>
      </c>
      <c r="F28" t="s">
        <v>4</v>
      </c>
      <c r="G28" s="1" t="s">
        <v>12</v>
      </c>
      <c r="H28" t="s">
        <v>5</v>
      </c>
      <c r="I28" t="s">
        <v>6</v>
      </c>
      <c r="J28" t="s">
        <v>7</v>
      </c>
      <c r="L28">
        <v>28</v>
      </c>
      <c r="M28" t="s">
        <v>5</v>
      </c>
      <c r="N28" t="s">
        <v>6</v>
      </c>
      <c r="O28" t="s">
        <v>8</v>
      </c>
      <c r="P28" t="s">
        <v>13</v>
      </c>
      <c r="R28">
        <v>53</v>
      </c>
      <c r="S28" t="s">
        <v>5</v>
      </c>
      <c r="T28">
        <v>0</v>
      </c>
      <c r="U28">
        <v>7</v>
      </c>
      <c r="V28" t="s">
        <v>9</v>
      </c>
      <c r="W28" t="s">
        <v>10</v>
      </c>
      <c r="X28">
        <f t="shared" si="0"/>
        <v>28</v>
      </c>
      <c r="Y28" t="s">
        <v>11</v>
      </c>
      <c r="Z28" t="str">
        <f t="shared" si="1"/>
        <v>{id:28,year: "2008",dateAcuerdo:"11-ENE-2008",numAcuerdo:"CG 28-2008",nameAcuerdo:"ACUERDO QUEJA 53-07",link: Acuerdos__pdfpath(`./${"2008/"}${"28.pdf"}`),},</v>
      </c>
    </row>
    <row r="29" spans="1:26" x14ac:dyDescent="0.25">
      <c r="A29" t="s">
        <v>0</v>
      </c>
      <c r="B29" t="s">
        <v>1</v>
      </c>
      <c r="C29">
        <v>29</v>
      </c>
      <c r="D29" t="s">
        <v>2</v>
      </c>
      <c r="E29" t="s">
        <v>3</v>
      </c>
      <c r="F29" t="s">
        <v>4</v>
      </c>
      <c r="G29" s="1" t="s">
        <v>12</v>
      </c>
      <c r="H29" t="s">
        <v>5</v>
      </c>
      <c r="I29" t="s">
        <v>6</v>
      </c>
      <c r="J29" t="s">
        <v>7</v>
      </c>
      <c r="L29">
        <v>29</v>
      </c>
      <c r="M29" t="s">
        <v>5</v>
      </c>
      <c r="N29" t="s">
        <v>6</v>
      </c>
      <c r="O29" t="s">
        <v>8</v>
      </c>
      <c r="P29" t="s">
        <v>13</v>
      </c>
      <c r="R29">
        <v>54</v>
      </c>
      <c r="S29" t="s">
        <v>5</v>
      </c>
      <c r="T29">
        <v>0</v>
      </c>
      <c r="U29">
        <v>7</v>
      </c>
      <c r="V29" t="s">
        <v>9</v>
      </c>
      <c r="W29" t="s">
        <v>10</v>
      </c>
      <c r="X29">
        <f t="shared" si="0"/>
        <v>29</v>
      </c>
      <c r="Y29" t="s">
        <v>11</v>
      </c>
      <c r="Z29" t="str">
        <f t="shared" si="1"/>
        <v>{id:29,year: "2008",dateAcuerdo:"11-ENE-2008",numAcuerdo:"CG 29-2008",nameAcuerdo:"ACUERDO QUEJA 54-07",link: Acuerdos__pdfpath(`./${"2008/"}${"29.pdf"}`),},</v>
      </c>
    </row>
    <row r="30" spans="1:26" x14ac:dyDescent="0.25">
      <c r="A30" t="s">
        <v>0</v>
      </c>
      <c r="B30" t="s">
        <v>1</v>
      </c>
      <c r="C30">
        <v>30</v>
      </c>
      <c r="D30" t="s">
        <v>2</v>
      </c>
      <c r="E30" t="s">
        <v>3</v>
      </c>
      <c r="F30" t="s">
        <v>4</v>
      </c>
      <c r="G30" s="1" t="s">
        <v>12</v>
      </c>
      <c r="H30" t="s">
        <v>5</v>
      </c>
      <c r="I30" t="s">
        <v>6</v>
      </c>
      <c r="J30" t="s">
        <v>7</v>
      </c>
      <c r="L30">
        <v>30</v>
      </c>
      <c r="M30" t="s">
        <v>5</v>
      </c>
      <c r="N30" t="s">
        <v>6</v>
      </c>
      <c r="O30" t="s">
        <v>8</v>
      </c>
      <c r="P30" t="s">
        <v>13</v>
      </c>
      <c r="R30">
        <v>56</v>
      </c>
      <c r="S30" t="s">
        <v>5</v>
      </c>
      <c r="T30">
        <v>0</v>
      </c>
      <c r="U30">
        <v>7</v>
      </c>
      <c r="V30" t="s">
        <v>9</v>
      </c>
      <c r="W30" t="s">
        <v>10</v>
      </c>
      <c r="X30">
        <f t="shared" si="0"/>
        <v>30</v>
      </c>
      <c r="Y30" t="s">
        <v>11</v>
      </c>
      <c r="Z30" t="str">
        <f t="shared" si="1"/>
        <v>{id:30,year: "2008",dateAcuerdo:"11-ENE-2008",numAcuerdo:"CG 30-2008",nameAcuerdo:"ACUERDO QUEJA 56-07",link: Acuerdos__pdfpath(`./${"2008/"}${"30.pdf"}`),},</v>
      </c>
    </row>
    <row r="31" spans="1:26" x14ac:dyDescent="0.25">
      <c r="A31" t="s">
        <v>0</v>
      </c>
      <c r="B31" t="s">
        <v>1</v>
      </c>
      <c r="C31">
        <v>31</v>
      </c>
      <c r="D31" t="s">
        <v>2</v>
      </c>
      <c r="E31" t="s">
        <v>3</v>
      </c>
      <c r="F31" t="s">
        <v>4</v>
      </c>
      <c r="G31" s="1" t="s">
        <v>12</v>
      </c>
      <c r="H31" t="s">
        <v>5</v>
      </c>
      <c r="I31" t="s">
        <v>6</v>
      </c>
      <c r="J31" t="s">
        <v>7</v>
      </c>
      <c r="L31">
        <v>31</v>
      </c>
      <c r="M31" t="s">
        <v>5</v>
      </c>
      <c r="N31" t="s">
        <v>6</v>
      </c>
      <c r="O31" t="s">
        <v>8</v>
      </c>
      <c r="P31" t="s">
        <v>13</v>
      </c>
      <c r="R31">
        <v>57</v>
      </c>
      <c r="S31" t="s">
        <v>5</v>
      </c>
      <c r="T31">
        <v>0</v>
      </c>
      <c r="U31">
        <v>7</v>
      </c>
      <c r="V31" t="s">
        <v>9</v>
      </c>
      <c r="W31" t="s">
        <v>10</v>
      </c>
      <c r="X31">
        <f t="shared" si="0"/>
        <v>31</v>
      </c>
      <c r="Y31" t="s">
        <v>11</v>
      </c>
      <c r="Z31" t="str">
        <f t="shared" si="1"/>
        <v>{id:31,year: "2008",dateAcuerdo:"11-ENE-2008",numAcuerdo:"CG 31-2008",nameAcuerdo:"ACUERDO QUEJA 57-07",link: Acuerdos__pdfpath(`./${"2008/"}${"31.pdf"}`),},</v>
      </c>
    </row>
    <row r="32" spans="1:26" x14ac:dyDescent="0.25">
      <c r="A32" t="s">
        <v>0</v>
      </c>
      <c r="B32" t="s">
        <v>1</v>
      </c>
      <c r="C32">
        <v>32</v>
      </c>
      <c r="D32" t="s">
        <v>2</v>
      </c>
      <c r="E32" t="s">
        <v>3</v>
      </c>
      <c r="F32" t="s">
        <v>4</v>
      </c>
      <c r="G32" s="1" t="s">
        <v>12</v>
      </c>
      <c r="H32" t="s">
        <v>5</v>
      </c>
      <c r="I32" t="s">
        <v>6</v>
      </c>
      <c r="J32" t="s">
        <v>7</v>
      </c>
      <c r="L32">
        <v>32</v>
      </c>
      <c r="M32" t="s">
        <v>5</v>
      </c>
      <c r="N32" t="s">
        <v>6</v>
      </c>
      <c r="O32" t="s">
        <v>8</v>
      </c>
      <c r="P32" t="s">
        <v>13</v>
      </c>
      <c r="R32">
        <v>58</v>
      </c>
      <c r="S32" t="s">
        <v>5</v>
      </c>
      <c r="T32">
        <v>0</v>
      </c>
      <c r="U32">
        <v>7</v>
      </c>
      <c r="V32" t="s">
        <v>9</v>
      </c>
      <c r="W32" t="s">
        <v>10</v>
      </c>
      <c r="X32">
        <f t="shared" si="0"/>
        <v>32</v>
      </c>
      <c r="Y32" t="s">
        <v>11</v>
      </c>
      <c r="Z32" t="str">
        <f t="shared" si="1"/>
        <v>{id:32,year: "2008",dateAcuerdo:"11-ENE-2008",numAcuerdo:"CG 32-2008",nameAcuerdo:"ACUERDO QUEJA 58-07",link: Acuerdos__pdfpath(`./${"2008/"}${"32.pdf"}`),},</v>
      </c>
    </row>
    <row r="33" spans="1:26" x14ac:dyDescent="0.25">
      <c r="A33" t="s">
        <v>0</v>
      </c>
      <c r="B33" t="s">
        <v>1</v>
      </c>
      <c r="C33">
        <v>33</v>
      </c>
      <c r="D33" t="s">
        <v>2</v>
      </c>
      <c r="E33" t="s">
        <v>3</v>
      </c>
      <c r="F33" t="s">
        <v>4</v>
      </c>
      <c r="G33" s="1" t="s">
        <v>12</v>
      </c>
      <c r="H33" t="s">
        <v>5</v>
      </c>
      <c r="I33" t="s">
        <v>6</v>
      </c>
      <c r="J33" t="s">
        <v>7</v>
      </c>
      <c r="L33">
        <v>33</v>
      </c>
      <c r="M33" t="s">
        <v>5</v>
      </c>
      <c r="N33" t="s">
        <v>6</v>
      </c>
      <c r="O33" t="s">
        <v>8</v>
      </c>
      <c r="P33" t="s">
        <v>13</v>
      </c>
      <c r="R33">
        <v>59</v>
      </c>
      <c r="S33" t="s">
        <v>5</v>
      </c>
      <c r="T33">
        <v>0</v>
      </c>
      <c r="U33">
        <v>7</v>
      </c>
      <c r="V33" t="s">
        <v>9</v>
      </c>
      <c r="W33" t="s">
        <v>10</v>
      </c>
      <c r="X33">
        <f t="shared" si="0"/>
        <v>33</v>
      </c>
      <c r="Y33" t="s">
        <v>11</v>
      </c>
      <c r="Z33" t="str">
        <f t="shared" si="1"/>
        <v>{id:33,year: "2008",dateAcuerdo:"11-ENE-2008",numAcuerdo:"CG 33-2008",nameAcuerdo:"ACUERDO QUEJA 59-07",link: Acuerdos__pdfpath(`./${"2008/"}${"33.pdf"}`),},</v>
      </c>
    </row>
    <row r="34" spans="1:26" x14ac:dyDescent="0.25">
      <c r="A34" t="s">
        <v>0</v>
      </c>
      <c r="B34" t="s">
        <v>1</v>
      </c>
      <c r="C34">
        <v>34</v>
      </c>
      <c r="D34" t="s">
        <v>2</v>
      </c>
      <c r="E34" t="s">
        <v>3</v>
      </c>
      <c r="F34" t="s">
        <v>4</v>
      </c>
      <c r="G34" s="1" t="s">
        <v>12</v>
      </c>
      <c r="H34" t="s">
        <v>5</v>
      </c>
      <c r="I34" t="s">
        <v>6</v>
      </c>
      <c r="J34" t="s">
        <v>7</v>
      </c>
      <c r="L34">
        <v>34</v>
      </c>
      <c r="M34" t="s">
        <v>5</v>
      </c>
      <c r="N34" t="s">
        <v>6</v>
      </c>
      <c r="O34" t="s">
        <v>8</v>
      </c>
      <c r="P34" t="s">
        <v>13</v>
      </c>
      <c r="R34">
        <v>60</v>
      </c>
      <c r="S34" t="s">
        <v>5</v>
      </c>
      <c r="T34">
        <v>0</v>
      </c>
      <c r="U34">
        <v>7</v>
      </c>
      <c r="V34" t="s">
        <v>9</v>
      </c>
      <c r="W34" t="s">
        <v>10</v>
      </c>
      <c r="X34">
        <f t="shared" si="0"/>
        <v>34</v>
      </c>
      <c r="Y34" t="s">
        <v>11</v>
      </c>
      <c r="Z34" t="str">
        <f t="shared" si="1"/>
        <v>{id:34,year: "2008",dateAcuerdo:"11-ENE-2008",numAcuerdo:"CG 34-2008",nameAcuerdo:"ACUERDO QUEJA 60-07",link: Acuerdos__pdfpath(`./${"2008/"}${"34.pdf"}`),},</v>
      </c>
    </row>
    <row r="35" spans="1:26" x14ac:dyDescent="0.25">
      <c r="A35" t="s">
        <v>0</v>
      </c>
      <c r="B35" t="s">
        <v>1</v>
      </c>
      <c r="C35">
        <v>35</v>
      </c>
      <c r="D35" t="s">
        <v>2</v>
      </c>
      <c r="E35" t="s">
        <v>3</v>
      </c>
      <c r="F35" t="s">
        <v>4</v>
      </c>
      <c r="G35" s="1" t="s">
        <v>12</v>
      </c>
      <c r="H35" t="s">
        <v>5</v>
      </c>
      <c r="I35" t="s">
        <v>6</v>
      </c>
      <c r="J35" t="s">
        <v>7</v>
      </c>
      <c r="L35">
        <v>35</v>
      </c>
      <c r="M35" t="s">
        <v>5</v>
      </c>
      <c r="N35" t="s">
        <v>6</v>
      </c>
      <c r="O35" t="s">
        <v>8</v>
      </c>
      <c r="P35" t="s">
        <v>13</v>
      </c>
      <c r="R35">
        <v>64</v>
      </c>
      <c r="S35" t="s">
        <v>5</v>
      </c>
      <c r="T35">
        <v>0</v>
      </c>
      <c r="U35">
        <v>7</v>
      </c>
      <c r="V35" t="s">
        <v>9</v>
      </c>
      <c r="W35" t="s">
        <v>10</v>
      </c>
      <c r="X35">
        <f t="shared" si="0"/>
        <v>35</v>
      </c>
      <c r="Y35" t="s">
        <v>11</v>
      </c>
      <c r="Z35" t="str">
        <f t="shared" si="1"/>
        <v>{id:35,year: "2008",dateAcuerdo:"11-ENE-2008",numAcuerdo:"CG 35-2008",nameAcuerdo:"ACUERDO QUEJA 64-07",link: Acuerdos__pdfpath(`./${"2008/"}${"35.pdf"}`),},</v>
      </c>
    </row>
    <row r="36" spans="1:26" x14ac:dyDescent="0.25">
      <c r="A36" t="s">
        <v>0</v>
      </c>
      <c r="B36" t="s">
        <v>1</v>
      </c>
      <c r="C36">
        <v>36</v>
      </c>
      <c r="D36" t="s">
        <v>2</v>
      </c>
      <c r="E36" t="s">
        <v>3</v>
      </c>
      <c r="F36" t="s">
        <v>4</v>
      </c>
      <c r="G36" s="1" t="s">
        <v>12</v>
      </c>
      <c r="H36" t="s">
        <v>5</v>
      </c>
      <c r="I36" t="s">
        <v>6</v>
      </c>
      <c r="J36" t="s">
        <v>7</v>
      </c>
      <c r="L36">
        <v>36</v>
      </c>
      <c r="M36" t="s">
        <v>5</v>
      </c>
      <c r="N36" t="s">
        <v>6</v>
      </c>
      <c r="O36" t="s">
        <v>8</v>
      </c>
      <c r="P36" t="s">
        <v>13</v>
      </c>
      <c r="R36">
        <v>69</v>
      </c>
      <c r="S36" t="s">
        <v>5</v>
      </c>
      <c r="T36">
        <v>0</v>
      </c>
      <c r="U36">
        <v>7</v>
      </c>
      <c r="V36" t="s">
        <v>9</v>
      </c>
      <c r="W36" t="s">
        <v>10</v>
      </c>
      <c r="X36">
        <f t="shared" si="0"/>
        <v>36</v>
      </c>
      <c r="Y36" t="s">
        <v>11</v>
      </c>
      <c r="Z36" t="str">
        <f t="shared" si="1"/>
        <v>{id:36,year: "2008",dateAcuerdo:"11-ENE-2008",numAcuerdo:"CG 36-2008",nameAcuerdo:"ACUERDO QUEJA 69-07",link: Acuerdos__pdfpath(`./${"2008/"}${"36.pdf"}`),},</v>
      </c>
    </row>
    <row r="37" spans="1:26" x14ac:dyDescent="0.25">
      <c r="A37" t="s">
        <v>0</v>
      </c>
      <c r="B37" t="s">
        <v>1</v>
      </c>
      <c r="C37">
        <v>37</v>
      </c>
      <c r="D37" t="s">
        <v>2</v>
      </c>
      <c r="E37" t="s">
        <v>3</v>
      </c>
      <c r="F37" t="s">
        <v>4</v>
      </c>
      <c r="G37" s="1" t="s">
        <v>12</v>
      </c>
      <c r="H37" t="s">
        <v>5</v>
      </c>
      <c r="I37" t="s">
        <v>6</v>
      </c>
      <c r="J37" t="s">
        <v>7</v>
      </c>
      <c r="L37">
        <v>37</v>
      </c>
      <c r="M37" t="s">
        <v>5</v>
      </c>
      <c r="N37" t="s">
        <v>6</v>
      </c>
      <c r="O37" t="s">
        <v>8</v>
      </c>
      <c r="P37" t="s">
        <v>13</v>
      </c>
      <c r="R37">
        <v>70</v>
      </c>
      <c r="S37" t="s">
        <v>5</v>
      </c>
      <c r="T37">
        <v>0</v>
      </c>
      <c r="U37">
        <v>7</v>
      </c>
      <c r="V37" t="s">
        <v>9</v>
      </c>
      <c r="W37" t="s">
        <v>10</v>
      </c>
      <c r="X37">
        <f t="shared" si="0"/>
        <v>37</v>
      </c>
      <c r="Y37" t="s">
        <v>11</v>
      </c>
      <c r="Z37" t="str">
        <f t="shared" si="1"/>
        <v>{id:37,year: "2008",dateAcuerdo:"11-ENE-2008",numAcuerdo:"CG 37-2008",nameAcuerdo:"ACUERDO QUEJA 70-07",link: Acuerdos__pdfpath(`./${"2008/"}${"37.pdf"}`),},</v>
      </c>
    </row>
    <row r="38" spans="1:26" x14ac:dyDescent="0.25">
      <c r="A38" t="s">
        <v>0</v>
      </c>
      <c r="B38" t="s">
        <v>1</v>
      </c>
      <c r="C38">
        <v>38</v>
      </c>
      <c r="D38" t="s">
        <v>2</v>
      </c>
      <c r="E38" t="s">
        <v>3</v>
      </c>
      <c r="F38" t="s">
        <v>4</v>
      </c>
      <c r="G38" s="1" t="s">
        <v>12</v>
      </c>
      <c r="H38" t="s">
        <v>5</v>
      </c>
      <c r="I38" t="s">
        <v>6</v>
      </c>
      <c r="J38" t="s">
        <v>7</v>
      </c>
      <c r="L38">
        <v>38</v>
      </c>
      <c r="M38" t="s">
        <v>5</v>
      </c>
      <c r="N38" t="s">
        <v>6</v>
      </c>
      <c r="O38" t="s">
        <v>8</v>
      </c>
      <c r="P38" t="s">
        <v>13</v>
      </c>
      <c r="R38">
        <v>71</v>
      </c>
      <c r="S38" t="s">
        <v>5</v>
      </c>
      <c r="T38">
        <v>0</v>
      </c>
      <c r="U38">
        <v>7</v>
      </c>
      <c r="V38" t="s">
        <v>9</v>
      </c>
      <c r="W38" t="s">
        <v>10</v>
      </c>
      <c r="X38">
        <f t="shared" si="0"/>
        <v>38</v>
      </c>
      <c r="Y38" t="s">
        <v>11</v>
      </c>
      <c r="Z38" t="str">
        <f t="shared" si="1"/>
        <v>{id:38,year: "2008",dateAcuerdo:"11-ENE-2008",numAcuerdo:"CG 38-2008",nameAcuerdo:"ACUERDO QUEJA 71-07",link: Acuerdos__pdfpath(`./${"2008/"}${"38.pdf"}`),},</v>
      </c>
    </row>
    <row r="39" spans="1:26" x14ac:dyDescent="0.25">
      <c r="A39" t="s">
        <v>0</v>
      </c>
      <c r="B39" t="s">
        <v>1</v>
      </c>
      <c r="C39">
        <v>39</v>
      </c>
      <c r="D39" t="s">
        <v>2</v>
      </c>
      <c r="E39" t="s">
        <v>3</v>
      </c>
      <c r="F39" t="s">
        <v>4</v>
      </c>
      <c r="G39" s="1" t="s">
        <v>12</v>
      </c>
      <c r="H39" t="s">
        <v>5</v>
      </c>
      <c r="I39" t="s">
        <v>6</v>
      </c>
      <c r="J39" t="s">
        <v>7</v>
      </c>
      <c r="L39">
        <v>39</v>
      </c>
      <c r="M39" t="s">
        <v>5</v>
      </c>
      <c r="N39" t="s">
        <v>6</v>
      </c>
      <c r="O39" t="s">
        <v>8</v>
      </c>
      <c r="P39" t="s">
        <v>13</v>
      </c>
      <c r="R39">
        <v>73</v>
      </c>
      <c r="S39" t="s">
        <v>5</v>
      </c>
      <c r="T39">
        <v>0</v>
      </c>
      <c r="U39">
        <v>7</v>
      </c>
      <c r="V39" t="s">
        <v>9</v>
      </c>
      <c r="W39" t="s">
        <v>10</v>
      </c>
      <c r="X39">
        <f t="shared" si="0"/>
        <v>39</v>
      </c>
      <c r="Y39" t="s">
        <v>11</v>
      </c>
      <c r="Z39" t="str">
        <f t="shared" si="1"/>
        <v>{id:39,year: "2008",dateAcuerdo:"11-ENE-2008",numAcuerdo:"CG 39-2008",nameAcuerdo:"ACUERDO QUEJA 73-07",link: Acuerdos__pdfpath(`./${"2008/"}${"39.pdf"}`),},</v>
      </c>
    </row>
    <row r="40" spans="1:26" x14ac:dyDescent="0.25">
      <c r="A40" t="s">
        <v>0</v>
      </c>
      <c r="B40" t="s">
        <v>1</v>
      </c>
      <c r="C40">
        <v>40</v>
      </c>
      <c r="D40" t="s">
        <v>2</v>
      </c>
      <c r="E40" t="s">
        <v>3</v>
      </c>
      <c r="F40" t="s">
        <v>4</v>
      </c>
      <c r="G40" s="1" t="s">
        <v>12</v>
      </c>
      <c r="H40" t="s">
        <v>5</v>
      </c>
      <c r="I40" t="s">
        <v>6</v>
      </c>
      <c r="J40" t="s">
        <v>7</v>
      </c>
      <c r="L40">
        <v>40</v>
      </c>
      <c r="M40" t="s">
        <v>5</v>
      </c>
      <c r="N40" t="s">
        <v>6</v>
      </c>
      <c r="O40" t="s">
        <v>8</v>
      </c>
      <c r="P40" t="s">
        <v>13</v>
      </c>
      <c r="R40">
        <v>74</v>
      </c>
      <c r="S40" t="s">
        <v>5</v>
      </c>
      <c r="T40">
        <v>0</v>
      </c>
      <c r="U40">
        <v>7</v>
      </c>
      <c r="V40" t="s">
        <v>9</v>
      </c>
      <c r="W40" t="s">
        <v>10</v>
      </c>
      <c r="X40">
        <f t="shared" si="0"/>
        <v>40</v>
      </c>
      <c r="Y40" t="s">
        <v>11</v>
      </c>
      <c r="Z40" t="str">
        <f t="shared" si="1"/>
        <v>{id:40,year: "2008",dateAcuerdo:"11-ENE-2008",numAcuerdo:"CG 40-2008",nameAcuerdo:"ACUERDO QUEJA 74-07",link: Acuerdos__pdfpath(`./${"2008/"}${"40.pdf"}`),},</v>
      </c>
    </row>
    <row r="41" spans="1:26" x14ac:dyDescent="0.25">
      <c r="A41" t="s">
        <v>0</v>
      </c>
      <c r="B41" t="s">
        <v>1</v>
      </c>
      <c r="C41">
        <v>41</v>
      </c>
      <c r="D41" t="s">
        <v>2</v>
      </c>
      <c r="E41" t="s">
        <v>3</v>
      </c>
      <c r="F41" t="s">
        <v>4</v>
      </c>
      <c r="G41" s="1" t="s">
        <v>12</v>
      </c>
      <c r="H41" t="s">
        <v>5</v>
      </c>
      <c r="I41" t="s">
        <v>6</v>
      </c>
      <c r="J41" t="s">
        <v>7</v>
      </c>
      <c r="L41">
        <v>41</v>
      </c>
      <c r="M41" t="s">
        <v>5</v>
      </c>
      <c r="N41" t="s">
        <v>6</v>
      </c>
      <c r="O41" t="s">
        <v>8</v>
      </c>
      <c r="P41" t="s">
        <v>13</v>
      </c>
      <c r="R41">
        <v>75</v>
      </c>
      <c r="S41" t="s">
        <v>5</v>
      </c>
      <c r="T41">
        <v>0</v>
      </c>
      <c r="U41">
        <v>7</v>
      </c>
      <c r="V41" t="s">
        <v>9</v>
      </c>
      <c r="W41" t="s">
        <v>10</v>
      </c>
      <c r="X41">
        <f t="shared" si="0"/>
        <v>41</v>
      </c>
      <c r="Y41" t="s">
        <v>11</v>
      </c>
      <c r="Z41" t="str">
        <f t="shared" si="1"/>
        <v>{id:41,year: "2008",dateAcuerdo:"11-ENE-2008",numAcuerdo:"CG 41-2008",nameAcuerdo:"ACUERDO QUEJA 75-07",link: Acuerdos__pdfpath(`./${"2008/"}${"41.pdf"}`),},</v>
      </c>
    </row>
    <row r="42" spans="1:26" x14ac:dyDescent="0.25">
      <c r="A42" t="s">
        <v>0</v>
      </c>
      <c r="B42" t="s">
        <v>1</v>
      </c>
      <c r="C42">
        <v>42</v>
      </c>
      <c r="D42" t="s">
        <v>2</v>
      </c>
      <c r="E42" t="s">
        <v>3</v>
      </c>
      <c r="F42" t="s">
        <v>4</v>
      </c>
      <c r="G42" s="1" t="s">
        <v>12</v>
      </c>
      <c r="H42" t="s">
        <v>5</v>
      </c>
      <c r="I42" t="s">
        <v>6</v>
      </c>
      <c r="J42" t="s">
        <v>7</v>
      </c>
      <c r="L42">
        <v>42</v>
      </c>
      <c r="M42" t="s">
        <v>5</v>
      </c>
      <c r="N42" t="s">
        <v>6</v>
      </c>
      <c r="O42" t="s">
        <v>8</v>
      </c>
      <c r="P42" t="s">
        <v>13</v>
      </c>
      <c r="R42">
        <v>78</v>
      </c>
      <c r="S42" t="s">
        <v>5</v>
      </c>
      <c r="T42">
        <v>0</v>
      </c>
      <c r="U42">
        <v>7</v>
      </c>
      <c r="V42" t="s">
        <v>9</v>
      </c>
      <c r="W42" t="s">
        <v>10</v>
      </c>
      <c r="X42">
        <f t="shared" si="0"/>
        <v>42</v>
      </c>
      <c r="Y42" t="s">
        <v>11</v>
      </c>
      <c r="Z42" t="str">
        <f t="shared" si="1"/>
        <v>{id:42,year: "2008",dateAcuerdo:"11-ENE-2008",numAcuerdo:"CG 42-2008",nameAcuerdo:"ACUERDO QUEJA 78-07",link: Acuerdos__pdfpath(`./${"2008/"}${"42.pdf"}`),},</v>
      </c>
    </row>
    <row r="43" spans="1:26" x14ac:dyDescent="0.25">
      <c r="A43" t="s">
        <v>0</v>
      </c>
      <c r="B43" t="s">
        <v>1</v>
      </c>
      <c r="C43">
        <v>43</v>
      </c>
      <c r="D43" t="s">
        <v>2</v>
      </c>
      <c r="E43" t="s">
        <v>3</v>
      </c>
      <c r="F43" t="s">
        <v>4</v>
      </c>
      <c r="G43" s="1" t="s">
        <v>12</v>
      </c>
      <c r="H43" t="s">
        <v>5</v>
      </c>
      <c r="I43" t="s">
        <v>6</v>
      </c>
      <c r="J43" t="s">
        <v>7</v>
      </c>
      <c r="L43">
        <v>43</v>
      </c>
      <c r="M43" t="s">
        <v>5</v>
      </c>
      <c r="N43" t="s">
        <v>6</v>
      </c>
      <c r="O43" t="s">
        <v>8</v>
      </c>
      <c r="P43" t="s">
        <v>13</v>
      </c>
      <c r="R43">
        <v>80</v>
      </c>
      <c r="S43" t="s">
        <v>5</v>
      </c>
      <c r="T43">
        <v>0</v>
      </c>
      <c r="U43">
        <v>7</v>
      </c>
      <c r="V43" t="s">
        <v>9</v>
      </c>
      <c r="W43" t="s">
        <v>10</v>
      </c>
      <c r="X43">
        <f t="shared" si="0"/>
        <v>43</v>
      </c>
      <c r="Y43" t="s">
        <v>11</v>
      </c>
      <c r="Z43" t="str">
        <f t="shared" si="1"/>
        <v>{id:43,year: "2008",dateAcuerdo:"11-ENE-2008",numAcuerdo:"CG 43-2008",nameAcuerdo:"ACUERDO QUEJA 80-07",link: Acuerdos__pdfpath(`./${"2008/"}${"43.pdf"}`),},</v>
      </c>
    </row>
    <row r="44" spans="1:26" x14ac:dyDescent="0.25">
      <c r="A44" t="s">
        <v>0</v>
      </c>
      <c r="B44" t="s">
        <v>1</v>
      </c>
      <c r="C44">
        <v>44</v>
      </c>
      <c r="D44" t="s">
        <v>2</v>
      </c>
      <c r="E44" t="s">
        <v>3</v>
      </c>
      <c r="F44" t="s">
        <v>4</v>
      </c>
      <c r="G44" s="1" t="s">
        <v>12</v>
      </c>
      <c r="H44" t="s">
        <v>5</v>
      </c>
      <c r="I44" t="s">
        <v>6</v>
      </c>
      <c r="J44" t="s">
        <v>7</v>
      </c>
      <c r="L44">
        <v>44</v>
      </c>
      <c r="M44" t="s">
        <v>5</v>
      </c>
      <c r="N44" t="s">
        <v>6</v>
      </c>
      <c r="O44" t="s">
        <v>8</v>
      </c>
      <c r="P44" t="s">
        <v>13</v>
      </c>
      <c r="R44">
        <v>81</v>
      </c>
      <c r="S44" t="s">
        <v>5</v>
      </c>
      <c r="T44">
        <v>0</v>
      </c>
      <c r="U44">
        <v>7</v>
      </c>
      <c r="V44" t="s">
        <v>9</v>
      </c>
      <c r="W44" t="s">
        <v>10</v>
      </c>
      <c r="X44">
        <f t="shared" si="0"/>
        <v>44</v>
      </c>
      <c r="Y44" t="s">
        <v>11</v>
      </c>
      <c r="Z44" t="str">
        <f t="shared" si="1"/>
        <v>{id:44,year: "2008",dateAcuerdo:"11-ENE-2008",numAcuerdo:"CG 44-2008",nameAcuerdo:"ACUERDO QUEJA 81-07",link: Acuerdos__pdfpath(`./${"2008/"}${"44.pdf"}`),},</v>
      </c>
    </row>
    <row r="45" spans="1:26" x14ac:dyDescent="0.25">
      <c r="A45" t="s">
        <v>0</v>
      </c>
      <c r="B45" t="s">
        <v>1</v>
      </c>
      <c r="C45">
        <v>45</v>
      </c>
      <c r="D45" t="s">
        <v>2</v>
      </c>
      <c r="E45" t="s">
        <v>3</v>
      </c>
      <c r="F45" t="s">
        <v>4</v>
      </c>
      <c r="G45" s="1" t="s">
        <v>12</v>
      </c>
      <c r="H45" t="s">
        <v>5</v>
      </c>
      <c r="I45" t="s">
        <v>6</v>
      </c>
      <c r="J45" t="s">
        <v>7</v>
      </c>
      <c r="L45">
        <v>45</v>
      </c>
      <c r="M45" t="s">
        <v>5</v>
      </c>
      <c r="N45" t="s">
        <v>6</v>
      </c>
      <c r="O45" t="s">
        <v>8</v>
      </c>
      <c r="P45" t="s">
        <v>13</v>
      </c>
      <c r="R45">
        <v>83</v>
      </c>
      <c r="S45" t="s">
        <v>5</v>
      </c>
      <c r="T45">
        <v>0</v>
      </c>
      <c r="U45">
        <v>7</v>
      </c>
      <c r="V45" t="s">
        <v>9</v>
      </c>
      <c r="W45" t="s">
        <v>10</v>
      </c>
      <c r="X45">
        <f t="shared" si="0"/>
        <v>45</v>
      </c>
      <c r="Y45" t="s">
        <v>11</v>
      </c>
      <c r="Z45" t="str">
        <f t="shared" si="1"/>
        <v>{id:45,year: "2008",dateAcuerdo:"11-ENE-2008",numAcuerdo:"CG 45-2008",nameAcuerdo:"ACUERDO QUEJA 83-07",link: Acuerdos__pdfpath(`./${"2008/"}${"45.pdf"}`),},</v>
      </c>
    </row>
    <row r="46" spans="1:26" x14ac:dyDescent="0.25">
      <c r="A46" t="s">
        <v>0</v>
      </c>
      <c r="B46" t="s">
        <v>1</v>
      </c>
      <c r="C46">
        <v>46</v>
      </c>
      <c r="D46" t="s">
        <v>2</v>
      </c>
      <c r="E46" t="s">
        <v>3</v>
      </c>
      <c r="F46" t="s">
        <v>4</v>
      </c>
      <c r="G46" s="1" t="s">
        <v>12</v>
      </c>
      <c r="H46" t="s">
        <v>5</v>
      </c>
      <c r="I46" t="s">
        <v>6</v>
      </c>
      <c r="J46" t="s">
        <v>7</v>
      </c>
      <c r="L46">
        <v>46</v>
      </c>
      <c r="M46" t="s">
        <v>5</v>
      </c>
      <c r="N46" t="s">
        <v>6</v>
      </c>
      <c r="O46" t="s">
        <v>8</v>
      </c>
      <c r="P46" t="s">
        <v>13</v>
      </c>
      <c r="R46">
        <v>84</v>
      </c>
      <c r="S46" t="s">
        <v>5</v>
      </c>
      <c r="T46">
        <v>0</v>
      </c>
      <c r="U46">
        <v>7</v>
      </c>
      <c r="V46" t="s">
        <v>9</v>
      </c>
      <c r="W46" t="s">
        <v>10</v>
      </c>
      <c r="X46">
        <f t="shared" si="0"/>
        <v>46</v>
      </c>
      <c r="Y46" t="s">
        <v>11</v>
      </c>
      <c r="Z46" t="str">
        <f t="shared" si="1"/>
        <v>{id:46,year: "2008",dateAcuerdo:"11-ENE-2008",numAcuerdo:"CG 46-2008",nameAcuerdo:"ACUERDO QUEJA 84-07",link: Acuerdos__pdfpath(`./${"2008/"}${"46.pdf"}`),},</v>
      </c>
    </row>
    <row r="47" spans="1:26" x14ac:dyDescent="0.25">
      <c r="A47" t="s">
        <v>0</v>
      </c>
      <c r="B47" t="s">
        <v>1</v>
      </c>
      <c r="C47">
        <v>47</v>
      </c>
      <c r="D47" t="s">
        <v>2</v>
      </c>
      <c r="E47" t="s">
        <v>3</v>
      </c>
      <c r="F47" t="s">
        <v>4</v>
      </c>
      <c r="G47" s="1" t="s">
        <v>12</v>
      </c>
      <c r="H47" t="s">
        <v>5</v>
      </c>
      <c r="I47" t="s">
        <v>6</v>
      </c>
      <c r="J47" t="s">
        <v>7</v>
      </c>
      <c r="L47">
        <v>47</v>
      </c>
      <c r="M47" t="s">
        <v>5</v>
      </c>
      <c r="N47" t="s">
        <v>6</v>
      </c>
      <c r="O47" t="s">
        <v>8</v>
      </c>
      <c r="P47" t="s">
        <v>13</v>
      </c>
      <c r="R47">
        <v>85</v>
      </c>
      <c r="S47" t="s">
        <v>5</v>
      </c>
      <c r="T47">
        <v>0</v>
      </c>
      <c r="U47">
        <v>7</v>
      </c>
      <c r="V47" t="s">
        <v>9</v>
      </c>
      <c r="W47" t="s">
        <v>10</v>
      </c>
      <c r="X47">
        <f t="shared" si="0"/>
        <v>47</v>
      </c>
      <c r="Y47" t="s">
        <v>11</v>
      </c>
      <c r="Z47" t="str">
        <f t="shared" si="1"/>
        <v>{id:47,year: "2008",dateAcuerdo:"11-ENE-2008",numAcuerdo:"CG 47-2008",nameAcuerdo:"ACUERDO QUEJA 85-07",link: Acuerdos__pdfpath(`./${"2008/"}${"47.pdf"}`),},</v>
      </c>
    </row>
    <row r="48" spans="1:26" x14ac:dyDescent="0.25">
      <c r="A48" t="s">
        <v>0</v>
      </c>
      <c r="B48" t="s">
        <v>1</v>
      </c>
      <c r="C48">
        <v>48</v>
      </c>
      <c r="D48" t="s">
        <v>2</v>
      </c>
      <c r="E48" t="s">
        <v>3</v>
      </c>
      <c r="F48" t="s">
        <v>4</v>
      </c>
      <c r="G48" s="1" t="s">
        <v>12</v>
      </c>
      <c r="H48" t="s">
        <v>5</v>
      </c>
      <c r="I48" t="s">
        <v>6</v>
      </c>
      <c r="J48" t="s">
        <v>7</v>
      </c>
      <c r="L48">
        <v>48</v>
      </c>
      <c r="M48" t="s">
        <v>5</v>
      </c>
      <c r="N48" t="s">
        <v>6</v>
      </c>
      <c r="O48" t="s">
        <v>8</v>
      </c>
      <c r="P48" t="s">
        <v>13</v>
      </c>
      <c r="R48">
        <v>87</v>
      </c>
      <c r="S48" t="s">
        <v>5</v>
      </c>
      <c r="T48">
        <v>0</v>
      </c>
      <c r="U48">
        <v>7</v>
      </c>
      <c r="V48" t="s">
        <v>9</v>
      </c>
      <c r="W48" t="s">
        <v>10</v>
      </c>
      <c r="X48">
        <f t="shared" si="0"/>
        <v>48</v>
      </c>
      <c r="Y48" t="s">
        <v>11</v>
      </c>
      <c r="Z48" t="str">
        <f t="shared" si="1"/>
        <v>{id:48,year: "2008",dateAcuerdo:"11-ENE-2008",numAcuerdo:"CG 48-2008",nameAcuerdo:"ACUERDO QUEJA 87-07",link: Acuerdos__pdfpath(`./${"2008/"}${"48.pdf"}`),},</v>
      </c>
    </row>
    <row r="49" spans="1:26" x14ac:dyDescent="0.25">
      <c r="A49" t="s">
        <v>0</v>
      </c>
      <c r="B49" t="s">
        <v>1</v>
      </c>
      <c r="C49">
        <v>49</v>
      </c>
      <c r="D49" t="s">
        <v>2</v>
      </c>
      <c r="E49" t="s">
        <v>3</v>
      </c>
      <c r="F49" t="s">
        <v>4</v>
      </c>
      <c r="G49" s="1" t="s">
        <v>12</v>
      </c>
      <c r="H49" t="s">
        <v>5</v>
      </c>
      <c r="I49" t="s">
        <v>6</v>
      </c>
      <c r="J49" t="s">
        <v>7</v>
      </c>
      <c r="L49">
        <v>49</v>
      </c>
      <c r="M49" t="s">
        <v>5</v>
      </c>
      <c r="N49" t="s">
        <v>6</v>
      </c>
      <c r="O49" t="s">
        <v>8</v>
      </c>
      <c r="P49" t="s">
        <v>13</v>
      </c>
      <c r="R49">
        <v>88</v>
      </c>
      <c r="S49" t="s">
        <v>5</v>
      </c>
      <c r="T49">
        <v>0</v>
      </c>
      <c r="U49">
        <v>7</v>
      </c>
      <c r="V49" t="s">
        <v>9</v>
      </c>
      <c r="W49" t="s">
        <v>10</v>
      </c>
      <c r="X49">
        <f t="shared" si="0"/>
        <v>49</v>
      </c>
      <c r="Y49" t="s">
        <v>11</v>
      </c>
      <c r="Z49" t="str">
        <f t="shared" si="1"/>
        <v>{id:49,year: "2008",dateAcuerdo:"11-ENE-2008",numAcuerdo:"CG 49-2008",nameAcuerdo:"ACUERDO QUEJA 88-07",link: Acuerdos__pdfpath(`./${"2008/"}${"49.pdf"}`),},</v>
      </c>
    </row>
    <row r="50" spans="1:26" x14ac:dyDescent="0.25">
      <c r="A50" t="s">
        <v>0</v>
      </c>
      <c r="B50" t="s">
        <v>1</v>
      </c>
      <c r="C50">
        <v>50</v>
      </c>
      <c r="D50" t="s">
        <v>2</v>
      </c>
      <c r="E50" t="s">
        <v>3</v>
      </c>
      <c r="F50" t="s">
        <v>4</v>
      </c>
      <c r="G50" s="1" t="s">
        <v>12</v>
      </c>
      <c r="H50" t="s">
        <v>5</v>
      </c>
      <c r="I50" t="s">
        <v>6</v>
      </c>
      <c r="J50" t="s">
        <v>7</v>
      </c>
      <c r="L50">
        <v>50</v>
      </c>
      <c r="M50" t="s">
        <v>5</v>
      </c>
      <c r="N50" t="s">
        <v>6</v>
      </c>
      <c r="O50" t="s">
        <v>8</v>
      </c>
      <c r="P50" t="s">
        <v>13</v>
      </c>
      <c r="R50">
        <v>90</v>
      </c>
      <c r="S50" t="s">
        <v>5</v>
      </c>
      <c r="T50">
        <v>0</v>
      </c>
      <c r="U50">
        <v>7</v>
      </c>
      <c r="V50" t="s">
        <v>9</v>
      </c>
      <c r="W50" t="s">
        <v>10</v>
      </c>
      <c r="X50">
        <f t="shared" si="0"/>
        <v>50</v>
      </c>
      <c r="Y50" t="s">
        <v>11</v>
      </c>
      <c r="Z50" t="str">
        <f t="shared" si="1"/>
        <v>{id:50,year: "2008",dateAcuerdo:"11-ENE-2008",numAcuerdo:"CG 50-2008",nameAcuerdo:"ACUERDO QUEJA 90-07",link: Acuerdos__pdfpath(`./${"2008/"}${"50.pdf"}`),},</v>
      </c>
    </row>
    <row r="51" spans="1:26" x14ac:dyDescent="0.25">
      <c r="A51" t="s">
        <v>0</v>
      </c>
      <c r="B51" t="s">
        <v>1</v>
      </c>
      <c r="C51">
        <v>51</v>
      </c>
      <c r="D51" t="s">
        <v>2</v>
      </c>
      <c r="E51" t="s">
        <v>3</v>
      </c>
      <c r="F51" t="s">
        <v>4</v>
      </c>
      <c r="G51" s="1" t="s">
        <v>12</v>
      </c>
      <c r="H51" t="s">
        <v>5</v>
      </c>
      <c r="I51" t="s">
        <v>6</v>
      </c>
      <c r="J51" t="s">
        <v>7</v>
      </c>
      <c r="L51">
        <v>51</v>
      </c>
      <c r="M51" t="s">
        <v>5</v>
      </c>
      <c r="N51" t="s">
        <v>6</v>
      </c>
      <c r="O51" t="s">
        <v>8</v>
      </c>
      <c r="P51" t="s">
        <v>13</v>
      </c>
      <c r="R51">
        <v>93</v>
      </c>
      <c r="S51" t="s">
        <v>5</v>
      </c>
      <c r="T51">
        <v>0</v>
      </c>
      <c r="U51">
        <v>7</v>
      </c>
      <c r="V51" t="s">
        <v>9</v>
      </c>
      <c r="W51" t="s">
        <v>10</v>
      </c>
      <c r="X51">
        <f t="shared" si="0"/>
        <v>51</v>
      </c>
      <c r="Y51" t="s">
        <v>11</v>
      </c>
      <c r="Z51" t="str">
        <f t="shared" si="1"/>
        <v>{id:51,year: "2008",dateAcuerdo:"11-ENE-2008",numAcuerdo:"CG 51-2008",nameAcuerdo:"ACUERDO QUEJA 93-07",link: Acuerdos__pdfpath(`./${"2008/"}${"51.pdf"}`),},</v>
      </c>
    </row>
    <row r="52" spans="1:26" x14ac:dyDescent="0.25">
      <c r="A52" t="s">
        <v>0</v>
      </c>
      <c r="B52" t="s">
        <v>1</v>
      </c>
      <c r="C52">
        <v>52</v>
      </c>
      <c r="D52" t="s">
        <v>2</v>
      </c>
      <c r="E52" t="s">
        <v>3</v>
      </c>
      <c r="F52" t="s">
        <v>4</v>
      </c>
      <c r="G52" s="1" t="s">
        <v>12</v>
      </c>
      <c r="H52" t="s">
        <v>5</v>
      </c>
      <c r="I52" t="s">
        <v>6</v>
      </c>
      <c r="J52" t="s">
        <v>7</v>
      </c>
      <c r="L52">
        <v>52</v>
      </c>
      <c r="M52" t="s">
        <v>5</v>
      </c>
      <c r="N52" t="s">
        <v>6</v>
      </c>
      <c r="O52" t="s">
        <v>8</v>
      </c>
      <c r="P52" t="s">
        <v>13</v>
      </c>
      <c r="R52">
        <v>94</v>
      </c>
      <c r="S52" t="s">
        <v>5</v>
      </c>
      <c r="T52">
        <v>0</v>
      </c>
      <c r="U52">
        <v>7</v>
      </c>
      <c r="V52" t="s">
        <v>9</v>
      </c>
      <c r="W52" t="s">
        <v>10</v>
      </c>
      <c r="X52">
        <f t="shared" si="0"/>
        <v>52</v>
      </c>
      <c r="Y52" t="s">
        <v>11</v>
      </c>
      <c r="Z52" t="str">
        <f t="shared" si="1"/>
        <v>{id:52,year: "2008",dateAcuerdo:"11-ENE-2008",numAcuerdo:"CG 52-2008",nameAcuerdo:"ACUERDO QUEJA 94-07",link: Acuerdos__pdfpath(`./${"2008/"}${"52.pdf"}`),},</v>
      </c>
    </row>
    <row r="53" spans="1:26" x14ac:dyDescent="0.25">
      <c r="A53" t="s">
        <v>0</v>
      </c>
      <c r="B53" t="s">
        <v>1</v>
      </c>
      <c r="C53">
        <v>53</v>
      </c>
      <c r="D53" t="s">
        <v>2</v>
      </c>
      <c r="E53" t="s">
        <v>3</v>
      </c>
      <c r="F53" t="s">
        <v>4</v>
      </c>
      <c r="G53" s="1" t="s">
        <v>12</v>
      </c>
      <c r="H53" t="s">
        <v>5</v>
      </c>
      <c r="I53" t="s">
        <v>6</v>
      </c>
      <c r="J53" t="s">
        <v>7</v>
      </c>
      <c r="L53">
        <v>53</v>
      </c>
      <c r="M53" t="s">
        <v>5</v>
      </c>
      <c r="N53" t="s">
        <v>6</v>
      </c>
      <c r="O53" t="s">
        <v>8</v>
      </c>
      <c r="P53" t="s">
        <v>13</v>
      </c>
      <c r="R53">
        <v>96</v>
      </c>
      <c r="S53" t="s">
        <v>5</v>
      </c>
      <c r="T53">
        <v>0</v>
      </c>
      <c r="U53">
        <v>7</v>
      </c>
      <c r="V53" t="s">
        <v>9</v>
      </c>
      <c r="W53" t="s">
        <v>10</v>
      </c>
      <c r="X53">
        <f t="shared" si="0"/>
        <v>53</v>
      </c>
      <c r="Y53" t="s">
        <v>11</v>
      </c>
      <c r="Z53" t="str">
        <f t="shared" si="1"/>
        <v>{id:53,year: "2008",dateAcuerdo:"11-ENE-2008",numAcuerdo:"CG 53-2008",nameAcuerdo:"ACUERDO QUEJA 96-07",link: Acuerdos__pdfpath(`./${"2008/"}${"53.pdf"}`),},</v>
      </c>
    </row>
    <row r="54" spans="1:26" x14ac:dyDescent="0.25">
      <c r="A54" t="s">
        <v>0</v>
      </c>
      <c r="B54" t="s">
        <v>1</v>
      </c>
      <c r="C54">
        <v>54</v>
      </c>
      <c r="D54" t="s">
        <v>2</v>
      </c>
      <c r="E54" t="s">
        <v>3</v>
      </c>
      <c r="F54" t="s">
        <v>4</v>
      </c>
      <c r="G54" s="1" t="s">
        <v>12</v>
      </c>
      <c r="H54" t="s">
        <v>5</v>
      </c>
      <c r="I54" t="s">
        <v>6</v>
      </c>
      <c r="J54" t="s">
        <v>7</v>
      </c>
      <c r="L54">
        <v>54</v>
      </c>
      <c r="M54" t="s">
        <v>5</v>
      </c>
      <c r="N54" t="s">
        <v>6</v>
      </c>
      <c r="O54" t="s">
        <v>8</v>
      </c>
      <c r="P54" t="s">
        <v>13</v>
      </c>
      <c r="R54">
        <v>97</v>
      </c>
      <c r="S54" t="s">
        <v>5</v>
      </c>
      <c r="T54">
        <v>0</v>
      </c>
      <c r="U54">
        <v>7</v>
      </c>
      <c r="V54" t="s">
        <v>9</v>
      </c>
      <c r="W54" t="s">
        <v>10</v>
      </c>
      <c r="X54">
        <f t="shared" si="0"/>
        <v>54</v>
      </c>
      <c r="Y54" t="s">
        <v>11</v>
      </c>
      <c r="Z54" t="str">
        <f t="shared" si="1"/>
        <v>{id:54,year: "2008",dateAcuerdo:"11-ENE-2008",numAcuerdo:"CG 54-2008",nameAcuerdo:"ACUERDO QUEJA 97-07",link: Acuerdos__pdfpath(`./${"2008/"}${"54.pdf"}`),},</v>
      </c>
    </row>
    <row r="55" spans="1:26" x14ac:dyDescent="0.25">
      <c r="A55" t="s">
        <v>0</v>
      </c>
      <c r="B55" t="s">
        <v>1</v>
      </c>
      <c r="C55">
        <v>55</v>
      </c>
      <c r="D55" t="s">
        <v>2</v>
      </c>
      <c r="E55" t="s">
        <v>3</v>
      </c>
      <c r="F55" t="s">
        <v>4</v>
      </c>
      <c r="G55" s="1" t="s">
        <v>12</v>
      </c>
      <c r="H55" t="s">
        <v>5</v>
      </c>
      <c r="I55" t="s">
        <v>6</v>
      </c>
      <c r="J55" t="s">
        <v>7</v>
      </c>
      <c r="L55">
        <v>55</v>
      </c>
      <c r="M55" t="s">
        <v>5</v>
      </c>
      <c r="N55" t="s">
        <v>6</v>
      </c>
      <c r="O55" t="s">
        <v>8</v>
      </c>
      <c r="P55" t="s">
        <v>13</v>
      </c>
      <c r="R55">
        <v>99</v>
      </c>
      <c r="S55" t="s">
        <v>5</v>
      </c>
      <c r="T55">
        <v>0</v>
      </c>
      <c r="U55">
        <v>7</v>
      </c>
      <c r="V55" t="s">
        <v>9</v>
      </c>
      <c r="W55" t="s">
        <v>10</v>
      </c>
      <c r="X55">
        <f t="shared" si="0"/>
        <v>55</v>
      </c>
      <c r="Y55" t="s">
        <v>11</v>
      </c>
      <c r="Z55" t="str">
        <f t="shared" si="1"/>
        <v>{id:55,year: "2008",dateAcuerdo:"11-ENE-2008",numAcuerdo:"CG 55-2008",nameAcuerdo:"ACUERDO QUEJA 99-07",link: Acuerdos__pdfpath(`./${"2008/"}${"55.pdf"}`),},</v>
      </c>
    </row>
    <row r="56" spans="1:26" x14ac:dyDescent="0.25">
      <c r="A56" t="s">
        <v>0</v>
      </c>
      <c r="B56" t="s">
        <v>1</v>
      </c>
      <c r="C56">
        <v>56</v>
      </c>
      <c r="D56" t="s">
        <v>2</v>
      </c>
      <c r="E56" t="s">
        <v>3</v>
      </c>
      <c r="F56" t="s">
        <v>4</v>
      </c>
      <c r="G56" s="1" t="s">
        <v>12</v>
      </c>
      <c r="H56" t="s">
        <v>5</v>
      </c>
      <c r="I56" t="s">
        <v>6</v>
      </c>
      <c r="J56" t="s">
        <v>7</v>
      </c>
      <c r="L56">
        <v>56</v>
      </c>
      <c r="M56" t="s">
        <v>5</v>
      </c>
      <c r="N56" t="s">
        <v>6</v>
      </c>
      <c r="O56" t="s">
        <v>8</v>
      </c>
      <c r="P56" t="s">
        <v>13</v>
      </c>
      <c r="R56">
        <v>101</v>
      </c>
      <c r="S56" t="s">
        <v>5</v>
      </c>
      <c r="T56">
        <v>0</v>
      </c>
      <c r="U56">
        <v>7</v>
      </c>
      <c r="V56" t="s">
        <v>9</v>
      </c>
      <c r="W56" t="s">
        <v>10</v>
      </c>
      <c r="X56">
        <f t="shared" si="0"/>
        <v>56</v>
      </c>
      <c r="Y56" t="s">
        <v>11</v>
      </c>
      <c r="Z56" t="str">
        <f t="shared" si="1"/>
        <v>{id:56,year: "2008",dateAcuerdo:"11-ENE-2008",numAcuerdo:"CG 56-2008",nameAcuerdo:"ACUERDO QUEJA 101-07",link: Acuerdos__pdfpath(`./${"2008/"}${"56.pdf"}`),},</v>
      </c>
    </row>
    <row r="57" spans="1:26" x14ac:dyDescent="0.25">
      <c r="A57" t="s">
        <v>0</v>
      </c>
      <c r="B57" t="s">
        <v>1</v>
      </c>
      <c r="C57">
        <v>57</v>
      </c>
      <c r="D57" t="s">
        <v>2</v>
      </c>
      <c r="E57" t="s">
        <v>3</v>
      </c>
      <c r="F57" t="s">
        <v>4</v>
      </c>
      <c r="G57" s="1" t="s">
        <v>12</v>
      </c>
      <c r="H57" t="s">
        <v>5</v>
      </c>
      <c r="I57" t="s">
        <v>6</v>
      </c>
      <c r="J57" t="s">
        <v>7</v>
      </c>
      <c r="L57">
        <v>57</v>
      </c>
      <c r="M57" t="s">
        <v>5</v>
      </c>
      <c r="N57" t="s">
        <v>6</v>
      </c>
      <c r="O57" t="s">
        <v>8</v>
      </c>
      <c r="P57" t="s">
        <v>13</v>
      </c>
      <c r="R57">
        <v>103</v>
      </c>
      <c r="S57" t="s">
        <v>5</v>
      </c>
      <c r="T57">
        <v>0</v>
      </c>
      <c r="U57">
        <v>7</v>
      </c>
      <c r="V57" t="s">
        <v>9</v>
      </c>
      <c r="W57" t="s">
        <v>10</v>
      </c>
      <c r="X57">
        <f t="shared" si="0"/>
        <v>57</v>
      </c>
      <c r="Y57" t="s">
        <v>11</v>
      </c>
      <c r="Z57" t="str">
        <f t="shared" si="1"/>
        <v>{id:57,year: "2008",dateAcuerdo:"11-ENE-2008",numAcuerdo:"CG 57-2008",nameAcuerdo:"ACUERDO QUEJA 103-07",link: Acuerdos__pdfpath(`./${"2008/"}${"57.pdf"}`),},</v>
      </c>
    </row>
    <row r="58" spans="1:26" x14ac:dyDescent="0.25">
      <c r="A58" t="s">
        <v>0</v>
      </c>
      <c r="B58" t="s">
        <v>1</v>
      </c>
      <c r="C58">
        <v>58</v>
      </c>
      <c r="D58" t="s">
        <v>2</v>
      </c>
      <c r="E58" t="s">
        <v>3</v>
      </c>
      <c r="F58" t="s">
        <v>4</v>
      </c>
      <c r="G58" s="1" t="s">
        <v>12</v>
      </c>
      <c r="H58" t="s">
        <v>5</v>
      </c>
      <c r="I58" t="s">
        <v>6</v>
      </c>
      <c r="J58" t="s">
        <v>7</v>
      </c>
      <c r="L58">
        <v>58</v>
      </c>
      <c r="M58" t="s">
        <v>5</v>
      </c>
      <c r="N58" t="s">
        <v>6</v>
      </c>
      <c r="O58" t="s">
        <v>8</v>
      </c>
      <c r="P58" t="s">
        <v>13</v>
      </c>
      <c r="R58">
        <v>104</v>
      </c>
      <c r="S58" t="s">
        <v>5</v>
      </c>
      <c r="T58">
        <v>0</v>
      </c>
      <c r="U58">
        <v>7</v>
      </c>
      <c r="V58" t="s">
        <v>9</v>
      </c>
      <c r="W58" t="s">
        <v>10</v>
      </c>
      <c r="X58">
        <f t="shared" si="0"/>
        <v>58</v>
      </c>
      <c r="Y58" t="s">
        <v>11</v>
      </c>
      <c r="Z58" t="str">
        <f t="shared" si="1"/>
        <v>{id:58,year: "2008",dateAcuerdo:"11-ENE-2008",numAcuerdo:"CG 58-2008",nameAcuerdo:"ACUERDO QUEJA 104-07",link: Acuerdos__pdfpath(`./${"2008/"}${"58.pdf"}`),},</v>
      </c>
    </row>
    <row r="59" spans="1:26" x14ac:dyDescent="0.25">
      <c r="A59" t="s">
        <v>0</v>
      </c>
      <c r="B59" t="s">
        <v>1</v>
      </c>
      <c r="C59">
        <v>59</v>
      </c>
      <c r="D59" t="s">
        <v>2</v>
      </c>
      <c r="E59" t="s">
        <v>3</v>
      </c>
      <c r="F59" t="s">
        <v>4</v>
      </c>
      <c r="G59" s="1" t="s">
        <v>12</v>
      </c>
      <c r="H59" t="s">
        <v>5</v>
      </c>
      <c r="I59" t="s">
        <v>6</v>
      </c>
      <c r="J59" t="s">
        <v>7</v>
      </c>
      <c r="L59">
        <v>59</v>
      </c>
      <c r="M59" t="s">
        <v>5</v>
      </c>
      <c r="N59" t="s">
        <v>6</v>
      </c>
      <c r="O59" t="s">
        <v>8</v>
      </c>
      <c r="P59" t="s">
        <v>13</v>
      </c>
      <c r="R59">
        <v>105</v>
      </c>
      <c r="S59" t="s">
        <v>5</v>
      </c>
      <c r="T59">
        <v>0</v>
      </c>
      <c r="U59">
        <v>7</v>
      </c>
      <c r="V59" t="s">
        <v>9</v>
      </c>
      <c r="W59" t="s">
        <v>10</v>
      </c>
      <c r="X59">
        <f t="shared" si="0"/>
        <v>59</v>
      </c>
      <c r="Y59" t="s">
        <v>11</v>
      </c>
      <c r="Z59" t="str">
        <f t="shared" si="1"/>
        <v>{id:59,year: "2008",dateAcuerdo:"11-ENE-2008",numAcuerdo:"CG 59-2008",nameAcuerdo:"ACUERDO QUEJA 105-07",link: Acuerdos__pdfpath(`./${"2008/"}${"59.pdf"}`),},</v>
      </c>
    </row>
    <row r="60" spans="1:26" x14ac:dyDescent="0.25">
      <c r="A60" t="s">
        <v>0</v>
      </c>
      <c r="B60" t="s">
        <v>1</v>
      </c>
      <c r="C60">
        <v>60</v>
      </c>
      <c r="D60" t="s">
        <v>2</v>
      </c>
      <c r="E60" t="s">
        <v>3</v>
      </c>
      <c r="F60" t="s">
        <v>4</v>
      </c>
      <c r="G60" s="1" t="s">
        <v>12</v>
      </c>
      <c r="H60" t="s">
        <v>5</v>
      </c>
      <c r="I60" t="s">
        <v>6</v>
      </c>
      <c r="J60" t="s">
        <v>7</v>
      </c>
      <c r="L60">
        <v>60</v>
      </c>
      <c r="M60" t="s">
        <v>5</v>
      </c>
      <c r="N60" t="s">
        <v>6</v>
      </c>
      <c r="O60" t="s">
        <v>8</v>
      </c>
      <c r="P60" t="s">
        <v>13</v>
      </c>
      <c r="R60">
        <v>106</v>
      </c>
      <c r="S60" t="s">
        <v>5</v>
      </c>
      <c r="T60">
        <v>0</v>
      </c>
      <c r="U60">
        <v>7</v>
      </c>
      <c r="V60" t="s">
        <v>9</v>
      </c>
      <c r="W60" t="s">
        <v>10</v>
      </c>
      <c r="X60">
        <f t="shared" si="0"/>
        <v>60</v>
      </c>
      <c r="Y60" t="s">
        <v>11</v>
      </c>
      <c r="Z60" t="str">
        <f t="shared" si="1"/>
        <v>{id:60,year: "2008",dateAcuerdo:"11-ENE-2008",numAcuerdo:"CG 60-2008",nameAcuerdo:"ACUERDO QUEJA 106-07",link: Acuerdos__pdfpath(`./${"2008/"}${"60.pdf"}`),},</v>
      </c>
    </row>
    <row r="61" spans="1:26" x14ac:dyDescent="0.25">
      <c r="A61" t="s">
        <v>0</v>
      </c>
      <c r="B61" t="s">
        <v>1</v>
      </c>
      <c r="C61">
        <v>61</v>
      </c>
      <c r="D61" t="s">
        <v>2</v>
      </c>
      <c r="E61" t="s">
        <v>3</v>
      </c>
      <c r="F61" t="s">
        <v>4</v>
      </c>
      <c r="G61" s="1" t="s">
        <v>12</v>
      </c>
      <c r="H61" t="s">
        <v>5</v>
      </c>
      <c r="I61" t="s">
        <v>6</v>
      </c>
      <c r="J61" t="s">
        <v>7</v>
      </c>
      <c r="L61">
        <v>61</v>
      </c>
      <c r="M61" t="s">
        <v>5</v>
      </c>
      <c r="N61" t="s">
        <v>6</v>
      </c>
      <c r="O61" t="s">
        <v>8</v>
      </c>
      <c r="P61" t="s">
        <v>13</v>
      </c>
      <c r="R61">
        <v>109</v>
      </c>
      <c r="S61" t="s">
        <v>5</v>
      </c>
      <c r="T61">
        <v>0</v>
      </c>
      <c r="U61">
        <v>7</v>
      </c>
      <c r="V61" t="s">
        <v>9</v>
      </c>
      <c r="W61" t="s">
        <v>10</v>
      </c>
      <c r="X61">
        <f t="shared" si="0"/>
        <v>61</v>
      </c>
      <c r="Y61" t="s">
        <v>11</v>
      </c>
      <c r="Z61" t="str">
        <f t="shared" si="1"/>
        <v>{id:61,year: "2008",dateAcuerdo:"11-ENE-2008",numAcuerdo:"CG 61-2008",nameAcuerdo:"ACUERDO QUEJA 109-07",link: Acuerdos__pdfpath(`./${"2008/"}${"61.pdf"}`),},</v>
      </c>
    </row>
    <row r="62" spans="1:26" x14ac:dyDescent="0.25">
      <c r="A62" t="s">
        <v>0</v>
      </c>
      <c r="B62" t="s">
        <v>1</v>
      </c>
      <c r="C62">
        <v>62</v>
      </c>
      <c r="D62" t="s">
        <v>2</v>
      </c>
      <c r="E62" t="s">
        <v>3</v>
      </c>
      <c r="F62" t="s">
        <v>4</v>
      </c>
      <c r="G62" s="1" t="s">
        <v>12</v>
      </c>
      <c r="H62" t="s">
        <v>5</v>
      </c>
      <c r="I62" t="s">
        <v>6</v>
      </c>
      <c r="J62" t="s">
        <v>7</v>
      </c>
      <c r="L62">
        <v>62</v>
      </c>
      <c r="M62" t="s">
        <v>5</v>
      </c>
      <c r="N62" t="s">
        <v>6</v>
      </c>
      <c r="O62" t="s">
        <v>8</v>
      </c>
      <c r="P62" t="s">
        <v>13</v>
      </c>
      <c r="Q62">
        <v>0</v>
      </c>
      <c r="R62">
        <v>1</v>
      </c>
      <c r="S62" t="s">
        <v>5</v>
      </c>
      <c r="T62">
        <v>0</v>
      </c>
      <c r="U62">
        <v>7</v>
      </c>
      <c r="V62" t="s">
        <v>9</v>
      </c>
      <c r="W62" t="s">
        <v>10</v>
      </c>
      <c r="X62">
        <f t="shared" si="0"/>
        <v>62</v>
      </c>
      <c r="Y62" t="s">
        <v>11</v>
      </c>
      <c r="Z62" t="str">
        <f t="shared" si="1"/>
        <v>{id:62,year: "2008",dateAcuerdo:"11-ENE-2008",numAcuerdo:"CG 62-2008",nameAcuerdo:"ACUERDO QUEJA 01-07",link: Acuerdos__pdfpath(`./${"2008/"}${"62.pdf"}`),},</v>
      </c>
    </row>
    <row r="63" spans="1:26" x14ac:dyDescent="0.25">
      <c r="A63" t="s">
        <v>0</v>
      </c>
      <c r="B63" t="s">
        <v>1</v>
      </c>
      <c r="C63">
        <v>63</v>
      </c>
      <c r="D63" t="s">
        <v>2</v>
      </c>
      <c r="E63" t="s">
        <v>3</v>
      </c>
      <c r="F63" t="s">
        <v>4</v>
      </c>
      <c r="G63" s="1" t="s">
        <v>12</v>
      </c>
      <c r="H63" t="s">
        <v>5</v>
      </c>
      <c r="I63" t="s">
        <v>6</v>
      </c>
      <c r="J63" t="s">
        <v>7</v>
      </c>
      <c r="L63">
        <v>63</v>
      </c>
      <c r="M63" t="s">
        <v>5</v>
      </c>
      <c r="N63" t="s">
        <v>6</v>
      </c>
      <c r="O63" t="s">
        <v>8</v>
      </c>
      <c r="P63" t="s">
        <v>13</v>
      </c>
      <c r="Q63">
        <v>0</v>
      </c>
      <c r="R63">
        <v>8</v>
      </c>
      <c r="S63" t="s">
        <v>5</v>
      </c>
      <c r="T63">
        <v>0</v>
      </c>
      <c r="U63">
        <v>7</v>
      </c>
      <c r="V63" t="s">
        <v>9</v>
      </c>
      <c r="W63" t="s">
        <v>10</v>
      </c>
      <c r="X63">
        <f t="shared" si="0"/>
        <v>63</v>
      </c>
      <c r="Y63" t="s">
        <v>11</v>
      </c>
      <c r="Z63" t="str">
        <f t="shared" si="1"/>
        <v>{id:63,year: "2008",dateAcuerdo:"11-ENE-2008",numAcuerdo:"CG 63-2008",nameAcuerdo:"ACUERDO QUEJA 08-07",link: Acuerdos__pdfpath(`./${"2008/"}${"63.pdf"}`),},</v>
      </c>
    </row>
    <row r="64" spans="1:26" x14ac:dyDescent="0.25">
      <c r="A64" t="s">
        <v>0</v>
      </c>
      <c r="B64" t="s">
        <v>1</v>
      </c>
      <c r="C64">
        <v>64</v>
      </c>
      <c r="D64" t="s">
        <v>2</v>
      </c>
      <c r="E64" t="s">
        <v>3</v>
      </c>
      <c r="F64" t="s">
        <v>4</v>
      </c>
      <c r="G64" s="1" t="s">
        <v>12</v>
      </c>
      <c r="H64" t="s">
        <v>5</v>
      </c>
      <c r="I64" t="s">
        <v>6</v>
      </c>
      <c r="J64" t="s">
        <v>7</v>
      </c>
      <c r="L64">
        <v>64</v>
      </c>
      <c r="M64" t="s">
        <v>5</v>
      </c>
      <c r="N64" t="s">
        <v>6</v>
      </c>
      <c r="O64" t="s">
        <v>8</v>
      </c>
      <c r="P64" t="s">
        <v>13</v>
      </c>
      <c r="R64">
        <v>26</v>
      </c>
      <c r="S64" t="s">
        <v>5</v>
      </c>
      <c r="T64">
        <v>0</v>
      </c>
      <c r="U64">
        <v>7</v>
      </c>
      <c r="V64" t="s">
        <v>9</v>
      </c>
      <c r="W64" t="s">
        <v>10</v>
      </c>
      <c r="X64">
        <f t="shared" si="0"/>
        <v>64</v>
      </c>
      <c r="Y64" t="s">
        <v>11</v>
      </c>
      <c r="Z64" t="str">
        <f t="shared" si="1"/>
        <v>{id:64,year: "2008",dateAcuerdo:"11-ENE-2008",numAcuerdo:"CG 64-2008",nameAcuerdo:"ACUERDO QUEJA 26-07",link: Acuerdos__pdfpath(`./${"2008/"}${"64.pdf"}`),},</v>
      </c>
    </row>
    <row r="65" spans="1:26" x14ac:dyDescent="0.25">
      <c r="A65" t="s">
        <v>0</v>
      </c>
      <c r="B65" t="s">
        <v>1</v>
      </c>
      <c r="C65">
        <v>65</v>
      </c>
      <c r="D65" t="s">
        <v>2</v>
      </c>
      <c r="E65" t="s">
        <v>3</v>
      </c>
      <c r="F65" t="s">
        <v>4</v>
      </c>
      <c r="G65" s="1" t="s">
        <v>12</v>
      </c>
      <c r="H65" t="s">
        <v>5</v>
      </c>
      <c r="I65" t="s">
        <v>6</v>
      </c>
      <c r="J65" t="s">
        <v>7</v>
      </c>
      <c r="L65">
        <v>65</v>
      </c>
      <c r="M65" t="s">
        <v>5</v>
      </c>
      <c r="N65" t="s">
        <v>6</v>
      </c>
      <c r="O65" t="s">
        <v>8</v>
      </c>
      <c r="P65" t="s">
        <v>13</v>
      </c>
      <c r="R65">
        <v>48</v>
      </c>
      <c r="S65" t="s">
        <v>5</v>
      </c>
      <c r="T65">
        <v>0</v>
      </c>
      <c r="U65">
        <v>7</v>
      </c>
      <c r="V65" t="s">
        <v>9</v>
      </c>
      <c r="W65" t="s">
        <v>10</v>
      </c>
      <c r="X65">
        <f t="shared" si="0"/>
        <v>65</v>
      </c>
      <c r="Y65" t="s">
        <v>11</v>
      </c>
      <c r="Z65" t="str">
        <f t="shared" si="1"/>
        <v>{id:65,year: "2008",dateAcuerdo:"11-ENE-2008",numAcuerdo:"CG 65-2008",nameAcuerdo:"ACUERDO QUEJA 48-07",link: Acuerdos__pdfpath(`./${"2008/"}${"65.pdf"}`),},</v>
      </c>
    </row>
    <row r="66" spans="1:26" x14ac:dyDescent="0.25">
      <c r="A66" t="s">
        <v>0</v>
      </c>
      <c r="B66" t="s">
        <v>1</v>
      </c>
      <c r="C66">
        <v>66</v>
      </c>
      <c r="D66" t="s">
        <v>2</v>
      </c>
      <c r="E66" t="s">
        <v>3</v>
      </c>
      <c r="F66" t="s">
        <v>4</v>
      </c>
      <c r="G66" s="1" t="s">
        <v>12</v>
      </c>
      <c r="H66" t="s">
        <v>5</v>
      </c>
      <c r="I66" t="s">
        <v>6</v>
      </c>
      <c r="J66" t="s">
        <v>7</v>
      </c>
      <c r="L66">
        <v>66</v>
      </c>
      <c r="M66" t="s">
        <v>5</v>
      </c>
      <c r="N66" t="s">
        <v>6</v>
      </c>
      <c r="O66" t="s">
        <v>8</v>
      </c>
      <c r="P66" t="s">
        <v>13</v>
      </c>
      <c r="R66">
        <v>72</v>
      </c>
      <c r="S66" t="s">
        <v>5</v>
      </c>
      <c r="T66">
        <v>0</v>
      </c>
      <c r="U66">
        <v>7</v>
      </c>
      <c r="V66" t="s">
        <v>9</v>
      </c>
      <c r="W66" t="s">
        <v>10</v>
      </c>
      <c r="X66">
        <f t="shared" ref="X66:X129" si="2">C66</f>
        <v>66</v>
      </c>
      <c r="Y66" t="s">
        <v>11</v>
      </c>
      <c r="Z66" t="str">
        <f t="shared" ref="Z66:Z129" si="3">_xlfn.CONCAT(A66:Y66)</f>
        <v>{id:66,year: "2008",dateAcuerdo:"11-ENE-2008",numAcuerdo:"CG 66-2008",nameAcuerdo:"ACUERDO QUEJA 72-07",link: Acuerdos__pdfpath(`./${"2008/"}${"66.pdf"}`),},</v>
      </c>
    </row>
    <row r="67" spans="1:26" x14ac:dyDescent="0.25">
      <c r="A67" t="s">
        <v>0</v>
      </c>
      <c r="B67" t="s">
        <v>1</v>
      </c>
      <c r="C67">
        <v>67</v>
      </c>
      <c r="D67" t="s">
        <v>2</v>
      </c>
      <c r="E67" t="s">
        <v>3</v>
      </c>
      <c r="F67" t="s">
        <v>4</v>
      </c>
      <c r="G67" s="1" t="s">
        <v>12</v>
      </c>
      <c r="H67" t="s">
        <v>5</v>
      </c>
      <c r="I67" t="s">
        <v>6</v>
      </c>
      <c r="J67" t="s">
        <v>7</v>
      </c>
      <c r="L67">
        <v>67</v>
      </c>
      <c r="M67" t="s">
        <v>5</v>
      </c>
      <c r="N67" t="s">
        <v>6</v>
      </c>
      <c r="O67" t="s">
        <v>8</v>
      </c>
      <c r="P67" t="s">
        <v>13</v>
      </c>
      <c r="R67">
        <v>77</v>
      </c>
      <c r="S67" t="s">
        <v>5</v>
      </c>
      <c r="T67">
        <v>0</v>
      </c>
      <c r="U67">
        <v>7</v>
      </c>
      <c r="V67" t="s">
        <v>9</v>
      </c>
      <c r="W67" t="s">
        <v>10</v>
      </c>
      <c r="X67">
        <f t="shared" si="2"/>
        <v>67</v>
      </c>
      <c r="Y67" t="s">
        <v>11</v>
      </c>
      <c r="Z67" t="str">
        <f t="shared" si="3"/>
        <v>{id:67,year: "2008",dateAcuerdo:"11-ENE-2008",numAcuerdo:"CG 67-2008",nameAcuerdo:"ACUERDO QUEJA 77-07",link: Acuerdos__pdfpath(`./${"2008/"}${"67.pdf"}`),},</v>
      </c>
    </row>
    <row r="68" spans="1:26" x14ac:dyDescent="0.25">
      <c r="A68" t="s">
        <v>0</v>
      </c>
      <c r="B68" t="s">
        <v>1</v>
      </c>
      <c r="C68">
        <v>68</v>
      </c>
      <c r="D68" t="s">
        <v>2</v>
      </c>
      <c r="E68" t="s">
        <v>3</v>
      </c>
      <c r="F68" t="s">
        <v>4</v>
      </c>
      <c r="G68" s="1" t="s">
        <v>12</v>
      </c>
      <c r="H68" t="s">
        <v>5</v>
      </c>
      <c r="I68" t="s">
        <v>6</v>
      </c>
      <c r="J68" t="s">
        <v>7</v>
      </c>
      <c r="L68">
        <v>68</v>
      </c>
      <c r="M68" t="s">
        <v>5</v>
      </c>
      <c r="N68" t="s">
        <v>6</v>
      </c>
      <c r="O68" t="s">
        <v>8</v>
      </c>
      <c r="P68" t="s">
        <v>13</v>
      </c>
      <c r="R68">
        <v>79</v>
      </c>
      <c r="S68" t="s">
        <v>5</v>
      </c>
      <c r="T68">
        <v>0</v>
      </c>
      <c r="U68">
        <v>7</v>
      </c>
      <c r="V68" t="s">
        <v>9</v>
      </c>
      <c r="W68" t="s">
        <v>10</v>
      </c>
      <c r="X68">
        <f t="shared" si="2"/>
        <v>68</v>
      </c>
      <c r="Y68" t="s">
        <v>11</v>
      </c>
      <c r="Z68" t="str">
        <f t="shared" si="3"/>
        <v>{id:68,year: "2008",dateAcuerdo:"11-ENE-2008",numAcuerdo:"CG 68-2008",nameAcuerdo:"ACUERDO QUEJA 79-07",link: Acuerdos__pdfpath(`./${"2008/"}${"68.pdf"}`),},</v>
      </c>
    </row>
    <row r="69" spans="1:26" x14ac:dyDescent="0.25">
      <c r="A69" t="s">
        <v>0</v>
      </c>
      <c r="B69" t="s">
        <v>1</v>
      </c>
      <c r="C69">
        <v>69</v>
      </c>
      <c r="D69" t="s">
        <v>2</v>
      </c>
      <c r="E69" t="s">
        <v>3</v>
      </c>
      <c r="F69" t="s">
        <v>4</v>
      </c>
      <c r="G69" s="1" t="s">
        <v>12</v>
      </c>
      <c r="H69" t="s">
        <v>5</v>
      </c>
      <c r="I69" t="s">
        <v>6</v>
      </c>
      <c r="J69" t="s">
        <v>7</v>
      </c>
      <c r="L69">
        <v>69</v>
      </c>
      <c r="M69" t="s">
        <v>5</v>
      </c>
      <c r="N69" t="s">
        <v>6</v>
      </c>
      <c r="O69" t="s">
        <v>8</v>
      </c>
      <c r="P69" t="s">
        <v>13</v>
      </c>
      <c r="R69">
        <v>108</v>
      </c>
      <c r="S69" t="s">
        <v>5</v>
      </c>
      <c r="T69">
        <v>0</v>
      </c>
      <c r="U69">
        <v>7</v>
      </c>
      <c r="V69" t="s">
        <v>9</v>
      </c>
      <c r="W69" t="s">
        <v>10</v>
      </c>
      <c r="X69">
        <f t="shared" si="2"/>
        <v>69</v>
      </c>
      <c r="Y69" t="s">
        <v>11</v>
      </c>
      <c r="Z69" t="str">
        <f t="shared" si="3"/>
        <v>{id:69,year: "2008",dateAcuerdo:"11-ENE-2008",numAcuerdo:"CG 69-2008",nameAcuerdo:"ACUERDO QUEJA 108-07",link: Acuerdos__pdfpath(`./${"2008/"}${"69.pdf"}`),},</v>
      </c>
    </row>
    <row r="70" spans="1:26" x14ac:dyDescent="0.25">
      <c r="A70" t="s">
        <v>0</v>
      </c>
      <c r="B70" t="s">
        <v>1</v>
      </c>
      <c r="C70">
        <v>70</v>
      </c>
      <c r="D70" t="s">
        <v>2</v>
      </c>
      <c r="E70" t="s">
        <v>3</v>
      </c>
      <c r="F70" t="s">
        <v>4</v>
      </c>
      <c r="G70" s="1" t="s">
        <v>12</v>
      </c>
      <c r="H70" t="s">
        <v>5</v>
      </c>
      <c r="I70" t="s">
        <v>6</v>
      </c>
      <c r="J70" t="s">
        <v>7</v>
      </c>
      <c r="L70">
        <v>70</v>
      </c>
      <c r="M70" t="s">
        <v>5</v>
      </c>
      <c r="N70" t="s">
        <v>6</v>
      </c>
      <c r="O70" t="s">
        <v>8</v>
      </c>
      <c r="P70" t="s">
        <v>13</v>
      </c>
      <c r="R70">
        <v>102</v>
      </c>
      <c r="S70" t="s">
        <v>5</v>
      </c>
      <c r="T70">
        <v>0</v>
      </c>
      <c r="U70">
        <v>7</v>
      </c>
      <c r="V70" t="s">
        <v>9</v>
      </c>
      <c r="W70" t="s">
        <v>10</v>
      </c>
      <c r="X70">
        <f t="shared" si="2"/>
        <v>70</v>
      </c>
      <c r="Y70" t="s">
        <v>11</v>
      </c>
      <c r="Z70" t="str">
        <f t="shared" si="3"/>
        <v>{id:70,year: "2008",dateAcuerdo:"11-ENE-2008",numAcuerdo:"CG 70-2008",nameAcuerdo:"ACUERDO QUEJA 102-07",link: Acuerdos__pdfpath(`./${"2008/"}${"70.pdf"}`),},</v>
      </c>
    </row>
    <row r="71" spans="1:26" x14ac:dyDescent="0.25">
      <c r="A71" t="s">
        <v>0</v>
      </c>
      <c r="B71" t="s">
        <v>1</v>
      </c>
      <c r="C71">
        <v>71</v>
      </c>
      <c r="D71" t="s">
        <v>2</v>
      </c>
      <c r="E71" t="s">
        <v>3</v>
      </c>
      <c r="F71" t="s">
        <v>4</v>
      </c>
      <c r="G71" s="1" t="s">
        <v>12</v>
      </c>
      <c r="H71" t="s">
        <v>5</v>
      </c>
      <c r="I71" t="s">
        <v>6</v>
      </c>
      <c r="J71" t="s">
        <v>7</v>
      </c>
      <c r="L71">
        <v>71</v>
      </c>
      <c r="M71" t="s">
        <v>5</v>
      </c>
      <c r="N71" t="s">
        <v>6</v>
      </c>
      <c r="O71" t="s">
        <v>8</v>
      </c>
      <c r="P71" t="s">
        <v>13</v>
      </c>
      <c r="R71">
        <v>91</v>
      </c>
      <c r="S71" t="s">
        <v>5</v>
      </c>
      <c r="T71">
        <v>0</v>
      </c>
      <c r="U71">
        <v>7</v>
      </c>
      <c r="V71" t="s">
        <v>9</v>
      </c>
      <c r="W71" t="s">
        <v>10</v>
      </c>
      <c r="X71">
        <f t="shared" si="2"/>
        <v>71</v>
      </c>
      <c r="Y71" t="s">
        <v>11</v>
      </c>
      <c r="Z71" t="str">
        <f t="shared" si="3"/>
        <v>{id:71,year: "2008",dateAcuerdo:"11-ENE-2008",numAcuerdo:"CG 71-2008",nameAcuerdo:"ACUERDO QUEJA 91-07",link: Acuerdos__pdfpath(`./${"2008/"}${"71.pdf"}`),},</v>
      </c>
    </row>
    <row r="72" spans="1:26" x14ac:dyDescent="0.25">
      <c r="A72" t="s">
        <v>0</v>
      </c>
      <c r="B72" t="s">
        <v>1</v>
      </c>
      <c r="C72">
        <v>72</v>
      </c>
      <c r="D72" t="s">
        <v>2</v>
      </c>
      <c r="E72" t="s">
        <v>3</v>
      </c>
      <c r="F72" t="s">
        <v>4</v>
      </c>
      <c r="G72" s="1" t="s">
        <v>12</v>
      </c>
      <c r="H72" t="s">
        <v>5</v>
      </c>
      <c r="I72" t="s">
        <v>6</v>
      </c>
      <c r="J72" t="s">
        <v>7</v>
      </c>
      <c r="L72">
        <v>72</v>
      </c>
      <c r="M72" t="s">
        <v>5</v>
      </c>
      <c r="N72" t="s">
        <v>6</v>
      </c>
      <c r="O72" t="s">
        <v>8</v>
      </c>
      <c r="P72" t="s">
        <v>13</v>
      </c>
      <c r="R72">
        <v>95</v>
      </c>
      <c r="S72" t="s">
        <v>5</v>
      </c>
      <c r="T72">
        <v>0</v>
      </c>
      <c r="U72">
        <v>7</v>
      </c>
      <c r="V72" t="s">
        <v>9</v>
      </c>
      <c r="W72" t="s">
        <v>10</v>
      </c>
      <c r="X72">
        <f t="shared" si="2"/>
        <v>72</v>
      </c>
      <c r="Y72" t="s">
        <v>11</v>
      </c>
      <c r="Z72" t="str">
        <f t="shared" si="3"/>
        <v>{id:72,year: "2008",dateAcuerdo:"11-ENE-2008",numAcuerdo:"CG 72-2008",nameAcuerdo:"ACUERDO QUEJA 95-07",link: Acuerdos__pdfpath(`./${"2008/"}${"72.pdf"}`),},</v>
      </c>
    </row>
    <row r="73" spans="1:26" x14ac:dyDescent="0.25">
      <c r="A73" t="s">
        <v>0</v>
      </c>
      <c r="B73" t="s">
        <v>1</v>
      </c>
      <c r="C73">
        <v>73</v>
      </c>
      <c r="D73" t="s">
        <v>2</v>
      </c>
      <c r="E73" t="s">
        <v>3</v>
      </c>
      <c r="F73" t="s">
        <v>4</v>
      </c>
      <c r="G73" s="1" t="s">
        <v>12</v>
      </c>
      <c r="H73" t="s">
        <v>5</v>
      </c>
      <c r="I73" t="s">
        <v>6</v>
      </c>
      <c r="J73" t="s">
        <v>7</v>
      </c>
      <c r="L73">
        <v>73</v>
      </c>
      <c r="M73" t="s">
        <v>5</v>
      </c>
      <c r="N73" t="s">
        <v>6</v>
      </c>
      <c r="O73" t="s">
        <v>8</v>
      </c>
      <c r="P73" t="s">
        <v>13</v>
      </c>
      <c r="R73">
        <v>44</v>
      </c>
      <c r="S73" t="s">
        <v>5</v>
      </c>
      <c r="T73">
        <v>0</v>
      </c>
      <c r="U73">
        <v>7</v>
      </c>
      <c r="V73" t="s">
        <v>9</v>
      </c>
      <c r="W73" t="s">
        <v>10</v>
      </c>
      <c r="X73">
        <f t="shared" si="2"/>
        <v>73</v>
      </c>
      <c r="Y73" t="s">
        <v>11</v>
      </c>
      <c r="Z73" t="str">
        <f t="shared" si="3"/>
        <v>{id:73,year: "2008",dateAcuerdo:"11-ENE-2008",numAcuerdo:"CG 73-2008",nameAcuerdo:"ACUERDO QUEJA 44-07",link: Acuerdos__pdfpath(`./${"2008/"}${"73.pdf"}`),},</v>
      </c>
    </row>
    <row r="74" spans="1:26" x14ac:dyDescent="0.25">
      <c r="A74" t="s">
        <v>0</v>
      </c>
      <c r="B74" t="s">
        <v>1</v>
      </c>
      <c r="C74">
        <v>74</v>
      </c>
      <c r="D74" t="s">
        <v>2</v>
      </c>
      <c r="E74" t="s">
        <v>3</v>
      </c>
      <c r="F74" t="s">
        <v>4</v>
      </c>
      <c r="G74" s="1" t="s">
        <v>12</v>
      </c>
      <c r="H74" t="s">
        <v>5</v>
      </c>
      <c r="I74" t="s">
        <v>6</v>
      </c>
      <c r="J74" t="s">
        <v>7</v>
      </c>
      <c r="L74">
        <v>74</v>
      </c>
      <c r="M74" t="s">
        <v>5</v>
      </c>
      <c r="N74" t="s">
        <v>6</v>
      </c>
      <c r="O74" t="s">
        <v>8</v>
      </c>
      <c r="P74" t="s">
        <v>13</v>
      </c>
      <c r="R74">
        <v>45</v>
      </c>
      <c r="S74" t="s">
        <v>5</v>
      </c>
      <c r="T74">
        <v>0</v>
      </c>
      <c r="U74">
        <v>7</v>
      </c>
      <c r="V74" t="s">
        <v>9</v>
      </c>
      <c r="W74" t="s">
        <v>10</v>
      </c>
      <c r="X74">
        <f t="shared" si="2"/>
        <v>74</v>
      </c>
      <c r="Y74" t="s">
        <v>11</v>
      </c>
      <c r="Z74" t="str">
        <f t="shared" si="3"/>
        <v>{id:74,year: "2008",dateAcuerdo:"11-ENE-2008",numAcuerdo:"CG 74-2008",nameAcuerdo:"ACUERDO QUEJA 45-07",link: Acuerdos__pdfpath(`./${"2008/"}${"74.pdf"}`),},</v>
      </c>
    </row>
    <row r="75" spans="1:26" x14ac:dyDescent="0.25">
      <c r="A75" t="s">
        <v>0</v>
      </c>
      <c r="B75" t="s">
        <v>1</v>
      </c>
      <c r="C75">
        <v>75</v>
      </c>
      <c r="D75" t="s">
        <v>2</v>
      </c>
      <c r="E75" t="s">
        <v>3</v>
      </c>
      <c r="F75" t="s">
        <v>4</v>
      </c>
      <c r="G75" s="1" t="s">
        <v>12</v>
      </c>
      <c r="H75" t="s">
        <v>5</v>
      </c>
      <c r="I75" t="s">
        <v>6</v>
      </c>
      <c r="J75" t="s">
        <v>7</v>
      </c>
      <c r="L75">
        <v>75</v>
      </c>
      <c r="M75" t="s">
        <v>5</v>
      </c>
      <c r="N75" t="s">
        <v>6</v>
      </c>
      <c r="O75" t="s">
        <v>8</v>
      </c>
      <c r="P75" t="s">
        <v>13</v>
      </c>
      <c r="R75">
        <v>92</v>
      </c>
      <c r="S75" t="s">
        <v>5</v>
      </c>
      <c r="T75">
        <v>0</v>
      </c>
      <c r="U75">
        <v>7</v>
      </c>
      <c r="V75" t="s">
        <v>9</v>
      </c>
      <c r="W75" t="s">
        <v>10</v>
      </c>
      <c r="X75">
        <f t="shared" si="2"/>
        <v>75</v>
      </c>
      <c r="Y75" t="s">
        <v>11</v>
      </c>
      <c r="Z75" t="str">
        <f t="shared" si="3"/>
        <v>{id:75,year: "2008",dateAcuerdo:"11-ENE-2008",numAcuerdo:"CG 75-2008",nameAcuerdo:"ACUERDO QUEJA 92-07",link: Acuerdos__pdfpath(`./${"2008/"}${"75.pdf"}`),},</v>
      </c>
    </row>
    <row r="76" spans="1:26" x14ac:dyDescent="0.25">
      <c r="A76" t="s">
        <v>0</v>
      </c>
      <c r="B76" t="s">
        <v>1</v>
      </c>
      <c r="C76">
        <v>76</v>
      </c>
      <c r="D76" t="s">
        <v>2</v>
      </c>
      <c r="E76" t="s">
        <v>3</v>
      </c>
      <c r="F76" t="s">
        <v>4</v>
      </c>
      <c r="G76" s="1" t="s">
        <v>12</v>
      </c>
      <c r="H76" t="s">
        <v>5</v>
      </c>
      <c r="I76" t="s">
        <v>6</v>
      </c>
      <c r="J76" t="s">
        <v>7</v>
      </c>
      <c r="L76">
        <v>76</v>
      </c>
      <c r="M76" t="s">
        <v>5</v>
      </c>
      <c r="N76" t="s">
        <v>6</v>
      </c>
      <c r="O76" t="s">
        <v>8</v>
      </c>
      <c r="P76" t="s">
        <v>13</v>
      </c>
      <c r="R76">
        <v>68</v>
      </c>
      <c r="S76" t="s">
        <v>5</v>
      </c>
      <c r="T76">
        <v>0</v>
      </c>
      <c r="U76">
        <v>7</v>
      </c>
      <c r="V76" t="s">
        <v>9</v>
      </c>
      <c r="W76" t="s">
        <v>10</v>
      </c>
      <c r="X76">
        <f t="shared" si="2"/>
        <v>76</v>
      </c>
      <c r="Y76" t="s">
        <v>11</v>
      </c>
      <c r="Z76" t="str">
        <f t="shared" si="3"/>
        <v>{id:76,year: "2008",dateAcuerdo:"11-ENE-2008",numAcuerdo:"CG 76-2008",nameAcuerdo:"ACUERDO QUEJA 68-07",link: Acuerdos__pdfpath(`./${"2008/"}${"76.pdf"}`),},</v>
      </c>
    </row>
    <row r="77" spans="1:26" x14ac:dyDescent="0.25">
      <c r="A77" t="s">
        <v>0</v>
      </c>
      <c r="B77" t="s">
        <v>1</v>
      </c>
      <c r="C77">
        <v>77</v>
      </c>
      <c r="D77" t="s">
        <v>2</v>
      </c>
      <c r="E77" t="s">
        <v>3</v>
      </c>
      <c r="F77" t="s">
        <v>4</v>
      </c>
      <c r="G77" s="1" t="s">
        <v>12</v>
      </c>
      <c r="H77" t="s">
        <v>5</v>
      </c>
      <c r="I77" t="s">
        <v>6</v>
      </c>
      <c r="J77" t="s">
        <v>7</v>
      </c>
      <c r="L77">
        <v>77</v>
      </c>
      <c r="M77" t="s">
        <v>5</v>
      </c>
      <c r="N77" t="s">
        <v>6</v>
      </c>
      <c r="O77" t="s">
        <v>8</v>
      </c>
      <c r="P77" t="s">
        <v>13</v>
      </c>
      <c r="R77">
        <v>98</v>
      </c>
      <c r="S77" t="s">
        <v>5</v>
      </c>
      <c r="T77">
        <v>0</v>
      </c>
      <c r="U77">
        <v>7</v>
      </c>
      <c r="V77" t="s">
        <v>9</v>
      </c>
      <c r="W77" t="s">
        <v>10</v>
      </c>
      <c r="X77">
        <f t="shared" si="2"/>
        <v>77</v>
      </c>
      <c r="Y77" t="s">
        <v>11</v>
      </c>
      <c r="Z77" t="str">
        <f t="shared" si="3"/>
        <v>{id:77,year: "2008",dateAcuerdo:"11-ENE-2008",numAcuerdo:"CG 77-2008",nameAcuerdo:"ACUERDO QUEJA 98-07",link: Acuerdos__pdfpath(`./${"2008/"}${"77.pdf"}`),},</v>
      </c>
    </row>
    <row r="78" spans="1:26" x14ac:dyDescent="0.25">
      <c r="A78" t="s">
        <v>0</v>
      </c>
      <c r="B78" t="s">
        <v>1</v>
      </c>
      <c r="C78">
        <v>78</v>
      </c>
      <c r="D78" t="s">
        <v>2</v>
      </c>
      <c r="E78" t="s">
        <v>3</v>
      </c>
      <c r="F78" t="s">
        <v>4</v>
      </c>
      <c r="G78" s="1" t="s">
        <v>14</v>
      </c>
      <c r="H78" t="s">
        <v>5</v>
      </c>
      <c r="I78" t="s">
        <v>6</v>
      </c>
      <c r="J78" t="s">
        <v>7</v>
      </c>
      <c r="L78">
        <v>78</v>
      </c>
      <c r="M78" t="s">
        <v>5</v>
      </c>
      <c r="N78" t="s">
        <v>6</v>
      </c>
      <c r="O78" t="s">
        <v>8</v>
      </c>
      <c r="P78" t="s">
        <v>15</v>
      </c>
      <c r="V78" t="s">
        <v>9</v>
      </c>
      <c r="W78" t="s">
        <v>10</v>
      </c>
      <c r="X78">
        <f t="shared" si="2"/>
        <v>78</v>
      </c>
      <c r="Y78" t="s">
        <v>11</v>
      </c>
      <c r="Z78" t="str">
        <f t="shared" si="3"/>
        <v>{id:78,year: "2008",dateAcuerdo:"12-ENE-2008",numAcuerdo:"CG 78-2008",nameAcuerdo:"ACUERDO INTEGRACIÓN LIX LEGISLATURA",link: Acuerdos__pdfpath(`./${"2008/"}${"78.pdf"}`),},</v>
      </c>
    </row>
    <row r="79" spans="1:26" x14ac:dyDescent="0.25">
      <c r="A79" t="s">
        <v>0</v>
      </c>
      <c r="B79" t="s">
        <v>1</v>
      </c>
      <c r="C79">
        <v>79</v>
      </c>
      <c r="D79" t="s">
        <v>2</v>
      </c>
      <c r="E79" t="s">
        <v>3</v>
      </c>
      <c r="F79" t="s">
        <v>4</v>
      </c>
      <c r="G79" s="1" t="s">
        <v>17</v>
      </c>
      <c r="H79" t="s">
        <v>5</v>
      </c>
      <c r="I79" t="s">
        <v>6</v>
      </c>
      <c r="J79" t="s">
        <v>7</v>
      </c>
      <c r="L79">
        <v>79</v>
      </c>
      <c r="M79" t="s">
        <v>5</v>
      </c>
      <c r="N79" t="s">
        <v>6</v>
      </c>
      <c r="O79" t="s">
        <v>8</v>
      </c>
      <c r="P79" t="s">
        <v>16</v>
      </c>
      <c r="V79" t="s">
        <v>9</v>
      </c>
      <c r="W79" t="s">
        <v>10</v>
      </c>
      <c r="X79">
        <f t="shared" si="2"/>
        <v>79</v>
      </c>
      <c r="Y79" t="s">
        <v>11</v>
      </c>
      <c r="Z79" t="str">
        <f t="shared" si="3"/>
        <v>{id:79,year: "2008",dateAcuerdo:"14-ENE-2008",numAcuerdo:"CG 79-2008",nameAcuerdo:"ELEGIBILIDAD AYUNTAMIENTO DE CHIAUTEMPAN",link: Acuerdos__pdfpath(`./${"2008/"}${"79.pdf"}`),},</v>
      </c>
    </row>
    <row r="80" spans="1:26" x14ac:dyDescent="0.25">
      <c r="A80" t="s">
        <v>0</v>
      </c>
      <c r="B80" t="s">
        <v>1</v>
      </c>
      <c r="C80">
        <v>80</v>
      </c>
      <c r="D80" t="s">
        <v>2</v>
      </c>
      <c r="E80" t="s">
        <v>3</v>
      </c>
      <c r="F80" t="s">
        <v>4</v>
      </c>
      <c r="G80" s="1" t="s">
        <v>17</v>
      </c>
      <c r="H80" t="s">
        <v>5</v>
      </c>
      <c r="I80" t="s">
        <v>6</v>
      </c>
      <c r="J80" t="s">
        <v>7</v>
      </c>
      <c r="L80">
        <v>80</v>
      </c>
      <c r="M80" t="s">
        <v>5</v>
      </c>
      <c r="N80" t="s">
        <v>6</v>
      </c>
      <c r="O80" t="s">
        <v>8</v>
      </c>
      <c r="P80" t="s">
        <v>13</v>
      </c>
      <c r="Q80">
        <v>0</v>
      </c>
      <c r="R80">
        <v>4</v>
      </c>
      <c r="S80" t="s">
        <v>5</v>
      </c>
      <c r="T80">
        <v>0</v>
      </c>
      <c r="U80">
        <v>7</v>
      </c>
      <c r="V80" t="s">
        <v>9</v>
      </c>
      <c r="W80" t="s">
        <v>10</v>
      </c>
      <c r="X80">
        <f t="shared" si="2"/>
        <v>80</v>
      </c>
      <c r="Y80" t="s">
        <v>11</v>
      </c>
      <c r="Z80" t="str">
        <f t="shared" si="3"/>
        <v>{id:80,year: "2008",dateAcuerdo:"14-ENE-2008",numAcuerdo:"CG 80-2008",nameAcuerdo:"ACUERDO QUEJA 04-07",link: Acuerdos__pdfpath(`./${"2008/"}${"80.pdf"}`),},</v>
      </c>
    </row>
    <row r="81" spans="1:26" x14ac:dyDescent="0.25">
      <c r="A81" t="s">
        <v>0</v>
      </c>
      <c r="B81" t="s">
        <v>1</v>
      </c>
      <c r="C81">
        <v>81</v>
      </c>
      <c r="D81" t="s">
        <v>2</v>
      </c>
      <c r="E81" t="s">
        <v>3</v>
      </c>
      <c r="F81" t="s">
        <v>4</v>
      </c>
      <c r="G81" s="1" t="s">
        <v>17</v>
      </c>
      <c r="H81" t="s">
        <v>5</v>
      </c>
      <c r="I81" t="s">
        <v>6</v>
      </c>
      <c r="J81" t="s">
        <v>7</v>
      </c>
      <c r="L81">
        <v>81</v>
      </c>
      <c r="M81" t="s">
        <v>5</v>
      </c>
      <c r="N81" t="s">
        <v>6</v>
      </c>
      <c r="O81" t="s">
        <v>8</v>
      </c>
      <c r="P81" t="s">
        <v>13</v>
      </c>
      <c r="Q81">
        <v>0</v>
      </c>
      <c r="R81">
        <v>5</v>
      </c>
      <c r="S81" t="s">
        <v>5</v>
      </c>
      <c r="T81">
        <v>0</v>
      </c>
      <c r="U81">
        <v>7</v>
      </c>
      <c r="V81" t="s">
        <v>9</v>
      </c>
      <c r="W81" t="s">
        <v>10</v>
      </c>
      <c r="X81">
        <f t="shared" si="2"/>
        <v>81</v>
      </c>
      <c r="Y81" t="s">
        <v>11</v>
      </c>
      <c r="Z81" t="str">
        <f t="shared" si="3"/>
        <v>{id:81,year: "2008",dateAcuerdo:"14-ENE-2008",numAcuerdo:"CG 81-2008",nameAcuerdo:"ACUERDO QUEJA 05-07",link: Acuerdos__pdfpath(`./${"2008/"}${"81.pdf"}`),},</v>
      </c>
    </row>
    <row r="82" spans="1:26" x14ac:dyDescent="0.25">
      <c r="A82" t="s">
        <v>0</v>
      </c>
      <c r="B82" t="s">
        <v>1</v>
      </c>
      <c r="C82">
        <v>82</v>
      </c>
      <c r="D82" t="s">
        <v>2</v>
      </c>
      <c r="E82" t="s">
        <v>3</v>
      </c>
      <c r="F82" t="s">
        <v>4</v>
      </c>
      <c r="G82" s="1" t="s">
        <v>17</v>
      </c>
      <c r="H82" t="s">
        <v>5</v>
      </c>
      <c r="I82" t="s">
        <v>6</v>
      </c>
      <c r="J82" t="s">
        <v>7</v>
      </c>
      <c r="L82">
        <v>82</v>
      </c>
      <c r="M82" t="s">
        <v>5</v>
      </c>
      <c r="N82" t="s">
        <v>6</v>
      </c>
      <c r="O82" t="s">
        <v>8</v>
      </c>
      <c r="P82" t="s">
        <v>13</v>
      </c>
      <c r="Q82">
        <v>0</v>
      </c>
      <c r="R82">
        <v>6</v>
      </c>
      <c r="S82" t="s">
        <v>5</v>
      </c>
      <c r="T82">
        <v>0</v>
      </c>
      <c r="U82">
        <v>7</v>
      </c>
      <c r="V82" t="s">
        <v>9</v>
      </c>
      <c r="W82" t="s">
        <v>10</v>
      </c>
      <c r="X82">
        <f t="shared" si="2"/>
        <v>82</v>
      </c>
      <c r="Y82" t="s">
        <v>11</v>
      </c>
      <c r="Z82" t="str">
        <f t="shared" si="3"/>
        <v>{id:82,year: "2008",dateAcuerdo:"14-ENE-2008",numAcuerdo:"CG 82-2008",nameAcuerdo:"ACUERDO QUEJA 06-07",link: Acuerdos__pdfpath(`./${"2008/"}${"82.pdf"}`),},</v>
      </c>
    </row>
    <row r="83" spans="1:26" x14ac:dyDescent="0.25">
      <c r="A83" t="s">
        <v>0</v>
      </c>
      <c r="B83" t="s">
        <v>1</v>
      </c>
      <c r="C83">
        <v>83</v>
      </c>
      <c r="D83" t="s">
        <v>2</v>
      </c>
      <c r="E83" t="s">
        <v>3</v>
      </c>
      <c r="F83" t="s">
        <v>4</v>
      </c>
      <c r="G83" s="1" t="s">
        <v>17</v>
      </c>
      <c r="H83" t="s">
        <v>5</v>
      </c>
      <c r="I83" t="s">
        <v>6</v>
      </c>
      <c r="J83" t="s">
        <v>7</v>
      </c>
      <c r="L83">
        <v>83</v>
      </c>
      <c r="M83" t="s">
        <v>5</v>
      </c>
      <c r="N83" t="s">
        <v>6</v>
      </c>
      <c r="O83" t="s">
        <v>8</v>
      </c>
      <c r="P83" t="s">
        <v>13</v>
      </c>
      <c r="R83">
        <v>23</v>
      </c>
      <c r="S83" t="s">
        <v>5</v>
      </c>
      <c r="T83">
        <v>0</v>
      </c>
      <c r="U83">
        <v>7</v>
      </c>
      <c r="V83" t="s">
        <v>9</v>
      </c>
      <c r="W83" t="s">
        <v>10</v>
      </c>
      <c r="X83">
        <f t="shared" si="2"/>
        <v>83</v>
      </c>
      <c r="Y83" t="s">
        <v>11</v>
      </c>
      <c r="Z83" t="str">
        <f t="shared" si="3"/>
        <v>{id:83,year: "2008",dateAcuerdo:"14-ENE-2008",numAcuerdo:"CG 83-2008",nameAcuerdo:"ACUERDO QUEJA 23-07",link: Acuerdos__pdfpath(`./${"2008/"}${"83.pdf"}`),},</v>
      </c>
    </row>
    <row r="84" spans="1:26" x14ac:dyDescent="0.25">
      <c r="A84" t="s">
        <v>0</v>
      </c>
      <c r="B84" t="s">
        <v>1</v>
      </c>
      <c r="C84">
        <v>84</v>
      </c>
      <c r="D84" t="s">
        <v>2</v>
      </c>
      <c r="E84" t="s">
        <v>3</v>
      </c>
      <c r="F84" t="s">
        <v>4</v>
      </c>
      <c r="G84" s="1" t="s">
        <v>17</v>
      </c>
      <c r="H84" t="s">
        <v>5</v>
      </c>
      <c r="I84" t="s">
        <v>6</v>
      </c>
      <c r="J84" t="s">
        <v>7</v>
      </c>
      <c r="L84">
        <v>84</v>
      </c>
      <c r="M84" t="s">
        <v>5</v>
      </c>
      <c r="N84" t="s">
        <v>6</v>
      </c>
      <c r="O84" t="s">
        <v>8</v>
      </c>
      <c r="P84" t="s">
        <v>13</v>
      </c>
      <c r="R84">
        <v>33</v>
      </c>
      <c r="S84" t="s">
        <v>5</v>
      </c>
      <c r="T84">
        <v>0</v>
      </c>
      <c r="U84">
        <v>7</v>
      </c>
      <c r="V84" t="s">
        <v>9</v>
      </c>
      <c r="W84" t="s">
        <v>10</v>
      </c>
      <c r="X84">
        <f t="shared" si="2"/>
        <v>84</v>
      </c>
      <c r="Y84" t="s">
        <v>11</v>
      </c>
      <c r="Z84" t="str">
        <f t="shared" si="3"/>
        <v>{id:84,year: "2008",dateAcuerdo:"14-ENE-2008",numAcuerdo:"CG 84-2008",nameAcuerdo:"ACUERDO QUEJA 33-07",link: Acuerdos__pdfpath(`./${"2008/"}${"84.pdf"}`),},</v>
      </c>
    </row>
    <row r="85" spans="1:26" x14ac:dyDescent="0.25">
      <c r="A85" t="s">
        <v>0</v>
      </c>
      <c r="B85" t="s">
        <v>1</v>
      </c>
      <c r="C85">
        <v>85</v>
      </c>
      <c r="D85" t="s">
        <v>2</v>
      </c>
      <c r="E85" t="s">
        <v>3</v>
      </c>
      <c r="F85" t="s">
        <v>4</v>
      </c>
      <c r="G85" s="1" t="s">
        <v>17</v>
      </c>
      <c r="H85" t="s">
        <v>5</v>
      </c>
      <c r="I85" t="s">
        <v>6</v>
      </c>
      <c r="J85" t="s">
        <v>7</v>
      </c>
      <c r="L85">
        <v>85</v>
      </c>
      <c r="M85" t="s">
        <v>5</v>
      </c>
      <c r="N85" t="s">
        <v>6</v>
      </c>
      <c r="O85" t="s">
        <v>8</v>
      </c>
      <c r="P85" t="s">
        <v>13</v>
      </c>
      <c r="R85">
        <v>36</v>
      </c>
      <c r="S85" t="s">
        <v>5</v>
      </c>
      <c r="T85">
        <v>0</v>
      </c>
      <c r="U85">
        <v>7</v>
      </c>
      <c r="V85" t="s">
        <v>9</v>
      </c>
      <c r="W85" t="s">
        <v>10</v>
      </c>
      <c r="X85">
        <f t="shared" si="2"/>
        <v>85</v>
      </c>
      <c r="Y85" t="s">
        <v>11</v>
      </c>
      <c r="Z85" t="str">
        <f t="shared" si="3"/>
        <v>{id:85,year: "2008",dateAcuerdo:"14-ENE-2008",numAcuerdo:"CG 85-2008",nameAcuerdo:"ACUERDO QUEJA 36-07",link: Acuerdos__pdfpath(`./${"2008/"}${"85.pdf"}`),},</v>
      </c>
    </row>
    <row r="86" spans="1:26" x14ac:dyDescent="0.25">
      <c r="A86" t="s">
        <v>0</v>
      </c>
      <c r="B86" t="s">
        <v>1</v>
      </c>
      <c r="C86">
        <v>86</v>
      </c>
      <c r="D86" t="s">
        <v>2</v>
      </c>
      <c r="E86" t="s">
        <v>3</v>
      </c>
      <c r="F86" t="s">
        <v>4</v>
      </c>
      <c r="G86" s="1" t="s">
        <v>17</v>
      </c>
      <c r="H86" t="s">
        <v>5</v>
      </c>
      <c r="I86" t="s">
        <v>6</v>
      </c>
      <c r="J86" t="s">
        <v>7</v>
      </c>
      <c r="L86">
        <v>86</v>
      </c>
      <c r="M86" t="s">
        <v>5</v>
      </c>
      <c r="N86" t="s">
        <v>6</v>
      </c>
      <c r="O86" t="s">
        <v>8</v>
      </c>
      <c r="P86" t="s">
        <v>13</v>
      </c>
      <c r="R86">
        <v>37</v>
      </c>
      <c r="S86" t="s">
        <v>5</v>
      </c>
      <c r="T86">
        <v>0</v>
      </c>
      <c r="U86">
        <v>7</v>
      </c>
      <c r="V86" t="s">
        <v>9</v>
      </c>
      <c r="W86" t="s">
        <v>10</v>
      </c>
      <c r="X86">
        <f t="shared" si="2"/>
        <v>86</v>
      </c>
      <c r="Y86" t="s">
        <v>11</v>
      </c>
      <c r="Z86" t="str">
        <f t="shared" si="3"/>
        <v>{id:86,year: "2008",dateAcuerdo:"14-ENE-2008",numAcuerdo:"CG 86-2008",nameAcuerdo:"ACUERDO QUEJA 37-07",link: Acuerdos__pdfpath(`./${"2008/"}${"86.pdf"}`),},</v>
      </c>
    </row>
    <row r="87" spans="1:26" x14ac:dyDescent="0.25">
      <c r="A87" t="s">
        <v>0</v>
      </c>
      <c r="B87" t="s">
        <v>1</v>
      </c>
      <c r="C87">
        <v>87</v>
      </c>
      <c r="D87" t="s">
        <v>2</v>
      </c>
      <c r="E87" t="s">
        <v>3</v>
      </c>
      <c r="F87" t="s">
        <v>4</v>
      </c>
      <c r="G87" s="1" t="s">
        <v>17</v>
      </c>
      <c r="H87" t="s">
        <v>5</v>
      </c>
      <c r="I87" t="s">
        <v>6</v>
      </c>
      <c r="J87" t="s">
        <v>7</v>
      </c>
      <c r="L87">
        <v>87</v>
      </c>
      <c r="M87" t="s">
        <v>5</v>
      </c>
      <c r="N87" t="s">
        <v>6</v>
      </c>
      <c r="O87" t="s">
        <v>8</v>
      </c>
      <c r="P87" t="s">
        <v>13</v>
      </c>
      <c r="R87">
        <v>38</v>
      </c>
      <c r="S87" t="s">
        <v>5</v>
      </c>
      <c r="T87">
        <v>0</v>
      </c>
      <c r="U87">
        <v>7</v>
      </c>
      <c r="V87" t="s">
        <v>9</v>
      </c>
      <c r="W87" t="s">
        <v>10</v>
      </c>
      <c r="X87">
        <f t="shared" si="2"/>
        <v>87</v>
      </c>
      <c r="Y87" t="s">
        <v>11</v>
      </c>
      <c r="Z87" t="str">
        <f t="shared" si="3"/>
        <v>{id:87,year: "2008",dateAcuerdo:"14-ENE-2008",numAcuerdo:"CG 87-2008",nameAcuerdo:"ACUERDO QUEJA 38-07",link: Acuerdos__pdfpath(`./${"2008/"}${"87.pdf"}`),},</v>
      </c>
    </row>
    <row r="88" spans="1:26" x14ac:dyDescent="0.25">
      <c r="A88" t="s">
        <v>0</v>
      </c>
      <c r="B88" t="s">
        <v>1</v>
      </c>
      <c r="C88">
        <v>88</v>
      </c>
      <c r="D88" t="s">
        <v>2</v>
      </c>
      <c r="E88" t="s">
        <v>3</v>
      </c>
      <c r="F88" t="s">
        <v>4</v>
      </c>
      <c r="G88" s="1" t="s">
        <v>17</v>
      </c>
      <c r="H88" t="s">
        <v>5</v>
      </c>
      <c r="I88" t="s">
        <v>6</v>
      </c>
      <c r="J88" t="s">
        <v>7</v>
      </c>
      <c r="L88">
        <v>88</v>
      </c>
      <c r="M88" t="s">
        <v>5</v>
      </c>
      <c r="N88" t="s">
        <v>6</v>
      </c>
      <c r="O88" t="s">
        <v>8</v>
      </c>
      <c r="P88" t="s">
        <v>13</v>
      </c>
      <c r="R88">
        <v>39</v>
      </c>
      <c r="S88" t="s">
        <v>5</v>
      </c>
      <c r="T88">
        <v>0</v>
      </c>
      <c r="U88">
        <v>7</v>
      </c>
      <c r="V88" t="s">
        <v>9</v>
      </c>
      <c r="W88" t="s">
        <v>10</v>
      </c>
      <c r="X88">
        <f t="shared" si="2"/>
        <v>88</v>
      </c>
      <c r="Y88" t="s">
        <v>11</v>
      </c>
      <c r="Z88" t="str">
        <f t="shared" si="3"/>
        <v>{id:88,year: "2008",dateAcuerdo:"14-ENE-2008",numAcuerdo:"CG 88-2008",nameAcuerdo:"ACUERDO QUEJA 39-07",link: Acuerdos__pdfpath(`./${"2008/"}${"88.pdf"}`),},</v>
      </c>
    </row>
    <row r="89" spans="1:26" x14ac:dyDescent="0.25">
      <c r="A89" t="s">
        <v>0</v>
      </c>
      <c r="B89" t="s">
        <v>1</v>
      </c>
      <c r="C89">
        <v>89</v>
      </c>
      <c r="D89" t="s">
        <v>2</v>
      </c>
      <c r="E89" t="s">
        <v>3</v>
      </c>
      <c r="F89" t="s">
        <v>4</v>
      </c>
      <c r="G89" s="1" t="s">
        <v>17</v>
      </c>
      <c r="H89" t="s">
        <v>5</v>
      </c>
      <c r="I89" t="s">
        <v>6</v>
      </c>
      <c r="J89" t="s">
        <v>7</v>
      </c>
      <c r="L89">
        <v>89</v>
      </c>
      <c r="M89" t="s">
        <v>5</v>
      </c>
      <c r="N89" t="s">
        <v>6</v>
      </c>
      <c r="O89" t="s">
        <v>8</v>
      </c>
      <c r="P89" t="s">
        <v>13</v>
      </c>
      <c r="R89">
        <v>46</v>
      </c>
      <c r="S89" t="s">
        <v>5</v>
      </c>
      <c r="T89">
        <v>0</v>
      </c>
      <c r="U89">
        <v>7</v>
      </c>
      <c r="V89" t="s">
        <v>9</v>
      </c>
      <c r="W89" t="s">
        <v>10</v>
      </c>
      <c r="X89">
        <f t="shared" si="2"/>
        <v>89</v>
      </c>
      <c r="Y89" t="s">
        <v>11</v>
      </c>
      <c r="Z89" t="str">
        <f t="shared" si="3"/>
        <v>{id:89,year: "2008",dateAcuerdo:"14-ENE-2008",numAcuerdo:"CG 89-2008",nameAcuerdo:"ACUERDO QUEJA 46-07",link: Acuerdos__pdfpath(`./${"2008/"}${"89.pdf"}`),},</v>
      </c>
    </row>
    <row r="90" spans="1:26" x14ac:dyDescent="0.25">
      <c r="A90" t="s">
        <v>0</v>
      </c>
      <c r="B90" t="s">
        <v>1</v>
      </c>
      <c r="C90">
        <v>90</v>
      </c>
      <c r="D90" t="s">
        <v>2</v>
      </c>
      <c r="E90" t="s">
        <v>3</v>
      </c>
      <c r="F90" t="s">
        <v>4</v>
      </c>
      <c r="G90" s="1" t="s">
        <v>17</v>
      </c>
      <c r="H90" t="s">
        <v>5</v>
      </c>
      <c r="I90" t="s">
        <v>6</v>
      </c>
      <c r="J90" t="s">
        <v>7</v>
      </c>
      <c r="L90">
        <v>90</v>
      </c>
      <c r="M90" t="s">
        <v>5</v>
      </c>
      <c r="N90" t="s">
        <v>6</v>
      </c>
      <c r="O90" t="s">
        <v>8</v>
      </c>
      <c r="P90" t="s">
        <v>13</v>
      </c>
      <c r="R90">
        <v>55</v>
      </c>
      <c r="S90" t="s">
        <v>5</v>
      </c>
      <c r="T90">
        <v>0</v>
      </c>
      <c r="U90">
        <v>7</v>
      </c>
      <c r="V90" t="s">
        <v>9</v>
      </c>
      <c r="W90" t="s">
        <v>10</v>
      </c>
      <c r="X90">
        <f t="shared" si="2"/>
        <v>90</v>
      </c>
      <c r="Y90" t="s">
        <v>11</v>
      </c>
      <c r="Z90" t="str">
        <f t="shared" si="3"/>
        <v>{id:90,year: "2008",dateAcuerdo:"14-ENE-2008",numAcuerdo:"CG 90-2008",nameAcuerdo:"ACUERDO QUEJA 55-07",link: Acuerdos__pdfpath(`./${"2008/"}${"90.pdf"}`),},</v>
      </c>
    </row>
    <row r="91" spans="1:26" x14ac:dyDescent="0.25">
      <c r="A91" t="s">
        <v>0</v>
      </c>
      <c r="B91" t="s">
        <v>1</v>
      </c>
      <c r="C91">
        <v>91</v>
      </c>
      <c r="D91" t="s">
        <v>2</v>
      </c>
      <c r="E91" t="s">
        <v>3</v>
      </c>
      <c r="F91" t="s">
        <v>4</v>
      </c>
      <c r="G91" s="1" t="s">
        <v>17</v>
      </c>
      <c r="H91" t="s">
        <v>5</v>
      </c>
      <c r="I91" t="s">
        <v>6</v>
      </c>
      <c r="J91" t="s">
        <v>7</v>
      </c>
      <c r="L91">
        <v>91</v>
      </c>
      <c r="M91" t="s">
        <v>5</v>
      </c>
      <c r="N91" t="s">
        <v>6</v>
      </c>
      <c r="O91" t="s">
        <v>8</v>
      </c>
      <c r="P91" t="s">
        <v>13</v>
      </c>
      <c r="R91">
        <v>61</v>
      </c>
      <c r="S91" t="s">
        <v>5</v>
      </c>
      <c r="T91">
        <v>0</v>
      </c>
      <c r="U91">
        <v>7</v>
      </c>
      <c r="V91" t="s">
        <v>9</v>
      </c>
      <c r="W91" t="s">
        <v>10</v>
      </c>
      <c r="X91">
        <f t="shared" si="2"/>
        <v>91</v>
      </c>
      <c r="Y91" t="s">
        <v>11</v>
      </c>
      <c r="Z91" t="str">
        <f t="shared" si="3"/>
        <v>{id:91,year: "2008",dateAcuerdo:"14-ENE-2008",numAcuerdo:"CG 91-2008",nameAcuerdo:"ACUERDO QUEJA 61-07",link: Acuerdos__pdfpath(`./${"2008/"}${"91.pdf"}`),},</v>
      </c>
    </row>
    <row r="92" spans="1:26" x14ac:dyDescent="0.25">
      <c r="A92" t="s">
        <v>0</v>
      </c>
      <c r="B92" t="s">
        <v>1</v>
      </c>
      <c r="C92">
        <v>92</v>
      </c>
      <c r="D92" t="s">
        <v>2</v>
      </c>
      <c r="E92" t="s">
        <v>3</v>
      </c>
      <c r="F92" t="s">
        <v>4</v>
      </c>
      <c r="G92" s="1" t="s">
        <v>17</v>
      </c>
      <c r="H92" t="s">
        <v>5</v>
      </c>
      <c r="I92" t="s">
        <v>6</v>
      </c>
      <c r="J92" t="s">
        <v>7</v>
      </c>
      <c r="L92">
        <v>92</v>
      </c>
      <c r="M92" t="s">
        <v>5</v>
      </c>
      <c r="N92" t="s">
        <v>6</v>
      </c>
      <c r="O92" t="s">
        <v>8</v>
      </c>
      <c r="P92" t="s">
        <v>13</v>
      </c>
      <c r="R92">
        <v>62</v>
      </c>
      <c r="S92" t="s">
        <v>5</v>
      </c>
      <c r="T92">
        <v>0</v>
      </c>
      <c r="U92">
        <v>7</v>
      </c>
      <c r="V92" t="s">
        <v>9</v>
      </c>
      <c r="W92" t="s">
        <v>10</v>
      </c>
      <c r="X92">
        <f t="shared" si="2"/>
        <v>92</v>
      </c>
      <c r="Y92" t="s">
        <v>11</v>
      </c>
      <c r="Z92" t="str">
        <f t="shared" si="3"/>
        <v>{id:92,year: "2008",dateAcuerdo:"14-ENE-2008",numAcuerdo:"CG 92-2008",nameAcuerdo:"ACUERDO QUEJA 62-07",link: Acuerdos__pdfpath(`./${"2008/"}${"92.pdf"}`),},</v>
      </c>
    </row>
    <row r="93" spans="1:26" x14ac:dyDescent="0.25">
      <c r="A93" t="s">
        <v>0</v>
      </c>
      <c r="B93" t="s">
        <v>1</v>
      </c>
      <c r="C93">
        <v>93</v>
      </c>
      <c r="D93" t="s">
        <v>2</v>
      </c>
      <c r="E93" t="s">
        <v>3</v>
      </c>
      <c r="F93" t="s">
        <v>4</v>
      </c>
      <c r="G93" s="1" t="s">
        <v>17</v>
      </c>
      <c r="H93" t="s">
        <v>5</v>
      </c>
      <c r="I93" t="s">
        <v>6</v>
      </c>
      <c r="J93" t="s">
        <v>7</v>
      </c>
      <c r="L93">
        <v>93</v>
      </c>
      <c r="M93" t="s">
        <v>5</v>
      </c>
      <c r="N93" t="s">
        <v>6</v>
      </c>
      <c r="O93" t="s">
        <v>8</v>
      </c>
      <c r="P93" t="s">
        <v>13</v>
      </c>
      <c r="R93">
        <v>63</v>
      </c>
      <c r="S93" t="s">
        <v>5</v>
      </c>
      <c r="T93">
        <v>0</v>
      </c>
      <c r="U93">
        <v>7</v>
      </c>
      <c r="V93" t="s">
        <v>9</v>
      </c>
      <c r="W93" t="s">
        <v>10</v>
      </c>
      <c r="X93">
        <f t="shared" si="2"/>
        <v>93</v>
      </c>
      <c r="Y93" t="s">
        <v>11</v>
      </c>
      <c r="Z93" t="str">
        <f t="shared" si="3"/>
        <v>{id:93,year: "2008",dateAcuerdo:"14-ENE-2008",numAcuerdo:"CG 93-2008",nameAcuerdo:"ACUERDO QUEJA 63-07",link: Acuerdos__pdfpath(`./${"2008/"}${"93.pdf"}`),},</v>
      </c>
    </row>
    <row r="94" spans="1:26" x14ac:dyDescent="0.25">
      <c r="A94" t="s">
        <v>0</v>
      </c>
      <c r="B94" t="s">
        <v>1</v>
      </c>
      <c r="C94">
        <v>94</v>
      </c>
      <c r="D94" t="s">
        <v>2</v>
      </c>
      <c r="E94" t="s">
        <v>3</v>
      </c>
      <c r="F94" t="s">
        <v>4</v>
      </c>
      <c r="G94" s="1" t="s">
        <v>17</v>
      </c>
      <c r="H94" t="s">
        <v>5</v>
      </c>
      <c r="I94" t="s">
        <v>6</v>
      </c>
      <c r="J94" t="s">
        <v>7</v>
      </c>
      <c r="L94">
        <v>94</v>
      </c>
      <c r="M94" t="s">
        <v>5</v>
      </c>
      <c r="N94" t="s">
        <v>6</v>
      </c>
      <c r="O94" t="s">
        <v>8</v>
      </c>
      <c r="P94" t="s">
        <v>13</v>
      </c>
      <c r="R94">
        <v>65</v>
      </c>
      <c r="S94" t="s">
        <v>5</v>
      </c>
      <c r="T94">
        <v>0</v>
      </c>
      <c r="U94">
        <v>7</v>
      </c>
      <c r="V94" t="s">
        <v>9</v>
      </c>
      <c r="W94" t="s">
        <v>10</v>
      </c>
      <c r="X94">
        <f t="shared" si="2"/>
        <v>94</v>
      </c>
      <c r="Y94" t="s">
        <v>11</v>
      </c>
      <c r="Z94" t="str">
        <f t="shared" si="3"/>
        <v>{id:94,year: "2008",dateAcuerdo:"14-ENE-2008",numAcuerdo:"CG 94-2008",nameAcuerdo:"ACUERDO QUEJA 65-07",link: Acuerdos__pdfpath(`./${"2008/"}${"94.pdf"}`),},</v>
      </c>
    </row>
    <row r="95" spans="1:26" x14ac:dyDescent="0.25">
      <c r="A95" t="s">
        <v>0</v>
      </c>
      <c r="B95" t="s">
        <v>1</v>
      </c>
      <c r="C95">
        <v>95</v>
      </c>
      <c r="D95" t="s">
        <v>2</v>
      </c>
      <c r="E95" t="s">
        <v>3</v>
      </c>
      <c r="F95" t="s">
        <v>4</v>
      </c>
      <c r="G95" s="1" t="s">
        <v>17</v>
      </c>
      <c r="H95" t="s">
        <v>5</v>
      </c>
      <c r="I95" t="s">
        <v>6</v>
      </c>
      <c r="J95" t="s">
        <v>7</v>
      </c>
      <c r="L95">
        <v>95</v>
      </c>
      <c r="M95" t="s">
        <v>5</v>
      </c>
      <c r="N95" t="s">
        <v>6</v>
      </c>
      <c r="O95" t="s">
        <v>8</v>
      </c>
      <c r="P95" t="s">
        <v>13</v>
      </c>
      <c r="R95">
        <v>67</v>
      </c>
      <c r="S95" t="s">
        <v>5</v>
      </c>
      <c r="T95">
        <v>0</v>
      </c>
      <c r="U95">
        <v>7</v>
      </c>
      <c r="V95" t="s">
        <v>9</v>
      </c>
      <c r="W95" t="s">
        <v>10</v>
      </c>
      <c r="X95">
        <f t="shared" si="2"/>
        <v>95</v>
      </c>
      <c r="Y95" t="s">
        <v>11</v>
      </c>
      <c r="Z95" t="str">
        <f t="shared" si="3"/>
        <v>{id:95,year: "2008",dateAcuerdo:"14-ENE-2008",numAcuerdo:"CG 95-2008",nameAcuerdo:"ACUERDO QUEJA 67-07",link: Acuerdos__pdfpath(`./${"2008/"}${"95.pdf"}`),},</v>
      </c>
    </row>
    <row r="96" spans="1:26" x14ac:dyDescent="0.25">
      <c r="A96" t="s">
        <v>0</v>
      </c>
      <c r="B96" t="s">
        <v>1</v>
      </c>
      <c r="C96">
        <v>96</v>
      </c>
      <c r="D96" t="s">
        <v>2</v>
      </c>
      <c r="E96" t="s">
        <v>3</v>
      </c>
      <c r="F96" t="s">
        <v>4</v>
      </c>
      <c r="G96" s="1" t="s">
        <v>17</v>
      </c>
      <c r="H96" t="s">
        <v>5</v>
      </c>
      <c r="I96" t="s">
        <v>6</v>
      </c>
      <c r="J96" t="s">
        <v>7</v>
      </c>
      <c r="L96">
        <v>96</v>
      </c>
      <c r="M96" t="s">
        <v>5</v>
      </c>
      <c r="N96" t="s">
        <v>6</v>
      </c>
      <c r="O96" t="s">
        <v>8</v>
      </c>
      <c r="P96" t="s">
        <v>13</v>
      </c>
      <c r="R96">
        <v>76</v>
      </c>
      <c r="S96" t="s">
        <v>5</v>
      </c>
      <c r="T96">
        <v>0</v>
      </c>
      <c r="U96">
        <v>7</v>
      </c>
      <c r="V96" t="s">
        <v>9</v>
      </c>
      <c r="W96" t="s">
        <v>10</v>
      </c>
      <c r="X96">
        <f t="shared" si="2"/>
        <v>96</v>
      </c>
      <c r="Y96" t="s">
        <v>11</v>
      </c>
      <c r="Z96" t="str">
        <f t="shared" si="3"/>
        <v>{id:96,year: "2008",dateAcuerdo:"14-ENE-2008",numAcuerdo:"CG 96-2008",nameAcuerdo:"ACUERDO QUEJA 76-07",link: Acuerdos__pdfpath(`./${"2008/"}${"96.pdf"}`),},</v>
      </c>
    </row>
    <row r="97" spans="1:26" x14ac:dyDescent="0.25">
      <c r="A97" t="s">
        <v>0</v>
      </c>
      <c r="B97" t="s">
        <v>1</v>
      </c>
      <c r="C97">
        <v>97</v>
      </c>
      <c r="D97" t="s">
        <v>2</v>
      </c>
      <c r="E97" t="s">
        <v>3</v>
      </c>
      <c r="F97" t="s">
        <v>4</v>
      </c>
      <c r="G97" s="1" t="s">
        <v>17</v>
      </c>
      <c r="H97" t="s">
        <v>5</v>
      </c>
      <c r="I97" t="s">
        <v>6</v>
      </c>
      <c r="J97" t="s">
        <v>7</v>
      </c>
      <c r="L97">
        <v>97</v>
      </c>
      <c r="M97" t="s">
        <v>5</v>
      </c>
      <c r="N97" t="s">
        <v>6</v>
      </c>
      <c r="O97" t="s">
        <v>8</v>
      </c>
      <c r="P97" t="s">
        <v>13</v>
      </c>
      <c r="R97">
        <v>82</v>
      </c>
      <c r="S97" t="s">
        <v>5</v>
      </c>
      <c r="T97">
        <v>0</v>
      </c>
      <c r="U97">
        <v>7</v>
      </c>
      <c r="V97" t="s">
        <v>9</v>
      </c>
      <c r="W97" t="s">
        <v>10</v>
      </c>
      <c r="X97">
        <f t="shared" si="2"/>
        <v>97</v>
      </c>
      <c r="Y97" t="s">
        <v>11</v>
      </c>
      <c r="Z97" t="str">
        <f t="shared" si="3"/>
        <v>{id:97,year: "2008",dateAcuerdo:"14-ENE-2008",numAcuerdo:"CG 97-2008",nameAcuerdo:"ACUERDO QUEJA 82-07",link: Acuerdos__pdfpath(`./${"2008/"}${"97.pdf"}`),},</v>
      </c>
    </row>
    <row r="98" spans="1:26" x14ac:dyDescent="0.25">
      <c r="A98" t="s">
        <v>0</v>
      </c>
      <c r="B98" t="s">
        <v>1</v>
      </c>
      <c r="C98">
        <v>98</v>
      </c>
      <c r="D98" t="s">
        <v>2</v>
      </c>
      <c r="E98" t="s">
        <v>3</v>
      </c>
      <c r="F98" t="s">
        <v>4</v>
      </c>
      <c r="G98" s="1" t="s">
        <v>17</v>
      </c>
      <c r="H98" t="s">
        <v>5</v>
      </c>
      <c r="I98" t="s">
        <v>6</v>
      </c>
      <c r="J98" t="s">
        <v>7</v>
      </c>
      <c r="L98">
        <v>98</v>
      </c>
      <c r="M98" t="s">
        <v>5</v>
      </c>
      <c r="N98" t="s">
        <v>6</v>
      </c>
      <c r="O98" t="s">
        <v>8</v>
      </c>
      <c r="P98" t="s">
        <v>13</v>
      </c>
      <c r="R98">
        <v>86</v>
      </c>
      <c r="S98" t="s">
        <v>5</v>
      </c>
      <c r="T98">
        <v>0</v>
      </c>
      <c r="U98">
        <v>7</v>
      </c>
      <c r="V98" t="s">
        <v>9</v>
      </c>
      <c r="W98" t="s">
        <v>10</v>
      </c>
      <c r="X98">
        <f t="shared" si="2"/>
        <v>98</v>
      </c>
      <c r="Y98" t="s">
        <v>11</v>
      </c>
      <c r="Z98" t="str">
        <f t="shared" si="3"/>
        <v>{id:98,year: "2008",dateAcuerdo:"14-ENE-2008",numAcuerdo:"CG 98-2008",nameAcuerdo:"ACUERDO QUEJA 86-07",link: Acuerdos__pdfpath(`./${"2008/"}${"98.pdf"}`),},</v>
      </c>
    </row>
    <row r="99" spans="1:26" x14ac:dyDescent="0.25">
      <c r="A99" t="s">
        <v>0</v>
      </c>
      <c r="B99" t="s">
        <v>1</v>
      </c>
      <c r="C99">
        <v>99</v>
      </c>
      <c r="D99" t="s">
        <v>2</v>
      </c>
      <c r="E99" t="s">
        <v>3</v>
      </c>
      <c r="F99" t="s">
        <v>4</v>
      </c>
      <c r="G99" s="1" t="s">
        <v>17</v>
      </c>
      <c r="H99" t="s">
        <v>5</v>
      </c>
      <c r="I99" t="s">
        <v>6</v>
      </c>
      <c r="J99" t="s">
        <v>7</v>
      </c>
      <c r="L99">
        <v>99</v>
      </c>
      <c r="M99" t="s">
        <v>5</v>
      </c>
      <c r="N99" t="s">
        <v>6</v>
      </c>
      <c r="O99" t="s">
        <v>8</v>
      </c>
      <c r="P99" t="s">
        <v>13</v>
      </c>
      <c r="R99">
        <v>89</v>
      </c>
      <c r="S99" t="s">
        <v>5</v>
      </c>
      <c r="T99">
        <v>0</v>
      </c>
      <c r="U99">
        <v>7</v>
      </c>
      <c r="V99" t="s">
        <v>9</v>
      </c>
      <c r="W99" t="s">
        <v>10</v>
      </c>
      <c r="X99">
        <f t="shared" si="2"/>
        <v>99</v>
      </c>
      <c r="Y99" t="s">
        <v>11</v>
      </c>
      <c r="Z99" t="str">
        <f t="shared" si="3"/>
        <v>{id:99,year: "2008",dateAcuerdo:"14-ENE-2008",numAcuerdo:"CG 99-2008",nameAcuerdo:"ACUERDO QUEJA 89-07",link: Acuerdos__pdfpath(`./${"2008/"}${"99.pdf"}`),},</v>
      </c>
    </row>
    <row r="100" spans="1:26" x14ac:dyDescent="0.25">
      <c r="A100" t="s">
        <v>0</v>
      </c>
      <c r="B100" t="s">
        <v>1</v>
      </c>
      <c r="C100">
        <v>100</v>
      </c>
      <c r="D100" t="s">
        <v>2</v>
      </c>
      <c r="E100" t="s">
        <v>3</v>
      </c>
      <c r="F100" t="s">
        <v>4</v>
      </c>
      <c r="G100" s="1" t="s">
        <v>17</v>
      </c>
      <c r="H100" t="s">
        <v>5</v>
      </c>
      <c r="I100" t="s">
        <v>6</v>
      </c>
      <c r="J100" t="s">
        <v>7</v>
      </c>
      <c r="L100">
        <v>100</v>
      </c>
      <c r="M100" t="s">
        <v>5</v>
      </c>
      <c r="N100" t="s">
        <v>6</v>
      </c>
      <c r="O100" t="s">
        <v>8</v>
      </c>
      <c r="P100" t="s">
        <v>13</v>
      </c>
      <c r="R100">
        <v>100</v>
      </c>
      <c r="S100" t="s">
        <v>5</v>
      </c>
      <c r="T100">
        <v>0</v>
      </c>
      <c r="U100">
        <v>7</v>
      </c>
      <c r="V100" t="s">
        <v>9</v>
      </c>
      <c r="W100" t="s">
        <v>10</v>
      </c>
      <c r="X100">
        <f t="shared" si="2"/>
        <v>100</v>
      </c>
      <c r="Y100" t="s">
        <v>11</v>
      </c>
      <c r="Z100" t="str">
        <f t="shared" si="3"/>
        <v>{id:100,year: "2008",dateAcuerdo:"14-ENE-2008",numAcuerdo:"CG 100-2008",nameAcuerdo:"ACUERDO QUEJA 100-07",link: Acuerdos__pdfpath(`./${"2008/"}${"100.pdf"}`),},</v>
      </c>
    </row>
    <row r="101" spans="1:26" x14ac:dyDescent="0.25">
      <c r="A101" t="s">
        <v>0</v>
      </c>
      <c r="B101" t="s">
        <v>1</v>
      </c>
      <c r="C101">
        <v>101</v>
      </c>
      <c r="D101" t="s">
        <v>2</v>
      </c>
      <c r="E101" t="s">
        <v>3</v>
      </c>
      <c r="F101" t="s">
        <v>4</v>
      </c>
      <c r="G101" s="1" t="s">
        <v>17</v>
      </c>
      <c r="H101" t="s">
        <v>5</v>
      </c>
      <c r="I101" t="s">
        <v>6</v>
      </c>
      <c r="J101" t="s">
        <v>7</v>
      </c>
      <c r="L101">
        <v>101</v>
      </c>
      <c r="M101" t="s">
        <v>5</v>
      </c>
      <c r="N101" t="s">
        <v>6</v>
      </c>
      <c r="O101" t="s">
        <v>8</v>
      </c>
      <c r="P101" t="s">
        <v>13</v>
      </c>
      <c r="R101">
        <v>107</v>
      </c>
      <c r="S101" t="s">
        <v>5</v>
      </c>
      <c r="T101">
        <v>0</v>
      </c>
      <c r="U101">
        <v>7</v>
      </c>
      <c r="V101" t="s">
        <v>9</v>
      </c>
      <c r="W101" t="s">
        <v>10</v>
      </c>
      <c r="X101">
        <f t="shared" si="2"/>
        <v>101</v>
      </c>
      <c r="Y101" t="s">
        <v>11</v>
      </c>
      <c r="Z101" t="str">
        <f t="shared" si="3"/>
        <v>{id:101,year: "2008",dateAcuerdo:"14-ENE-2008",numAcuerdo:"CG 101-2008",nameAcuerdo:"ACUERDO QUEJA 107-07",link: Acuerdos__pdfpath(`./${"2008/"}${"101.pdf"}`),},</v>
      </c>
    </row>
    <row r="102" spans="1:26" x14ac:dyDescent="0.25">
      <c r="A102" t="s">
        <v>0</v>
      </c>
      <c r="B102" t="s">
        <v>1</v>
      </c>
      <c r="C102">
        <v>102</v>
      </c>
      <c r="D102" t="s">
        <v>2</v>
      </c>
      <c r="E102" t="s">
        <v>3</v>
      </c>
      <c r="F102" t="s">
        <v>4</v>
      </c>
      <c r="G102" s="1" t="s">
        <v>17</v>
      </c>
      <c r="H102" t="s">
        <v>5</v>
      </c>
      <c r="I102" t="s">
        <v>6</v>
      </c>
      <c r="J102" t="s">
        <v>7</v>
      </c>
      <c r="L102">
        <v>102</v>
      </c>
      <c r="M102" t="s">
        <v>5</v>
      </c>
      <c r="N102" t="s">
        <v>6</v>
      </c>
      <c r="O102" t="s">
        <v>8</v>
      </c>
      <c r="P102" t="s">
        <v>13</v>
      </c>
      <c r="R102">
        <v>110</v>
      </c>
      <c r="S102" t="s">
        <v>5</v>
      </c>
      <c r="T102">
        <v>0</v>
      </c>
      <c r="U102">
        <v>7</v>
      </c>
      <c r="V102" t="s">
        <v>9</v>
      </c>
      <c r="W102" t="s">
        <v>10</v>
      </c>
      <c r="X102">
        <f t="shared" si="2"/>
        <v>102</v>
      </c>
      <c r="Y102" t="s">
        <v>11</v>
      </c>
      <c r="Z102" t="str">
        <f t="shared" si="3"/>
        <v>{id:102,year: "2008",dateAcuerdo:"14-ENE-2008",numAcuerdo:"CG 102-2008",nameAcuerdo:"ACUERDO QUEJA 110-07",link: Acuerdos__pdfpath(`./${"2008/"}${"102.pdf"}`),},</v>
      </c>
    </row>
    <row r="103" spans="1:26" x14ac:dyDescent="0.25">
      <c r="A103" t="s">
        <v>0</v>
      </c>
      <c r="B103" t="s">
        <v>1</v>
      </c>
      <c r="C103">
        <v>103</v>
      </c>
      <c r="D103" t="s">
        <v>2</v>
      </c>
      <c r="E103" t="s">
        <v>3</v>
      </c>
      <c r="F103" t="s">
        <v>4</v>
      </c>
      <c r="G103" s="1" t="s">
        <v>17</v>
      </c>
      <c r="H103" t="s">
        <v>5</v>
      </c>
      <c r="I103" t="s">
        <v>6</v>
      </c>
      <c r="J103" t="s">
        <v>7</v>
      </c>
      <c r="L103">
        <v>103</v>
      </c>
      <c r="M103" t="s">
        <v>5</v>
      </c>
      <c r="N103" t="s">
        <v>6</v>
      </c>
      <c r="O103" t="s">
        <v>8</v>
      </c>
      <c r="P103" t="s">
        <v>13</v>
      </c>
      <c r="R103">
        <v>66</v>
      </c>
      <c r="S103" t="s">
        <v>5</v>
      </c>
      <c r="T103">
        <v>0</v>
      </c>
      <c r="U103">
        <v>7</v>
      </c>
      <c r="V103" t="s">
        <v>9</v>
      </c>
      <c r="W103" t="s">
        <v>10</v>
      </c>
      <c r="X103">
        <f t="shared" si="2"/>
        <v>103</v>
      </c>
      <c r="Y103" t="s">
        <v>11</v>
      </c>
      <c r="Z103" t="str">
        <f t="shared" si="3"/>
        <v>{id:103,year: "2008",dateAcuerdo:"14-ENE-2008",numAcuerdo:"CG 103-2008",nameAcuerdo:"ACUERDO QUEJA 66-07",link: Acuerdos__pdfpath(`./${"2008/"}${"103.pdf"}`),},</v>
      </c>
    </row>
    <row r="104" spans="1:26" x14ac:dyDescent="0.25">
      <c r="A104" t="s">
        <v>0</v>
      </c>
      <c r="B104" t="s">
        <v>1</v>
      </c>
      <c r="C104">
        <v>104</v>
      </c>
      <c r="D104" t="s">
        <v>2</v>
      </c>
      <c r="E104" t="s">
        <v>3</v>
      </c>
      <c r="F104" t="s">
        <v>4</v>
      </c>
      <c r="G104" s="1" t="s">
        <v>18</v>
      </c>
      <c r="H104" t="s">
        <v>5</v>
      </c>
      <c r="I104" t="s">
        <v>6</v>
      </c>
      <c r="J104" t="s">
        <v>7</v>
      </c>
      <c r="L104">
        <v>104</v>
      </c>
      <c r="M104" t="s">
        <v>5</v>
      </c>
      <c r="N104" t="s">
        <v>6</v>
      </c>
      <c r="O104" t="s">
        <v>8</v>
      </c>
      <c r="P104" t="s">
        <v>23</v>
      </c>
      <c r="V104" t="s">
        <v>9</v>
      </c>
      <c r="W104" t="s">
        <v>10</v>
      </c>
      <c r="X104">
        <f t="shared" si="2"/>
        <v>104</v>
      </c>
      <c r="Y104" t="s">
        <v>11</v>
      </c>
      <c r="Z104" t="str">
        <f t="shared" si="3"/>
        <v>{id:104,year: "2008",dateAcuerdo:"31-ENE-2008",numAcuerdo:"CG 104-2008",nameAcuerdo:"ACUERDO NORMATIVIDAD REGLAMENTO 2008 ULTIMO",link: Acuerdos__pdfpath(`./${"2008/"}${"104.pdf"}`),},</v>
      </c>
    </row>
    <row r="105" spans="1:26" s="2" customFormat="1" ht="15.75" thickBot="1" x14ac:dyDescent="0.3">
      <c r="A105" s="2" t="s">
        <v>0</v>
      </c>
      <c r="B105" s="2" t="s">
        <v>1</v>
      </c>
      <c r="C105" s="2">
        <v>105</v>
      </c>
      <c r="D105" s="2" t="s">
        <v>2</v>
      </c>
      <c r="E105" s="2" t="s">
        <v>3</v>
      </c>
      <c r="F105" s="2" t="s">
        <v>4</v>
      </c>
      <c r="G105" s="3" t="s">
        <v>19</v>
      </c>
      <c r="H105" s="2" t="s">
        <v>5</v>
      </c>
      <c r="I105" s="2" t="s">
        <v>6</v>
      </c>
      <c r="J105" s="2" t="s">
        <v>7</v>
      </c>
      <c r="L105" s="2">
        <v>105</v>
      </c>
      <c r="M105" s="2" t="s">
        <v>5</v>
      </c>
      <c r="N105" s="2" t="s">
        <v>6</v>
      </c>
      <c r="O105" s="2" t="s">
        <v>8</v>
      </c>
      <c r="P105" s="2" t="s">
        <v>24</v>
      </c>
      <c r="V105" s="2" t="s">
        <v>9</v>
      </c>
      <c r="W105" s="2" t="s">
        <v>10</v>
      </c>
      <c r="X105" s="2">
        <f t="shared" si="2"/>
        <v>105</v>
      </c>
      <c r="Y105" s="2" t="s">
        <v>11</v>
      </c>
      <c r="Z105" s="2" t="str">
        <f t="shared" si="3"/>
        <v>{id:105,year: "2008",dateAcuerdo:"07-FEB-2008",numAcuerdo:"CG 105-2008",nameAcuerdo:"ACUERDO CALENDARIO ELECCIÓN EXTRAORDINARIA",link: Acuerdos__pdfpath(`./${"2008/"}${"105.pdf"}`),},</v>
      </c>
    </row>
    <row r="106" spans="1:26" ht="15.75" thickTop="1" x14ac:dyDescent="0.25">
      <c r="A106" t="s">
        <v>0</v>
      </c>
      <c r="B106" t="s">
        <v>1</v>
      </c>
      <c r="C106">
        <v>106</v>
      </c>
      <c r="D106" t="s">
        <v>2</v>
      </c>
      <c r="E106" t="s">
        <v>3</v>
      </c>
      <c r="F106" t="s">
        <v>4</v>
      </c>
      <c r="G106" s="1" t="s">
        <v>20</v>
      </c>
      <c r="H106" t="s">
        <v>5</v>
      </c>
      <c r="I106" t="s">
        <v>6</v>
      </c>
      <c r="J106" t="s">
        <v>7</v>
      </c>
      <c r="L106">
        <v>106</v>
      </c>
      <c r="M106" t="s">
        <v>5</v>
      </c>
      <c r="N106" t="s">
        <v>6</v>
      </c>
      <c r="O106" t="s">
        <v>8</v>
      </c>
      <c r="P106" t="s">
        <v>25</v>
      </c>
      <c r="V106" t="s">
        <v>9</v>
      </c>
      <c r="W106" t="s">
        <v>10</v>
      </c>
      <c r="X106">
        <f t="shared" si="2"/>
        <v>106</v>
      </c>
      <c r="Y106" t="s">
        <v>11</v>
      </c>
      <c r="Z106" t="str">
        <f t="shared" si="3"/>
        <v>{id:106,year: "2008",dateAcuerdo:"12-FEB-2008",numAcuerdo:"CG 106-2008",nameAcuerdo:"LINEAMIENTOS, METODOLOGÍA Y MECANISMOS APLICADOS EN EL PROCESO 2007",link: Acuerdos__pdfpath(`./${"2008/"}${"106.pdf"}`),},</v>
      </c>
    </row>
    <row r="107" spans="1:26" x14ac:dyDescent="0.25">
      <c r="A107" t="s">
        <v>0</v>
      </c>
      <c r="B107" t="s">
        <v>1</v>
      </c>
      <c r="C107">
        <v>107</v>
      </c>
      <c r="D107" t="s">
        <v>2</v>
      </c>
      <c r="E107" t="s">
        <v>3</v>
      </c>
      <c r="F107" t="s">
        <v>4</v>
      </c>
      <c r="G107" s="1" t="s">
        <v>21</v>
      </c>
      <c r="H107" t="s">
        <v>5</v>
      </c>
      <c r="I107" t="s">
        <v>6</v>
      </c>
      <c r="J107" t="s">
        <v>7</v>
      </c>
      <c r="L107">
        <v>107</v>
      </c>
      <c r="M107" t="s">
        <v>5</v>
      </c>
      <c r="N107" t="s">
        <v>6</v>
      </c>
      <c r="O107" t="s">
        <v>8</v>
      </c>
      <c r="P107" t="s">
        <v>26</v>
      </c>
      <c r="V107" t="s">
        <v>9</v>
      </c>
      <c r="W107" t="s">
        <v>10</v>
      </c>
      <c r="X107">
        <f t="shared" si="2"/>
        <v>107</v>
      </c>
      <c r="Y107" t="s">
        <v>11</v>
      </c>
      <c r="Z107" t="str">
        <f t="shared" si="3"/>
        <v>{id:107,year: "2008",dateAcuerdo:"14-FEB-2008",numAcuerdo:"CG 107-2008",nameAcuerdo:"ACUERDO PLATAFORMA PS",link: Acuerdos__pdfpath(`./${"2008/"}${"107.pdf"}`),},</v>
      </c>
    </row>
    <row r="108" spans="1:26" x14ac:dyDescent="0.25">
      <c r="A108" t="s">
        <v>0</v>
      </c>
      <c r="B108" t="s">
        <v>1</v>
      </c>
      <c r="C108">
        <v>108</v>
      </c>
      <c r="D108" t="s">
        <v>2</v>
      </c>
      <c r="E108" t="s">
        <v>3</v>
      </c>
      <c r="F108" t="s">
        <v>4</v>
      </c>
      <c r="G108" s="1" t="s">
        <v>22</v>
      </c>
      <c r="H108" t="s">
        <v>5</v>
      </c>
      <c r="I108" t="s">
        <v>6</v>
      </c>
      <c r="J108" t="s">
        <v>7</v>
      </c>
      <c r="L108">
        <v>108</v>
      </c>
      <c r="M108" t="s">
        <v>5</v>
      </c>
      <c r="N108" t="s">
        <v>6</v>
      </c>
      <c r="O108" t="s">
        <v>8</v>
      </c>
      <c r="P108" t="s">
        <v>27</v>
      </c>
      <c r="V108" t="s">
        <v>9</v>
      </c>
      <c r="W108" t="s">
        <v>10</v>
      </c>
      <c r="X108">
        <f t="shared" si="2"/>
        <v>108</v>
      </c>
      <c r="Y108" t="s">
        <v>11</v>
      </c>
      <c r="Z108" t="str">
        <f t="shared" si="3"/>
        <v>{id:108,year: "2008",dateAcuerdo:"19-FEB-2008",numAcuerdo:"CG 108-2008",nameAcuerdo:"ACUERDO REGISTRO CANDIDATOS PARTIDO SOCIALISTA POCITOS",link: Acuerdos__pdfpath(`./${"2008/"}${"108.pdf"}`),},</v>
      </c>
    </row>
    <row r="109" spans="1:26" x14ac:dyDescent="0.25">
      <c r="A109" t="s">
        <v>0</v>
      </c>
      <c r="B109" t="s">
        <v>1</v>
      </c>
      <c r="C109">
        <v>109</v>
      </c>
      <c r="D109" t="s">
        <v>2</v>
      </c>
      <c r="E109" t="s">
        <v>3</v>
      </c>
      <c r="F109" t="s">
        <v>4</v>
      </c>
      <c r="G109" s="1" t="s">
        <v>22</v>
      </c>
      <c r="H109" t="s">
        <v>5</v>
      </c>
      <c r="I109" t="s">
        <v>6</v>
      </c>
      <c r="J109" t="s">
        <v>7</v>
      </c>
      <c r="L109">
        <v>109</v>
      </c>
      <c r="M109" t="s">
        <v>5</v>
      </c>
      <c r="N109" t="s">
        <v>6</v>
      </c>
      <c r="O109" t="s">
        <v>8</v>
      </c>
      <c r="P109" t="s">
        <v>28</v>
      </c>
      <c r="V109" t="s">
        <v>9</v>
      </c>
      <c r="W109" t="s">
        <v>10</v>
      </c>
      <c r="X109">
        <f t="shared" si="2"/>
        <v>109</v>
      </c>
      <c r="Y109" t="s">
        <v>11</v>
      </c>
      <c r="Z109" t="str">
        <f t="shared" si="3"/>
        <v>{id:109,year: "2008",dateAcuerdo:"19-FEB-2008",numAcuerdo:"CG 109-2008",nameAcuerdo:"ACUERDO REGISTRO CANDIDATOS CIUDADANIA POCITOS",link: Acuerdos__pdfpath(`./${"2008/"}${"109.pdf"}`),},</v>
      </c>
    </row>
    <row r="110" spans="1:26" x14ac:dyDescent="0.25">
      <c r="A110" t="s">
        <v>0</v>
      </c>
      <c r="B110" t="s">
        <v>1</v>
      </c>
      <c r="C110">
        <v>110</v>
      </c>
      <c r="D110" t="s">
        <v>2</v>
      </c>
      <c r="E110" t="s">
        <v>3</v>
      </c>
      <c r="F110" t="s">
        <v>4</v>
      </c>
      <c r="G110" s="1" t="s">
        <v>29</v>
      </c>
      <c r="H110" t="s">
        <v>5</v>
      </c>
      <c r="I110" t="s">
        <v>6</v>
      </c>
      <c r="J110" t="s">
        <v>7</v>
      </c>
      <c r="L110">
        <v>110</v>
      </c>
      <c r="M110" t="s">
        <v>5</v>
      </c>
      <c r="N110" t="s">
        <v>6</v>
      </c>
      <c r="O110" t="s">
        <v>8</v>
      </c>
      <c r="P110" t="s">
        <v>35</v>
      </c>
      <c r="V110" t="s">
        <v>9</v>
      </c>
      <c r="W110" t="s">
        <v>10</v>
      </c>
      <c r="X110">
        <f t="shared" si="2"/>
        <v>110</v>
      </c>
      <c r="Y110" t="s">
        <v>11</v>
      </c>
      <c r="Z110" t="str">
        <f t="shared" si="3"/>
        <v>{id:110,year: "2008",dateAcuerdo:"13-MAR-2008",numAcuerdo:"CG 110-2008",nameAcuerdo:"ACUERDO APROBACIÓN INFORME GENERAL 2007",link: Acuerdos__pdfpath(`./${"2008/"}${"110.pdf"}`),},</v>
      </c>
    </row>
    <row r="111" spans="1:26" x14ac:dyDescent="0.25">
      <c r="A111" t="s">
        <v>0</v>
      </c>
      <c r="B111" t="s">
        <v>1</v>
      </c>
      <c r="C111">
        <v>111</v>
      </c>
      <c r="D111" t="s">
        <v>2</v>
      </c>
      <c r="E111" t="s">
        <v>3</v>
      </c>
      <c r="F111" t="s">
        <v>4</v>
      </c>
      <c r="G111" s="1" t="s">
        <v>30</v>
      </c>
      <c r="H111" t="s">
        <v>5</v>
      </c>
      <c r="I111" t="s">
        <v>6</v>
      </c>
      <c r="J111" t="s">
        <v>7</v>
      </c>
      <c r="L111">
        <v>111</v>
      </c>
      <c r="M111" t="s">
        <v>5</v>
      </c>
      <c r="N111" t="s">
        <v>6</v>
      </c>
      <c r="O111" t="s">
        <v>8</v>
      </c>
      <c r="P111" t="s">
        <v>32</v>
      </c>
      <c r="V111" t="s">
        <v>9</v>
      </c>
      <c r="W111" t="s">
        <v>10</v>
      </c>
      <c r="X111">
        <f t="shared" si="2"/>
        <v>111</v>
      </c>
      <c r="Y111" t="s">
        <v>11</v>
      </c>
      <c r="Z111" t="str">
        <f t="shared" si="3"/>
        <v>{id:111,year: "2008",dateAcuerdo:"31-MAR-2008",numAcuerdo:"CG 111-2008",nameAcuerdo:"ACUERDO RENOVACIÓN COMISIÓN DEMARCACIÓN DISTRITAL",link: Acuerdos__pdfpath(`./${"2008/"}${"111.pdf"}`),},</v>
      </c>
    </row>
    <row r="112" spans="1:26" s="4" customFormat="1" x14ac:dyDescent="0.25">
      <c r="A112" s="4" t="s">
        <v>0</v>
      </c>
      <c r="B112" s="4" t="s">
        <v>1</v>
      </c>
      <c r="C112" s="4">
        <v>112</v>
      </c>
      <c r="D112" s="4" t="s">
        <v>2</v>
      </c>
      <c r="E112" s="4" t="s">
        <v>3</v>
      </c>
      <c r="F112" s="4" t="s">
        <v>4</v>
      </c>
      <c r="G112" s="5" t="s">
        <v>31</v>
      </c>
      <c r="H112" s="4" t="s">
        <v>5</v>
      </c>
      <c r="I112" s="4" t="s">
        <v>6</v>
      </c>
      <c r="J112" s="4" t="s">
        <v>7</v>
      </c>
      <c r="L112" s="4">
        <v>112</v>
      </c>
      <c r="M112" s="4" t="s">
        <v>5</v>
      </c>
      <c r="N112" s="4" t="s">
        <v>6</v>
      </c>
      <c r="O112" s="4" t="s">
        <v>8</v>
      </c>
      <c r="P112" s="4" t="s">
        <v>33</v>
      </c>
      <c r="V112" s="4" t="s">
        <v>9</v>
      </c>
      <c r="W112" s="4" t="s">
        <v>10</v>
      </c>
      <c r="X112" s="4">
        <f t="shared" si="2"/>
        <v>112</v>
      </c>
      <c r="Y112" s="4" t="s">
        <v>11</v>
      </c>
      <c r="Z112" s="4" t="str">
        <f t="shared" si="3"/>
        <v>{id:112,year: "2008",dateAcuerdo:"04-ABR-2008",numAcuerdo:"CG 112-2008",nameAcuerdo:"ACUERDO SELECCIÓN MATERIAL Y DOCUMENTACIÓN ELECTORAL",link: Acuerdos__pdfpath(`./${"2008/"}${"112.pdf"}`),},</v>
      </c>
    </row>
    <row r="113" spans="1:26" s="2" customFormat="1" ht="15.75" thickBot="1" x14ac:dyDescent="0.3">
      <c r="A113" s="2" t="s">
        <v>0</v>
      </c>
      <c r="B113" s="2" t="s">
        <v>1</v>
      </c>
      <c r="C113" s="2">
        <v>113</v>
      </c>
      <c r="D113" s="2" t="s">
        <v>2</v>
      </c>
      <c r="E113" s="2" t="s">
        <v>3</v>
      </c>
      <c r="F113" s="2" t="s">
        <v>4</v>
      </c>
      <c r="G113" s="3" t="s">
        <v>31</v>
      </c>
      <c r="H113" s="2" t="s">
        <v>5</v>
      </c>
      <c r="I113" s="2" t="s">
        <v>6</v>
      </c>
      <c r="J113" s="2" t="s">
        <v>7</v>
      </c>
      <c r="L113" s="2">
        <v>113</v>
      </c>
      <c r="M113" s="2" t="s">
        <v>5</v>
      </c>
      <c r="N113" s="2" t="s">
        <v>6</v>
      </c>
      <c r="O113" s="2" t="s">
        <v>8</v>
      </c>
      <c r="P113" s="2" t="s">
        <v>34</v>
      </c>
      <c r="V113" s="2" t="s">
        <v>9</v>
      </c>
      <c r="W113" s="2" t="s">
        <v>10</v>
      </c>
      <c r="X113" s="2">
        <f t="shared" si="2"/>
        <v>113</v>
      </c>
      <c r="Y113" s="2" t="s">
        <v>11</v>
      </c>
      <c r="Z113" s="2" t="str">
        <f t="shared" si="3"/>
        <v>{id:113,year: "2008",dateAcuerdo:"04-ABR-2008",numAcuerdo:"CG 113-2008",nameAcuerdo:"ACUERDO REGIMEN DE FINANCIAMIENTO Y FISCALIZACIÓN 2008",link: Acuerdos__pdfpath(`./${"2008/"}${"113.pdf"}`),},</v>
      </c>
    </row>
    <row r="114" spans="1:26" ht="15.75" thickTop="1" x14ac:dyDescent="0.25">
      <c r="A114" t="s">
        <v>0</v>
      </c>
      <c r="B114" t="s">
        <v>1</v>
      </c>
      <c r="C114">
        <v>114</v>
      </c>
      <c r="D114" t="s">
        <v>2</v>
      </c>
      <c r="E114" t="s">
        <v>3</v>
      </c>
      <c r="F114" t="s">
        <v>4</v>
      </c>
      <c r="G114" s="1" t="s">
        <v>36</v>
      </c>
      <c r="H114" t="s">
        <v>5</v>
      </c>
      <c r="I114" t="s">
        <v>6</v>
      </c>
      <c r="J114" t="s">
        <v>7</v>
      </c>
      <c r="L114">
        <v>114</v>
      </c>
      <c r="M114" t="s">
        <v>5</v>
      </c>
      <c r="N114" t="s">
        <v>6</v>
      </c>
      <c r="O114" t="s">
        <v>8</v>
      </c>
      <c r="P114" t="s">
        <v>39</v>
      </c>
      <c r="V114" t="s">
        <v>9</v>
      </c>
      <c r="W114" t="s">
        <v>10</v>
      </c>
      <c r="X114">
        <f t="shared" si="2"/>
        <v>114</v>
      </c>
      <c r="Y114" t="s">
        <v>11</v>
      </c>
      <c r="Z114" t="str">
        <f t="shared" si="3"/>
        <v>{id:114,year: "2008",dateAcuerdo:"30-ABR-2008",numAcuerdo:"CG 114-2008",nameAcuerdo:"ACUERDO JUNTA GENERAL EJECUTIVA",link: Acuerdos__pdfpath(`./${"2008/"}${"114.pdf"}`),},</v>
      </c>
    </row>
    <row r="115" spans="1:26" x14ac:dyDescent="0.25">
      <c r="A115" t="s">
        <v>0</v>
      </c>
      <c r="B115" t="s">
        <v>1</v>
      </c>
      <c r="C115">
        <v>115</v>
      </c>
      <c r="D115" t="s">
        <v>2</v>
      </c>
      <c r="E115" t="s">
        <v>3</v>
      </c>
      <c r="F115" t="s">
        <v>4</v>
      </c>
      <c r="G115" s="1" t="s">
        <v>37</v>
      </c>
      <c r="H115" t="s">
        <v>5</v>
      </c>
      <c r="I115" t="s">
        <v>6</v>
      </c>
      <c r="J115" t="s">
        <v>7</v>
      </c>
      <c r="L115">
        <v>115</v>
      </c>
      <c r="M115" t="s">
        <v>5</v>
      </c>
      <c r="N115" t="s">
        <v>6</v>
      </c>
      <c r="O115" t="s">
        <v>8</v>
      </c>
      <c r="P115" t="s">
        <v>40</v>
      </c>
      <c r="V115" t="s">
        <v>9</v>
      </c>
      <c r="W115" t="s">
        <v>10</v>
      </c>
      <c r="X115">
        <f t="shared" si="2"/>
        <v>115</v>
      </c>
      <c r="Y115" t="s">
        <v>11</v>
      </c>
      <c r="Z115" t="str">
        <f t="shared" si="3"/>
        <v>{id:115,year: "2008",dateAcuerdo:"29-MAY-2008",numAcuerdo:"CG 115-2008",nameAcuerdo:"ACUERDO ACCESO A LA INFORMACION 29-05-08",link: Acuerdos__pdfpath(`./${"2008/"}${"115.pdf"}`),},</v>
      </c>
    </row>
    <row r="116" spans="1:26" x14ac:dyDescent="0.25">
      <c r="A116" t="s">
        <v>0</v>
      </c>
      <c r="B116" t="s">
        <v>1</v>
      </c>
      <c r="C116">
        <v>116</v>
      </c>
      <c r="D116" t="s">
        <v>2</v>
      </c>
      <c r="E116" t="s">
        <v>3</v>
      </c>
      <c r="F116" t="s">
        <v>4</v>
      </c>
      <c r="G116" s="1" t="s">
        <v>38</v>
      </c>
      <c r="H116" t="s">
        <v>5</v>
      </c>
      <c r="I116" t="s">
        <v>6</v>
      </c>
      <c r="J116" t="s">
        <v>7</v>
      </c>
      <c r="L116">
        <v>116</v>
      </c>
      <c r="M116" t="s">
        <v>5</v>
      </c>
      <c r="N116" t="s">
        <v>6</v>
      </c>
      <c r="O116" t="s">
        <v>8</v>
      </c>
      <c r="P116" t="s">
        <v>41</v>
      </c>
      <c r="R116" t="s">
        <v>42</v>
      </c>
      <c r="V116" t="s">
        <v>9</v>
      </c>
      <c r="W116" t="s">
        <v>10</v>
      </c>
      <c r="X116">
        <f t="shared" si="2"/>
        <v>116</v>
      </c>
      <c r="Y116" t="s">
        <v>11</v>
      </c>
      <c r="Z116" t="str">
        <f t="shared" si="3"/>
        <v>{id:116,year: "2008",dateAcuerdo:"23-JUN-2008",numAcuerdo:"CG 116-2008",nameAcuerdo:"DICTAMEN PAN",link: Acuerdos__pdfpath(`./${"2008/"}${"116.pdf"}`),},</v>
      </c>
    </row>
    <row r="117" spans="1:26" x14ac:dyDescent="0.25">
      <c r="A117" t="s">
        <v>0</v>
      </c>
      <c r="B117" t="s">
        <v>1</v>
      </c>
      <c r="C117">
        <v>117</v>
      </c>
      <c r="D117" t="s">
        <v>2</v>
      </c>
      <c r="E117" t="s">
        <v>3</v>
      </c>
      <c r="F117" t="s">
        <v>4</v>
      </c>
      <c r="G117" s="1" t="s">
        <v>38</v>
      </c>
      <c r="H117" t="s">
        <v>5</v>
      </c>
      <c r="I117" t="s">
        <v>6</v>
      </c>
      <c r="J117" t="s">
        <v>7</v>
      </c>
      <c r="L117">
        <v>117</v>
      </c>
      <c r="M117" t="s">
        <v>5</v>
      </c>
      <c r="N117" t="s">
        <v>6</v>
      </c>
      <c r="O117" t="s">
        <v>8</v>
      </c>
      <c r="P117" t="s">
        <v>41</v>
      </c>
      <c r="R117" t="s">
        <v>43</v>
      </c>
      <c r="V117" t="s">
        <v>9</v>
      </c>
      <c r="W117" t="s">
        <v>10</v>
      </c>
      <c r="X117">
        <f t="shared" si="2"/>
        <v>117</v>
      </c>
      <c r="Y117" t="s">
        <v>11</v>
      </c>
      <c r="Z117" t="str">
        <f t="shared" si="3"/>
        <v>{id:117,year: "2008",dateAcuerdo:"23-JUN-2008",numAcuerdo:"CG 117-2008",nameAcuerdo:"DICTAMEN PRI",link: Acuerdos__pdfpath(`./${"2008/"}${"117.pdf"}`),},</v>
      </c>
    </row>
    <row r="118" spans="1:26" x14ac:dyDescent="0.25">
      <c r="A118" t="s">
        <v>0</v>
      </c>
      <c r="B118" t="s">
        <v>1</v>
      </c>
      <c r="C118">
        <v>118</v>
      </c>
      <c r="D118" t="s">
        <v>2</v>
      </c>
      <c r="E118" t="s">
        <v>3</v>
      </c>
      <c r="F118" t="s">
        <v>4</v>
      </c>
      <c r="G118" s="1" t="s">
        <v>38</v>
      </c>
      <c r="H118" t="s">
        <v>5</v>
      </c>
      <c r="I118" t="s">
        <v>6</v>
      </c>
      <c r="J118" t="s">
        <v>7</v>
      </c>
      <c r="L118">
        <v>118</v>
      </c>
      <c r="M118" t="s">
        <v>5</v>
      </c>
      <c r="N118" t="s">
        <v>6</v>
      </c>
      <c r="O118" t="s">
        <v>8</v>
      </c>
      <c r="P118" t="s">
        <v>41</v>
      </c>
      <c r="R118" t="s">
        <v>44</v>
      </c>
      <c r="V118" t="s">
        <v>9</v>
      </c>
      <c r="W118" t="s">
        <v>10</v>
      </c>
      <c r="X118">
        <f t="shared" si="2"/>
        <v>118</v>
      </c>
      <c r="Y118" t="s">
        <v>11</v>
      </c>
      <c r="Z118" t="str">
        <f t="shared" si="3"/>
        <v>{id:118,year: "2008",dateAcuerdo:"23-JUN-2008",numAcuerdo:"CG 118-2008",nameAcuerdo:"DICTAMEN PRD",link: Acuerdos__pdfpath(`./${"2008/"}${"118.pdf"}`),},</v>
      </c>
    </row>
    <row r="119" spans="1:26" x14ac:dyDescent="0.25">
      <c r="A119" t="s">
        <v>0</v>
      </c>
      <c r="B119" t="s">
        <v>1</v>
      </c>
      <c r="C119">
        <v>119</v>
      </c>
      <c r="D119" t="s">
        <v>2</v>
      </c>
      <c r="E119" t="s">
        <v>3</v>
      </c>
      <c r="F119" t="s">
        <v>4</v>
      </c>
      <c r="G119" s="1" t="s">
        <v>38</v>
      </c>
      <c r="H119" t="s">
        <v>5</v>
      </c>
      <c r="I119" t="s">
        <v>6</v>
      </c>
      <c r="J119" t="s">
        <v>7</v>
      </c>
      <c r="L119">
        <v>119</v>
      </c>
      <c r="M119" t="s">
        <v>5</v>
      </c>
      <c r="N119" t="s">
        <v>6</v>
      </c>
      <c r="O119" t="s">
        <v>8</v>
      </c>
      <c r="P119" t="s">
        <v>41</v>
      </c>
      <c r="R119" t="s">
        <v>45</v>
      </c>
      <c r="V119" t="s">
        <v>9</v>
      </c>
      <c r="W119" t="s">
        <v>10</v>
      </c>
      <c r="X119">
        <f t="shared" si="2"/>
        <v>119</v>
      </c>
      <c r="Y119" t="s">
        <v>11</v>
      </c>
      <c r="Z119" t="str">
        <f t="shared" si="3"/>
        <v>{id:119,year: "2008",dateAcuerdo:"23-JUN-2008",numAcuerdo:"CG 119-2008",nameAcuerdo:"DICTAMEN PT",link: Acuerdos__pdfpath(`./${"2008/"}${"119.pdf"}`),},</v>
      </c>
    </row>
    <row r="120" spans="1:26" x14ac:dyDescent="0.25">
      <c r="A120" t="s">
        <v>0</v>
      </c>
      <c r="B120" t="s">
        <v>1</v>
      </c>
      <c r="C120">
        <v>120</v>
      </c>
      <c r="D120" t="s">
        <v>2</v>
      </c>
      <c r="E120" t="s">
        <v>3</v>
      </c>
      <c r="F120" t="s">
        <v>4</v>
      </c>
      <c r="G120" s="1" t="s">
        <v>38</v>
      </c>
      <c r="H120" t="s">
        <v>5</v>
      </c>
      <c r="I120" t="s">
        <v>6</v>
      </c>
      <c r="J120" t="s">
        <v>7</v>
      </c>
      <c r="L120">
        <v>120</v>
      </c>
      <c r="M120" t="s">
        <v>5</v>
      </c>
      <c r="N120" t="s">
        <v>6</v>
      </c>
      <c r="O120" t="s">
        <v>8</v>
      </c>
      <c r="P120" t="s">
        <v>41</v>
      </c>
      <c r="R120" t="s">
        <v>46</v>
      </c>
      <c r="V120" t="s">
        <v>9</v>
      </c>
      <c r="W120" t="s">
        <v>10</v>
      </c>
      <c r="X120">
        <f t="shared" si="2"/>
        <v>120</v>
      </c>
      <c r="Y120" t="s">
        <v>11</v>
      </c>
      <c r="Z120" t="str">
        <f t="shared" si="3"/>
        <v>{id:120,year: "2008",dateAcuerdo:"23-JUN-2008",numAcuerdo:"CG 120-2008",nameAcuerdo:"DICTAMEN PVEM",link: Acuerdos__pdfpath(`./${"2008/"}${"120.pdf"}`),},</v>
      </c>
    </row>
    <row r="121" spans="1:26" x14ac:dyDescent="0.25">
      <c r="A121" t="s">
        <v>0</v>
      </c>
      <c r="B121" t="s">
        <v>1</v>
      </c>
      <c r="C121">
        <v>121</v>
      </c>
      <c r="D121" t="s">
        <v>2</v>
      </c>
      <c r="E121" t="s">
        <v>3</v>
      </c>
      <c r="F121" t="s">
        <v>4</v>
      </c>
      <c r="G121" s="1" t="s">
        <v>38</v>
      </c>
      <c r="H121" t="s">
        <v>5</v>
      </c>
      <c r="I121" t="s">
        <v>6</v>
      </c>
      <c r="J121" t="s">
        <v>7</v>
      </c>
      <c r="L121">
        <v>121</v>
      </c>
      <c r="M121" t="s">
        <v>5</v>
      </c>
      <c r="N121" t="s">
        <v>6</v>
      </c>
      <c r="O121" t="s">
        <v>8</v>
      </c>
      <c r="P121" t="s">
        <v>41</v>
      </c>
      <c r="R121" t="s">
        <v>47</v>
      </c>
      <c r="V121" t="s">
        <v>9</v>
      </c>
      <c r="W121" t="s">
        <v>10</v>
      </c>
      <c r="X121">
        <f t="shared" si="2"/>
        <v>121</v>
      </c>
      <c r="Y121" t="s">
        <v>11</v>
      </c>
      <c r="Z121" t="str">
        <f t="shared" si="3"/>
        <v>{id:121,year: "2008",dateAcuerdo:"23-JUN-2008",numAcuerdo:"CG 121-2008",nameAcuerdo:"DICTAMEN CONVERGENCIA",link: Acuerdos__pdfpath(`./${"2008/"}${"121.pdf"}`),},</v>
      </c>
    </row>
    <row r="122" spans="1:26" x14ac:dyDescent="0.25">
      <c r="A122" t="s">
        <v>0</v>
      </c>
      <c r="B122" t="s">
        <v>1</v>
      </c>
      <c r="C122">
        <v>122</v>
      </c>
      <c r="D122" t="s">
        <v>2</v>
      </c>
      <c r="E122" t="s">
        <v>3</v>
      </c>
      <c r="F122" t="s">
        <v>4</v>
      </c>
      <c r="G122" s="1" t="s">
        <v>38</v>
      </c>
      <c r="H122" t="s">
        <v>5</v>
      </c>
      <c r="I122" t="s">
        <v>6</v>
      </c>
      <c r="J122" t="s">
        <v>7</v>
      </c>
      <c r="L122">
        <v>122</v>
      </c>
      <c r="M122" t="s">
        <v>5</v>
      </c>
      <c r="N122" t="s">
        <v>6</v>
      </c>
      <c r="O122" t="s">
        <v>8</v>
      </c>
      <c r="P122" t="s">
        <v>41</v>
      </c>
      <c r="R122" t="s">
        <v>48</v>
      </c>
      <c r="V122" t="s">
        <v>9</v>
      </c>
      <c r="W122" t="s">
        <v>10</v>
      </c>
      <c r="X122">
        <f t="shared" si="2"/>
        <v>122</v>
      </c>
      <c r="Y122" t="s">
        <v>11</v>
      </c>
      <c r="Z122" t="str">
        <f t="shared" si="3"/>
        <v>{id:122,year: "2008",dateAcuerdo:"23-JUN-2008",numAcuerdo:"CG 122-2008",nameAcuerdo:"DICTAMEN PNA",link: Acuerdos__pdfpath(`./${"2008/"}${"122.pdf"}`),},</v>
      </c>
    </row>
    <row r="123" spans="1:26" x14ac:dyDescent="0.25">
      <c r="A123" t="s">
        <v>0</v>
      </c>
      <c r="B123" t="s">
        <v>1</v>
      </c>
      <c r="C123">
        <v>123</v>
      </c>
      <c r="D123" t="s">
        <v>2</v>
      </c>
      <c r="E123" t="s">
        <v>3</v>
      </c>
      <c r="F123" t="s">
        <v>4</v>
      </c>
      <c r="G123" s="1" t="s">
        <v>38</v>
      </c>
      <c r="H123" t="s">
        <v>5</v>
      </c>
      <c r="I123" t="s">
        <v>6</v>
      </c>
      <c r="J123" t="s">
        <v>7</v>
      </c>
      <c r="L123">
        <v>123</v>
      </c>
      <c r="M123" t="s">
        <v>5</v>
      </c>
      <c r="N123" t="s">
        <v>6</v>
      </c>
      <c r="O123" t="s">
        <v>8</v>
      </c>
      <c r="P123" t="s">
        <v>41</v>
      </c>
      <c r="R123" t="s">
        <v>49</v>
      </c>
      <c r="V123" t="s">
        <v>9</v>
      </c>
      <c r="W123" t="s">
        <v>10</v>
      </c>
      <c r="X123">
        <f t="shared" si="2"/>
        <v>123</v>
      </c>
      <c r="Y123" t="s">
        <v>11</v>
      </c>
      <c r="Z123" t="str">
        <f t="shared" si="3"/>
        <v>{id:123,year: "2008",dateAcuerdo:"23-JUN-2008",numAcuerdo:"CG 123-2008",nameAcuerdo:"DICTAMEN PAS",link: Acuerdos__pdfpath(`./${"2008/"}${"123.pdf"}`),},</v>
      </c>
    </row>
    <row r="124" spans="1:26" x14ac:dyDescent="0.25">
      <c r="A124" t="s">
        <v>0</v>
      </c>
      <c r="B124" t="s">
        <v>1</v>
      </c>
      <c r="C124">
        <v>124</v>
      </c>
      <c r="D124" t="s">
        <v>2</v>
      </c>
      <c r="E124" t="s">
        <v>3</v>
      </c>
      <c r="F124" t="s">
        <v>4</v>
      </c>
      <c r="G124" s="1" t="s">
        <v>38</v>
      </c>
      <c r="H124" t="s">
        <v>5</v>
      </c>
      <c r="I124" t="s">
        <v>6</v>
      </c>
      <c r="J124" t="s">
        <v>7</v>
      </c>
      <c r="L124">
        <v>124</v>
      </c>
      <c r="M124" t="s">
        <v>5</v>
      </c>
      <c r="N124" t="s">
        <v>6</v>
      </c>
      <c r="O124" t="s">
        <v>8</v>
      </c>
      <c r="P124" t="s">
        <v>41</v>
      </c>
      <c r="R124" t="s">
        <v>50</v>
      </c>
      <c r="V124" t="s">
        <v>9</v>
      </c>
      <c r="W124" t="s">
        <v>10</v>
      </c>
      <c r="X124">
        <f t="shared" si="2"/>
        <v>124</v>
      </c>
      <c r="Y124" t="s">
        <v>11</v>
      </c>
      <c r="Z124" t="str">
        <f t="shared" si="3"/>
        <v>{id:124,year: "2008",dateAcuerdo:"23-JUN-2008",numAcuerdo:"CG 124-2008",nameAcuerdo:"DICTAMEN PAC",link: Acuerdos__pdfpath(`./${"2008/"}${"124.pdf"}`),},</v>
      </c>
    </row>
    <row r="125" spans="1:26" x14ac:dyDescent="0.25">
      <c r="A125" t="s">
        <v>0</v>
      </c>
      <c r="B125" t="s">
        <v>1</v>
      </c>
      <c r="C125">
        <v>125</v>
      </c>
      <c r="D125" t="s">
        <v>2</v>
      </c>
      <c r="E125" t="s">
        <v>3</v>
      </c>
      <c r="F125" t="s">
        <v>4</v>
      </c>
      <c r="G125" s="1" t="s">
        <v>38</v>
      </c>
      <c r="H125" t="s">
        <v>5</v>
      </c>
      <c r="I125" t="s">
        <v>6</v>
      </c>
      <c r="J125" t="s">
        <v>7</v>
      </c>
      <c r="L125">
        <v>125</v>
      </c>
      <c r="M125" t="s">
        <v>5</v>
      </c>
      <c r="N125" t="s">
        <v>6</v>
      </c>
      <c r="O125" t="s">
        <v>8</v>
      </c>
      <c r="P125" t="s">
        <v>41</v>
      </c>
      <c r="R125" t="s">
        <v>51</v>
      </c>
      <c r="V125" t="s">
        <v>9</v>
      </c>
      <c r="W125" t="s">
        <v>10</v>
      </c>
      <c r="X125">
        <f t="shared" si="2"/>
        <v>125</v>
      </c>
      <c r="Y125" t="s">
        <v>11</v>
      </c>
      <c r="Z125" t="str">
        <f t="shared" si="3"/>
        <v>{id:125,year: "2008",dateAcuerdo:"23-JUN-2008",numAcuerdo:"CG 125-2008",nameAcuerdo:"DICTAMEN PS-1",link: Acuerdos__pdfpath(`./${"2008/"}${"125.pdf"}`),},</v>
      </c>
    </row>
    <row r="126" spans="1:26" x14ac:dyDescent="0.25">
      <c r="A126" t="s">
        <v>0</v>
      </c>
      <c r="B126" t="s">
        <v>1</v>
      </c>
      <c r="C126">
        <v>126</v>
      </c>
      <c r="D126" t="s">
        <v>2</v>
      </c>
      <c r="E126" t="s">
        <v>3</v>
      </c>
      <c r="F126" t="s">
        <v>4</v>
      </c>
      <c r="G126" s="1" t="s">
        <v>38</v>
      </c>
      <c r="H126" t="s">
        <v>5</v>
      </c>
      <c r="I126" t="s">
        <v>6</v>
      </c>
      <c r="J126" t="s">
        <v>7</v>
      </c>
      <c r="L126">
        <v>126</v>
      </c>
      <c r="M126" t="s">
        <v>5</v>
      </c>
      <c r="N126" t="s">
        <v>6</v>
      </c>
      <c r="O126" t="s">
        <v>8</v>
      </c>
      <c r="P126" t="s">
        <v>41</v>
      </c>
      <c r="R126" t="s">
        <v>52</v>
      </c>
      <c r="V126" t="s">
        <v>9</v>
      </c>
      <c r="W126" t="s">
        <v>10</v>
      </c>
      <c r="X126">
        <f t="shared" si="2"/>
        <v>126</v>
      </c>
      <c r="Y126" t="s">
        <v>11</v>
      </c>
      <c r="Z126" t="str">
        <f t="shared" si="3"/>
        <v>{id:126,year: "2008",dateAcuerdo:"23-JUN-2008",numAcuerdo:"CG 126-2008",nameAcuerdo:"DICTAMEN PCDT",link: Acuerdos__pdfpath(`./${"2008/"}${"126.pdf"}`),},</v>
      </c>
    </row>
    <row r="127" spans="1:26" x14ac:dyDescent="0.25">
      <c r="A127" t="s">
        <v>0</v>
      </c>
      <c r="B127" t="s">
        <v>1</v>
      </c>
      <c r="C127">
        <v>127</v>
      </c>
      <c r="D127" t="s">
        <v>2</v>
      </c>
      <c r="E127" t="s">
        <v>3</v>
      </c>
      <c r="F127" t="s">
        <v>4</v>
      </c>
      <c r="G127" s="1" t="s">
        <v>53</v>
      </c>
      <c r="H127" t="s">
        <v>5</v>
      </c>
      <c r="I127" t="s">
        <v>6</v>
      </c>
      <c r="J127" t="s">
        <v>7</v>
      </c>
      <c r="L127">
        <v>127</v>
      </c>
      <c r="M127" t="s">
        <v>5</v>
      </c>
      <c r="N127" t="s">
        <v>6</v>
      </c>
      <c r="O127" t="s">
        <v>8</v>
      </c>
      <c r="P127" t="s">
        <v>55</v>
      </c>
      <c r="V127" t="s">
        <v>9</v>
      </c>
      <c r="W127" t="s">
        <v>10</v>
      </c>
      <c r="X127">
        <f t="shared" si="2"/>
        <v>127</v>
      </c>
      <c r="Y127" t="s">
        <v>11</v>
      </c>
      <c r="Z127" t="str">
        <f t="shared" si="3"/>
        <v>{id:127,year: "2008",dateAcuerdo:"30-JUN-2008",numAcuerdo:"CG 127-2008",nameAcuerdo:"ACUERDO CUMPL. RESOLUCIÓN NORMATIVIDAD",link: Acuerdos__pdfpath(`./${"2008/"}${"127.pdf"}`),},</v>
      </c>
    </row>
    <row r="128" spans="1:26" x14ac:dyDescent="0.25">
      <c r="A128" t="s">
        <v>0</v>
      </c>
      <c r="B128" t="s">
        <v>1</v>
      </c>
      <c r="C128">
        <v>128</v>
      </c>
      <c r="D128" t="s">
        <v>2</v>
      </c>
      <c r="E128" t="s">
        <v>3</v>
      </c>
      <c r="F128" t="s">
        <v>4</v>
      </c>
      <c r="G128" s="1" t="s">
        <v>54</v>
      </c>
      <c r="H128" t="s">
        <v>5</v>
      </c>
      <c r="I128" t="s">
        <v>6</v>
      </c>
      <c r="J128" t="s">
        <v>7</v>
      </c>
      <c r="L128">
        <v>128</v>
      </c>
      <c r="M128" t="s">
        <v>5</v>
      </c>
      <c r="N128" t="s">
        <v>6</v>
      </c>
      <c r="O128" t="s">
        <v>8</v>
      </c>
      <c r="P128" t="s">
        <v>56</v>
      </c>
      <c r="V128" t="s">
        <v>9</v>
      </c>
      <c r="W128" t="s">
        <v>10</v>
      </c>
      <c r="X128">
        <f t="shared" si="2"/>
        <v>128</v>
      </c>
      <c r="Y128" t="s">
        <v>11</v>
      </c>
      <c r="Z128" t="str">
        <f t="shared" si="3"/>
        <v>{id:128,year: "2008",dateAcuerdo:"31-JUL-2008",numAcuerdo:"CG 128-2008",nameAcuerdo:"ACUERDO SANCIÓN PAN",link: Acuerdos__pdfpath(`./${"2008/"}${"128.pdf"}`),},</v>
      </c>
    </row>
    <row r="129" spans="1:26" x14ac:dyDescent="0.25">
      <c r="A129" t="s">
        <v>0</v>
      </c>
      <c r="B129" t="s">
        <v>1</v>
      </c>
      <c r="C129">
        <v>129</v>
      </c>
      <c r="D129" t="s">
        <v>2</v>
      </c>
      <c r="E129" t="s">
        <v>3</v>
      </c>
      <c r="F129" t="s">
        <v>4</v>
      </c>
      <c r="G129" s="1" t="s">
        <v>54</v>
      </c>
      <c r="H129" t="s">
        <v>5</v>
      </c>
      <c r="I129" t="s">
        <v>6</v>
      </c>
      <c r="J129" t="s">
        <v>7</v>
      </c>
      <c r="L129">
        <v>129</v>
      </c>
      <c r="M129" t="s">
        <v>5</v>
      </c>
      <c r="N129" t="s">
        <v>6</v>
      </c>
      <c r="O129" t="s">
        <v>8</v>
      </c>
      <c r="P129" t="s">
        <v>57</v>
      </c>
      <c r="V129" t="s">
        <v>9</v>
      </c>
      <c r="W129" t="s">
        <v>10</v>
      </c>
      <c r="X129">
        <f t="shared" si="2"/>
        <v>129</v>
      </c>
      <c r="Y129" t="s">
        <v>11</v>
      </c>
      <c r="Z129" t="str">
        <f t="shared" si="3"/>
        <v>{id:129,year: "2008",dateAcuerdo:"31-JUL-2008",numAcuerdo:"CG 129-2008",nameAcuerdo:"ACUERDO SANCIÓN PRI",link: Acuerdos__pdfpath(`./${"2008/"}${"129.pdf"}`),},</v>
      </c>
    </row>
    <row r="130" spans="1:26" x14ac:dyDescent="0.25">
      <c r="A130" t="s">
        <v>0</v>
      </c>
      <c r="B130" t="s">
        <v>1</v>
      </c>
      <c r="C130">
        <v>130</v>
      </c>
      <c r="D130" t="s">
        <v>2</v>
      </c>
      <c r="E130" t="s">
        <v>3</v>
      </c>
      <c r="F130" t="s">
        <v>4</v>
      </c>
      <c r="H130" t="s">
        <v>5</v>
      </c>
      <c r="I130" t="s">
        <v>6</v>
      </c>
      <c r="J130" t="s">
        <v>7</v>
      </c>
      <c r="L130">
        <v>130</v>
      </c>
      <c r="M130" t="s">
        <v>5</v>
      </c>
      <c r="N130" t="s">
        <v>6</v>
      </c>
      <c r="O130" t="s">
        <v>8</v>
      </c>
      <c r="V130" t="s">
        <v>9</v>
      </c>
      <c r="W130" t="s">
        <v>10</v>
      </c>
      <c r="X130">
        <f t="shared" ref="X130:X140" si="4">C130</f>
        <v>130</v>
      </c>
      <c r="Y130" t="s">
        <v>11</v>
      </c>
      <c r="Z130" t="str">
        <f t="shared" ref="Z130:Z140" si="5">_xlfn.CONCAT(A130:Y130)</f>
        <v>{id:130,year: "2008",dateAcuerdo:"-2008",numAcuerdo:"CG 130-2008",nameAcuerdo:"",link: Acuerdos__pdfpath(`./${"2008/"}${"130.pdf"}`),},</v>
      </c>
    </row>
    <row r="131" spans="1:26" x14ac:dyDescent="0.25">
      <c r="A131" t="s">
        <v>0</v>
      </c>
      <c r="B131" t="s">
        <v>1</v>
      </c>
      <c r="C131">
        <v>131</v>
      </c>
      <c r="D131" t="s">
        <v>2</v>
      </c>
      <c r="E131" t="s">
        <v>3</v>
      </c>
      <c r="F131" t="s">
        <v>4</v>
      </c>
      <c r="H131" t="s">
        <v>5</v>
      </c>
      <c r="I131" t="s">
        <v>6</v>
      </c>
      <c r="J131" t="s">
        <v>7</v>
      </c>
      <c r="L131">
        <v>131</v>
      </c>
      <c r="M131" t="s">
        <v>5</v>
      </c>
      <c r="N131" t="s">
        <v>6</v>
      </c>
      <c r="O131" t="s">
        <v>8</v>
      </c>
      <c r="V131" t="s">
        <v>9</v>
      </c>
      <c r="W131" t="s">
        <v>10</v>
      </c>
      <c r="X131">
        <f t="shared" si="4"/>
        <v>131</v>
      </c>
      <c r="Y131" t="s">
        <v>11</v>
      </c>
      <c r="Z131" t="str">
        <f t="shared" si="5"/>
        <v>{id:131,year: "2008",dateAcuerdo:"-2008",numAcuerdo:"CG 131-2008",nameAcuerdo:"",link: Acuerdos__pdfpath(`./${"2008/"}${"131.pdf"}`),},</v>
      </c>
    </row>
    <row r="132" spans="1:26" x14ac:dyDescent="0.25">
      <c r="A132" t="s">
        <v>0</v>
      </c>
      <c r="B132" t="s">
        <v>1</v>
      </c>
      <c r="C132">
        <v>132</v>
      </c>
      <c r="D132" t="s">
        <v>2</v>
      </c>
      <c r="E132" t="s">
        <v>3</v>
      </c>
      <c r="F132" t="s">
        <v>4</v>
      </c>
      <c r="H132" t="s">
        <v>5</v>
      </c>
      <c r="I132" t="s">
        <v>6</v>
      </c>
      <c r="J132" t="s">
        <v>7</v>
      </c>
      <c r="L132">
        <v>132</v>
      </c>
      <c r="M132" t="s">
        <v>5</v>
      </c>
      <c r="N132" t="s">
        <v>6</v>
      </c>
      <c r="O132" t="s">
        <v>8</v>
      </c>
      <c r="V132" t="s">
        <v>9</v>
      </c>
      <c r="W132" t="s">
        <v>10</v>
      </c>
      <c r="X132">
        <f t="shared" si="4"/>
        <v>132</v>
      </c>
      <c r="Y132" t="s">
        <v>11</v>
      </c>
      <c r="Z132" t="str">
        <f t="shared" si="5"/>
        <v>{id:132,year: "2008",dateAcuerdo:"-2008",numAcuerdo:"CG 132-2008",nameAcuerdo:"",link: Acuerdos__pdfpath(`./${"2008/"}${"132.pdf"}`),},</v>
      </c>
    </row>
    <row r="133" spans="1:26" x14ac:dyDescent="0.25">
      <c r="A133" t="s">
        <v>0</v>
      </c>
      <c r="B133" t="s">
        <v>1</v>
      </c>
      <c r="C133">
        <v>133</v>
      </c>
      <c r="D133" t="s">
        <v>2</v>
      </c>
      <c r="E133" t="s">
        <v>3</v>
      </c>
      <c r="F133" t="s">
        <v>4</v>
      </c>
      <c r="H133" t="s">
        <v>5</v>
      </c>
      <c r="I133" t="s">
        <v>6</v>
      </c>
      <c r="J133" t="s">
        <v>7</v>
      </c>
      <c r="L133">
        <v>133</v>
      </c>
      <c r="M133" t="s">
        <v>5</v>
      </c>
      <c r="N133" t="s">
        <v>6</v>
      </c>
      <c r="O133" t="s">
        <v>8</v>
      </c>
      <c r="V133" t="s">
        <v>9</v>
      </c>
      <c r="W133" t="s">
        <v>10</v>
      </c>
      <c r="X133">
        <f t="shared" si="4"/>
        <v>133</v>
      </c>
      <c r="Y133" t="s">
        <v>11</v>
      </c>
      <c r="Z133" t="str">
        <f t="shared" si="5"/>
        <v>{id:133,year: "2008",dateAcuerdo:"-2008",numAcuerdo:"CG 133-2008",nameAcuerdo:"",link: Acuerdos__pdfpath(`./${"2008/"}${"133.pdf"}`),},</v>
      </c>
    </row>
    <row r="134" spans="1:26" x14ac:dyDescent="0.25">
      <c r="A134" t="s">
        <v>0</v>
      </c>
      <c r="B134" t="s">
        <v>1</v>
      </c>
      <c r="C134">
        <v>134</v>
      </c>
      <c r="D134" t="s">
        <v>2</v>
      </c>
      <c r="E134" t="s">
        <v>3</v>
      </c>
      <c r="F134" t="s">
        <v>4</v>
      </c>
      <c r="H134" t="s">
        <v>5</v>
      </c>
      <c r="I134" t="s">
        <v>6</v>
      </c>
      <c r="J134" t="s">
        <v>7</v>
      </c>
      <c r="L134">
        <v>134</v>
      </c>
      <c r="M134" t="s">
        <v>5</v>
      </c>
      <c r="N134" t="s">
        <v>6</v>
      </c>
      <c r="O134" t="s">
        <v>8</v>
      </c>
      <c r="V134" t="s">
        <v>9</v>
      </c>
      <c r="W134" t="s">
        <v>10</v>
      </c>
      <c r="X134">
        <f t="shared" si="4"/>
        <v>134</v>
      </c>
      <c r="Y134" t="s">
        <v>11</v>
      </c>
      <c r="Z134" t="str">
        <f t="shared" si="5"/>
        <v>{id:134,year: "2008",dateAcuerdo:"-2008",numAcuerdo:"CG 134-2008",nameAcuerdo:"",link: Acuerdos__pdfpath(`./${"2008/"}${"134.pdf"}`),},</v>
      </c>
    </row>
    <row r="135" spans="1:26" x14ac:dyDescent="0.25">
      <c r="A135" t="s">
        <v>0</v>
      </c>
      <c r="B135" t="s">
        <v>1</v>
      </c>
      <c r="C135">
        <v>135</v>
      </c>
      <c r="D135" t="s">
        <v>2</v>
      </c>
      <c r="E135" t="s">
        <v>3</v>
      </c>
      <c r="F135" t="s">
        <v>4</v>
      </c>
      <c r="H135" t="s">
        <v>5</v>
      </c>
      <c r="I135" t="s">
        <v>6</v>
      </c>
      <c r="J135" t="s">
        <v>7</v>
      </c>
      <c r="L135">
        <v>135</v>
      </c>
      <c r="M135" t="s">
        <v>5</v>
      </c>
      <c r="N135" t="s">
        <v>6</v>
      </c>
      <c r="O135" t="s">
        <v>8</v>
      </c>
      <c r="V135" t="s">
        <v>9</v>
      </c>
      <c r="W135" t="s">
        <v>10</v>
      </c>
      <c r="X135">
        <f t="shared" si="4"/>
        <v>135</v>
      </c>
      <c r="Y135" t="s">
        <v>11</v>
      </c>
      <c r="Z135" t="str">
        <f t="shared" si="5"/>
        <v>{id:135,year: "2008",dateAcuerdo:"-2008",numAcuerdo:"CG 135-2008",nameAcuerdo:"",link: Acuerdos__pdfpath(`./${"2008/"}${"135.pdf"}`),},</v>
      </c>
    </row>
    <row r="136" spans="1:26" x14ac:dyDescent="0.25">
      <c r="A136" t="s">
        <v>0</v>
      </c>
      <c r="B136" t="s">
        <v>1</v>
      </c>
      <c r="C136">
        <v>136</v>
      </c>
      <c r="D136" t="s">
        <v>2</v>
      </c>
      <c r="E136" t="s">
        <v>3</v>
      </c>
      <c r="F136" t="s">
        <v>4</v>
      </c>
      <c r="H136" t="s">
        <v>5</v>
      </c>
      <c r="I136" t="s">
        <v>6</v>
      </c>
      <c r="J136" t="s">
        <v>7</v>
      </c>
      <c r="L136">
        <v>136</v>
      </c>
      <c r="M136" t="s">
        <v>5</v>
      </c>
      <c r="N136" t="s">
        <v>6</v>
      </c>
      <c r="O136" t="s">
        <v>8</v>
      </c>
      <c r="V136" t="s">
        <v>9</v>
      </c>
      <c r="W136" t="s">
        <v>10</v>
      </c>
      <c r="X136">
        <f t="shared" si="4"/>
        <v>136</v>
      </c>
      <c r="Y136" t="s">
        <v>11</v>
      </c>
      <c r="Z136" t="str">
        <f t="shared" si="5"/>
        <v>{id:136,year: "2008",dateAcuerdo:"-2008",numAcuerdo:"CG 136-2008",nameAcuerdo:"",link: Acuerdos__pdfpath(`./${"2008/"}${"136.pdf"}`),},</v>
      </c>
    </row>
    <row r="137" spans="1:26" x14ac:dyDescent="0.25">
      <c r="A137" t="s">
        <v>0</v>
      </c>
      <c r="B137" t="s">
        <v>1</v>
      </c>
      <c r="C137">
        <v>137</v>
      </c>
      <c r="D137" t="s">
        <v>2</v>
      </c>
      <c r="E137" t="s">
        <v>3</v>
      </c>
      <c r="F137" t="s">
        <v>4</v>
      </c>
      <c r="H137" t="s">
        <v>5</v>
      </c>
      <c r="I137" t="s">
        <v>6</v>
      </c>
      <c r="J137" t="s">
        <v>7</v>
      </c>
      <c r="L137">
        <v>137</v>
      </c>
      <c r="M137" t="s">
        <v>5</v>
      </c>
      <c r="N137" t="s">
        <v>6</v>
      </c>
      <c r="O137" t="s">
        <v>8</v>
      </c>
      <c r="V137" t="s">
        <v>9</v>
      </c>
      <c r="W137" t="s">
        <v>10</v>
      </c>
      <c r="X137">
        <f t="shared" si="4"/>
        <v>137</v>
      </c>
      <c r="Y137" t="s">
        <v>11</v>
      </c>
      <c r="Z137" t="str">
        <f t="shared" si="5"/>
        <v>{id:137,year: "2008",dateAcuerdo:"-2008",numAcuerdo:"CG 137-2008",nameAcuerdo:"",link: Acuerdos__pdfpath(`./${"2008/"}${"137.pdf"}`),},</v>
      </c>
    </row>
    <row r="138" spans="1:26" x14ac:dyDescent="0.25">
      <c r="A138" t="s">
        <v>0</v>
      </c>
      <c r="B138" t="s">
        <v>1</v>
      </c>
      <c r="C138">
        <v>138</v>
      </c>
      <c r="D138" t="s">
        <v>2</v>
      </c>
      <c r="E138" t="s">
        <v>3</v>
      </c>
      <c r="F138" t="s">
        <v>4</v>
      </c>
      <c r="H138" t="s">
        <v>5</v>
      </c>
      <c r="I138" t="s">
        <v>6</v>
      </c>
      <c r="J138" t="s">
        <v>7</v>
      </c>
      <c r="L138">
        <v>138</v>
      </c>
      <c r="M138" t="s">
        <v>5</v>
      </c>
      <c r="N138" t="s">
        <v>6</v>
      </c>
      <c r="O138" t="s">
        <v>8</v>
      </c>
      <c r="V138" t="s">
        <v>9</v>
      </c>
      <c r="W138" t="s">
        <v>10</v>
      </c>
      <c r="X138">
        <f t="shared" si="4"/>
        <v>138</v>
      </c>
      <c r="Y138" t="s">
        <v>11</v>
      </c>
      <c r="Z138" t="str">
        <f t="shared" si="5"/>
        <v>{id:138,year: "2008",dateAcuerdo:"-2008",numAcuerdo:"CG 138-2008",nameAcuerdo:"",link: Acuerdos__pdfpath(`./${"2008/"}${"138.pdf"}`),},</v>
      </c>
    </row>
    <row r="139" spans="1:26" x14ac:dyDescent="0.25">
      <c r="A139" t="s">
        <v>0</v>
      </c>
      <c r="B139" t="s">
        <v>1</v>
      </c>
      <c r="C139">
        <v>139</v>
      </c>
      <c r="D139" t="s">
        <v>2</v>
      </c>
      <c r="E139" t="s">
        <v>3</v>
      </c>
      <c r="F139" t="s">
        <v>4</v>
      </c>
      <c r="H139" t="s">
        <v>5</v>
      </c>
      <c r="I139" t="s">
        <v>6</v>
      </c>
      <c r="J139" t="s">
        <v>7</v>
      </c>
      <c r="L139">
        <v>139</v>
      </c>
      <c r="M139" t="s">
        <v>5</v>
      </c>
      <c r="N139" t="s">
        <v>6</v>
      </c>
      <c r="O139" t="s">
        <v>8</v>
      </c>
      <c r="V139" t="s">
        <v>9</v>
      </c>
      <c r="W139" t="s">
        <v>10</v>
      </c>
      <c r="X139">
        <f t="shared" si="4"/>
        <v>139</v>
      </c>
      <c r="Y139" t="s">
        <v>11</v>
      </c>
      <c r="Z139" t="str">
        <f t="shared" si="5"/>
        <v>{id:139,year: "2008",dateAcuerdo:"-2008",numAcuerdo:"CG 139-2008",nameAcuerdo:"",link: Acuerdos__pdfpath(`./${"2008/"}${"139.pdf"}`),},</v>
      </c>
    </row>
    <row r="140" spans="1:26" x14ac:dyDescent="0.25">
      <c r="A140" t="s">
        <v>0</v>
      </c>
      <c r="B140" t="s">
        <v>1</v>
      </c>
      <c r="C140">
        <v>140</v>
      </c>
      <c r="D140" t="s">
        <v>2</v>
      </c>
      <c r="E140" t="s">
        <v>3</v>
      </c>
      <c r="F140" t="s">
        <v>4</v>
      </c>
      <c r="H140" t="s">
        <v>5</v>
      </c>
      <c r="I140" t="s">
        <v>6</v>
      </c>
      <c r="J140" t="s">
        <v>7</v>
      </c>
      <c r="L140">
        <v>140</v>
      </c>
      <c r="M140" t="s">
        <v>5</v>
      </c>
      <c r="N140" t="s">
        <v>6</v>
      </c>
      <c r="O140" t="s">
        <v>8</v>
      </c>
      <c r="V140" t="s">
        <v>9</v>
      </c>
      <c r="W140" t="s">
        <v>10</v>
      </c>
      <c r="X140">
        <f t="shared" si="4"/>
        <v>140</v>
      </c>
      <c r="Y140" t="s">
        <v>11</v>
      </c>
      <c r="Z140" t="str">
        <f t="shared" si="5"/>
        <v>{id:140,year: "2008",dateAcuerdo:"-2008",numAcuerdo:"CG 140-2008",nameAcuerdo:"",link: Acuerdos__pdfpath(`./${"2008/"}${"140.pdf"}`),},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ATI_02</dc:creator>
  <cp:lastModifiedBy>ATI_02</cp:lastModifiedBy>
  <dcterms:created xsi:type="dcterms:W3CDTF">2022-09-29T20:53:08Z</dcterms:created>
  <dcterms:modified xsi:type="dcterms:W3CDTF">2022-09-29T22:38:09Z</dcterms:modified>
</cp:coreProperties>
</file>