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rejan\PycharmProjects\IdeiasAleatorias\Pegar_nota_no_portal\"/>
    </mc:Choice>
  </mc:AlternateContent>
  <xr:revisionPtr revIDLastSave="0" documentId="13_ncr:1_{C8C0E413-F3FC-47C1-B694-6E47C9B8B06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1 Tri" sheetId="1" r:id="rId1"/>
    <sheet name="2 Tri" sheetId="2" r:id="rId2"/>
    <sheet name="3 Tri" sheetId="3" r:id="rId3"/>
    <sheet name="Resultado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9" i="3" l="1"/>
  <c r="E19" i="4" s="1"/>
  <c r="H19" i="3"/>
  <c r="I18" i="3"/>
  <c r="E18" i="4" s="1"/>
  <c r="H18" i="3"/>
  <c r="I17" i="3"/>
  <c r="E17" i="4" s="1"/>
  <c r="H17" i="3"/>
  <c r="I16" i="3"/>
  <c r="E16" i="4" s="1"/>
  <c r="H16" i="3"/>
  <c r="I15" i="3"/>
  <c r="E15" i="4" s="1"/>
  <c r="H15" i="3"/>
  <c r="I14" i="3"/>
  <c r="E14" i="4" s="1"/>
  <c r="H14" i="3"/>
  <c r="I13" i="3"/>
  <c r="E13" i="4" s="1"/>
  <c r="H13" i="3"/>
  <c r="I12" i="3"/>
  <c r="E12" i="4" s="1"/>
  <c r="H12" i="3"/>
  <c r="I11" i="3"/>
  <c r="E11" i="4" s="1"/>
  <c r="H11" i="3"/>
  <c r="I10" i="3"/>
  <c r="E10" i="4" s="1"/>
  <c r="H10" i="3"/>
  <c r="I9" i="3"/>
  <c r="E9" i="4" s="1"/>
  <c r="H9" i="3"/>
  <c r="I8" i="3"/>
  <c r="E8" i="4" s="1"/>
  <c r="H8" i="3"/>
  <c r="I7" i="3"/>
  <c r="E7" i="4" s="1"/>
  <c r="H7" i="3"/>
  <c r="I6" i="3"/>
  <c r="E6" i="4" s="1"/>
  <c r="H6" i="3"/>
  <c r="I5" i="3"/>
  <c r="E5" i="4" s="1"/>
  <c r="H5" i="3"/>
  <c r="I19" i="2"/>
  <c r="D19" i="4" s="1"/>
  <c r="H19" i="2"/>
  <c r="I18" i="2"/>
  <c r="D18" i="4" s="1"/>
  <c r="H18" i="2"/>
  <c r="I17" i="2"/>
  <c r="D17" i="4" s="1"/>
  <c r="H17" i="2"/>
  <c r="I16" i="2"/>
  <c r="D16" i="4" s="1"/>
  <c r="H16" i="2"/>
  <c r="I15" i="2"/>
  <c r="D15" i="4" s="1"/>
  <c r="H15" i="2"/>
  <c r="I14" i="2"/>
  <c r="D14" i="4" s="1"/>
  <c r="H14" i="2"/>
  <c r="I13" i="2"/>
  <c r="D13" i="4" s="1"/>
  <c r="H13" i="2"/>
  <c r="I12" i="2"/>
  <c r="D12" i="4" s="1"/>
  <c r="H12" i="2"/>
  <c r="I11" i="2"/>
  <c r="D11" i="4" s="1"/>
  <c r="H11" i="2"/>
  <c r="I10" i="2"/>
  <c r="D10" i="4" s="1"/>
  <c r="H10" i="2"/>
  <c r="I9" i="2"/>
  <c r="D9" i="4" s="1"/>
  <c r="H9" i="2"/>
  <c r="I8" i="2"/>
  <c r="D8" i="4" s="1"/>
  <c r="H8" i="2"/>
  <c r="I7" i="2"/>
  <c r="D7" i="4" s="1"/>
  <c r="H7" i="2"/>
  <c r="I6" i="2"/>
  <c r="D6" i="4" s="1"/>
  <c r="H6" i="2"/>
  <c r="I5" i="2"/>
  <c r="D5" i="4" s="1"/>
  <c r="H5" i="2"/>
  <c r="H19" i="1"/>
  <c r="I19" i="1" s="1"/>
  <c r="C19" i="4" s="1"/>
  <c r="F19" i="4" s="1"/>
  <c r="G19" i="4" s="1"/>
  <c r="H18" i="1"/>
  <c r="I18" i="1" s="1"/>
  <c r="C18" i="4" s="1"/>
  <c r="F18" i="4" s="1"/>
  <c r="G18" i="4" s="1"/>
  <c r="H17" i="1"/>
  <c r="I17" i="1" s="1"/>
  <c r="C17" i="4" s="1"/>
  <c r="F17" i="4" s="1"/>
  <c r="G17" i="4" s="1"/>
  <c r="H16" i="1"/>
  <c r="I16" i="1" s="1"/>
  <c r="C16" i="4" s="1"/>
  <c r="F16" i="4" s="1"/>
  <c r="G16" i="4" s="1"/>
  <c r="H15" i="1"/>
  <c r="I15" i="1" s="1"/>
  <c r="C15" i="4" s="1"/>
  <c r="F15" i="4" s="1"/>
  <c r="G15" i="4" s="1"/>
  <c r="H14" i="1"/>
  <c r="I14" i="1" s="1"/>
  <c r="C14" i="4" s="1"/>
  <c r="F14" i="4" s="1"/>
  <c r="G14" i="4" s="1"/>
  <c r="H13" i="1"/>
  <c r="I13" i="1" s="1"/>
  <c r="C13" i="4" s="1"/>
  <c r="F13" i="4" s="1"/>
  <c r="G13" i="4" s="1"/>
  <c r="H12" i="1"/>
  <c r="I12" i="1" s="1"/>
  <c r="C12" i="4" s="1"/>
  <c r="F12" i="4" s="1"/>
  <c r="G12" i="4" s="1"/>
  <c r="H11" i="1"/>
  <c r="I11" i="1" s="1"/>
  <c r="C11" i="4" s="1"/>
  <c r="F11" i="4" s="1"/>
  <c r="G11" i="4" s="1"/>
  <c r="H10" i="1"/>
  <c r="I10" i="1" s="1"/>
  <c r="C10" i="4" s="1"/>
  <c r="F10" i="4" s="1"/>
  <c r="G10" i="4" s="1"/>
  <c r="H9" i="1"/>
  <c r="I9" i="1" s="1"/>
  <c r="C9" i="4" s="1"/>
  <c r="F9" i="4" s="1"/>
  <c r="G9" i="4" s="1"/>
  <c r="H8" i="1"/>
  <c r="I8" i="1" s="1"/>
  <c r="C8" i="4" s="1"/>
  <c r="F8" i="4" s="1"/>
  <c r="G8" i="4" s="1"/>
  <c r="H7" i="1"/>
  <c r="I7" i="1" s="1"/>
  <c r="C7" i="4" s="1"/>
  <c r="F7" i="4" s="1"/>
  <c r="G7" i="4" s="1"/>
  <c r="H6" i="1"/>
  <c r="I6" i="1" s="1"/>
  <c r="C6" i="4" s="1"/>
  <c r="F6" i="4" s="1"/>
  <c r="G6" i="4" s="1"/>
  <c r="H5" i="1"/>
  <c r="I5" i="1" s="1"/>
  <c r="C5" i="4" s="1"/>
  <c r="F5" i="4" s="1"/>
  <c r="G5" i="4" s="1"/>
</calcChain>
</file>

<file path=xl/sharedStrings.xml><?xml version="1.0" encoding="utf-8"?>
<sst xmlns="http://schemas.openxmlformats.org/spreadsheetml/2006/main" count="118" uniqueCount="34">
  <si>
    <t>Boletim                                                                                                                                                                                                                                                                                                                     1° Trimestre</t>
  </si>
  <si>
    <t>Matéria</t>
  </si>
  <si>
    <t>Ava. 1 (Simulado)</t>
  </si>
  <si>
    <t>Ava. 2 (Geekie)</t>
  </si>
  <si>
    <t>Ava. 3 (Gekkie)</t>
  </si>
  <si>
    <t>Ava. 4 (Prova Individual)</t>
  </si>
  <si>
    <t>Ava. 5 (Prova em equipe)</t>
  </si>
  <si>
    <t>Total (Soma)</t>
  </si>
  <si>
    <t>Total (Média)</t>
  </si>
  <si>
    <t>Arte</t>
  </si>
  <si>
    <t>Biologia</t>
  </si>
  <si>
    <t>Ciências Aplicadas</t>
  </si>
  <si>
    <t>Educação Física</t>
  </si>
  <si>
    <t>Filosofia</t>
  </si>
  <si>
    <t>Física</t>
  </si>
  <si>
    <t>Geografia</t>
  </si>
  <si>
    <t>História</t>
  </si>
  <si>
    <t>L.E.M. Inglês</t>
  </si>
  <si>
    <t>Língua Portuguesa</t>
  </si>
  <si>
    <t>Matemática</t>
  </si>
  <si>
    <t>Oficinas Tecnológicas</t>
  </si>
  <si>
    <t>Produção Textual</t>
  </si>
  <si>
    <t>Química</t>
  </si>
  <si>
    <t>Sociologia</t>
  </si>
  <si>
    <t xml:space="preserve"> </t>
  </si>
  <si>
    <t>Cor</t>
  </si>
  <si>
    <t>Legenda</t>
  </si>
  <si>
    <t>Abaixo da Média</t>
  </si>
  <si>
    <t>Na Média</t>
  </si>
  <si>
    <t>Acima da Média</t>
  </si>
  <si>
    <t>1°, 2° e 3° Trimestre - 2019</t>
  </si>
  <si>
    <t>1° Tri</t>
  </si>
  <si>
    <t>2° Tri</t>
  </si>
  <si>
    <t>3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</si>
</sst>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0" fontId="1" fillId="0" borderId="16" xfId="0" applyFont="1" applyBorder="1"/>
    <xf numFmtId="0" fontId="1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/>
    <xf numFmtId="164" fontId="1" fillId="0" borderId="18" xfId="0" applyNumberFormat="1" applyFont="1" applyBorder="1" applyAlignment="1">
      <alignment horizontal="center" vertical="center"/>
    </xf>
    <xf numFmtId="0" fontId="1" fillId="0" borderId="15" xfId="0" applyFont="1" applyBorder="1"/>
    <xf numFmtId="164" fontId="1" fillId="0" borderId="4" xfId="0" applyNumberFormat="1" applyFont="1" applyBorder="1" applyAlignment="1">
      <alignment horizontal="center" vertical="center"/>
    </xf>
    <xf numFmtId="0" fontId="1" fillId="0" borderId="6" xfId="0" applyFont="1" applyBorder="1"/>
    <xf numFmtId="0" fontId="1" fillId="0" borderId="0" xfId="0" applyFont="1" applyAlignment="1">
      <alignment horizontal="center" vertical="center"/>
    </xf>
    <xf numFmtId="0" fontId="1" fillId="0" borderId="19" xfId="0" applyFont="1" applyBorder="1"/>
    <xf numFmtId="1" fontId="1" fillId="0" borderId="3" xfId="0" applyNumberFormat="1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1" fontId="1" fillId="0" borderId="20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" fontId="1" fillId="0" borderId="21" xfId="0" applyNumberFormat="1" applyFont="1" applyBorder="1" applyAlignment="1">
      <alignment horizontal="center" vertical="center"/>
    </xf>
    <xf numFmtId="0" fontId="2" fillId="0" borderId="0" xfId="0" applyFont="1"/>
    <xf numFmtId="164" fontId="1" fillId="0" borderId="22" xfId="0" applyNumberFormat="1" applyFont="1" applyBorder="1" applyAlignment="1">
      <alignment horizontal="center" vertical="center"/>
    </xf>
    <xf numFmtId="1" fontId="1" fillId="0" borderId="23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7" xfId="0" applyFont="1" applyBorder="1" applyAlignment="1">
      <alignment horizontal="center" vertical="center" wrapText="1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23" xfId="0" applyBorder="1"/>
  </cellXfs>
  <cellStyles count="1">
    <cellStyle name="Normal" xfId="0" builtinId="0"/>
  </cellStyles>
  <dxfs count="12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24"/>
  <sheetViews>
    <sheetView tabSelected="1" zoomScale="85" zoomScaleNormal="85" workbookViewId="0">
      <selection activeCell="C5" sqref="C5:G19"/>
    </sheetView>
  </sheetViews>
  <sheetFormatPr defaultColWidth="0" defaultRowHeight="18.75" zeroHeight="1" x14ac:dyDescent="0.3"/>
  <cols>
    <col min="1" max="1" width="9.140625" customWidth="1"/>
    <col min="2" max="2" width="25.5703125" style="1" bestFit="1" customWidth="1"/>
    <col min="3" max="3" width="21" style="1" bestFit="1" customWidth="1"/>
    <col min="4" max="4" width="18.28515625" style="1" bestFit="1" customWidth="1"/>
    <col min="5" max="5" width="18.42578125" style="1" bestFit="1" customWidth="1"/>
    <col min="6" max="6" width="28.7109375" style="1" bestFit="1" customWidth="1"/>
    <col min="7" max="7" width="29.140625" style="1" customWidth="1"/>
    <col min="8" max="8" width="15.5703125" style="1" bestFit="1" customWidth="1"/>
    <col min="9" max="9" width="16" style="1" bestFit="1" customWidth="1"/>
    <col min="10" max="10" width="9.140625" customWidth="1"/>
    <col min="11" max="17" width="9.140625" hidden="1" customWidth="1"/>
    <col min="18" max="16384" width="9.140625" hidden="1"/>
  </cols>
  <sheetData>
    <row r="1" spans="1:9" ht="19.5" customHeight="1" thickBot="1" x14ac:dyDescent="0.35"/>
    <row r="2" spans="1:9" x14ac:dyDescent="0.3">
      <c r="A2" s="1"/>
      <c r="B2" s="36" t="s">
        <v>0</v>
      </c>
      <c r="C2" s="37"/>
      <c r="D2" s="37"/>
      <c r="E2" s="37"/>
      <c r="F2" s="37"/>
      <c r="G2" s="37"/>
      <c r="H2" s="37"/>
      <c r="I2" s="38"/>
    </row>
    <row r="3" spans="1:9" ht="19.5" customHeight="1" thickBot="1" x14ac:dyDescent="0.35">
      <c r="A3" s="1"/>
      <c r="B3" s="39"/>
      <c r="C3" s="40"/>
      <c r="D3" s="40"/>
      <c r="E3" s="40"/>
      <c r="F3" s="40"/>
      <c r="G3" s="40"/>
      <c r="H3" s="40"/>
      <c r="I3" s="41"/>
    </row>
    <row r="4" spans="1:9" ht="19.5" customHeight="1" thickBot="1" x14ac:dyDescent="0.35">
      <c r="A4" s="1"/>
      <c r="B4" s="2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5" t="s">
        <v>8</v>
      </c>
    </row>
    <row r="5" spans="1:9" x14ac:dyDescent="0.3">
      <c r="A5" s="1"/>
      <c r="B5" s="21" t="s">
        <v>9</v>
      </c>
      <c r="C5" s="32"/>
      <c r="D5" s="35"/>
      <c r="E5" s="35"/>
      <c r="F5" s="35"/>
      <c r="G5" s="35"/>
      <c r="H5" s="35">
        <f t="shared" ref="H5:H19" si="0">SUM(C5:G5)</f>
        <v>0</v>
      </c>
      <c r="I5" s="22">
        <f t="shared" ref="I5:I19" si="1">H5/3</f>
        <v>0</v>
      </c>
    </row>
    <row r="6" spans="1:9" x14ac:dyDescent="0.3">
      <c r="A6" s="1"/>
      <c r="B6" s="7" t="s">
        <v>10</v>
      </c>
      <c r="C6" s="8"/>
      <c r="D6" s="6"/>
      <c r="E6" s="6"/>
      <c r="F6" s="6"/>
      <c r="G6" s="6"/>
      <c r="H6" s="6">
        <f t="shared" si="0"/>
        <v>0</v>
      </c>
      <c r="I6" s="9">
        <f t="shared" si="1"/>
        <v>0</v>
      </c>
    </row>
    <row r="7" spans="1:9" x14ac:dyDescent="0.3">
      <c r="A7" s="1"/>
      <c r="B7" s="7" t="s">
        <v>11</v>
      </c>
      <c r="C7" s="8"/>
      <c r="D7" s="6"/>
      <c r="E7" s="6"/>
      <c r="F7" s="6"/>
      <c r="G7" s="6"/>
      <c r="H7" s="6">
        <f t="shared" si="0"/>
        <v>0</v>
      </c>
      <c r="I7" s="9">
        <f t="shared" si="1"/>
        <v>0</v>
      </c>
    </row>
    <row r="8" spans="1:9" x14ac:dyDescent="0.3">
      <c r="A8" s="1"/>
      <c r="B8" s="7" t="s">
        <v>12</v>
      </c>
      <c r="C8" s="8"/>
      <c r="D8" s="6"/>
      <c r="E8" s="6"/>
      <c r="F8" s="6"/>
      <c r="G8" s="6"/>
      <c r="H8" s="6">
        <f t="shared" si="0"/>
        <v>0</v>
      </c>
      <c r="I8" s="9">
        <f t="shared" si="1"/>
        <v>0</v>
      </c>
    </row>
    <row r="9" spans="1:9" x14ac:dyDescent="0.3">
      <c r="A9" s="1"/>
      <c r="B9" s="7" t="s">
        <v>13</v>
      </c>
      <c r="C9" s="8"/>
      <c r="D9" s="6"/>
      <c r="E9" s="6"/>
      <c r="F9" s="6"/>
      <c r="G9" s="6"/>
      <c r="H9" s="6">
        <f t="shared" si="0"/>
        <v>0</v>
      </c>
      <c r="I9" s="9">
        <f t="shared" si="1"/>
        <v>0</v>
      </c>
    </row>
    <row r="10" spans="1:9" x14ac:dyDescent="0.3">
      <c r="A10" s="1"/>
      <c r="B10" s="7" t="s">
        <v>14</v>
      </c>
      <c r="C10" s="8"/>
      <c r="D10" s="6"/>
      <c r="E10" s="6"/>
      <c r="F10" s="6"/>
      <c r="G10" s="6"/>
      <c r="H10" s="6">
        <f t="shared" si="0"/>
        <v>0</v>
      </c>
      <c r="I10" s="9">
        <f t="shared" si="1"/>
        <v>0</v>
      </c>
    </row>
    <row r="11" spans="1:9" x14ac:dyDescent="0.3">
      <c r="A11" s="1"/>
      <c r="B11" s="7" t="s">
        <v>15</v>
      </c>
      <c r="C11" s="8"/>
      <c r="D11" s="6"/>
      <c r="E11" s="6"/>
      <c r="F11" s="6"/>
      <c r="G11" s="6"/>
      <c r="H11" s="6">
        <f t="shared" si="0"/>
        <v>0</v>
      </c>
      <c r="I11" s="9">
        <f t="shared" si="1"/>
        <v>0</v>
      </c>
    </row>
    <row r="12" spans="1:9" x14ac:dyDescent="0.3">
      <c r="A12" s="1"/>
      <c r="B12" s="7" t="s">
        <v>16</v>
      </c>
      <c r="C12" s="8"/>
      <c r="D12" s="6"/>
      <c r="E12" s="6"/>
      <c r="F12" s="6"/>
      <c r="G12" s="6"/>
      <c r="H12" s="6">
        <f t="shared" si="0"/>
        <v>0</v>
      </c>
      <c r="I12" s="9">
        <f t="shared" si="1"/>
        <v>0</v>
      </c>
    </row>
    <row r="13" spans="1:9" x14ac:dyDescent="0.3">
      <c r="A13" s="1"/>
      <c r="B13" s="7" t="s">
        <v>17</v>
      </c>
      <c r="C13" s="8"/>
      <c r="D13" s="6"/>
      <c r="E13" s="6"/>
      <c r="F13" s="6"/>
      <c r="G13" s="6"/>
      <c r="H13" s="6">
        <f t="shared" si="0"/>
        <v>0</v>
      </c>
      <c r="I13" s="9">
        <f t="shared" si="1"/>
        <v>0</v>
      </c>
    </row>
    <row r="14" spans="1:9" x14ac:dyDescent="0.3">
      <c r="A14" s="1"/>
      <c r="B14" s="7" t="s">
        <v>18</v>
      </c>
      <c r="C14" s="8"/>
      <c r="D14" s="6"/>
      <c r="E14" s="6"/>
      <c r="F14" s="6"/>
      <c r="G14" s="6"/>
      <c r="H14" s="6">
        <f t="shared" si="0"/>
        <v>0</v>
      </c>
      <c r="I14" s="9">
        <f t="shared" si="1"/>
        <v>0</v>
      </c>
    </row>
    <row r="15" spans="1:9" x14ac:dyDescent="0.3">
      <c r="A15" s="1"/>
      <c r="B15" s="7" t="s">
        <v>19</v>
      </c>
      <c r="C15" s="8"/>
      <c r="D15" s="6"/>
      <c r="E15" s="6"/>
      <c r="F15" s="6"/>
      <c r="G15" s="6"/>
      <c r="H15" s="6">
        <f t="shared" si="0"/>
        <v>0</v>
      </c>
      <c r="I15" s="9">
        <f t="shared" si="1"/>
        <v>0</v>
      </c>
    </row>
    <row r="16" spans="1:9" x14ac:dyDescent="0.3">
      <c r="A16" s="1"/>
      <c r="B16" s="7" t="s">
        <v>20</v>
      </c>
      <c r="C16" s="8"/>
      <c r="D16" s="6"/>
      <c r="E16" s="6"/>
      <c r="F16" s="6"/>
      <c r="G16" s="6"/>
      <c r="H16" s="6">
        <f t="shared" si="0"/>
        <v>0</v>
      </c>
      <c r="I16" s="9">
        <f t="shared" si="1"/>
        <v>0</v>
      </c>
    </row>
    <row r="17" spans="1:9" x14ac:dyDescent="0.3">
      <c r="A17" s="1"/>
      <c r="B17" s="7" t="s">
        <v>21</v>
      </c>
      <c r="C17" s="8"/>
      <c r="D17" s="6"/>
      <c r="E17" s="6"/>
      <c r="F17" s="6"/>
      <c r="G17" s="6"/>
      <c r="H17" s="6">
        <f t="shared" si="0"/>
        <v>0</v>
      </c>
      <c r="I17" s="9">
        <f t="shared" si="1"/>
        <v>0</v>
      </c>
    </row>
    <row r="18" spans="1:9" x14ac:dyDescent="0.3">
      <c r="A18" s="1"/>
      <c r="B18" s="7" t="s">
        <v>22</v>
      </c>
      <c r="C18" s="8"/>
      <c r="D18" s="6"/>
      <c r="E18" s="6"/>
      <c r="F18" s="6"/>
      <c r="G18" s="6"/>
      <c r="H18" s="6">
        <f t="shared" si="0"/>
        <v>0</v>
      </c>
      <c r="I18" s="9">
        <f t="shared" si="1"/>
        <v>0</v>
      </c>
    </row>
    <row r="19" spans="1:9" ht="19.5" customHeight="1" thickBot="1" x14ac:dyDescent="0.35">
      <c r="A19" s="1"/>
      <c r="B19" s="10" t="s">
        <v>23</v>
      </c>
      <c r="C19" s="11"/>
      <c r="D19" s="12"/>
      <c r="E19" s="12"/>
      <c r="F19" s="12"/>
      <c r="G19" s="12"/>
      <c r="H19" s="12">
        <f t="shared" si="0"/>
        <v>0</v>
      </c>
      <c r="I19" s="13">
        <f t="shared" si="1"/>
        <v>0</v>
      </c>
    </row>
    <row r="20" spans="1:9" ht="19.5" customHeight="1" thickBot="1" x14ac:dyDescent="0.35">
      <c r="C20" s="1" t="s">
        <v>24</v>
      </c>
    </row>
    <row r="21" spans="1:9" x14ac:dyDescent="0.3">
      <c r="B21" s="14" t="s">
        <v>25</v>
      </c>
      <c r="C21" s="15" t="s">
        <v>26</v>
      </c>
    </row>
    <row r="22" spans="1:9" x14ac:dyDescent="0.3">
      <c r="B22" s="16">
        <v>69</v>
      </c>
      <c r="C22" s="17" t="s">
        <v>27</v>
      </c>
    </row>
    <row r="23" spans="1:9" x14ac:dyDescent="0.3">
      <c r="B23" s="16">
        <v>70</v>
      </c>
      <c r="C23" s="17" t="s">
        <v>28</v>
      </c>
    </row>
    <row r="24" spans="1:9" ht="19.5" customHeight="1" thickBot="1" x14ac:dyDescent="0.35">
      <c r="B24" s="18">
        <v>80</v>
      </c>
      <c r="C24" s="19" t="s">
        <v>29</v>
      </c>
    </row>
  </sheetData>
  <mergeCells count="1">
    <mergeCell ref="B2:I3"/>
  </mergeCells>
  <conditionalFormatting sqref="B22:B24">
    <cfRule type="cellIs" dxfId="125" priority="24" operator="equal">
      <formula>75</formula>
    </cfRule>
    <cfRule type="cellIs" dxfId="124" priority="25" operator="equal">
      <formula>74</formula>
    </cfRule>
    <cfRule type="cellIs" dxfId="123" priority="26" operator="equal">
      <formula>73</formula>
    </cfRule>
    <cfRule type="cellIs" dxfId="122" priority="27" operator="equal">
      <formula>72</formula>
    </cfRule>
    <cfRule type="cellIs" dxfId="121" priority="28" operator="equal">
      <formula>71</formula>
    </cfRule>
    <cfRule type="cellIs" dxfId="120" priority="30" operator="lessThan">
      <formula>70</formula>
    </cfRule>
    <cfRule type="cellIs" dxfId="119" priority="31" operator="greaterThan">
      <formula>75</formula>
    </cfRule>
    <cfRule type="cellIs" dxfId="118" priority="29" operator="equal">
      <formula>70</formula>
    </cfRule>
  </conditionalFormatting>
  <conditionalFormatting sqref="D5:E19">
    <cfRule type="cellIs" dxfId="117" priority="21" operator="lessThanOrEqual">
      <formula>17.4</formula>
    </cfRule>
    <cfRule type="cellIs" dxfId="116" priority="22" operator="equal">
      <formula>17.5</formula>
    </cfRule>
    <cfRule type="cellIs" dxfId="115" priority="23" operator="greaterThanOrEqual">
      <formula>17.6</formula>
    </cfRule>
  </conditionalFormatting>
  <conditionalFormatting sqref="F5:G19">
    <cfRule type="cellIs" dxfId="114" priority="18" operator="greaterThanOrEqual">
      <formula>71</formula>
    </cfRule>
    <cfRule type="cellIs" dxfId="113" priority="19" operator="equal">
      <formula>70</formula>
    </cfRule>
    <cfRule type="cellIs" dxfId="112" priority="20" operator="lessThanOrEqual">
      <formula>69</formula>
    </cfRule>
  </conditionalFormatting>
  <conditionalFormatting sqref="I5:I8 I10:I19">
    <cfRule type="cellIs" dxfId="111" priority="10" operator="equal">
      <formula>75</formula>
    </cfRule>
    <cfRule type="cellIs" dxfId="110" priority="11" operator="equal">
      <formula>74</formula>
    </cfRule>
    <cfRule type="cellIs" dxfId="109" priority="12" operator="equal">
      <formula>73</formula>
    </cfRule>
    <cfRule type="cellIs" dxfId="108" priority="13" operator="equal">
      <formula>72</formula>
    </cfRule>
    <cfRule type="cellIs" dxfId="107" priority="14" operator="equal">
      <formula>71</formula>
    </cfRule>
    <cfRule type="cellIs" dxfId="106" priority="16" operator="lessThan">
      <formula>70</formula>
    </cfRule>
    <cfRule type="cellIs" dxfId="105" priority="17" operator="greaterThan">
      <formula>75</formula>
    </cfRule>
    <cfRule type="cellIs" dxfId="104" priority="15" operator="equal">
      <formula>70</formula>
    </cfRule>
  </conditionalFormatting>
  <conditionalFormatting sqref="I5:I19">
    <cfRule type="cellIs" dxfId="103" priority="7" operator="lessThan">
      <formula>69</formula>
    </cfRule>
    <cfRule type="cellIs" dxfId="102" priority="8" operator="between">
      <formula>70</formula>
      <formula>75</formula>
    </cfRule>
    <cfRule type="cellIs" dxfId="101" priority="9" operator="greaterThan">
      <formula>76</formula>
    </cfRule>
  </conditionalFormatting>
  <conditionalFormatting sqref="H5:H19">
    <cfRule type="cellIs" dxfId="100" priority="4" operator="between">
      <formula>210</formula>
      <formula>225</formula>
    </cfRule>
    <cfRule type="cellIs" dxfId="99" priority="5" operator="greaterThanOrEqual">
      <formula>226</formula>
    </cfRule>
    <cfRule type="cellIs" dxfId="98" priority="6" operator="lessThanOrEqual">
      <formula>209</formula>
    </cfRule>
  </conditionalFormatting>
  <conditionalFormatting sqref="C5:C19">
    <cfRule type="cellIs" dxfId="97" priority="1" operator="lessThanOrEqual">
      <formula>32.9</formula>
    </cfRule>
    <cfRule type="cellIs" dxfId="96" priority="2" operator="between">
      <formula>32</formula>
      <formula>35.9</formula>
    </cfRule>
    <cfRule type="cellIs" dxfId="95" priority="3" operator="greaterThanOrEqual">
      <formula>36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K24"/>
  <sheetViews>
    <sheetView zoomScale="85" zoomScaleNormal="85" workbookViewId="0">
      <selection activeCell="C19" sqref="C19"/>
    </sheetView>
  </sheetViews>
  <sheetFormatPr defaultColWidth="0" defaultRowHeight="18.75" zeroHeight="1" x14ac:dyDescent="0.3"/>
  <cols>
    <col min="1" max="1" width="9.140625" customWidth="1"/>
    <col min="2" max="2" width="25.5703125" style="1" bestFit="1" customWidth="1"/>
    <col min="3" max="3" width="21" style="1" bestFit="1" customWidth="1"/>
    <col min="4" max="4" width="18.28515625" style="1" bestFit="1" customWidth="1"/>
    <col min="5" max="5" width="18.42578125" style="1" bestFit="1" customWidth="1"/>
    <col min="6" max="6" width="28.7109375" style="1" bestFit="1" customWidth="1"/>
    <col min="7" max="7" width="29.140625" style="1" customWidth="1"/>
    <col min="8" max="8" width="15.5703125" style="1" bestFit="1" customWidth="1"/>
    <col min="9" max="9" width="16" style="1" bestFit="1" customWidth="1"/>
    <col min="10" max="10" width="9.140625" customWidth="1"/>
    <col min="11" max="11" width="13" hidden="1" customWidth="1"/>
    <col min="12" max="19" width="9.140625" hidden="1" customWidth="1"/>
    <col min="20" max="16384" width="9.140625" hidden="1"/>
  </cols>
  <sheetData>
    <row r="1" spans="1:9" ht="19.5" customHeight="1" thickBot="1" x14ac:dyDescent="0.35"/>
    <row r="2" spans="1:9" ht="17.25" customHeight="1" x14ac:dyDescent="0.3">
      <c r="A2" s="1"/>
      <c r="B2" s="36" t="s">
        <v>0</v>
      </c>
      <c r="C2" s="37"/>
      <c r="D2" s="37"/>
      <c r="E2" s="37"/>
      <c r="F2" s="37"/>
      <c r="G2" s="37"/>
      <c r="H2" s="37"/>
      <c r="I2" s="38"/>
    </row>
    <row r="3" spans="1:9" ht="21.75" customHeight="1" thickBot="1" x14ac:dyDescent="0.35">
      <c r="A3" s="1"/>
      <c r="B3" s="39"/>
      <c r="C3" s="40"/>
      <c r="D3" s="40"/>
      <c r="E3" s="40"/>
      <c r="F3" s="40"/>
      <c r="G3" s="40"/>
      <c r="H3" s="40"/>
      <c r="I3" s="41"/>
    </row>
    <row r="4" spans="1:9" ht="19.5" customHeight="1" thickBot="1" x14ac:dyDescent="0.35">
      <c r="A4" s="1"/>
      <c r="B4" s="2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5" t="s">
        <v>8</v>
      </c>
    </row>
    <row r="5" spans="1:9" x14ac:dyDescent="0.3">
      <c r="A5" s="1"/>
      <c r="B5" s="21" t="s">
        <v>9</v>
      </c>
      <c r="C5" s="32"/>
      <c r="D5" s="35"/>
      <c r="E5" s="35"/>
      <c r="F5" s="35"/>
      <c r="G5" s="35"/>
      <c r="H5" s="35">
        <f t="shared" ref="H5:H19" si="0">SUM(C5:G5)</f>
        <v>0</v>
      </c>
      <c r="I5" s="22">
        <f t="shared" ref="I5:I19" si="1">H5/3</f>
        <v>0</v>
      </c>
    </row>
    <row r="6" spans="1:9" x14ac:dyDescent="0.3">
      <c r="A6" s="1"/>
      <c r="B6" s="7" t="s">
        <v>10</v>
      </c>
      <c r="C6" s="8"/>
      <c r="D6" s="6"/>
      <c r="E6" s="6"/>
      <c r="F6" s="6"/>
      <c r="G6" s="6"/>
      <c r="H6" s="6">
        <f t="shared" si="0"/>
        <v>0</v>
      </c>
      <c r="I6" s="9">
        <f t="shared" si="1"/>
        <v>0</v>
      </c>
    </row>
    <row r="7" spans="1:9" x14ac:dyDescent="0.3">
      <c r="A7" s="1"/>
      <c r="B7" s="7" t="s">
        <v>11</v>
      </c>
      <c r="C7" s="8"/>
      <c r="D7" s="6"/>
      <c r="E7" s="6"/>
      <c r="F7" s="6"/>
      <c r="G7" s="6"/>
      <c r="H7" s="6">
        <f t="shared" si="0"/>
        <v>0</v>
      </c>
      <c r="I7" s="9">
        <f t="shared" si="1"/>
        <v>0</v>
      </c>
    </row>
    <row r="8" spans="1:9" x14ac:dyDescent="0.3">
      <c r="A8" s="1"/>
      <c r="B8" s="7" t="s">
        <v>12</v>
      </c>
      <c r="C8" s="8"/>
      <c r="D8" s="6"/>
      <c r="E8" s="6"/>
      <c r="F8" s="6"/>
      <c r="G8" s="6"/>
      <c r="H8" s="6">
        <f t="shared" si="0"/>
        <v>0</v>
      </c>
      <c r="I8" s="9">
        <f t="shared" si="1"/>
        <v>0</v>
      </c>
    </row>
    <row r="9" spans="1:9" x14ac:dyDescent="0.3">
      <c r="A9" s="1"/>
      <c r="B9" s="7" t="s">
        <v>13</v>
      </c>
      <c r="C9" s="8"/>
      <c r="D9" s="6"/>
      <c r="E9" s="6"/>
      <c r="F9" s="6"/>
      <c r="G9" s="6"/>
      <c r="H9" s="6">
        <f t="shared" si="0"/>
        <v>0</v>
      </c>
      <c r="I9" s="9">
        <f t="shared" si="1"/>
        <v>0</v>
      </c>
    </row>
    <row r="10" spans="1:9" x14ac:dyDescent="0.3">
      <c r="A10" s="1"/>
      <c r="B10" s="7" t="s">
        <v>14</v>
      </c>
      <c r="C10" s="8"/>
      <c r="D10" s="6"/>
      <c r="E10" s="6"/>
      <c r="F10" s="6"/>
      <c r="G10" s="6"/>
      <c r="H10" s="6">
        <f t="shared" si="0"/>
        <v>0</v>
      </c>
      <c r="I10" s="9">
        <f t="shared" si="1"/>
        <v>0</v>
      </c>
    </row>
    <row r="11" spans="1:9" x14ac:dyDescent="0.3">
      <c r="A11" s="1"/>
      <c r="B11" s="7" t="s">
        <v>15</v>
      </c>
      <c r="C11" s="8"/>
      <c r="D11" s="6"/>
      <c r="E11" s="6"/>
      <c r="F11" s="6"/>
      <c r="G11" s="6"/>
      <c r="H11" s="6">
        <f t="shared" si="0"/>
        <v>0</v>
      </c>
      <c r="I11" s="9">
        <f t="shared" si="1"/>
        <v>0</v>
      </c>
    </row>
    <row r="12" spans="1:9" x14ac:dyDescent="0.3">
      <c r="A12" s="1"/>
      <c r="B12" s="7" t="s">
        <v>16</v>
      </c>
      <c r="C12" s="8"/>
      <c r="D12" s="6"/>
      <c r="E12" s="6"/>
      <c r="F12" s="6"/>
      <c r="G12" s="6"/>
      <c r="H12" s="6">
        <f t="shared" si="0"/>
        <v>0</v>
      </c>
      <c r="I12" s="9">
        <f t="shared" si="1"/>
        <v>0</v>
      </c>
    </row>
    <row r="13" spans="1:9" x14ac:dyDescent="0.3">
      <c r="A13" s="1"/>
      <c r="B13" s="7" t="s">
        <v>17</v>
      </c>
      <c r="C13" s="8"/>
      <c r="D13" s="6"/>
      <c r="E13" s="6"/>
      <c r="F13" s="6"/>
      <c r="G13" s="6"/>
      <c r="H13" s="6">
        <f t="shared" si="0"/>
        <v>0</v>
      </c>
      <c r="I13" s="9">
        <f t="shared" si="1"/>
        <v>0</v>
      </c>
    </row>
    <row r="14" spans="1:9" x14ac:dyDescent="0.3">
      <c r="A14" s="1"/>
      <c r="B14" s="7" t="s">
        <v>18</v>
      </c>
      <c r="C14" s="8"/>
      <c r="D14" s="6"/>
      <c r="E14" s="6"/>
      <c r="F14" s="6"/>
      <c r="G14" s="6"/>
      <c r="H14" s="6">
        <f t="shared" si="0"/>
        <v>0</v>
      </c>
      <c r="I14" s="9">
        <f t="shared" si="1"/>
        <v>0</v>
      </c>
    </row>
    <row r="15" spans="1:9" x14ac:dyDescent="0.3">
      <c r="A15" s="1"/>
      <c r="B15" s="7" t="s">
        <v>19</v>
      </c>
      <c r="C15" s="8"/>
      <c r="D15" s="6"/>
      <c r="E15" s="6"/>
      <c r="F15" s="6"/>
      <c r="G15" s="6"/>
      <c r="H15" s="6">
        <f t="shared" si="0"/>
        <v>0</v>
      </c>
      <c r="I15" s="9">
        <f t="shared" si="1"/>
        <v>0</v>
      </c>
    </row>
    <row r="16" spans="1:9" x14ac:dyDescent="0.3">
      <c r="A16" s="1"/>
      <c r="B16" s="7" t="s">
        <v>20</v>
      </c>
      <c r="C16" s="8"/>
      <c r="D16" s="6"/>
      <c r="E16" s="6"/>
      <c r="F16" s="6"/>
      <c r="G16" s="6"/>
      <c r="H16" s="6">
        <f t="shared" si="0"/>
        <v>0</v>
      </c>
      <c r="I16" s="9">
        <f t="shared" si="1"/>
        <v>0</v>
      </c>
    </row>
    <row r="17" spans="1:9" x14ac:dyDescent="0.3">
      <c r="A17" s="1"/>
      <c r="B17" s="7" t="s">
        <v>21</v>
      </c>
      <c r="C17" s="8"/>
      <c r="D17" s="6"/>
      <c r="E17" s="6"/>
      <c r="F17" s="6"/>
      <c r="G17" s="6"/>
      <c r="H17" s="6">
        <f t="shared" si="0"/>
        <v>0</v>
      </c>
      <c r="I17" s="9">
        <f t="shared" si="1"/>
        <v>0</v>
      </c>
    </row>
    <row r="18" spans="1:9" x14ac:dyDescent="0.3">
      <c r="A18" s="1"/>
      <c r="B18" s="7" t="s">
        <v>22</v>
      </c>
      <c r="C18" s="8"/>
      <c r="D18" s="6"/>
      <c r="E18" s="6"/>
      <c r="F18" s="6"/>
      <c r="G18" s="6"/>
      <c r="H18" s="6">
        <f t="shared" si="0"/>
        <v>0</v>
      </c>
      <c r="I18" s="9">
        <f t="shared" si="1"/>
        <v>0</v>
      </c>
    </row>
    <row r="19" spans="1:9" ht="19.5" customHeight="1" thickBot="1" x14ac:dyDescent="0.35">
      <c r="A19" s="1"/>
      <c r="B19" s="10" t="s">
        <v>23</v>
      </c>
      <c r="C19" s="11"/>
      <c r="D19" s="12"/>
      <c r="E19" s="12"/>
      <c r="F19" s="12"/>
      <c r="G19" s="12"/>
      <c r="H19" s="12">
        <f t="shared" si="0"/>
        <v>0</v>
      </c>
      <c r="I19" s="13">
        <f t="shared" si="1"/>
        <v>0</v>
      </c>
    </row>
    <row r="20" spans="1:9" ht="19.5" customHeight="1" thickBot="1" x14ac:dyDescent="0.35">
      <c r="C20" s="1" t="s">
        <v>24</v>
      </c>
    </row>
    <row r="21" spans="1:9" x14ac:dyDescent="0.3">
      <c r="B21" s="14" t="s">
        <v>25</v>
      </c>
      <c r="C21" s="15" t="s">
        <v>26</v>
      </c>
    </row>
    <row r="22" spans="1:9" x14ac:dyDescent="0.3">
      <c r="B22" s="16">
        <v>69</v>
      </c>
      <c r="C22" s="17" t="s">
        <v>27</v>
      </c>
    </row>
    <row r="23" spans="1:9" x14ac:dyDescent="0.3">
      <c r="B23" s="16">
        <v>70</v>
      </c>
      <c r="C23" s="17" t="s">
        <v>28</v>
      </c>
    </row>
    <row r="24" spans="1:9" ht="19.5" customHeight="1" thickBot="1" x14ac:dyDescent="0.35">
      <c r="B24" s="18">
        <v>80</v>
      </c>
      <c r="C24" s="19" t="s">
        <v>29</v>
      </c>
    </row>
  </sheetData>
  <mergeCells count="1">
    <mergeCell ref="B2:I3"/>
  </mergeCells>
  <conditionalFormatting sqref="B22:B24">
    <cfRule type="cellIs" dxfId="94" priority="24" operator="equal">
      <formula>75</formula>
    </cfRule>
    <cfRule type="cellIs" dxfId="93" priority="25" operator="equal">
      <formula>74</formula>
    </cfRule>
    <cfRule type="cellIs" dxfId="92" priority="26" operator="equal">
      <formula>73</formula>
    </cfRule>
    <cfRule type="cellIs" dxfId="91" priority="27" operator="equal">
      <formula>72</formula>
    </cfRule>
    <cfRule type="cellIs" dxfId="90" priority="28" operator="equal">
      <formula>71</formula>
    </cfRule>
    <cfRule type="cellIs" dxfId="89" priority="30" operator="lessThan">
      <formula>70</formula>
    </cfRule>
    <cfRule type="cellIs" dxfId="88" priority="31" operator="greaterThan">
      <formula>75</formula>
    </cfRule>
    <cfRule type="cellIs" dxfId="87" priority="29" operator="equal">
      <formula>70</formula>
    </cfRule>
  </conditionalFormatting>
  <conditionalFormatting sqref="D5:E19">
    <cfRule type="cellIs" dxfId="86" priority="21" operator="lessThanOrEqual">
      <formula>17.4</formula>
    </cfRule>
    <cfRule type="cellIs" dxfId="85" priority="22" operator="equal">
      <formula>17.5</formula>
    </cfRule>
    <cfRule type="cellIs" dxfId="84" priority="23" operator="greaterThanOrEqual">
      <formula>17.6</formula>
    </cfRule>
  </conditionalFormatting>
  <conditionalFormatting sqref="F5:G19">
    <cfRule type="cellIs" dxfId="83" priority="18" operator="greaterThanOrEqual">
      <formula>71</formula>
    </cfRule>
    <cfRule type="cellIs" dxfId="82" priority="19" operator="equal">
      <formula>70</formula>
    </cfRule>
    <cfRule type="cellIs" dxfId="81" priority="20" operator="lessThanOrEqual">
      <formula>69</formula>
    </cfRule>
  </conditionalFormatting>
  <conditionalFormatting sqref="I5:I8 I10:I19">
    <cfRule type="cellIs" dxfId="80" priority="10" operator="equal">
      <formula>75</formula>
    </cfRule>
    <cfRule type="cellIs" dxfId="79" priority="11" operator="equal">
      <formula>74</formula>
    </cfRule>
    <cfRule type="cellIs" dxfId="78" priority="12" operator="equal">
      <formula>73</formula>
    </cfRule>
    <cfRule type="cellIs" dxfId="77" priority="13" operator="equal">
      <formula>72</formula>
    </cfRule>
    <cfRule type="cellIs" dxfId="76" priority="14" operator="equal">
      <formula>71</formula>
    </cfRule>
    <cfRule type="cellIs" dxfId="75" priority="16" operator="lessThan">
      <formula>70</formula>
    </cfRule>
    <cfRule type="cellIs" dxfId="74" priority="17" operator="greaterThan">
      <formula>75</formula>
    </cfRule>
    <cfRule type="cellIs" dxfId="73" priority="15" operator="equal">
      <formula>70</formula>
    </cfRule>
  </conditionalFormatting>
  <conditionalFormatting sqref="I5:I19">
    <cfRule type="cellIs" dxfId="72" priority="7" operator="lessThan">
      <formula>69</formula>
    </cfRule>
    <cfRule type="cellIs" dxfId="71" priority="8" operator="between">
      <formula>70</formula>
      <formula>75</formula>
    </cfRule>
    <cfRule type="cellIs" dxfId="70" priority="9" operator="greaterThan">
      <formula>76</formula>
    </cfRule>
  </conditionalFormatting>
  <conditionalFormatting sqref="H5:H19">
    <cfRule type="cellIs" dxfId="69" priority="4" operator="between">
      <formula>210</formula>
      <formula>225</formula>
    </cfRule>
    <cfRule type="cellIs" dxfId="68" priority="5" operator="greaterThanOrEqual">
      <formula>226</formula>
    </cfRule>
    <cfRule type="cellIs" dxfId="67" priority="6" operator="lessThanOrEqual">
      <formula>209</formula>
    </cfRule>
  </conditionalFormatting>
  <conditionalFormatting sqref="C5:C19">
    <cfRule type="cellIs" dxfId="66" priority="1" operator="lessThanOrEqual">
      <formula>32.9</formula>
    </cfRule>
    <cfRule type="cellIs" dxfId="65" priority="2" operator="between">
      <formula>32</formula>
      <formula>35.9</formula>
    </cfRule>
    <cfRule type="cellIs" dxfId="64" priority="3" operator="greaterThanOrEqual">
      <formula>36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K24"/>
  <sheetViews>
    <sheetView zoomScale="85" zoomScaleNormal="85" workbookViewId="0">
      <selection activeCell="B4" sqref="B4:B19"/>
    </sheetView>
  </sheetViews>
  <sheetFormatPr defaultColWidth="0" defaultRowHeight="18.75" zeroHeight="1" x14ac:dyDescent="0.3"/>
  <cols>
    <col min="1" max="1" width="9.140625" customWidth="1"/>
    <col min="2" max="2" width="25.5703125" style="1" bestFit="1" customWidth="1"/>
    <col min="3" max="3" width="21" style="1" bestFit="1" customWidth="1"/>
    <col min="4" max="4" width="18.28515625" style="1" bestFit="1" customWidth="1"/>
    <col min="5" max="5" width="18.42578125" style="1" bestFit="1" customWidth="1"/>
    <col min="6" max="6" width="28.7109375" style="1" bestFit="1" customWidth="1"/>
    <col min="7" max="7" width="29.140625" style="1" customWidth="1"/>
    <col min="8" max="8" width="15.5703125" style="1" bestFit="1" customWidth="1"/>
    <col min="9" max="9" width="16" style="1" bestFit="1" customWidth="1"/>
    <col min="10" max="10" width="9.140625" customWidth="1"/>
    <col min="11" max="11" width="13" hidden="1" customWidth="1"/>
    <col min="12" max="19" width="9.140625" hidden="1" customWidth="1"/>
    <col min="20" max="16384" width="9.140625" hidden="1"/>
  </cols>
  <sheetData>
    <row r="1" spans="1:9" ht="19.5" customHeight="1" thickBot="1" x14ac:dyDescent="0.35"/>
    <row r="2" spans="1:9" ht="18.75" customHeight="1" x14ac:dyDescent="0.3">
      <c r="A2" s="1"/>
      <c r="B2" s="36" t="s">
        <v>0</v>
      </c>
      <c r="C2" s="37"/>
      <c r="D2" s="37"/>
      <c r="E2" s="37"/>
      <c r="F2" s="37"/>
      <c r="G2" s="37"/>
      <c r="H2" s="37"/>
      <c r="I2" s="38"/>
    </row>
    <row r="3" spans="1:9" ht="19.5" customHeight="1" thickBot="1" x14ac:dyDescent="0.35">
      <c r="A3" s="1"/>
      <c r="B3" s="39"/>
      <c r="C3" s="40"/>
      <c r="D3" s="40"/>
      <c r="E3" s="40"/>
      <c r="F3" s="40"/>
      <c r="G3" s="40"/>
      <c r="H3" s="40"/>
      <c r="I3" s="41"/>
    </row>
    <row r="4" spans="1:9" ht="19.5" customHeight="1" thickBot="1" x14ac:dyDescent="0.35">
      <c r="A4" s="1"/>
      <c r="B4" s="2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5" t="s">
        <v>8</v>
      </c>
    </row>
    <row r="5" spans="1:9" x14ac:dyDescent="0.3">
      <c r="A5" s="1"/>
      <c r="B5" s="21" t="s">
        <v>9</v>
      </c>
      <c r="C5" s="32"/>
      <c r="D5" s="35"/>
      <c r="E5" s="35"/>
      <c r="F5" s="35"/>
      <c r="G5" s="35"/>
      <c r="H5" s="35">
        <f t="shared" ref="H5:H19" si="0">SUM(C5:G5)</f>
        <v>0</v>
      </c>
      <c r="I5" s="22">
        <f t="shared" ref="I5:I19" si="1">H5/3</f>
        <v>0</v>
      </c>
    </row>
    <row r="6" spans="1:9" x14ac:dyDescent="0.3">
      <c r="A6" s="1"/>
      <c r="B6" s="7" t="s">
        <v>10</v>
      </c>
      <c r="C6" s="8"/>
      <c r="D6" s="6"/>
      <c r="E6" s="6"/>
      <c r="F6" s="6"/>
      <c r="G6" s="6"/>
      <c r="H6" s="6">
        <f t="shared" si="0"/>
        <v>0</v>
      </c>
      <c r="I6" s="9">
        <f t="shared" si="1"/>
        <v>0</v>
      </c>
    </row>
    <row r="7" spans="1:9" x14ac:dyDescent="0.3">
      <c r="A7" s="1"/>
      <c r="B7" s="7" t="s">
        <v>11</v>
      </c>
      <c r="C7" s="8"/>
      <c r="D7" s="6"/>
      <c r="E7" s="6"/>
      <c r="F7" s="6"/>
      <c r="G7" s="6"/>
      <c r="H7" s="6">
        <f t="shared" si="0"/>
        <v>0</v>
      </c>
      <c r="I7" s="9">
        <f t="shared" si="1"/>
        <v>0</v>
      </c>
    </row>
    <row r="8" spans="1:9" x14ac:dyDescent="0.3">
      <c r="A8" s="1"/>
      <c r="B8" s="7" t="s">
        <v>12</v>
      </c>
      <c r="C8" s="8"/>
      <c r="D8" s="6"/>
      <c r="E8" s="6"/>
      <c r="F8" s="6"/>
      <c r="G8" s="6"/>
      <c r="H8" s="6">
        <f t="shared" si="0"/>
        <v>0</v>
      </c>
      <c r="I8" s="9">
        <f t="shared" si="1"/>
        <v>0</v>
      </c>
    </row>
    <row r="9" spans="1:9" x14ac:dyDescent="0.3">
      <c r="A9" s="1"/>
      <c r="B9" s="7" t="s">
        <v>13</v>
      </c>
      <c r="C9" s="8"/>
      <c r="D9" s="6"/>
      <c r="E9" s="6"/>
      <c r="F9" s="6"/>
      <c r="G9" s="6"/>
      <c r="H9" s="6">
        <f t="shared" si="0"/>
        <v>0</v>
      </c>
      <c r="I9" s="9">
        <f t="shared" si="1"/>
        <v>0</v>
      </c>
    </row>
    <row r="10" spans="1:9" x14ac:dyDescent="0.3">
      <c r="A10" s="1"/>
      <c r="B10" s="7" t="s">
        <v>14</v>
      </c>
      <c r="C10" s="8"/>
      <c r="D10" s="6"/>
      <c r="E10" s="6"/>
      <c r="F10" s="6"/>
      <c r="G10" s="6"/>
      <c r="H10" s="6">
        <f t="shared" si="0"/>
        <v>0</v>
      </c>
      <c r="I10" s="9">
        <f t="shared" si="1"/>
        <v>0</v>
      </c>
    </row>
    <row r="11" spans="1:9" x14ac:dyDescent="0.3">
      <c r="A11" s="1"/>
      <c r="B11" s="7" t="s">
        <v>15</v>
      </c>
      <c r="C11" s="8"/>
      <c r="D11" s="6"/>
      <c r="E11" s="6"/>
      <c r="F11" s="6"/>
      <c r="G11" s="6"/>
      <c r="H11" s="6">
        <f t="shared" si="0"/>
        <v>0</v>
      </c>
      <c r="I11" s="9">
        <f t="shared" si="1"/>
        <v>0</v>
      </c>
    </row>
    <row r="12" spans="1:9" x14ac:dyDescent="0.3">
      <c r="A12" s="1"/>
      <c r="B12" s="7" t="s">
        <v>16</v>
      </c>
      <c r="C12" s="8"/>
      <c r="D12" s="6"/>
      <c r="E12" s="6"/>
      <c r="F12" s="6"/>
      <c r="G12" s="6"/>
      <c r="H12" s="6">
        <f t="shared" si="0"/>
        <v>0</v>
      </c>
      <c r="I12" s="9">
        <f t="shared" si="1"/>
        <v>0</v>
      </c>
    </row>
    <row r="13" spans="1:9" x14ac:dyDescent="0.3">
      <c r="A13" s="1"/>
      <c r="B13" s="7" t="s">
        <v>17</v>
      </c>
      <c r="C13" s="8"/>
      <c r="D13" s="6"/>
      <c r="E13" s="6"/>
      <c r="F13" s="6"/>
      <c r="G13" s="6"/>
      <c r="H13" s="6">
        <f t="shared" si="0"/>
        <v>0</v>
      </c>
      <c r="I13" s="9">
        <f t="shared" si="1"/>
        <v>0</v>
      </c>
    </row>
    <row r="14" spans="1:9" x14ac:dyDescent="0.3">
      <c r="A14" s="1"/>
      <c r="B14" s="7" t="s">
        <v>18</v>
      </c>
      <c r="C14" s="8"/>
      <c r="D14" s="6"/>
      <c r="E14" s="6"/>
      <c r="F14" s="6"/>
      <c r="G14" s="6"/>
      <c r="H14" s="6">
        <f t="shared" si="0"/>
        <v>0</v>
      </c>
      <c r="I14" s="9">
        <f t="shared" si="1"/>
        <v>0</v>
      </c>
    </row>
    <row r="15" spans="1:9" x14ac:dyDescent="0.3">
      <c r="A15" s="1"/>
      <c r="B15" s="7" t="s">
        <v>19</v>
      </c>
      <c r="C15" s="8"/>
      <c r="D15" s="6"/>
      <c r="E15" s="6"/>
      <c r="F15" s="6"/>
      <c r="G15" s="6"/>
      <c r="H15" s="6">
        <f t="shared" si="0"/>
        <v>0</v>
      </c>
      <c r="I15" s="9">
        <f t="shared" si="1"/>
        <v>0</v>
      </c>
    </row>
    <row r="16" spans="1:9" x14ac:dyDescent="0.3">
      <c r="A16" s="1"/>
      <c r="B16" s="7" t="s">
        <v>20</v>
      </c>
      <c r="C16" s="8"/>
      <c r="D16" s="6"/>
      <c r="E16" s="6"/>
      <c r="F16" s="6"/>
      <c r="G16" s="6"/>
      <c r="H16" s="6">
        <f t="shared" si="0"/>
        <v>0</v>
      </c>
      <c r="I16" s="9">
        <f t="shared" si="1"/>
        <v>0</v>
      </c>
    </row>
    <row r="17" spans="1:9" x14ac:dyDescent="0.3">
      <c r="A17" s="1"/>
      <c r="B17" s="7" t="s">
        <v>21</v>
      </c>
      <c r="C17" s="8"/>
      <c r="D17" s="6"/>
      <c r="E17" s="6"/>
      <c r="F17" s="6"/>
      <c r="G17" s="6"/>
      <c r="H17" s="6">
        <f t="shared" si="0"/>
        <v>0</v>
      </c>
      <c r="I17" s="9">
        <f t="shared" si="1"/>
        <v>0</v>
      </c>
    </row>
    <row r="18" spans="1:9" x14ac:dyDescent="0.3">
      <c r="A18" s="1"/>
      <c r="B18" s="7" t="s">
        <v>22</v>
      </c>
      <c r="C18" s="8"/>
      <c r="D18" s="6"/>
      <c r="E18" s="6"/>
      <c r="F18" s="6"/>
      <c r="G18" s="6"/>
      <c r="H18" s="6">
        <f t="shared" si="0"/>
        <v>0</v>
      </c>
      <c r="I18" s="9">
        <f t="shared" si="1"/>
        <v>0</v>
      </c>
    </row>
    <row r="19" spans="1:9" ht="19.5" customHeight="1" thickBot="1" x14ac:dyDescent="0.35">
      <c r="A19" s="1"/>
      <c r="B19" s="10" t="s">
        <v>23</v>
      </c>
      <c r="C19" s="11"/>
      <c r="D19" s="12"/>
      <c r="E19" s="12"/>
      <c r="F19" s="12"/>
      <c r="G19" s="12"/>
      <c r="H19" s="12">
        <f t="shared" si="0"/>
        <v>0</v>
      </c>
      <c r="I19" s="13">
        <f t="shared" si="1"/>
        <v>0</v>
      </c>
    </row>
    <row r="20" spans="1:9" ht="19.5" customHeight="1" thickBot="1" x14ac:dyDescent="0.35">
      <c r="C20" s="1" t="s">
        <v>24</v>
      </c>
    </row>
    <row r="21" spans="1:9" x14ac:dyDescent="0.3">
      <c r="B21" s="14" t="s">
        <v>25</v>
      </c>
      <c r="C21" s="15" t="s">
        <v>26</v>
      </c>
    </row>
    <row r="22" spans="1:9" x14ac:dyDescent="0.3">
      <c r="B22" s="16">
        <v>69</v>
      </c>
      <c r="C22" s="17" t="s">
        <v>27</v>
      </c>
    </row>
    <row r="23" spans="1:9" x14ac:dyDescent="0.3">
      <c r="B23" s="16">
        <v>70</v>
      </c>
      <c r="C23" s="17" t="s">
        <v>28</v>
      </c>
    </row>
    <row r="24" spans="1:9" ht="19.5" customHeight="1" thickBot="1" x14ac:dyDescent="0.35">
      <c r="B24" s="18">
        <v>80</v>
      </c>
      <c r="C24" s="19" t="s">
        <v>29</v>
      </c>
    </row>
  </sheetData>
  <mergeCells count="1">
    <mergeCell ref="B2:I3"/>
  </mergeCells>
  <conditionalFormatting sqref="B22:B24">
    <cfRule type="cellIs" dxfId="63" priority="24" operator="equal">
      <formula>75</formula>
    </cfRule>
    <cfRule type="cellIs" dxfId="62" priority="25" operator="equal">
      <formula>74</formula>
    </cfRule>
    <cfRule type="cellIs" dxfId="61" priority="26" operator="equal">
      <formula>73</formula>
    </cfRule>
    <cfRule type="cellIs" dxfId="60" priority="27" operator="equal">
      <formula>72</formula>
    </cfRule>
    <cfRule type="cellIs" dxfId="59" priority="28" operator="equal">
      <formula>71</formula>
    </cfRule>
    <cfRule type="cellIs" dxfId="58" priority="30" operator="lessThan">
      <formula>70</formula>
    </cfRule>
    <cfRule type="cellIs" dxfId="57" priority="31" operator="greaterThan">
      <formula>75</formula>
    </cfRule>
    <cfRule type="cellIs" dxfId="56" priority="29" operator="equal">
      <formula>70</formula>
    </cfRule>
  </conditionalFormatting>
  <conditionalFormatting sqref="D5:E19">
    <cfRule type="cellIs" dxfId="55" priority="21" operator="lessThanOrEqual">
      <formula>17.4</formula>
    </cfRule>
    <cfRule type="cellIs" dxfId="54" priority="22" operator="equal">
      <formula>17.5</formula>
    </cfRule>
    <cfRule type="cellIs" dxfId="53" priority="23" operator="greaterThanOrEqual">
      <formula>17.6</formula>
    </cfRule>
  </conditionalFormatting>
  <conditionalFormatting sqref="F5:G19">
    <cfRule type="cellIs" dxfId="52" priority="18" operator="greaterThanOrEqual">
      <formula>71</formula>
    </cfRule>
    <cfRule type="cellIs" dxfId="51" priority="19" operator="equal">
      <formula>70</formula>
    </cfRule>
    <cfRule type="cellIs" dxfId="50" priority="20" operator="lessThanOrEqual">
      <formula>69</formula>
    </cfRule>
  </conditionalFormatting>
  <conditionalFormatting sqref="I5:I8 I10:I19">
    <cfRule type="cellIs" dxfId="49" priority="10" operator="equal">
      <formula>75</formula>
    </cfRule>
    <cfRule type="cellIs" dxfId="48" priority="11" operator="equal">
      <formula>74</formula>
    </cfRule>
    <cfRule type="cellIs" dxfId="47" priority="12" operator="equal">
      <formula>73</formula>
    </cfRule>
    <cfRule type="cellIs" dxfId="46" priority="13" operator="equal">
      <formula>72</formula>
    </cfRule>
    <cfRule type="cellIs" dxfId="45" priority="14" operator="equal">
      <formula>71</formula>
    </cfRule>
    <cfRule type="cellIs" dxfId="44" priority="16" operator="lessThan">
      <formula>70</formula>
    </cfRule>
    <cfRule type="cellIs" dxfId="43" priority="17" operator="greaterThan">
      <formula>75</formula>
    </cfRule>
    <cfRule type="cellIs" dxfId="42" priority="15" operator="equal">
      <formula>70</formula>
    </cfRule>
  </conditionalFormatting>
  <conditionalFormatting sqref="I5:I19">
    <cfRule type="cellIs" dxfId="41" priority="7" operator="lessThan">
      <formula>69</formula>
    </cfRule>
    <cfRule type="cellIs" dxfId="40" priority="8" operator="between">
      <formula>70</formula>
      <formula>75</formula>
    </cfRule>
    <cfRule type="cellIs" dxfId="39" priority="9" operator="greaterThan">
      <formula>76</formula>
    </cfRule>
  </conditionalFormatting>
  <conditionalFormatting sqref="H5:H19">
    <cfRule type="cellIs" dxfId="38" priority="4" operator="between">
      <formula>210</formula>
      <formula>225</formula>
    </cfRule>
    <cfRule type="cellIs" dxfId="37" priority="5" operator="greaterThanOrEqual">
      <formula>226</formula>
    </cfRule>
    <cfRule type="cellIs" dxfId="36" priority="6" operator="lessThanOrEqual">
      <formula>209</formula>
    </cfRule>
  </conditionalFormatting>
  <conditionalFormatting sqref="C5:C19">
    <cfRule type="cellIs" dxfId="35" priority="1" operator="lessThanOrEqual">
      <formula>32.9</formula>
    </cfRule>
    <cfRule type="cellIs" dxfId="34" priority="2" operator="between">
      <formula>32</formula>
      <formula>35.9</formula>
    </cfRule>
    <cfRule type="cellIs" dxfId="33" priority="3" operator="greaterThanOrEqual">
      <formula>36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N24"/>
  <sheetViews>
    <sheetView showGridLines="0" zoomScale="85" zoomScaleNormal="85" workbookViewId="0">
      <selection activeCell="D12" sqref="D12"/>
    </sheetView>
  </sheetViews>
  <sheetFormatPr defaultColWidth="0" defaultRowHeight="18.75" zeroHeight="1" x14ac:dyDescent="0.3"/>
  <cols>
    <col min="1" max="1" width="9.140625" customWidth="1"/>
    <col min="2" max="2" width="25.5703125" style="1" bestFit="1" customWidth="1"/>
    <col min="3" max="3" width="19.85546875" style="1" bestFit="1" customWidth="1"/>
    <col min="4" max="4" width="7.5703125" style="1" bestFit="1" customWidth="1"/>
    <col min="5" max="5" width="7.5703125" style="1" customWidth="1"/>
    <col min="6" max="6" width="15.5703125" style="1" bestFit="1" customWidth="1"/>
    <col min="7" max="7" width="16" style="1" bestFit="1" customWidth="1"/>
    <col min="8" max="8" width="9.140625" customWidth="1"/>
    <col min="9" max="9" width="47.140625" hidden="1" customWidth="1"/>
    <col min="10" max="10" width="28" hidden="1" customWidth="1"/>
    <col min="11" max="11" width="42.42578125" hidden="1" customWidth="1"/>
    <col min="12" max="12" width="28" hidden="1" customWidth="1"/>
    <col min="13" max="13" width="42.42578125" hidden="1" customWidth="1"/>
    <col min="14" max="14" width="28" hidden="1" customWidth="1"/>
    <col min="15" max="22" width="9.140625" hidden="1" customWidth="1"/>
    <col min="23" max="16384" width="9.140625" hidden="1"/>
  </cols>
  <sheetData>
    <row r="1" spans="1:12" ht="19.5" customHeight="1" thickBot="1" x14ac:dyDescent="0.35"/>
    <row r="2" spans="1:12" ht="18.75" customHeight="1" thickBot="1" x14ac:dyDescent="0.3">
      <c r="B2" s="42" t="s">
        <v>30</v>
      </c>
      <c r="C2" s="37"/>
      <c r="D2" s="37"/>
      <c r="E2" s="37"/>
      <c r="F2" s="37"/>
      <c r="G2" s="43"/>
    </row>
    <row r="3" spans="1:12" ht="19.5" customHeight="1" thickBot="1" x14ac:dyDescent="0.3">
      <c r="B3" s="44"/>
      <c r="C3" s="45"/>
      <c r="D3" s="45"/>
      <c r="E3" s="45"/>
      <c r="F3" s="45"/>
      <c r="G3" s="46"/>
    </row>
    <row r="4" spans="1:12" s="1" customFormat="1" ht="19.5" customHeight="1" thickBot="1" x14ac:dyDescent="0.35">
      <c r="B4" s="2" t="s">
        <v>1</v>
      </c>
      <c r="C4" s="2" t="s">
        <v>31</v>
      </c>
      <c r="D4" s="2" t="s">
        <v>32</v>
      </c>
      <c r="E4" s="2" t="s">
        <v>33</v>
      </c>
      <c r="F4" s="2" t="s">
        <v>7</v>
      </c>
      <c r="G4" s="2" t="s">
        <v>8</v>
      </c>
      <c r="I4" s="20"/>
      <c r="J4" s="20"/>
      <c r="K4" s="20"/>
      <c r="L4" s="20"/>
    </row>
    <row r="5" spans="1:12" s="1" customFormat="1" x14ac:dyDescent="0.3">
      <c r="B5" s="21" t="s">
        <v>9</v>
      </c>
      <c r="C5" s="26">
        <f>'1 Tri'!I5</f>
        <v>0</v>
      </c>
      <c r="D5" s="26">
        <f>'2 Tri'!I5</f>
        <v>0</v>
      </c>
      <c r="E5" s="26">
        <f>'3 Tri'!I5</f>
        <v>0</v>
      </c>
      <c r="F5" s="23">
        <f t="shared" ref="F5:F19" si="0">SUM(C5:E5)</f>
        <v>0</v>
      </c>
      <c r="G5" s="24">
        <f t="shared" ref="G5:G19" si="1">F5/3</f>
        <v>0</v>
      </c>
      <c r="I5" s="20"/>
      <c r="J5" s="25"/>
      <c r="K5" s="20"/>
      <c r="L5" s="25"/>
    </row>
    <row r="6" spans="1:12" s="1" customFormat="1" x14ac:dyDescent="0.3">
      <c r="B6" s="7" t="s">
        <v>10</v>
      </c>
      <c r="C6" s="33">
        <f>'1 Tri'!I6</f>
        <v>0</v>
      </c>
      <c r="D6" s="33">
        <f>'2 Tri'!I6</f>
        <v>0</v>
      </c>
      <c r="E6" s="33">
        <f>'3 Tri'!$I6</f>
        <v>0</v>
      </c>
      <c r="F6" s="27">
        <f t="shared" si="0"/>
        <v>0</v>
      </c>
      <c r="G6" s="28">
        <f t="shared" si="1"/>
        <v>0</v>
      </c>
    </row>
    <row r="7" spans="1:12" s="1" customFormat="1" x14ac:dyDescent="0.3">
      <c r="B7" s="7" t="s">
        <v>11</v>
      </c>
      <c r="C7" s="33">
        <f>'1 Tri'!I7</f>
        <v>0</v>
      </c>
      <c r="D7" s="33">
        <f>'2 Tri'!I7</f>
        <v>0</v>
      </c>
      <c r="E7" s="33">
        <f>'3 Tri'!$I7</f>
        <v>0</v>
      </c>
      <c r="F7" s="27">
        <f t="shared" si="0"/>
        <v>0</v>
      </c>
      <c r="G7" s="28">
        <f t="shared" si="1"/>
        <v>0</v>
      </c>
    </row>
    <row r="8" spans="1:12" s="1" customFormat="1" x14ac:dyDescent="0.3">
      <c r="A8" s="1" t="s">
        <v>24</v>
      </c>
      <c r="B8" s="7" t="s">
        <v>12</v>
      </c>
      <c r="C8" s="33">
        <f>'1 Tri'!I8</f>
        <v>0</v>
      </c>
      <c r="D8" s="33">
        <f>'2 Tri'!I8</f>
        <v>0</v>
      </c>
      <c r="E8" s="33">
        <f>'3 Tri'!$I8</f>
        <v>0</v>
      </c>
      <c r="F8" s="27">
        <f t="shared" si="0"/>
        <v>0</v>
      </c>
      <c r="G8" s="28">
        <f t="shared" si="1"/>
        <v>0</v>
      </c>
    </row>
    <row r="9" spans="1:12" s="1" customFormat="1" x14ac:dyDescent="0.3">
      <c r="B9" s="7" t="s">
        <v>13</v>
      </c>
      <c r="C9" s="33">
        <f>'1 Tri'!I9</f>
        <v>0</v>
      </c>
      <c r="D9" s="33">
        <f>'2 Tri'!I9</f>
        <v>0</v>
      </c>
      <c r="E9" s="33">
        <f>'3 Tri'!$I9</f>
        <v>0</v>
      </c>
      <c r="F9" s="27">
        <f t="shared" si="0"/>
        <v>0</v>
      </c>
      <c r="G9" s="28">
        <f t="shared" si="1"/>
        <v>0</v>
      </c>
    </row>
    <row r="10" spans="1:12" s="1" customFormat="1" x14ac:dyDescent="0.3">
      <c r="B10" s="7" t="s">
        <v>14</v>
      </c>
      <c r="C10" s="33">
        <f>'1 Tri'!I10</f>
        <v>0</v>
      </c>
      <c r="D10" s="33">
        <f>'2 Tri'!I10</f>
        <v>0</v>
      </c>
      <c r="E10" s="33">
        <f>'3 Tri'!$I10</f>
        <v>0</v>
      </c>
      <c r="F10" s="27">
        <f t="shared" si="0"/>
        <v>0</v>
      </c>
      <c r="G10" s="28">
        <f t="shared" si="1"/>
        <v>0</v>
      </c>
    </row>
    <row r="11" spans="1:12" s="1" customFormat="1" x14ac:dyDescent="0.3">
      <c r="B11" s="7" t="s">
        <v>15</v>
      </c>
      <c r="C11" s="33">
        <f>'1 Tri'!I11</f>
        <v>0</v>
      </c>
      <c r="D11" s="33">
        <f>'2 Tri'!I11</f>
        <v>0</v>
      </c>
      <c r="E11" s="33">
        <f>'3 Tri'!$I11</f>
        <v>0</v>
      </c>
      <c r="F11" s="27">
        <f t="shared" si="0"/>
        <v>0</v>
      </c>
      <c r="G11" s="28">
        <f t="shared" si="1"/>
        <v>0</v>
      </c>
    </row>
    <row r="12" spans="1:12" s="1" customFormat="1" x14ac:dyDescent="0.3">
      <c r="B12" s="7" t="s">
        <v>16</v>
      </c>
      <c r="C12" s="33">
        <f>'1 Tri'!I12</f>
        <v>0</v>
      </c>
      <c r="D12" s="33">
        <f>'2 Tri'!I12</f>
        <v>0</v>
      </c>
      <c r="E12" s="33">
        <f>'3 Tri'!$I12</f>
        <v>0</v>
      </c>
      <c r="F12" s="27">
        <f t="shared" si="0"/>
        <v>0</v>
      </c>
      <c r="G12" s="28">
        <f t="shared" si="1"/>
        <v>0</v>
      </c>
    </row>
    <row r="13" spans="1:12" s="1" customFormat="1" x14ac:dyDescent="0.3">
      <c r="B13" s="7" t="s">
        <v>17</v>
      </c>
      <c r="C13" s="33">
        <f>'1 Tri'!I13</f>
        <v>0</v>
      </c>
      <c r="D13" s="33">
        <f>'2 Tri'!I13</f>
        <v>0</v>
      </c>
      <c r="E13" s="33">
        <f>'3 Tri'!$I13</f>
        <v>0</v>
      </c>
      <c r="F13" s="27">
        <f t="shared" si="0"/>
        <v>0</v>
      </c>
      <c r="G13" s="28">
        <f t="shared" si="1"/>
        <v>0</v>
      </c>
    </row>
    <row r="14" spans="1:12" s="1" customFormat="1" x14ac:dyDescent="0.3">
      <c r="B14" s="7" t="s">
        <v>18</v>
      </c>
      <c r="C14" s="33">
        <f>'1 Tri'!I14</f>
        <v>0</v>
      </c>
      <c r="D14" s="33">
        <f>'2 Tri'!I14</f>
        <v>0</v>
      </c>
      <c r="E14" s="33">
        <f>'3 Tri'!$I14</f>
        <v>0</v>
      </c>
      <c r="F14" s="27">
        <f t="shared" si="0"/>
        <v>0</v>
      </c>
      <c r="G14" s="28">
        <f t="shared" si="1"/>
        <v>0</v>
      </c>
      <c r="I14" s="29"/>
    </row>
    <row r="15" spans="1:12" s="1" customFormat="1" x14ac:dyDescent="0.3">
      <c r="B15" s="7" t="s">
        <v>19</v>
      </c>
      <c r="C15" s="33">
        <f>'1 Tri'!I15</f>
        <v>0</v>
      </c>
      <c r="D15" s="33">
        <f>'2 Tri'!I15</f>
        <v>0</v>
      </c>
      <c r="E15" s="33">
        <f>'3 Tri'!$I15</f>
        <v>0</v>
      </c>
      <c r="F15" s="27">
        <f t="shared" si="0"/>
        <v>0</v>
      </c>
      <c r="G15" s="28">
        <f t="shared" si="1"/>
        <v>0</v>
      </c>
    </row>
    <row r="16" spans="1:12" s="1" customFormat="1" x14ac:dyDescent="0.3">
      <c r="B16" s="7" t="s">
        <v>20</v>
      </c>
      <c r="C16" s="33">
        <f>'1 Tri'!I16</f>
        <v>0</v>
      </c>
      <c r="D16" s="33">
        <f>'2 Tri'!I16</f>
        <v>0</v>
      </c>
      <c r="E16" s="33">
        <f>'3 Tri'!$I16</f>
        <v>0</v>
      </c>
      <c r="F16" s="27">
        <f t="shared" si="0"/>
        <v>0</v>
      </c>
      <c r="G16" s="28">
        <f t="shared" si="1"/>
        <v>0</v>
      </c>
    </row>
    <row r="17" spans="2:7" s="1" customFormat="1" x14ac:dyDescent="0.3">
      <c r="B17" s="7" t="s">
        <v>21</v>
      </c>
      <c r="C17" s="33">
        <f>'1 Tri'!I17</f>
        <v>0</v>
      </c>
      <c r="D17" s="33">
        <f>'2 Tri'!I17</f>
        <v>0</v>
      </c>
      <c r="E17" s="33">
        <f>'3 Tri'!$I17</f>
        <v>0</v>
      </c>
      <c r="F17" s="27">
        <f t="shared" si="0"/>
        <v>0</v>
      </c>
      <c r="G17" s="28">
        <f t="shared" si="1"/>
        <v>0</v>
      </c>
    </row>
    <row r="18" spans="2:7" s="1" customFormat="1" x14ac:dyDescent="0.3">
      <c r="B18" s="7" t="s">
        <v>22</v>
      </c>
      <c r="C18" s="33">
        <f>'1 Tri'!I18</f>
        <v>0</v>
      </c>
      <c r="D18" s="33">
        <f>'2 Tri'!I18</f>
        <v>0</v>
      </c>
      <c r="E18" s="33">
        <f>'3 Tri'!$I18</f>
        <v>0</v>
      </c>
      <c r="F18" s="27">
        <f t="shared" si="0"/>
        <v>0</v>
      </c>
      <c r="G18" s="28">
        <f t="shared" si="1"/>
        <v>0</v>
      </c>
    </row>
    <row r="19" spans="2:7" s="1" customFormat="1" ht="19.5" customHeight="1" thickBot="1" x14ac:dyDescent="0.35">
      <c r="B19" s="10" t="s">
        <v>23</v>
      </c>
      <c r="C19" s="34">
        <f>'1 Tri'!I19</f>
        <v>0</v>
      </c>
      <c r="D19" s="34">
        <f>'2 Tri'!I19</f>
        <v>0</v>
      </c>
      <c r="E19" s="34">
        <f>'3 Tri'!I19</f>
        <v>0</v>
      </c>
      <c r="F19" s="30">
        <f t="shared" si="0"/>
        <v>0</v>
      </c>
      <c r="G19" s="31">
        <f t="shared" si="1"/>
        <v>0</v>
      </c>
    </row>
    <row r="20" spans="2:7" ht="19.5" customHeight="1" thickBot="1" x14ac:dyDescent="0.35"/>
    <row r="21" spans="2:7" x14ac:dyDescent="0.3">
      <c r="B21" s="14" t="s">
        <v>25</v>
      </c>
      <c r="C21" s="15" t="s">
        <v>26</v>
      </c>
    </row>
    <row r="22" spans="2:7" x14ac:dyDescent="0.3">
      <c r="B22" s="16">
        <v>69</v>
      </c>
      <c r="C22" s="17" t="s">
        <v>27</v>
      </c>
    </row>
    <row r="23" spans="2:7" x14ac:dyDescent="0.3">
      <c r="B23" s="16">
        <v>70</v>
      </c>
      <c r="C23" s="17" t="s">
        <v>28</v>
      </c>
    </row>
    <row r="24" spans="2:7" ht="19.5" customHeight="1" thickBot="1" x14ac:dyDescent="0.35">
      <c r="B24" s="18">
        <v>80</v>
      </c>
      <c r="C24" s="19" t="s">
        <v>29</v>
      </c>
    </row>
  </sheetData>
  <mergeCells count="1">
    <mergeCell ref="B2:G3"/>
  </mergeCells>
  <conditionalFormatting sqref="C5:E19">
    <cfRule type="cellIs" dxfId="32" priority="26" operator="equal">
      <formula>75</formula>
    </cfRule>
    <cfRule type="cellIs" dxfId="31" priority="27" operator="equal">
      <formula>74</formula>
    </cfRule>
    <cfRule type="cellIs" dxfId="30" priority="28" operator="equal">
      <formula>73</formula>
    </cfRule>
    <cfRule type="cellIs" dxfId="29" priority="29" operator="equal">
      <formula>72</formula>
    </cfRule>
    <cfRule type="cellIs" dxfId="28" priority="30" operator="equal">
      <formula>71</formula>
    </cfRule>
    <cfRule type="cellIs" dxfId="27" priority="32" operator="lessThan">
      <formula>70</formula>
    </cfRule>
    <cfRule type="cellIs" dxfId="26" priority="33" operator="greaterThan">
      <formula>75</formula>
    </cfRule>
    <cfRule type="cellIs" dxfId="25" priority="31" operator="equal">
      <formula>70</formula>
    </cfRule>
    <cfRule type="cellIs" dxfId="24" priority="23" operator="lessThan">
      <formula>69</formula>
    </cfRule>
    <cfRule type="cellIs" dxfId="23" priority="24" operator="between">
      <formula>70</formula>
      <formula>75</formula>
    </cfRule>
    <cfRule type="cellIs" dxfId="22" priority="25" operator="greaterThan">
      <formula>76</formula>
    </cfRule>
  </conditionalFormatting>
  <conditionalFormatting sqref="F5:F19">
    <cfRule type="cellIs" dxfId="21" priority="20" operator="between">
      <formula>210</formula>
      <formula>225</formula>
    </cfRule>
    <cfRule type="cellIs" dxfId="20" priority="21" operator="greaterThanOrEqual">
      <formula>225</formula>
    </cfRule>
    <cfRule type="cellIs" dxfId="19" priority="22" operator="lessThanOrEqual">
      <formula>209</formula>
    </cfRule>
  </conditionalFormatting>
  <conditionalFormatting sqref="G5:G19">
    <cfRule type="cellIs" dxfId="18" priority="12" operator="equal">
      <formula>75</formula>
    </cfRule>
    <cfRule type="cellIs" dxfId="17" priority="13" operator="equal">
      <formula>74</formula>
    </cfRule>
    <cfRule type="cellIs" dxfId="16" priority="14" operator="equal">
      <formula>73</formula>
    </cfRule>
    <cfRule type="cellIs" dxfId="15" priority="15" operator="equal">
      <formula>72</formula>
    </cfRule>
    <cfRule type="cellIs" dxfId="14" priority="16" operator="equal">
      <formula>71</formula>
    </cfRule>
    <cfRule type="cellIs" dxfId="13" priority="18" operator="lessThan">
      <formula>70</formula>
    </cfRule>
    <cfRule type="cellIs" dxfId="12" priority="19" operator="greaterThan">
      <formula>75</formula>
    </cfRule>
    <cfRule type="cellIs" dxfId="11" priority="17" operator="equal">
      <formula>70</formula>
    </cfRule>
    <cfRule type="cellIs" dxfId="10" priority="9" operator="lessThan">
      <formula>69</formula>
    </cfRule>
    <cfRule type="cellIs" dxfId="9" priority="10" operator="between">
      <formula>70</formula>
      <formula>75</formula>
    </cfRule>
    <cfRule type="cellIs" dxfId="8" priority="11" operator="greaterThan">
      <formula>76</formula>
    </cfRule>
  </conditionalFormatting>
  <conditionalFormatting sqref="B22:B24">
    <cfRule type="cellIs" dxfId="7" priority="1" operator="equal">
      <formula>75</formula>
    </cfRule>
    <cfRule type="cellIs" dxfId="6" priority="2" operator="equal">
      <formula>74</formula>
    </cfRule>
    <cfRule type="cellIs" dxfId="5" priority="3" operator="equal">
      <formula>73</formula>
    </cfRule>
    <cfRule type="cellIs" dxfId="4" priority="4" operator="equal">
      <formula>72</formula>
    </cfRule>
    <cfRule type="cellIs" dxfId="3" priority="5" operator="equal">
      <formula>71</formula>
    </cfRule>
    <cfRule type="cellIs" dxfId="2" priority="7" operator="lessThan">
      <formula>70</formula>
    </cfRule>
    <cfRule type="cellIs" dxfId="1" priority="8" operator="greaterThan">
      <formula>75</formula>
    </cfRule>
    <cfRule type="cellIs" dxfId="0" priority="6" operator="equal">
      <formula>70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 Tri</vt:lpstr>
      <vt:lpstr>2 Tri</vt:lpstr>
      <vt:lpstr>3 Tri</vt:lpstr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Rejane Alvarez</dc:creator>
  <cp:lastModifiedBy>Rafael Alves</cp:lastModifiedBy>
  <dcterms:created xsi:type="dcterms:W3CDTF">2015-06-05T18:19:34Z</dcterms:created>
  <dcterms:modified xsi:type="dcterms:W3CDTF">2020-06-08T16:40:25Z</dcterms:modified>
</cp:coreProperties>
</file>