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/Downloads/"/>
    </mc:Choice>
  </mc:AlternateContent>
  <xr:revisionPtr revIDLastSave="0" documentId="8_{2266BD5F-7097-244D-89F9-BB71ACFFCDE1}" xr6:coauthVersionLast="36" xr6:coauthVersionMax="36" xr10:uidLastSave="{00000000-0000-0000-0000-000000000000}"/>
  <bookViews>
    <workbookView xWindow="0" yWindow="0" windowWidth="25600" windowHeight="16000" xr2:uid="{65A83A1D-4566-814C-8A76-46186C6011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  <c r="J1" i="1"/>
  <c r="I1" i="1"/>
  <c r="H1" i="1"/>
  <c r="G1" i="1"/>
</calcChain>
</file>

<file path=xl/sharedStrings.xml><?xml version="1.0" encoding="utf-8"?>
<sst xmlns="http://schemas.openxmlformats.org/spreadsheetml/2006/main" count="11" uniqueCount="11">
  <si>
    <t>Perhiasan/Permata</t>
  </si>
  <si>
    <t>Kayu, Barang dari Kayu</t>
  </si>
  <si>
    <t>Lemak &amp; minyak hewan/nabati</t>
  </si>
  <si>
    <t>Tembaga</t>
  </si>
  <si>
    <t>03</t>
  </si>
  <si>
    <t>Ikan dan Udang</t>
  </si>
  <si>
    <t>Bahan kimia organik</t>
  </si>
  <si>
    <t>Kertas/Karton</t>
  </si>
  <si>
    <t>Mesin/peralatan listrik</t>
  </si>
  <si>
    <t>Daging dan Ikan Olahan</t>
  </si>
  <si>
    <t>Kendaraan dan Bagiannya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</si>
</sst>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,,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11660-CCD7-314B-A134-E90CB9BEB3A4}">
  <dimension ref="A1:J10"/>
  <sheetViews>
    <sheetView tabSelected="1" workbookViewId="0">
      <selection activeCell="I16" sqref="I16"/>
    </sheetView>
  </sheetViews>
  <sheetFormatPr baseColWidth="10" defaultRowHeight="16" x14ac:dyDescent="0.2"/>
  <sheetData>
    <row r="1" spans="1:10" x14ac:dyDescent="0.2">
      <c r="A1" s="1">
        <v>71</v>
      </c>
      <c r="B1" s="2" t="s">
        <v>0</v>
      </c>
      <c r="C1" s="3">
        <v>428767.66</v>
      </c>
      <c r="D1" s="3">
        <v>252313.29</v>
      </c>
      <c r="E1" s="3">
        <v>2164429.9700000002</v>
      </c>
      <c r="F1" s="3">
        <v>2594644.69</v>
      </c>
      <c r="G1" s="4">
        <f t="shared" ref="G1:G10" si="0">((D1-C1)/C1)*100</f>
        <v>-41.153843086020053</v>
      </c>
      <c r="H1" s="4">
        <f t="shared" ref="H1:H10" si="1">((F1-E1)/E1)*100</f>
        <v>19.876583024767474</v>
      </c>
      <c r="I1" s="4" t="e">
        <f t="shared" ref="I1:I10" si="2">(D1/$D$16)*100</f>
        <v>#DIV/0!</v>
      </c>
      <c r="J1" s="4" t="e">
        <f t="shared" ref="J1:J10" si="3">(F1/$F$16)*100</f>
        <v>#DIV/0!</v>
      </c>
    </row>
    <row r="2" spans="1:10" x14ac:dyDescent="0.2">
      <c r="A2" s="1">
        <v>44</v>
      </c>
      <c r="B2" s="2" t="s">
        <v>1</v>
      </c>
      <c r="C2" s="3">
        <v>115974.74</v>
      </c>
      <c r="D2" s="3">
        <v>111996.4</v>
      </c>
      <c r="E2" s="3">
        <v>1083075.77</v>
      </c>
      <c r="F2" s="3">
        <v>977858.87</v>
      </c>
      <c r="G2" s="4">
        <f t="shared" si="0"/>
        <v>-3.4303504366554396</v>
      </c>
      <c r="H2" s="4">
        <f t="shared" si="1"/>
        <v>-9.7146388936389947</v>
      </c>
      <c r="I2" s="4" t="e">
        <f t="shared" si="2"/>
        <v>#DIV/0!</v>
      </c>
      <c r="J2" s="4" t="e">
        <f t="shared" si="3"/>
        <v>#DIV/0!</v>
      </c>
    </row>
    <row r="3" spans="1:10" x14ac:dyDescent="0.2">
      <c r="A3" s="1">
        <v>15</v>
      </c>
      <c r="B3" s="2" t="s">
        <v>2</v>
      </c>
      <c r="C3" s="3">
        <v>109965.3</v>
      </c>
      <c r="D3" s="3">
        <v>100129.24</v>
      </c>
      <c r="E3" s="3">
        <v>991063.63</v>
      </c>
      <c r="F3" s="3">
        <v>927899.48</v>
      </c>
      <c r="G3" s="4">
        <f t="shared" si="0"/>
        <v>-8.9446943717700016</v>
      </c>
      <c r="H3" s="4">
        <f t="shared" si="1"/>
        <v>-6.3733697905955875</v>
      </c>
      <c r="I3" s="4" t="e">
        <f t="shared" si="2"/>
        <v>#DIV/0!</v>
      </c>
      <c r="J3" s="4" t="e">
        <f t="shared" si="3"/>
        <v>#DIV/0!</v>
      </c>
    </row>
    <row r="4" spans="1:10" x14ac:dyDescent="0.2">
      <c r="A4" s="1">
        <v>74</v>
      </c>
      <c r="B4" s="2" t="s">
        <v>3</v>
      </c>
      <c r="C4" s="3">
        <v>81552.28</v>
      </c>
      <c r="D4" s="3">
        <v>105976.48</v>
      </c>
      <c r="E4" s="3">
        <v>1029372.09</v>
      </c>
      <c r="F4" s="3">
        <v>850143.08</v>
      </c>
      <c r="G4" s="4">
        <f t="shared" si="0"/>
        <v>29.949132016909886</v>
      </c>
      <c r="H4" s="4">
        <f t="shared" si="1"/>
        <v>-17.411489172977287</v>
      </c>
      <c r="I4" s="4" t="e">
        <f t="shared" si="2"/>
        <v>#DIV/0!</v>
      </c>
      <c r="J4" s="4" t="e">
        <f t="shared" si="3"/>
        <v>#DIV/0!</v>
      </c>
    </row>
    <row r="5" spans="1:10" x14ac:dyDescent="0.2">
      <c r="A5" s="1" t="s">
        <v>4</v>
      </c>
      <c r="B5" s="2" t="s">
        <v>5</v>
      </c>
      <c r="C5" s="3">
        <v>84681.06</v>
      </c>
      <c r="D5" s="3">
        <v>87692.39</v>
      </c>
      <c r="E5" s="3">
        <v>864016.56</v>
      </c>
      <c r="F5" s="3">
        <v>788700.69</v>
      </c>
      <c r="G5" s="4">
        <f t="shared" si="0"/>
        <v>3.556084442022811</v>
      </c>
      <c r="H5" s="4">
        <f t="shared" si="1"/>
        <v>-8.7169475085060988</v>
      </c>
      <c r="I5" s="4" t="e">
        <f t="shared" si="2"/>
        <v>#DIV/0!</v>
      </c>
      <c r="J5" s="4" t="e">
        <f t="shared" si="3"/>
        <v>#DIV/0!</v>
      </c>
    </row>
    <row r="6" spans="1:10" x14ac:dyDescent="0.2">
      <c r="A6" s="1">
        <v>29</v>
      </c>
      <c r="B6" s="2" t="s">
        <v>6</v>
      </c>
      <c r="C6" s="3">
        <v>56013.66</v>
      </c>
      <c r="D6" s="3">
        <v>61129.26</v>
      </c>
      <c r="E6" s="3">
        <v>642155.71</v>
      </c>
      <c r="F6" s="3">
        <v>773283.58</v>
      </c>
      <c r="G6" s="4">
        <f t="shared" si="0"/>
        <v>9.1327722559104298</v>
      </c>
      <c r="H6" s="4">
        <f t="shared" si="1"/>
        <v>20.419949236299715</v>
      </c>
      <c r="I6" s="4" t="e">
        <f t="shared" si="2"/>
        <v>#DIV/0!</v>
      </c>
      <c r="J6" s="4" t="e">
        <f t="shared" si="3"/>
        <v>#DIV/0!</v>
      </c>
    </row>
    <row r="7" spans="1:10" x14ac:dyDescent="0.2">
      <c r="A7" s="1">
        <v>48</v>
      </c>
      <c r="B7" s="2" t="s">
        <v>7</v>
      </c>
      <c r="C7" s="3">
        <v>76437.42</v>
      </c>
      <c r="D7" s="3">
        <v>69766.759999999995</v>
      </c>
      <c r="E7" s="3">
        <v>700282.98</v>
      </c>
      <c r="F7" s="3">
        <v>711333.92</v>
      </c>
      <c r="G7" s="4">
        <f t="shared" si="0"/>
        <v>-8.7269559856939232</v>
      </c>
      <c r="H7" s="4">
        <f t="shared" si="1"/>
        <v>1.5780677691181442</v>
      </c>
      <c r="I7" s="4" t="e">
        <f t="shared" si="2"/>
        <v>#DIV/0!</v>
      </c>
      <c r="J7" s="4" t="e">
        <f t="shared" si="3"/>
        <v>#DIV/0!</v>
      </c>
    </row>
    <row r="8" spans="1:10" x14ac:dyDescent="0.2">
      <c r="A8" s="1">
        <v>85</v>
      </c>
      <c r="B8" s="2" t="s">
        <v>8</v>
      </c>
      <c r="C8" s="3">
        <v>56778.06</v>
      </c>
      <c r="D8" s="3">
        <v>50903.07</v>
      </c>
      <c r="E8" s="3">
        <v>435153.89</v>
      </c>
      <c r="F8" s="3">
        <v>496296.79</v>
      </c>
      <c r="G8" s="4">
        <f t="shared" si="0"/>
        <v>-10.347289076097349</v>
      </c>
      <c r="H8" s="4">
        <f t="shared" si="1"/>
        <v>14.05086830316511</v>
      </c>
      <c r="I8" s="4" t="e">
        <f t="shared" si="2"/>
        <v>#DIV/0!</v>
      </c>
      <c r="J8" s="4" t="e">
        <f t="shared" si="3"/>
        <v>#DIV/0!</v>
      </c>
    </row>
    <row r="9" spans="1:10" x14ac:dyDescent="0.2">
      <c r="A9" s="1">
        <v>16</v>
      </c>
      <c r="B9" s="2" t="s">
        <v>9</v>
      </c>
      <c r="C9" s="3">
        <v>61942.99</v>
      </c>
      <c r="D9" s="3">
        <v>55212.17</v>
      </c>
      <c r="E9" s="3">
        <v>454354.99</v>
      </c>
      <c r="F9" s="3">
        <v>484459.02</v>
      </c>
      <c r="G9" s="4">
        <f t="shared" si="0"/>
        <v>-10.86615289316838</v>
      </c>
      <c r="H9" s="4">
        <f t="shared" si="1"/>
        <v>6.6256628985190691</v>
      </c>
      <c r="I9" s="4" t="e">
        <f t="shared" si="2"/>
        <v>#DIV/0!</v>
      </c>
      <c r="J9" s="4" t="e">
        <f t="shared" si="3"/>
        <v>#DIV/0!</v>
      </c>
    </row>
    <row r="10" spans="1:10" x14ac:dyDescent="0.2">
      <c r="A10" s="1">
        <v>87</v>
      </c>
      <c r="B10" s="2" t="s">
        <v>10</v>
      </c>
      <c r="C10" s="3">
        <v>51009.919999999998</v>
      </c>
      <c r="D10" s="3">
        <v>48542.17</v>
      </c>
      <c r="E10" s="3">
        <v>345766.47</v>
      </c>
      <c r="F10" s="3">
        <v>379179.07</v>
      </c>
      <c r="G10" s="4">
        <f t="shared" si="0"/>
        <v>-4.8377844936827969</v>
      </c>
      <c r="H10" s="4">
        <f t="shared" si="1"/>
        <v>9.6633430072036877</v>
      </c>
      <c r="I10" s="4" t="e">
        <f t="shared" si="2"/>
        <v>#DIV/0!</v>
      </c>
      <c r="J10" s="4" t="e">
        <f t="shared" si="3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2019-12-02T07:25:16Z</dcterms:created>
  <dcterms:modified xsi:type="dcterms:W3CDTF">2019-12-02T07:27:24Z</dcterms:modified>
</cp:coreProperties>
</file>